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500 Git Projects\GitHub-Wiki-Design-and-Implementation.wiki\A-0000\04-data\"/>
    </mc:Choice>
  </mc:AlternateContent>
  <xr:revisionPtr revIDLastSave="0" documentId="13_ncr:1_{9CCB305C-005D-4EF0-BBE2-D30F10AE3060}" xr6:coauthVersionLast="47" xr6:coauthVersionMax="47" xr10:uidLastSave="{00000000-0000-0000-0000-000000000000}"/>
  <bookViews>
    <workbookView xWindow="-120" yWindow="-120" windowWidth="38640" windowHeight="21120" activeTab="2" xr2:uid="{43C5831A-2AE1-4DCC-A0C7-35E253ACAAD3}"/>
  </bookViews>
  <sheets>
    <sheet name="HTML escape codes raw data" sheetId="2" r:id="rId1"/>
    <sheet name="HTML escape codes (Markdown)" sheetId="1" r:id="rId2"/>
    <sheet name="Sheet1" sheetId="3" r:id="rId3"/>
  </sheets>
  <definedNames>
    <definedName name="_xlnm._FilterDatabase" localSheetId="0" hidden="1">'HTML escape codes raw data'!$A$1:$K$531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8" i="3" l="1"/>
  <c r="O168" i="3"/>
  <c r="N168" i="3"/>
  <c r="M168" i="3"/>
  <c r="P167" i="3"/>
  <c r="O167" i="3"/>
  <c r="N167" i="3"/>
  <c r="M167" i="3"/>
  <c r="P166" i="3"/>
  <c r="O166" i="3"/>
  <c r="N166" i="3"/>
  <c r="M166" i="3"/>
  <c r="P165" i="3"/>
  <c r="O165" i="3"/>
  <c r="N165" i="3"/>
  <c r="M165" i="3"/>
  <c r="P164" i="3"/>
  <c r="O164" i="3"/>
  <c r="N164" i="3"/>
  <c r="M164" i="3"/>
  <c r="P163" i="3"/>
  <c r="O163" i="3"/>
  <c r="N163" i="3"/>
  <c r="M163" i="3"/>
  <c r="P162" i="3"/>
  <c r="O162" i="3"/>
  <c r="N162" i="3"/>
  <c r="M162" i="3"/>
  <c r="P161" i="3"/>
  <c r="O161" i="3"/>
  <c r="N161" i="3"/>
  <c r="M161" i="3"/>
  <c r="P160" i="3"/>
  <c r="O160" i="3"/>
  <c r="N160" i="3"/>
  <c r="M160" i="3"/>
  <c r="P159" i="3"/>
  <c r="O159" i="3"/>
  <c r="N159" i="3"/>
  <c r="M159" i="3"/>
  <c r="P158" i="3"/>
  <c r="O158" i="3"/>
  <c r="N158" i="3"/>
  <c r="M158" i="3"/>
  <c r="P157" i="3"/>
  <c r="O157" i="3"/>
  <c r="N157" i="3"/>
  <c r="M157" i="3"/>
  <c r="P156" i="3"/>
  <c r="O156" i="3"/>
  <c r="N156" i="3"/>
  <c r="M156" i="3"/>
  <c r="P155" i="3"/>
  <c r="O155" i="3"/>
  <c r="N155" i="3"/>
  <c r="M155" i="3"/>
  <c r="P154" i="3"/>
  <c r="O154" i="3"/>
  <c r="N154" i="3"/>
  <c r="M154" i="3"/>
  <c r="P153" i="3"/>
  <c r="O153" i="3"/>
  <c r="N153" i="3"/>
  <c r="M153" i="3"/>
  <c r="P152" i="3"/>
  <c r="O152" i="3"/>
  <c r="N152" i="3"/>
  <c r="M152" i="3"/>
  <c r="P151" i="3"/>
  <c r="O151" i="3"/>
  <c r="N151" i="3"/>
  <c r="M151" i="3"/>
  <c r="P150" i="3"/>
  <c r="O150" i="3"/>
  <c r="N150" i="3"/>
  <c r="M150" i="3"/>
  <c r="P149" i="3"/>
  <c r="O149" i="3"/>
  <c r="N149" i="3"/>
  <c r="M149" i="3"/>
  <c r="P148" i="3"/>
  <c r="O148" i="3"/>
  <c r="N148" i="3"/>
  <c r="M148" i="3"/>
  <c r="P147" i="3"/>
  <c r="O147" i="3"/>
  <c r="N147" i="3"/>
  <c r="M147" i="3"/>
  <c r="P146" i="3"/>
  <c r="O146" i="3"/>
  <c r="N146" i="3"/>
  <c r="M146" i="3"/>
  <c r="P145" i="3"/>
  <c r="O145" i="3"/>
  <c r="N145" i="3"/>
  <c r="M145" i="3"/>
  <c r="P144" i="3"/>
  <c r="O144" i="3"/>
  <c r="N144" i="3"/>
  <c r="M144" i="3"/>
  <c r="P143" i="3"/>
  <c r="O143" i="3"/>
  <c r="N143" i="3"/>
  <c r="M143" i="3"/>
  <c r="P142" i="3"/>
  <c r="O142" i="3"/>
  <c r="N142" i="3"/>
  <c r="M142" i="3"/>
  <c r="P141" i="3"/>
  <c r="O141" i="3"/>
  <c r="N141" i="3"/>
  <c r="M141" i="3"/>
  <c r="P140" i="3"/>
  <c r="O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133" i="3"/>
  <c r="O133" i="3"/>
  <c r="N133" i="3"/>
  <c r="M133" i="3"/>
  <c r="P132" i="3"/>
  <c r="O132" i="3"/>
  <c r="N132" i="3"/>
  <c r="M132" i="3"/>
  <c r="P131" i="3"/>
  <c r="O131" i="3"/>
  <c r="N131" i="3"/>
  <c r="M131" i="3"/>
  <c r="P130" i="3"/>
  <c r="O130" i="3"/>
  <c r="N130" i="3"/>
  <c r="M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M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M120" i="3"/>
  <c r="P119" i="3"/>
  <c r="O119" i="3"/>
  <c r="N119" i="3"/>
  <c r="M119" i="3"/>
  <c r="P118" i="3"/>
  <c r="O118" i="3"/>
  <c r="N118" i="3"/>
  <c r="M118" i="3"/>
  <c r="P117" i="3"/>
  <c r="O117" i="3"/>
  <c r="N117" i="3"/>
  <c r="M117" i="3"/>
  <c r="P116" i="3"/>
  <c r="O116" i="3"/>
  <c r="N116" i="3"/>
  <c r="M116" i="3"/>
  <c r="P115" i="3"/>
  <c r="O115" i="3"/>
  <c r="N115" i="3"/>
  <c r="M115" i="3"/>
  <c r="P114" i="3"/>
  <c r="O114" i="3"/>
  <c r="N114" i="3"/>
  <c r="M114" i="3"/>
  <c r="P113" i="3"/>
  <c r="O113" i="3"/>
  <c r="N113" i="3"/>
  <c r="M113" i="3"/>
  <c r="P112" i="3"/>
  <c r="O112" i="3"/>
  <c r="N112" i="3"/>
  <c r="M112" i="3"/>
  <c r="P111" i="3"/>
  <c r="O111" i="3"/>
  <c r="N111" i="3"/>
  <c r="M111" i="3"/>
  <c r="P110" i="3"/>
  <c r="O110" i="3"/>
  <c r="N110" i="3"/>
  <c r="M110" i="3"/>
  <c r="P109" i="3"/>
  <c r="O109" i="3"/>
  <c r="N109" i="3"/>
  <c r="M109" i="3"/>
  <c r="P108" i="3"/>
  <c r="O108" i="3"/>
  <c r="N108" i="3"/>
  <c r="M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" i="3"/>
  <c r="O2" i="3"/>
  <c r="N2" i="3"/>
  <c r="M2" i="3"/>
  <c r="P1" i="3"/>
  <c r="O1" i="3"/>
  <c r="N1" i="3"/>
  <c r="M1" i="3"/>
  <c r="I531" i="2"/>
  <c r="H531" i="2"/>
  <c r="J531" i="2" s="1"/>
  <c r="C531" i="2"/>
  <c r="I530" i="2"/>
  <c r="H530" i="2"/>
  <c r="J530" i="2" s="1"/>
  <c r="C530" i="2"/>
  <c r="I529" i="2"/>
  <c r="H529" i="2"/>
  <c r="J529" i="2" s="1"/>
  <c r="C529" i="2"/>
  <c r="I528" i="2"/>
  <c r="H528" i="2"/>
  <c r="J528" i="2" s="1"/>
  <c r="C528" i="2"/>
  <c r="I527" i="2"/>
  <c r="H527" i="2"/>
  <c r="J527" i="2" s="1"/>
  <c r="C527" i="2"/>
  <c r="I526" i="2"/>
  <c r="H526" i="2"/>
  <c r="J526" i="2" s="1"/>
  <c r="C526" i="2"/>
  <c r="I525" i="2"/>
  <c r="H525" i="2"/>
  <c r="J525" i="2" s="1"/>
  <c r="C525" i="2"/>
  <c r="I524" i="2"/>
  <c r="H524" i="2"/>
  <c r="J524" i="2" s="1"/>
  <c r="C524" i="2"/>
  <c r="I523" i="2"/>
  <c r="H523" i="2"/>
  <c r="J523" i="2" s="1"/>
  <c r="C523" i="2"/>
  <c r="I522" i="2"/>
  <c r="H522" i="2"/>
  <c r="J522" i="2" s="1"/>
  <c r="C522" i="2"/>
  <c r="I521" i="2"/>
  <c r="H521" i="2"/>
  <c r="J521" i="2" s="1"/>
  <c r="C521" i="2"/>
  <c r="I520" i="2"/>
  <c r="H520" i="2"/>
  <c r="J520" i="2" s="1"/>
  <c r="C520" i="2"/>
  <c r="I519" i="2"/>
  <c r="H519" i="2"/>
  <c r="J519" i="2" s="1"/>
  <c r="C519" i="2"/>
  <c r="I518" i="2"/>
  <c r="H518" i="2"/>
  <c r="J518" i="2" s="1"/>
  <c r="C518" i="2"/>
  <c r="I517" i="2"/>
  <c r="H517" i="2"/>
  <c r="J517" i="2" s="1"/>
  <c r="C517" i="2"/>
  <c r="I516" i="2"/>
  <c r="H516" i="2"/>
  <c r="J516" i="2" s="1"/>
  <c r="C516" i="2"/>
  <c r="I515" i="2"/>
  <c r="H515" i="2"/>
  <c r="J515" i="2" s="1"/>
  <c r="C515" i="2"/>
  <c r="I514" i="2"/>
  <c r="H514" i="2"/>
  <c r="J514" i="2" s="1"/>
  <c r="C514" i="2"/>
  <c r="I513" i="2"/>
  <c r="H513" i="2"/>
  <c r="J513" i="2" s="1"/>
  <c r="C513" i="2"/>
  <c r="I512" i="2"/>
  <c r="H512" i="2"/>
  <c r="J512" i="2" s="1"/>
  <c r="C512" i="2"/>
  <c r="I511" i="2"/>
  <c r="H511" i="2"/>
  <c r="J511" i="2" s="1"/>
  <c r="C511" i="2"/>
  <c r="I510" i="2"/>
  <c r="H510" i="2"/>
  <c r="J510" i="2" s="1"/>
  <c r="C510" i="2"/>
  <c r="I509" i="2"/>
  <c r="H509" i="2"/>
  <c r="J509" i="2" s="1"/>
  <c r="C509" i="2"/>
  <c r="I508" i="2"/>
  <c r="H508" i="2"/>
  <c r="J508" i="2" s="1"/>
  <c r="C508" i="2"/>
  <c r="I507" i="2"/>
  <c r="H507" i="2"/>
  <c r="J507" i="2" s="1"/>
  <c r="C507" i="2"/>
  <c r="I506" i="2"/>
  <c r="H506" i="2"/>
  <c r="J506" i="2" s="1"/>
  <c r="C506" i="2"/>
  <c r="I505" i="2"/>
  <c r="H505" i="2"/>
  <c r="J505" i="2" s="1"/>
  <c r="C505" i="2"/>
  <c r="I504" i="2"/>
  <c r="H504" i="2"/>
  <c r="J504" i="2" s="1"/>
  <c r="C504" i="2"/>
  <c r="I503" i="2"/>
  <c r="H503" i="2"/>
  <c r="J503" i="2" s="1"/>
  <c r="C503" i="2"/>
  <c r="I502" i="2"/>
  <c r="H502" i="2"/>
  <c r="J502" i="2" s="1"/>
  <c r="C502" i="2"/>
  <c r="I501" i="2"/>
  <c r="H501" i="2"/>
  <c r="J501" i="2" s="1"/>
  <c r="C501" i="2"/>
  <c r="I500" i="2"/>
  <c r="H500" i="2"/>
  <c r="J500" i="2" s="1"/>
  <c r="C500" i="2"/>
  <c r="I499" i="2"/>
  <c r="H499" i="2"/>
  <c r="J499" i="2" s="1"/>
  <c r="C499" i="2"/>
  <c r="I498" i="2"/>
  <c r="H498" i="2"/>
  <c r="J498" i="2" s="1"/>
  <c r="C498" i="2"/>
  <c r="I497" i="2"/>
  <c r="H497" i="2"/>
  <c r="J497" i="2" s="1"/>
  <c r="C497" i="2"/>
  <c r="I496" i="2"/>
  <c r="H496" i="2"/>
  <c r="J496" i="2" s="1"/>
  <c r="C496" i="2"/>
  <c r="I495" i="2"/>
  <c r="H495" i="2"/>
  <c r="J495" i="2" s="1"/>
  <c r="C495" i="2"/>
  <c r="I494" i="2"/>
  <c r="H494" i="2"/>
  <c r="J494" i="2" s="1"/>
  <c r="C494" i="2"/>
  <c r="I493" i="2"/>
  <c r="H493" i="2"/>
  <c r="J493" i="2" s="1"/>
  <c r="C493" i="2"/>
  <c r="I492" i="2"/>
  <c r="H492" i="2"/>
  <c r="J492" i="2" s="1"/>
  <c r="C492" i="2"/>
  <c r="I491" i="2"/>
  <c r="H491" i="2"/>
  <c r="J491" i="2" s="1"/>
  <c r="C491" i="2"/>
  <c r="I490" i="2"/>
  <c r="H490" i="2"/>
  <c r="J490" i="2" s="1"/>
  <c r="C490" i="2"/>
  <c r="I489" i="2"/>
  <c r="H489" i="2"/>
  <c r="J489" i="2" s="1"/>
  <c r="C489" i="2"/>
  <c r="I488" i="2"/>
  <c r="H488" i="2"/>
  <c r="J488" i="2" s="1"/>
  <c r="C488" i="2"/>
  <c r="I487" i="2"/>
  <c r="H487" i="2"/>
  <c r="J487" i="2" s="1"/>
  <c r="C487" i="2"/>
  <c r="I486" i="2"/>
  <c r="H486" i="2"/>
  <c r="J486" i="2" s="1"/>
  <c r="C486" i="2"/>
  <c r="I485" i="2"/>
  <c r="H485" i="2"/>
  <c r="J485" i="2" s="1"/>
  <c r="C485" i="2"/>
  <c r="I484" i="2"/>
  <c r="H484" i="2"/>
  <c r="J484" i="2" s="1"/>
  <c r="C484" i="2"/>
  <c r="I483" i="2"/>
  <c r="H483" i="2"/>
  <c r="J483" i="2" s="1"/>
  <c r="C483" i="2"/>
  <c r="I482" i="2"/>
  <c r="H482" i="2"/>
  <c r="J482" i="2" s="1"/>
  <c r="C482" i="2"/>
  <c r="I481" i="2"/>
  <c r="H481" i="2"/>
  <c r="J481" i="2" s="1"/>
  <c r="C481" i="2"/>
  <c r="I480" i="2"/>
  <c r="H480" i="2"/>
  <c r="J480" i="2" s="1"/>
  <c r="C480" i="2"/>
  <c r="I479" i="2"/>
  <c r="H479" i="2"/>
  <c r="J479" i="2" s="1"/>
  <c r="C479" i="2"/>
  <c r="I478" i="2"/>
  <c r="H478" i="2"/>
  <c r="J478" i="2" s="1"/>
  <c r="C478" i="2"/>
  <c r="I477" i="2"/>
  <c r="H477" i="2"/>
  <c r="J477" i="2" s="1"/>
  <c r="C477" i="2"/>
  <c r="I476" i="2"/>
  <c r="H476" i="2"/>
  <c r="J476" i="2" s="1"/>
  <c r="C476" i="2"/>
  <c r="I475" i="2"/>
  <c r="H475" i="2"/>
  <c r="J475" i="2" s="1"/>
  <c r="C475" i="2"/>
  <c r="I474" i="2"/>
  <c r="H474" i="2"/>
  <c r="J474" i="2" s="1"/>
  <c r="C474" i="2"/>
  <c r="I473" i="2"/>
  <c r="H473" i="2"/>
  <c r="J473" i="2" s="1"/>
  <c r="C473" i="2"/>
  <c r="I472" i="2"/>
  <c r="H472" i="2"/>
  <c r="J472" i="2" s="1"/>
  <c r="C472" i="2"/>
  <c r="I471" i="2"/>
  <c r="H471" i="2"/>
  <c r="J471" i="2" s="1"/>
  <c r="C471" i="2"/>
  <c r="I470" i="2"/>
  <c r="H470" i="2"/>
  <c r="J470" i="2" s="1"/>
  <c r="C470" i="2"/>
  <c r="I469" i="2"/>
  <c r="H469" i="2"/>
  <c r="J469" i="2" s="1"/>
  <c r="C469" i="2"/>
  <c r="I468" i="2"/>
  <c r="H468" i="2"/>
  <c r="J468" i="2" s="1"/>
  <c r="C468" i="2"/>
  <c r="I467" i="2"/>
  <c r="H467" i="2"/>
  <c r="J467" i="2" s="1"/>
  <c r="C467" i="2"/>
  <c r="I466" i="2"/>
  <c r="H466" i="2"/>
  <c r="J466" i="2" s="1"/>
  <c r="C466" i="2"/>
  <c r="I465" i="2"/>
  <c r="H465" i="2"/>
  <c r="J465" i="2" s="1"/>
  <c r="C465" i="2"/>
  <c r="I464" i="2"/>
  <c r="H464" i="2"/>
  <c r="J464" i="2" s="1"/>
  <c r="C464" i="2"/>
  <c r="I463" i="2"/>
  <c r="H463" i="2"/>
  <c r="J463" i="2" s="1"/>
  <c r="C463" i="2"/>
  <c r="I462" i="2"/>
  <c r="H462" i="2"/>
  <c r="J462" i="2" s="1"/>
  <c r="C462" i="2"/>
  <c r="I461" i="2"/>
  <c r="H461" i="2"/>
  <c r="J461" i="2" s="1"/>
  <c r="C461" i="2"/>
  <c r="I460" i="2"/>
  <c r="H460" i="2"/>
  <c r="J460" i="2" s="1"/>
  <c r="C460" i="2"/>
  <c r="I459" i="2"/>
  <c r="H459" i="2"/>
  <c r="J459" i="2" s="1"/>
  <c r="C459" i="2"/>
  <c r="I458" i="2"/>
  <c r="H458" i="2"/>
  <c r="J458" i="2" s="1"/>
  <c r="C458" i="2"/>
  <c r="I457" i="2"/>
  <c r="H457" i="2"/>
  <c r="J457" i="2" s="1"/>
  <c r="C457" i="2"/>
  <c r="I456" i="2"/>
  <c r="H456" i="2"/>
  <c r="J456" i="2" s="1"/>
  <c r="C456" i="2"/>
  <c r="I455" i="2"/>
  <c r="H455" i="2"/>
  <c r="J455" i="2" s="1"/>
  <c r="C455" i="2"/>
  <c r="I454" i="2"/>
  <c r="H454" i="2"/>
  <c r="J454" i="2" s="1"/>
  <c r="C454" i="2"/>
  <c r="I453" i="2"/>
  <c r="H453" i="2"/>
  <c r="J453" i="2" s="1"/>
  <c r="C453" i="2"/>
  <c r="I452" i="2"/>
  <c r="H452" i="2"/>
  <c r="J452" i="2" s="1"/>
  <c r="C452" i="2"/>
  <c r="I451" i="2"/>
  <c r="H451" i="2"/>
  <c r="J451" i="2" s="1"/>
  <c r="C451" i="2"/>
  <c r="I450" i="2"/>
  <c r="H450" i="2"/>
  <c r="J450" i="2" s="1"/>
  <c r="C450" i="2"/>
  <c r="I449" i="2"/>
  <c r="H449" i="2"/>
  <c r="J449" i="2" s="1"/>
  <c r="C449" i="2"/>
  <c r="I448" i="2"/>
  <c r="H448" i="2"/>
  <c r="J448" i="2" s="1"/>
  <c r="C448" i="2"/>
  <c r="I447" i="2"/>
  <c r="H447" i="2"/>
  <c r="J447" i="2" s="1"/>
  <c r="C447" i="2"/>
  <c r="I446" i="2"/>
  <c r="H446" i="2"/>
  <c r="J446" i="2" s="1"/>
  <c r="C446" i="2"/>
  <c r="I445" i="2"/>
  <c r="H445" i="2"/>
  <c r="J445" i="2" s="1"/>
  <c r="C445" i="2"/>
  <c r="I444" i="2"/>
  <c r="H444" i="2"/>
  <c r="J444" i="2" s="1"/>
  <c r="C444" i="2"/>
  <c r="I443" i="2"/>
  <c r="H443" i="2"/>
  <c r="J443" i="2" s="1"/>
  <c r="C443" i="2"/>
  <c r="I442" i="2"/>
  <c r="H442" i="2"/>
  <c r="J442" i="2" s="1"/>
  <c r="C442" i="2"/>
  <c r="I441" i="2"/>
  <c r="H441" i="2"/>
  <c r="J441" i="2" s="1"/>
  <c r="C441" i="2"/>
  <c r="I440" i="2"/>
  <c r="H440" i="2"/>
  <c r="J440" i="2" s="1"/>
  <c r="C440" i="2"/>
  <c r="I439" i="2"/>
  <c r="H439" i="2"/>
  <c r="J439" i="2" s="1"/>
  <c r="C439" i="2"/>
  <c r="I438" i="2"/>
  <c r="H438" i="2"/>
  <c r="J438" i="2" s="1"/>
  <c r="C438" i="2"/>
  <c r="I437" i="2"/>
  <c r="H437" i="2"/>
  <c r="J437" i="2" s="1"/>
  <c r="C437" i="2"/>
  <c r="I436" i="2"/>
  <c r="H436" i="2"/>
  <c r="J436" i="2" s="1"/>
  <c r="C436" i="2"/>
  <c r="I435" i="2"/>
  <c r="H435" i="2"/>
  <c r="J435" i="2" s="1"/>
  <c r="C435" i="2"/>
  <c r="I434" i="2"/>
  <c r="H434" i="2"/>
  <c r="J434" i="2" s="1"/>
  <c r="C434" i="2"/>
  <c r="I433" i="2"/>
  <c r="H433" i="2"/>
  <c r="J433" i="2" s="1"/>
  <c r="C433" i="2"/>
  <c r="I432" i="2"/>
  <c r="H432" i="2"/>
  <c r="J432" i="2" s="1"/>
  <c r="C432" i="2"/>
  <c r="I431" i="2"/>
  <c r="H431" i="2"/>
  <c r="J431" i="2" s="1"/>
  <c r="C431" i="2"/>
  <c r="I430" i="2"/>
  <c r="H430" i="2"/>
  <c r="J430" i="2" s="1"/>
  <c r="C430" i="2"/>
  <c r="I429" i="2"/>
  <c r="H429" i="2"/>
  <c r="J429" i="2" s="1"/>
  <c r="C429" i="2"/>
  <c r="I428" i="2"/>
  <c r="H428" i="2"/>
  <c r="J428" i="2" s="1"/>
  <c r="C428" i="2"/>
  <c r="I427" i="2"/>
  <c r="H427" i="2"/>
  <c r="J427" i="2" s="1"/>
  <c r="C427" i="2"/>
  <c r="I426" i="2"/>
  <c r="H426" i="2"/>
  <c r="J426" i="2" s="1"/>
  <c r="C426" i="2"/>
  <c r="I425" i="2"/>
  <c r="H425" i="2"/>
  <c r="J425" i="2" s="1"/>
  <c r="C425" i="2"/>
  <c r="I424" i="2"/>
  <c r="H424" i="2"/>
  <c r="J424" i="2" s="1"/>
  <c r="C424" i="2"/>
  <c r="I423" i="2"/>
  <c r="H423" i="2"/>
  <c r="J423" i="2" s="1"/>
  <c r="C423" i="2"/>
  <c r="I422" i="2"/>
  <c r="H422" i="2"/>
  <c r="J422" i="2" s="1"/>
  <c r="C422" i="2"/>
  <c r="I421" i="2"/>
  <c r="H421" i="2"/>
  <c r="J421" i="2" s="1"/>
  <c r="C421" i="2"/>
  <c r="I420" i="2"/>
  <c r="H420" i="2"/>
  <c r="J420" i="2" s="1"/>
  <c r="C420" i="2"/>
  <c r="I419" i="2"/>
  <c r="H419" i="2"/>
  <c r="J419" i="2" s="1"/>
  <c r="C419" i="2"/>
  <c r="I418" i="2"/>
  <c r="H418" i="2"/>
  <c r="J418" i="2" s="1"/>
  <c r="C418" i="2"/>
  <c r="I417" i="2"/>
  <c r="H417" i="2"/>
  <c r="J417" i="2" s="1"/>
  <c r="C417" i="2"/>
  <c r="I416" i="2"/>
  <c r="H416" i="2"/>
  <c r="J416" i="2" s="1"/>
  <c r="C416" i="2"/>
  <c r="I415" i="2"/>
  <c r="H415" i="2"/>
  <c r="J415" i="2" s="1"/>
  <c r="C415" i="2"/>
  <c r="I414" i="2"/>
  <c r="H414" i="2"/>
  <c r="J414" i="2" s="1"/>
  <c r="C414" i="2"/>
  <c r="I413" i="2"/>
  <c r="H413" i="2"/>
  <c r="J413" i="2" s="1"/>
  <c r="C413" i="2"/>
  <c r="I412" i="2"/>
  <c r="H412" i="2"/>
  <c r="J412" i="2" s="1"/>
  <c r="C412" i="2"/>
  <c r="I411" i="2"/>
  <c r="H411" i="2"/>
  <c r="J411" i="2" s="1"/>
  <c r="C411" i="2"/>
  <c r="I410" i="2"/>
  <c r="H410" i="2"/>
  <c r="J410" i="2" s="1"/>
  <c r="C410" i="2"/>
  <c r="I409" i="2"/>
  <c r="H409" i="2"/>
  <c r="J409" i="2" s="1"/>
  <c r="C409" i="2"/>
  <c r="I408" i="2"/>
  <c r="H408" i="2"/>
  <c r="J408" i="2" s="1"/>
  <c r="C408" i="2"/>
  <c r="I407" i="2"/>
  <c r="H407" i="2"/>
  <c r="J407" i="2" s="1"/>
  <c r="C407" i="2"/>
  <c r="I406" i="2"/>
  <c r="H406" i="2"/>
  <c r="J406" i="2" s="1"/>
  <c r="C406" i="2"/>
  <c r="I405" i="2"/>
  <c r="H405" i="2"/>
  <c r="J405" i="2" s="1"/>
  <c r="C405" i="2"/>
  <c r="I404" i="2"/>
  <c r="H404" i="2"/>
  <c r="J404" i="2" s="1"/>
  <c r="C404" i="2"/>
  <c r="I403" i="2"/>
  <c r="H403" i="2"/>
  <c r="J403" i="2" s="1"/>
  <c r="C403" i="2"/>
  <c r="I402" i="2"/>
  <c r="H402" i="2"/>
  <c r="J402" i="2" s="1"/>
  <c r="C402" i="2"/>
  <c r="I401" i="2"/>
  <c r="H401" i="2"/>
  <c r="J401" i="2" s="1"/>
  <c r="C401" i="2"/>
  <c r="I400" i="2"/>
  <c r="H400" i="2"/>
  <c r="J400" i="2" s="1"/>
  <c r="C400" i="2"/>
  <c r="I399" i="2"/>
  <c r="H399" i="2"/>
  <c r="J399" i="2" s="1"/>
  <c r="C399" i="2"/>
  <c r="I398" i="2"/>
  <c r="H398" i="2"/>
  <c r="J398" i="2" s="1"/>
  <c r="C398" i="2"/>
  <c r="I397" i="2"/>
  <c r="H397" i="2"/>
  <c r="J397" i="2" s="1"/>
  <c r="C397" i="2"/>
  <c r="I396" i="2"/>
  <c r="H396" i="2"/>
  <c r="J396" i="2" s="1"/>
  <c r="C396" i="2"/>
  <c r="I395" i="2"/>
  <c r="H395" i="2"/>
  <c r="J395" i="2" s="1"/>
  <c r="C395" i="2"/>
  <c r="I394" i="2"/>
  <c r="H394" i="2"/>
  <c r="J394" i="2" s="1"/>
  <c r="C394" i="2"/>
  <c r="I393" i="2"/>
  <c r="H393" i="2"/>
  <c r="J393" i="2" s="1"/>
  <c r="C393" i="2"/>
  <c r="I392" i="2"/>
  <c r="H392" i="2"/>
  <c r="J392" i="2" s="1"/>
  <c r="C392" i="2"/>
  <c r="I391" i="2"/>
  <c r="H391" i="2"/>
  <c r="J391" i="2" s="1"/>
  <c r="C391" i="2"/>
  <c r="I390" i="2"/>
  <c r="H390" i="2"/>
  <c r="J390" i="2" s="1"/>
  <c r="C390" i="2"/>
  <c r="I389" i="2"/>
  <c r="H389" i="2"/>
  <c r="J389" i="2" s="1"/>
  <c r="C389" i="2"/>
  <c r="I388" i="2"/>
  <c r="H388" i="2"/>
  <c r="J388" i="2" s="1"/>
  <c r="C388" i="2"/>
  <c r="I387" i="2"/>
  <c r="H387" i="2"/>
  <c r="J387" i="2" s="1"/>
  <c r="C387" i="2"/>
  <c r="I386" i="2"/>
  <c r="H386" i="2"/>
  <c r="J386" i="2" s="1"/>
  <c r="C386" i="2"/>
  <c r="I385" i="2"/>
  <c r="H385" i="2"/>
  <c r="J385" i="2" s="1"/>
  <c r="C385" i="2"/>
  <c r="I384" i="2"/>
  <c r="H384" i="2"/>
  <c r="J384" i="2" s="1"/>
  <c r="C384" i="2"/>
  <c r="I383" i="2"/>
  <c r="H383" i="2"/>
  <c r="J383" i="2" s="1"/>
  <c r="C383" i="2"/>
  <c r="I382" i="2"/>
  <c r="H382" i="2"/>
  <c r="J382" i="2" s="1"/>
  <c r="C382" i="2"/>
  <c r="I381" i="2"/>
  <c r="H381" i="2"/>
  <c r="J381" i="2" s="1"/>
  <c r="C381" i="2"/>
  <c r="I380" i="2"/>
  <c r="H380" i="2"/>
  <c r="J380" i="2" s="1"/>
  <c r="C380" i="2"/>
  <c r="I379" i="2"/>
  <c r="H379" i="2"/>
  <c r="J379" i="2" s="1"/>
  <c r="C379" i="2"/>
  <c r="I378" i="2"/>
  <c r="H378" i="2"/>
  <c r="J378" i="2" s="1"/>
  <c r="C378" i="2"/>
  <c r="I377" i="2"/>
  <c r="H377" i="2"/>
  <c r="J377" i="2" s="1"/>
  <c r="C377" i="2"/>
  <c r="I376" i="2"/>
  <c r="H376" i="2"/>
  <c r="J376" i="2" s="1"/>
  <c r="C376" i="2"/>
  <c r="I375" i="2"/>
  <c r="H375" i="2"/>
  <c r="J375" i="2" s="1"/>
  <c r="C375" i="2"/>
  <c r="I374" i="2"/>
  <c r="H374" i="2"/>
  <c r="J374" i="2" s="1"/>
  <c r="C374" i="2"/>
  <c r="I373" i="2"/>
  <c r="H373" i="2"/>
  <c r="J373" i="2" s="1"/>
  <c r="C373" i="2"/>
  <c r="I372" i="2"/>
  <c r="H372" i="2"/>
  <c r="J372" i="2" s="1"/>
  <c r="C372" i="2"/>
  <c r="I371" i="2"/>
  <c r="H371" i="2"/>
  <c r="J371" i="2" s="1"/>
  <c r="C371" i="2"/>
  <c r="I370" i="2"/>
  <c r="H370" i="2"/>
  <c r="J370" i="2" s="1"/>
  <c r="C370" i="2"/>
  <c r="I369" i="2"/>
  <c r="H369" i="2"/>
  <c r="J369" i="2" s="1"/>
  <c r="C369" i="2"/>
  <c r="I368" i="2"/>
  <c r="H368" i="2"/>
  <c r="J368" i="2" s="1"/>
  <c r="C368" i="2"/>
  <c r="I367" i="2"/>
  <c r="H367" i="2"/>
  <c r="J367" i="2" s="1"/>
  <c r="C367" i="2"/>
  <c r="I366" i="2"/>
  <c r="H366" i="2"/>
  <c r="J366" i="2" s="1"/>
  <c r="C366" i="2"/>
  <c r="I365" i="2"/>
  <c r="H365" i="2"/>
  <c r="J365" i="2" s="1"/>
  <c r="C365" i="2"/>
  <c r="I364" i="2"/>
  <c r="H364" i="2"/>
  <c r="J364" i="2" s="1"/>
  <c r="C364" i="2"/>
  <c r="I363" i="2"/>
  <c r="H363" i="2"/>
  <c r="J363" i="2" s="1"/>
  <c r="C363" i="2"/>
  <c r="I362" i="2"/>
  <c r="H362" i="2"/>
  <c r="J362" i="2" s="1"/>
  <c r="C362" i="2"/>
  <c r="I361" i="2"/>
  <c r="H361" i="2"/>
  <c r="J361" i="2" s="1"/>
  <c r="C361" i="2"/>
  <c r="I360" i="2"/>
  <c r="H360" i="2"/>
  <c r="J360" i="2" s="1"/>
  <c r="C360" i="2"/>
  <c r="I359" i="2"/>
  <c r="H359" i="2"/>
  <c r="J359" i="2" s="1"/>
  <c r="C359" i="2"/>
  <c r="I358" i="2"/>
  <c r="H358" i="2"/>
  <c r="J358" i="2" s="1"/>
  <c r="C358" i="2"/>
  <c r="I357" i="2"/>
  <c r="H357" i="2"/>
  <c r="J357" i="2" s="1"/>
  <c r="C357" i="2"/>
  <c r="I356" i="2"/>
  <c r="H356" i="2"/>
  <c r="J356" i="2" s="1"/>
  <c r="C356" i="2"/>
  <c r="I355" i="2"/>
  <c r="H355" i="2"/>
  <c r="J355" i="2" s="1"/>
  <c r="C355" i="2"/>
  <c r="I354" i="2"/>
  <c r="H354" i="2"/>
  <c r="J354" i="2" s="1"/>
  <c r="C354" i="2"/>
  <c r="I353" i="2"/>
  <c r="H353" i="2"/>
  <c r="J353" i="2" s="1"/>
  <c r="C353" i="2"/>
  <c r="I352" i="2"/>
  <c r="H352" i="2"/>
  <c r="J352" i="2" s="1"/>
  <c r="C352" i="2"/>
  <c r="I351" i="2"/>
  <c r="H351" i="2"/>
  <c r="J351" i="2" s="1"/>
  <c r="C351" i="2"/>
  <c r="I350" i="2"/>
  <c r="H350" i="2"/>
  <c r="J350" i="2" s="1"/>
  <c r="C350" i="2"/>
  <c r="I349" i="2"/>
  <c r="H349" i="2"/>
  <c r="J349" i="2" s="1"/>
  <c r="C349" i="2"/>
  <c r="I348" i="2"/>
  <c r="H348" i="2"/>
  <c r="J348" i="2" s="1"/>
  <c r="C348" i="2"/>
  <c r="I347" i="2"/>
  <c r="H347" i="2"/>
  <c r="J347" i="2" s="1"/>
  <c r="C347" i="2"/>
  <c r="I346" i="2"/>
  <c r="H346" i="2"/>
  <c r="J346" i="2" s="1"/>
  <c r="C346" i="2"/>
  <c r="I345" i="2"/>
  <c r="H345" i="2"/>
  <c r="J345" i="2" s="1"/>
  <c r="C345" i="2"/>
  <c r="I344" i="2"/>
  <c r="H344" i="2"/>
  <c r="J344" i="2" s="1"/>
  <c r="C344" i="2"/>
  <c r="I343" i="2"/>
  <c r="H343" i="2"/>
  <c r="J343" i="2" s="1"/>
  <c r="C343" i="2"/>
  <c r="I342" i="2"/>
  <c r="H342" i="2"/>
  <c r="J342" i="2" s="1"/>
  <c r="C342" i="2"/>
  <c r="I341" i="2"/>
  <c r="H341" i="2"/>
  <c r="J341" i="2" s="1"/>
  <c r="C341" i="2"/>
  <c r="I340" i="2"/>
  <c r="H340" i="2"/>
  <c r="J340" i="2" s="1"/>
  <c r="C340" i="2"/>
  <c r="I339" i="2"/>
  <c r="H339" i="2"/>
  <c r="J339" i="2" s="1"/>
  <c r="C339" i="2"/>
  <c r="I338" i="2"/>
  <c r="H338" i="2"/>
  <c r="J338" i="2" s="1"/>
  <c r="C338" i="2"/>
  <c r="I337" i="2"/>
  <c r="H337" i="2"/>
  <c r="J337" i="2" s="1"/>
  <c r="C337" i="2"/>
  <c r="I336" i="2"/>
  <c r="H336" i="2"/>
  <c r="J336" i="2" s="1"/>
  <c r="C336" i="2"/>
  <c r="I335" i="2"/>
  <c r="H335" i="2"/>
  <c r="J335" i="2" s="1"/>
  <c r="C335" i="2"/>
  <c r="I334" i="2"/>
  <c r="H334" i="2"/>
  <c r="J334" i="2" s="1"/>
  <c r="C334" i="2"/>
  <c r="I333" i="2"/>
  <c r="H333" i="2"/>
  <c r="J333" i="2" s="1"/>
  <c r="C333" i="2"/>
  <c r="I332" i="2"/>
  <c r="H332" i="2"/>
  <c r="J332" i="2" s="1"/>
  <c r="C332" i="2"/>
  <c r="I331" i="2"/>
  <c r="H331" i="2"/>
  <c r="J331" i="2" s="1"/>
  <c r="C331" i="2"/>
  <c r="I330" i="2"/>
  <c r="H330" i="2"/>
  <c r="J330" i="2" s="1"/>
  <c r="C330" i="2"/>
  <c r="I329" i="2"/>
  <c r="H329" i="2"/>
  <c r="J329" i="2" s="1"/>
  <c r="C329" i="2"/>
  <c r="I328" i="2"/>
  <c r="H328" i="2"/>
  <c r="J328" i="2" s="1"/>
  <c r="C328" i="2"/>
  <c r="I327" i="2"/>
  <c r="H327" i="2"/>
  <c r="J327" i="2" s="1"/>
  <c r="C327" i="2"/>
  <c r="I326" i="2"/>
  <c r="H326" i="2"/>
  <c r="J326" i="2" s="1"/>
  <c r="C326" i="2"/>
  <c r="I325" i="2"/>
  <c r="H325" i="2"/>
  <c r="J325" i="2" s="1"/>
  <c r="C325" i="2"/>
  <c r="I324" i="2"/>
  <c r="H324" i="2"/>
  <c r="J324" i="2" s="1"/>
  <c r="C324" i="2"/>
  <c r="I323" i="2"/>
  <c r="H323" i="2"/>
  <c r="J323" i="2" s="1"/>
  <c r="C323" i="2"/>
  <c r="I322" i="2"/>
  <c r="H322" i="2"/>
  <c r="J322" i="2" s="1"/>
  <c r="C322" i="2"/>
  <c r="I321" i="2"/>
  <c r="H321" i="2"/>
  <c r="J321" i="2" s="1"/>
  <c r="C321" i="2"/>
  <c r="I320" i="2"/>
  <c r="H320" i="2"/>
  <c r="J320" i="2" s="1"/>
  <c r="C320" i="2"/>
  <c r="I319" i="2"/>
  <c r="H319" i="2"/>
  <c r="J319" i="2" s="1"/>
  <c r="C319" i="2"/>
  <c r="I318" i="2"/>
  <c r="H318" i="2"/>
  <c r="J318" i="2" s="1"/>
  <c r="C318" i="2"/>
  <c r="I317" i="2"/>
  <c r="H317" i="2"/>
  <c r="J317" i="2" s="1"/>
  <c r="C317" i="2"/>
  <c r="I316" i="2"/>
  <c r="H316" i="2"/>
  <c r="J316" i="2" s="1"/>
  <c r="C316" i="2"/>
  <c r="I315" i="2"/>
  <c r="H315" i="2"/>
  <c r="J315" i="2" s="1"/>
  <c r="C315" i="2"/>
  <c r="I314" i="2"/>
  <c r="H314" i="2"/>
  <c r="J314" i="2" s="1"/>
  <c r="C314" i="2"/>
  <c r="I313" i="2"/>
  <c r="H313" i="2"/>
  <c r="J313" i="2" s="1"/>
  <c r="C313" i="2"/>
  <c r="I312" i="2"/>
  <c r="H312" i="2"/>
  <c r="J312" i="2" s="1"/>
  <c r="C312" i="2"/>
  <c r="I311" i="2"/>
  <c r="H311" i="2"/>
  <c r="J311" i="2" s="1"/>
  <c r="C311" i="2"/>
  <c r="I310" i="2"/>
  <c r="H310" i="2"/>
  <c r="J310" i="2" s="1"/>
  <c r="C310" i="2"/>
  <c r="I309" i="2"/>
  <c r="H309" i="2"/>
  <c r="J309" i="2" s="1"/>
  <c r="C309" i="2"/>
  <c r="I308" i="2"/>
  <c r="H308" i="2"/>
  <c r="J308" i="2" s="1"/>
  <c r="C308" i="2"/>
  <c r="I307" i="2"/>
  <c r="H307" i="2"/>
  <c r="J307" i="2" s="1"/>
  <c r="C307" i="2"/>
  <c r="I306" i="2"/>
  <c r="H306" i="2"/>
  <c r="J306" i="2" s="1"/>
  <c r="C306" i="2"/>
  <c r="I305" i="2"/>
  <c r="H305" i="2"/>
  <c r="J305" i="2" s="1"/>
  <c r="C305" i="2"/>
  <c r="I304" i="2"/>
  <c r="H304" i="2"/>
  <c r="J304" i="2" s="1"/>
  <c r="C304" i="2"/>
  <c r="I303" i="2"/>
  <c r="H303" i="2"/>
  <c r="J303" i="2" s="1"/>
  <c r="C303" i="2"/>
  <c r="I302" i="2"/>
  <c r="H302" i="2"/>
  <c r="J302" i="2" s="1"/>
  <c r="C302" i="2"/>
  <c r="I301" i="2"/>
  <c r="H301" i="2"/>
  <c r="J301" i="2" s="1"/>
  <c r="C301" i="2"/>
  <c r="I300" i="2"/>
  <c r="H300" i="2"/>
  <c r="J300" i="2" s="1"/>
  <c r="C300" i="2"/>
  <c r="I299" i="2"/>
  <c r="H299" i="2"/>
  <c r="J299" i="2" s="1"/>
  <c r="C299" i="2"/>
  <c r="I298" i="2"/>
  <c r="H298" i="2"/>
  <c r="J298" i="2" s="1"/>
  <c r="C298" i="2"/>
  <c r="I297" i="2"/>
  <c r="H297" i="2"/>
  <c r="J297" i="2" s="1"/>
  <c r="C297" i="2"/>
  <c r="I296" i="2"/>
  <c r="H296" i="2"/>
  <c r="J296" i="2" s="1"/>
  <c r="C296" i="2"/>
  <c r="I295" i="2"/>
  <c r="H295" i="2"/>
  <c r="J295" i="2" s="1"/>
  <c r="C295" i="2"/>
  <c r="I294" i="2"/>
  <c r="H294" i="2"/>
  <c r="J294" i="2" s="1"/>
  <c r="C294" i="2"/>
  <c r="I293" i="2"/>
  <c r="H293" i="2"/>
  <c r="J293" i="2" s="1"/>
  <c r="C293" i="2"/>
  <c r="I292" i="2"/>
  <c r="H292" i="2"/>
  <c r="J292" i="2" s="1"/>
  <c r="C292" i="2"/>
  <c r="I291" i="2"/>
  <c r="H291" i="2"/>
  <c r="J291" i="2" s="1"/>
  <c r="C291" i="2"/>
  <c r="I290" i="2"/>
  <c r="H290" i="2"/>
  <c r="J290" i="2" s="1"/>
  <c r="C290" i="2"/>
  <c r="I289" i="2"/>
  <c r="H289" i="2"/>
  <c r="J289" i="2" s="1"/>
  <c r="C289" i="2"/>
  <c r="I288" i="2"/>
  <c r="H288" i="2"/>
  <c r="J288" i="2" s="1"/>
  <c r="C288" i="2"/>
  <c r="I287" i="2"/>
  <c r="H287" i="2"/>
  <c r="J287" i="2" s="1"/>
  <c r="C287" i="2"/>
  <c r="I286" i="2"/>
  <c r="H286" i="2"/>
  <c r="J286" i="2" s="1"/>
  <c r="C286" i="2"/>
  <c r="I285" i="2"/>
  <c r="H285" i="2"/>
  <c r="J285" i="2" s="1"/>
  <c r="C285" i="2"/>
  <c r="I284" i="2"/>
  <c r="H284" i="2"/>
  <c r="J284" i="2" s="1"/>
  <c r="C284" i="2"/>
  <c r="I283" i="2"/>
  <c r="H283" i="2"/>
  <c r="J283" i="2" s="1"/>
  <c r="C283" i="2"/>
  <c r="I282" i="2"/>
  <c r="H282" i="2"/>
  <c r="J282" i="2" s="1"/>
  <c r="C282" i="2"/>
  <c r="I281" i="2"/>
  <c r="H281" i="2"/>
  <c r="J281" i="2" s="1"/>
  <c r="C281" i="2"/>
  <c r="I280" i="2"/>
  <c r="H280" i="2"/>
  <c r="J280" i="2" s="1"/>
  <c r="C280" i="2"/>
  <c r="I279" i="2"/>
  <c r="H279" i="2"/>
  <c r="J279" i="2" s="1"/>
  <c r="C279" i="2"/>
  <c r="I278" i="2"/>
  <c r="H278" i="2"/>
  <c r="J278" i="2" s="1"/>
  <c r="C278" i="2"/>
  <c r="I277" i="2"/>
  <c r="H277" i="2"/>
  <c r="J277" i="2" s="1"/>
  <c r="C277" i="2"/>
  <c r="I276" i="2"/>
  <c r="H276" i="2"/>
  <c r="J276" i="2" s="1"/>
  <c r="C276" i="2"/>
  <c r="I275" i="2"/>
  <c r="H275" i="2"/>
  <c r="J275" i="2" s="1"/>
  <c r="C275" i="2"/>
  <c r="I274" i="2"/>
  <c r="H274" i="2"/>
  <c r="J274" i="2" s="1"/>
  <c r="C274" i="2"/>
  <c r="I273" i="2"/>
  <c r="H273" i="2"/>
  <c r="J273" i="2" s="1"/>
  <c r="C273" i="2"/>
  <c r="I272" i="2"/>
  <c r="H272" i="2"/>
  <c r="J272" i="2" s="1"/>
  <c r="C272" i="2"/>
  <c r="I271" i="2"/>
  <c r="H271" i="2"/>
  <c r="J271" i="2" s="1"/>
  <c r="C271" i="2"/>
  <c r="I270" i="2"/>
  <c r="H270" i="2"/>
  <c r="J270" i="2" s="1"/>
  <c r="C270" i="2"/>
  <c r="I269" i="2"/>
  <c r="H269" i="2"/>
  <c r="J269" i="2" s="1"/>
  <c r="C269" i="2"/>
  <c r="I268" i="2"/>
  <c r="H268" i="2"/>
  <c r="J268" i="2" s="1"/>
  <c r="C268" i="2"/>
  <c r="I267" i="2"/>
  <c r="H267" i="2"/>
  <c r="J267" i="2" s="1"/>
  <c r="C267" i="2"/>
  <c r="I266" i="2"/>
  <c r="H266" i="2"/>
  <c r="J266" i="2" s="1"/>
  <c r="C266" i="2"/>
  <c r="I265" i="2"/>
  <c r="H265" i="2"/>
  <c r="J265" i="2" s="1"/>
  <c r="C265" i="2"/>
  <c r="I264" i="2"/>
  <c r="H264" i="2"/>
  <c r="J264" i="2" s="1"/>
  <c r="C264" i="2"/>
  <c r="I263" i="2"/>
  <c r="H263" i="2"/>
  <c r="J263" i="2" s="1"/>
  <c r="C263" i="2"/>
  <c r="I262" i="2"/>
  <c r="H262" i="2"/>
  <c r="J262" i="2" s="1"/>
  <c r="C262" i="2"/>
  <c r="I261" i="2"/>
  <c r="H261" i="2"/>
  <c r="J261" i="2" s="1"/>
  <c r="C261" i="2"/>
  <c r="I260" i="2"/>
  <c r="H260" i="2"/>
  <c r="J260" i="2" s="1"/>
  <c r="C260" i="2"/>
  <c r="I259" i="2"/>
  <c r="H259" i="2"/>
  <c r="J259" i="2" s="1"/>
  <c r="C259" i="2"/>
  <c r="I258" i="2"/>
  <c r="H258" i="2"/>
  <c r="J258" i="2" s="1"/>
  <c r="C258" i="2"/>
  <c r="I257" i="2"/>
  <c r="H257" i="2"/>
  <c r="J257" i="2" s="1"/>
  <c r="C257" i="2"/>
  <c r="I256" i="2"/>
  <c r="H256" i="2"/>
  <c r="J256" i="2" s="1"/>
  <c r="C256" i="2"/>
  <c r="I255" i="2"/>
  <c r="H255" i="2"/>
  <c r="J255" i="2" s="1"/>
  <c r="C255" i="2"/>
  <c r="I254" i="2"/>
  <c r="H254" i="2"/>
  <c r="J254" i="2" s="1"/>
  <c r="C254" i="2"/>
  <c r="I253" i="2"/>
  <c r="H253" i="2"/>
  <c r="J253" i="2" s="1"/>
  <c r="C253" i="2"/>
  <c r="I252" i="2"/>
  <c r="H252" i="2"/>
  <c r="J252" i="2" s="1"/>
  <c r="C252" i="2"/>
  <c r="I251" i="2"/>
  <c r="H251" i="2"/>
  <c r="J251" i="2" s="1"/>
  <c r="C251" i="2"/>
  <c r="I250" i="2"/>
  <c r="H250" i="2"/>
  <c r="J250" i="2" s="1"/>
  <c r="C250" i="2"/>
  <c r="I249" i="2"/>
  <c r="H249" i="2"/>
  <c r="J249" i="2" s="1"/>
  <c r="C249" i="2"/>
  <c r="I248" i="2"/>
  <c r="H248" i="2"/>
  <c r="J248" i="2" s="1"/>
  <c r="C248" i="2"/>
  <c r="I247" i="2"/>
  <c r="H247" i="2"/>
  <c r="J247" i="2" s="1"/>
  <c r="C247" i="2"/>
  <c r="I246" i="2"/>
  <c r="H246" i="2"/>
  <c r="J246" i="2" s="1"/>
  <c r="C246" i="2"/>
  <c r="I245" i="2"/>
  <c r="H245" i="2"/>
  <c r="J245" i="2" s="1"/>
  <c r="C245" i="2"/>
  <c r="I244" i="2"/>
  <c r="H244" i="2"/>
  <c r="J244" i="2" s="1"/>
  <c r="C244" i="2"/>
  <c r="I243" i="2"/>
  <c r="H243" i="2"/>
  <c r="J243" i="2" s="1"/>
  <c r="C243" i="2"/>
  <c r="I242" i="2"/>
  <c r="H242" i="2"/>
  <c r="J242" i="2" s="1"/>
  <c r="C242" i="2"/>
  <c r="I241" i="2"/>
  <c r="H241" i="2"/>
  <c r="J241" i="2" s="1"/>
  <c r="C241" i="2"/>
  <c r="I240" i="2"/>
  <c r="H240" i="2"/>
  <c r="J240" i="2" s="1"/>
  <c r="C240" i="2"/>
  <c r="I239" i="2"/>
  <c r="H239" i="2"/>
  <c r="J239" i="2" s="1"/>
  <c r="C239" i="2"/>
  <c r="I238" i="2"/>
  <c r="H238" i="2"/>
  <c r="J238" i="2" s="1"/>
  <c r="C238" i="2"/>
  <c r="I237" i="2"/>
  <c r="H237" i="2"/>
  <c r="J237" i="2" s="1"/>
  <c r="C237" i="2"/>
  <c r="I236" i="2"/>
  <c r="H236" i="2"/>
  <c r="J236" i="2" s="1"/>
  <c r="C236" i="2"/>
  <c r="I235" i="2"/>
  <c r="H235" i="2"/>
  <c r="J235" i="2" s="1"/>
  <c r="C235" i="2"/>
  <c r="I234" i="2"/>
  <c r="H234" i="2"/>
  <c r="J234" i="2" s="1"/>
  <c r="C234" i="2"/>
  <c r="I233" i="2"/>
  <c r="H233" i="2"/>
  <c r="J233" i="2" s="1"/>
  <c r="C233" i="2"/>
  <c r="I232" i="2"/>
  <c r="H232" i="2"/>
  <c r="J232" i="2" s="1"/>
  <c r="C232" i="2"/>
  <c r="I231" i="2"/>
  <c r="H231" i="2"/>
  <c r="J231" i="2" s="1"/>
  <c r="C231" i="2"/>
  <c r="I230" i="2"/>
  <c r="H230" i="2"/>
  <c r="J230" i="2" s="1"/>
  <c r="C230" i="2"/>
  <c r="I229" i="2"/>
  <c r="H229" i="2"/>
  <c r="J229" i="2" s="1"/>
  <c r="C229" i="2"/>
  <c r="I228" i="2"/>
  <c r="H228" i="2"/>
  <c r="J228" i="2" s="1"/>
  <c r="C228" i="2"/>
  <c r="I227" i="2"/>
  <c r="H227" i="2"/>
  <c r="J227" i="2" s="1"/>
  <c r="C227" i="2"/>
  <c r="I226" i="2"/>
  <c r="H226" i="2"/>
  <c r="J226" i="2" s="1"/>
  <c r="C226" i="2"/>
  <c r="I225" i="2"/>
  <c r="H225" i="2"/>
  <c r="J225" i="2" s="1"/>
  <c r="C225" i="2"/>
  <c r="I224" i="2"/>
  <c r="H224" i="2"/>
  <c r="J224" i="2" s="1"/>
  <c r="C224" i="2"/>
  <c r="I223" i="2"/>
  <c r="H223" i="2"/>
  <c r="J223" i="2" s="1"/>
  <c r="C223" i="2"/>
  <c r="I222" i="2"/>
  <c r="H222" i="2"/>
  <c r="J222" i="2" s="1"/>
  <c r="C222" i="2"/>
  <c r="I221" i="2"/>
  <c r="H221" i="2"/>
  <c r="J221" i="2" s="1"/>
  <c r="C221" i="2"/>
  <c r="I220" i="2"/>
  <c r="H220" i="2"/>
  <c r="J220" i="2" s="1"/>
  <c r="C220" i="2"/>
  <c r="I219" i="2"/>
  <c r="H219" i="2"/>
  <c r="J219" i="2" s="1"/>
  <c r="C219" i="2"/>
  <c r="I218" i="2"/>
  <c r="H218" i="2"/>
  <c r="J218" i="2" s="1"/>
  <c r="C218" i="2"/>
  <c r="I217" i="2"/>
  <c r="H217" i="2"/>
  <c r="J217" i="2" s="1"/>
  <c r="C217" i="2"/>
  <c r="I216" i="2"/>
  <c r="H216" i="2"/>
  <c r="J216" i="2" s="1"/>
  <c r="C216" i="2"/>
  <c r="I215" i="2"/>
  <c r="H215" i="2"/>
  <c r="J215" i="2" s="1"/>
  <c r="C215" i="2"/>
  <c r="I214" i="2"/>
  <c r="H214" i="2"/>
  <c r="J214" i="2" s="1"/>
  <c r="C214" i="2"/>
  <c r="I213" i="2"/>
  <c r="H213" i="2"/>
  <c r="J213" i="2" s="1"/>
  <c r="C213" i="2"/>
  <c r="I212" i="2"/>
  <c r="H212" i="2"/>
  <c r="J212" i="2" s="1"/>
  <c r="C212" i="2"/>
  <c r="I211" i="2"/>
  <c r="H211" i="2"/>
  <c r="J211" i="2" s="1"/>
  <c r="C211" i="2"/>
  <c r="I210" i="2"/>
  <c r="H210" i="2"/>
  <c r="J210" i="2" s="1"/>
  <c r="C210" i="2"/>
  <c r="I209" i="2"/>
  <c r="H209" i="2"/>
  <c r="J209" i="2" s="1"/>
  <c r="C209" i="2"/>
  <c r="I208" i="2"/>
  <c r="H208" i="2"/>
  <c r="J208" i="2" s="1"/>
  <c r="C208" i="2"/>
  <c r="I207" i="2"/>
  <c r="H207" i="2"/>
  <c r="J207" i="2" s="1"/>
  <c r="C207" i="2"/>
  <c r="I206" i="2"/>
  <c r="H206" i="2"/>
  <c r="J206" i="2" s="1"/>
  <c r="C206" i="2"/>
  <c r="I205" i="2"/>
  <c r="H205" i="2"/>
  <c r="J205" i="2" s="1"/>
  <c r="C205" i="2"/>
  <c r="I204" i="2"/>
  <c r="H204" i="2"/>
  <c r="J204" i="2" s="1"/>
  <c r="C204" i="2"/>
  <c r="I203" i="2"/>
  <c r="H203" i="2"/>
  <c r="J203" i="2" s="1"/>
  <c r="C203" i="2"/>
  <c r="I202" i="2"/>
  <c r="H202" i="2"/>
  <c r="J202" i="2" s="1"/>
  <c r="C202" i="2"/>
  <c r="I201" i="2"/>
  <c r="H201" i="2"/>
  <c r="J201" i="2" s="1"/>
  <c r="C201" i="2"/>
  <c r="I200" i="2"/>
  <c r="H200" i="2"/>
  <c r="J200" i="2" s="1"/>
  <c r="C200" i="2"/>
  <c r="I199" i="2"/>
  <c r="H199" i="2"/>
  <c r="J199" i="2" s="1"/>
  <c r="C199" i="2"/>
  <c r="I198" i="2"/>
  <c r="H198" i="2"/>
  <c r="J198" i="2" s="1"/>
  <c r="C198" i="2"/>
  <c r="I197" i="2"/>
  <c r="H197" i="2"/>
  <c r="J197" i="2" s="1"/>
  <c r="C197" i="2"/>
  <c r="I196" i="2"/>
  <c r="H196" i="2"/>
  <c r="J196" i="2" s="1"/>
  <c r="C196" i="2"/>
  <c r="I195" i="2"/>
  <c r="H195" i="2"/>
  <c r="J195" i="2" s="1"/>
  <c r="C195" i="2"/>
  <c r="I194" i="2"/>
  <c r="H194" i="2"/>
  <c r="J194" i="2" s="1"/>
  <c r="C194" i="2"/>
  <c r="I193" i="2"/>
  <c r="H193" i="2"/>
  <c r="J193" i="2" s="1"/>
  <c r="C193" i="2"/>
  <c r="I192" i="2"/>
  <c r="H192" i="2"/>
  <c r="J192" i="2" s="1"/>
  <c r="C192" i="2"/>
  <c r="I191" i="2"/>
  <c r="H191" i="2"/>
  <c r="J191" i="2" s="1"/>
  <c r="C191" i="2"/>
  <c r="I190" i="2"/>
  <c r="H190" i="2"/>
  <c r="J190" i="2" s="1"/>
  <c r="C190" i="2"/>
  <c r="I189" i="2"/>
  <c r="H189" i="2"/>
  <c r="J189" i="2" s="1"/>
  <c r="C189" i="2"/>
  <c r="I188" i="2"/>
  <c r="H188" i="2"/>
  <c r="J188" i="2" s="1"/>
  <c r="C188" i="2"/>
  <c r="I187" i="2"/>
  <c r="H187" i="2"/>
  <c r="J187" i="2" s="1"/>
  <c r="C187" i="2"/>
  <c r="I186" i="2"/>
  <c r="H186" i="2"/>
  <c r="J186" i="2" s="1"/>
  <c r="C186" i="2"/>
  <c r="I185" i="2"/>
  <c r="H185" i="2"/>
  <c r="J185" i="2" s="1"/>
  <c r="C185" i="2"/>
  <c r="I184" i="2"/>
  <c r="H184" i="2"/>
  <c r="J184" i="2" s="1"/>
  <c r="C184" i="2"/>
  <c r="I183" i="2"/>
  <c r="H183" i="2"/>
  <c r="J183" i="2" s="1"/>
  <c r="C183" i="2"/>
  <c r="I182" i="2"/>
  <c r="H182" i="2"/>
  <c r="J182" i="2" s="1"/>
  <c r="C182" i="2"/>
  <c r="I181" i="2"/>
  <c r="H181" i="2"/>
  <c r="J181" i="2" s="1"/>
  <c r="C181" i="2"/>
  <c r="I180" i="2"/>
  <c r="H180" i="2"/>
  <c r="J180" i="2" s="1"/>
  <c r="C180" i="2"/>
  <c r="I179" i="2"/>
  <c r="H179" i="2"/>
  <c r="J179" i="2" s="1"/>
  <c r="C179" i="2"/>
  <c r="I178" i="2"/>
  <c r="H178" i="2"/>
  <c r="J178" i="2" s="1"/>
  <c r="C178" i="2"/>
  <c r="I177" i="2"/>
  <c r="H177" i="2"/>
  <c r="J177" i="2" s="1"/>
  <c r="C177" i="2"/>
  <c r="I176" i="2"/>
  <c r="H176" i="2"/>
  <c r="J176" i="2" s="1"/>
  <c r="C176" i="2"/>
  <c r="I175" i="2"/>
  <c r="H175" i="2"/>
  <c r="J175" i="2" s="1"/>
  <c r="C175" i="2"/>
  <c r="I174" i="2"/>
  <c r="H174" i="2"/>
  <c r="J174" i="2" s="1"/>
  <c r="C174" i="2"/>
  <c r="I173" i="2"/>
  <c r="H173" i="2"/>
  <c r="J173" i="2" s="1"/>
  <c r="C173" i="2"/>
  <c r="I172" i="2"/>
  <c r="H172" i="2"/>
  <c r="J172" i="2" s="1"/>
  <c r="C172" i="2"/>
  <c r="I171" i="2"/>
  <c r="H171" i="2"/>
  <c r="J171" i="2" s="1"/>
  <c r="C171" i="2"/>
  <c r="I170" i="2"/>
  <c r="H170" i="2"/>
  <c r="J170" i="2" s="1"/>
  <c r="C170" i="2"/>
  <c r="I169" i="2"/>
  <c r="H169" i="2"/>
  <c r="J169" i="2" s="1"/>
  <c r="C169" i="2"/>
  <c r="I168" i="2"/>
  <c r="H168" i="2"/>
  <c r="J168" i="2" s="1"/>
  <c r="C168" i="2"/>
  <c r="I167" i="2"/>
  <c r="H167" i="2"/>
  <c r="J167" i="2" s="1"/>
  <c r="C167" i="2"/>
  <c r="I166" i="2"/>
  <c r="H166" i="2"/>
  <c r="J166" i="2" s="1"/>
  <c r="C166" i="2"/>
  <c r="I165" i="2"/>
  <c r="H165" i="2"/>
  <c r="J165" i="2" s="1"/>
  <c r="C165" i="2"/>
  <c r="I164" i="2"/>
  <c r="H164" i="2"/>
  <c r="J164" i="2" s="1"/>
  <c r="C164" i="2"/>
  <c r="I163" i="2"/>
  <c r="H163" i="2"/>
  <c r="J163" i="2" s="1"/>
  <c r="C163" i="2"/>
  <c r="I162" i="2"/>
  <c r="H162" i="2"/>
  <c r="J162" i="2" s="1"/>
  <c r="C162" i="2"/>
  <c r="I161" i="2"/>
  <c r="H161" i="2"/>
  <c r="J161" i="2" s="1"/>
  <c r="C161" i="2"/>
  <c r="I160" i="2"/>
  <c r="H160" i="2"/>
  <c r="J160" i="2" s="1"/>
  <c r="C160" i="2"/>
  <c r="I159" i="2"/>
  <c r="H159" i="2"/>
  <c r="J159" i="2" s="1"/>
  <c r="C159" i="2"/>
  <c r="I158" i="2"/>
  <c r="H158" i="2"/>
  <c r="J158" i="2" s="1"/>
  <c r="C158" i="2"/>
  <c r="I157" i="2"/>
  <c r="H157" i="2"/>
  <c r="J157" i="2" s="1"/>
  <c r="C157" i="2"/>
  <c r="I156" i="2"/>
  <c r="H156" i="2"/>
  <c r="J156" i="2" s="1"/>
  <c r="C156" i="2"/>
  <c r="I155" i="2"/>
  <c r="H155" i="2"/>
  <c r="J155" i="2" s="1"/>
  <c r="C155" i="2"/>
  <c r="I154" i="2"/>
  <c r="H154" i="2"/>
  <c r="J154" i="2" s="1"/>
  <c r="C154" i="2"/>
  <c r="I153" i="2"/>
  <c r="H153" i="2"/>
  <c r="J153" i="2" s="1"/>
  <c r="C153" i="2"/>
  <c r="I152" i="2"/>
  <c r="H152" i="2"/>
  <c r="J152" i="2" s="1"/>
  <c r="C152" i="2"/>
  <c r="I151" i="2"/>
  <c r="H151" i="2"/>
  <c r="J151" i="2" s="1"/>
  <c r="C151" i="2"/>
  <c r="I150" i="2"/>
  <c r="H150" i="2"/>
  <c r="J150" i="2" s="1"/>
  <c r="C150" i="2"/>
  <c r="I149" i="2"/>
  <c r="H149" i="2"/>
  <c r="J149" i="2" s="1"/>
  <c r="C149" i="2"/>
  <c r="I148" i="2"/>
  <c r="H148" i="2"/>
  <c r="J148" i="2" s="1"/>
  <c r="C148" i="2"/>
  <c r="I147" i="2"/>
  <c r="H147" i="2"/>
  <c r="J147" i="2" s="1"/>
  <c r="C147" i="2"/>
  <c r="I146" i="2"/>
  <c r="H146" i="2"/>
  <c r="J146" i="2" s="1"/>
  <c r="C146" i="2"/>
  <c r="I145" i="2"/>
  <c r="H145" i="2"/>
  <c r="J145" i="2" s="1"/>
  <c r="C145" i="2"/>
  <c r="I144" i="2"/>
  <c r="H144" i="2"/>
  <c r="J144" i="2" s="1"/>
  <c r="C144" i="2"/>
  <c r="I143" i="2"/>
  <c r="H143" i="2"/>
  <c r="J143" i="2" s="1"/>
  <c r="C143" i="2"/>
  <c r="I142" i="2"/>
  <c r="H142" i="2"/>
  <c r="J142" i="2" s="1"/>
  <c r="C142" i="2"/>
  <c r="I141" i="2"/>
  <c r="H141" i="2"/>
  <c r="J141" i="2" s="1"/>
  <c r="C141" i="2"/>
  <c r="I140" i="2"/>
  <c r="H140" i="2"/>
  <c r="J140" i="2" s="1"/>
  <c r="C140" i="2"/>
  <c r="I139" i="2"/>
  <c r="H139" i="2"/>
  <c r="J139" i="2" s="1"/>
  <c r="C139" i="2"/>
  <c r="I138" i="2"/>
  <c r="H138" i="2"/>
  <c r="J138" i="2" s="1"/>
  <c r="C138" i="2"/>
  <c r="I137" i="2"/>
  <c r="H137" i="2"/>
  <c r="J137" i="2" s="1"/>
  <c r="C137" i="2"/>
  <c r="I136" i="2"/>
  <c r="H136" i="2"/>
  <c r="J136" i="2" s="1"/>
  <c r="C136" i="2"/>
  <c r="I135" i="2"/>
  <c r="H135" i="2"/>
  <c r="J135" i="2" s="1"/>
  <c r="C135" i="2"/>
  <c r="I134" i="2"/>
  <c r="H134" i="2"/>
  <c r="J134" i="2" s="1"/>
  <c r="C134" i="2"/>
  <c r="I133" i="2"/>
  <c r="H133" i="2"/>
  <c r="J133" i="2" s="1"/>
  <c r="C133" i="2"/>
  <c r="I132" i="2"/>
  <c r="H132" i="2"/>
  <c r="J132" i="2" s="1"/>
  <c r="C132" i="2"/>
  <c r="I131" i="2"/>
  <c r="H131" i="2"/>
  <c r="J131" i="2" s="1"/>
  <c r="C131" i="2"/>
  <c r="I130" i="2"/>
  <c r="H130" i="2"/>
  <c r="J130" i="2" s="1"/>
  <c r="C130" i="2"/>
  <c r="I129" i="2"/>
  <c r="H129" i="2"/>
  <c r="J129" i="2" s="1"/>
  <c r="C129" i="2"/>
  <c r="I128" i="2"/>
  <c r="H128" i="2"/>
  <c r="J128" i="2" s="1"/>
  <c r="C128" i="2"/>
  <c r="I127" i="2"/>
  <c r="H127" i="2"/>
  <c r="J127" i="2" s="1"/>
  <c r="C127" i="2"/>
  <c r="I126" i="2"/>
  <c r="H126" i="2"/>
  <c r="J126" i="2" s="1"/>
  <c r="C126" i="2"/>
  <c r="I125" i="2"/>
  <c r="H125" i="2"/>
  <c r="J125" i="2" s="1"/>
  <c r="C125" i="2"/>
  <c r="I124" i="2"/>
  <c r="H124" i="2"/>
  <c r="J124" i="2" s="1"/>
  <c r="C124" i="2"/>
  <c r="I123" i="2"/>
  <c r="H123" i="2"/>
  <c r="J123" i="2" s="1"/>
  <c r="C123" i="2"/>
  <c r="I122" i="2"/>
  <c r="H122" i="2"/>
  <c r="J122" i="2" s="1"/>
  <c r="C122" i="2"/>
  <c r="I121" i="2"/>
  <c r="H121" i="2"/>
  <c r="J121" i="2" s="1"/>
  <c r="C121" i="2"/>
  <c r="I120" i="2"/>
  <c r="H120" i="2"/>
  <c r="J120" i="2" s="1"/>
  <c r="C120" i="2"/>
  <c r="I119" i="2"/>
  <c r="H119" i="2"/>
  <c r="J119" i="2" s="1"/>
  <c r="C119" i="2"/>
  <c r="I118" i="2"/>
  <c r="H118" i="2"/>
  <c r="J118" i="2" s="1"/>
  <c r="C118" i="2"/>
  <c r="I117" i="2"/>
  <c r="H117" i="2"/>
  <c r="J117" i="2" s="1"/>
  <c r="C117" i="2"/>
  <c r="I116" i="2"/>
  <c r="H116" i="2"/>
  <c r="J116" i="2" s="1"/>
  <c r="C116" i="2"/>
  <c r="I115" i="2"/>
  <c r="H115" i="2"/>
  <c r="J115" i="2" s="1"/>
  <c r="C115" i="2"/>
  <c r="I114" i="2"/>
  <c r="H114" i="2"/>
  <c r="J114" i="2" s="1"/>
  <c r="C114" i="2"/>
  <c r="I113" i="2"/>
  <c r="H113" i="2"/>
  <c r="J113" i="2" s="1"/>
  <c r="C113" i="2"/>
  <c r="I112" i="2"/>
  <c r="H112" i="2"/>
  <c r="J112" i="2" s="1"/>
  <c r="C112" i="2"/>
  <c r="I111" i="2"/>
  <c r="H111" i="2"/>
  <c r="J111" i="2" s="1"/>
  <c r="C111" i="2"/>
  <c r="I110" i="2"/>
  <c r="H110" i="2"/>
  <c r="J110" i="2" s="1"/>
  <c r="C110" i="2"/>
  <c r="I109" i="2"/>
  <c r="H109" i="2"/>
  <c r="J109" i="2" s="1"/>
  <c r="C109" i="2"/>
  <c r="I108" i="2"/>
  <c r="H108" i="2"/>
  <c r="J108" i="2" s="1"/>
  <c r="C108" i="2"/>
  <c r="I107" i="2"/>
  <c r="H107" i="2"/>
  <c r="J107" i="2" s="1"/>
  <c r="C107" i="2"/>
  <c r="I106" i="2"/>
  <c r="H106" i="2"/>
  <c r="J106" i="2" s="1"/>
  <c r="C106" i="2"/>
  <c r="I105" i="2"/>
  <c r="H105" i="2"/>
  <c r="J105" i="2" s="1"/>
  <c r="C105" i="2"/>
  <c r="I104" i="2"/>
  <c r="H104" i="2"/>
  <c r="J104" i="2" s="1"/>
  <c r="C104" i="2"/>
  <c r="I103" i="2"/>
  <c r="H103" i="2"/>
  <c r="J103" i="2" s="1"/>
  <c r="C103" i="2"/>
  <c r="I102" i="2"/>
  <c r="H102" i="2"/>
  <c r="J102" i="2" s="1"/>
  <c r="C102" i="2"/>
  <c r="I101" i="2"/>
  <c r="H101" i="2"/>
  <c r="J101" i="2" s="1"/>
  <c r="C101" i="2"/>
  <c r="I100" i="2"/>
  <c r="H100" i="2"/>
  <c r="J100" i="2" s="1"/>
  <c r="C100" i="2"/>
  <c r="I99" i="2"/>
  <c r="H99" i="2"/>
  <c r="J99" i="2" s="1"/>
  <c r="C99" i="2"/>
  <c r="I98" i="2"/>
  <c r="H98" i="2"/>
  <c r="J98" i="2" s="1"/>
  <c r="C98" i="2"/>
  <c r="I97" i="2"/>
  <c r="H97" i="2"/>
  <c r="J97" i="2" s="1"/>
  <c r="C97" i="2"/>
  <c r="I96" i="2"/>
  <c r="H96" i="2"/>
  <c r="J96" i="2" s="1"/>
  <c r="D96" i="2"/>
  <c r="C96" i="2"/>
  <c r="I95" i="2"/>
  <c r="H95" i="2"/>
  <c r="J95" i="2" s="1"/>
  <c r="C95" i="2"/>
  <c r="I94" i="2"/>
  <c r="H94" i="2"/>
  <c r="J94" i="2" s="1"/>
  <c r="C94" i="2"/>
  <c r="I93" i="2"/>
  <c r="H93" i="2"/>
  <c r="J93" i="2" s="1"/>
  <c r="C93" i="2"/>
  <c r="I92" i="2"/>
  <c r="H92" i="2"/>
  <c r="J92" i="2" s="1"/>
  <c r="C92" i="2"/>
  <c r="I91" i="2"/>
  <c r="H91" i="2"/>
  <c r="J91" i="2" s="1"/>
  <c r="C91" i="2"/>
  <c r="I90" i="2"/>
  <c r="H90" i="2"/>
  <c r="J90" i="2" s="1"/>
  <c r="C90" i="2"/>
  <c r="I89" i="2"/>
  <c r="H89" i="2"/>
  <c r="J89" i="2" s="1"/>
  <c r="C89" i="2"/>
  <c r="I88" i="2"/>
  <c r="H88" i="2"/>
  <c r="J88" i="2" s="1"/>
  <c r="C88" i="2"/>
  <c r="I87" i="2"/>
  <c r="H87" i="2"/>
  <c r="J87" i="2" s="1"/>
  <c r="C87" i="2"/>
  <c r="I86" i="2"/>
  <c r="H86" i="2"/>
  <c r="J86" i="2" s="1"/>
  <c r="C86" i="2"/>
  <c r="I85" i="2"/>
  <c r="H85" i="2"/>
  <c r="J85" i="2" s="1"/>
  <c r="C85" i="2"/>
  <c r="I84" i="2"/>
  <c r="H84" i="2"/>
  <c r="J84" i="2" s="1"/>
  <c r="C84" i="2"/>
  <c r="I83" i="2"/>
  <c r="H83" i="2"/>
  <c r="J83" i="2" s="1"/>
  <c r="C83" i="2"/>
  <c r="I82" i="2"/>
  <c r="H82" i="2"/>
  <c r="J82" i="2" s="1"/>
  <c r="C82" i="2"/>
  <c r="I81" i="2"/>
  <c r="H81" i="2"/>
  <c r="J81" i="2" s="1"/>
  <c r="C81" i="2"/>
  <c r="I80" i="2"/>
  <c r="H80" i="2"/>
  <c r="J80" i="2" s="1"/>
  <c r="C80" i="2"/>
  <c r="I79" i="2"/>
  <c r="H79" i="2"/>
  <c r="J79" i="2" s="1"/>
  <c r="C79" i="2"/>
  <c r="I78" i="2"/>
  <c r="H78" i="2"/>
  <c r="J78" i="2" s="1"/>
  <c r="C78" i="2"/>
  <c r="I77" i="2"/>
  <c r="H77" i="2"/>
  <c r="J77" i="2" s="1"/>
  <c r="C77" i="2"/>
  <c r="I76" i="2"/>
  <c r="H76" i="2"/>
  <c r="J76" i="2" s="1"/>
  <c r="C76" i="2"/>
  <c r="I75" i="2"/>
  <c r="H75" i="2"/>
  <c r="J75" i="2" s="1"/>
  <c r="C75" i="2"/>
  <c r="I74" i="2"/>
  <c r="H74" i="2"/>
  <c r="J74" i="2" s="1"/>
  <c r="C74" i="2"/>
  <c r="I73" i="2"/>
  <c r="H73" i="2"/>
  <c r="J73" i="2" s="1"/>
  <c r="C73" i="2"/>
  <c r="I72" i="2"/>
  <c r="H72" i="2"/>
  <c r="J72" i="2" s="1"/>
  <c r="C72" i="2"/>
  <c r="I71" i="2"/>
  <c r="H71" i="2"/>
  <c r="J71" i="2" s="1"/>
  <c r="C71" i="2"/>
  <c r="I70" i="2"/>
  <c r="H70" i="2"/>
  <c r="J70" i="2" s="1"/>
  <c r="C70" i="2"/>
  <c r="I69" i="2"/>
  <c r="H69" i="2"/>
  <c r="J69" i="2" s="1"/>
  <c r="C69" i="2"/>
  <c r="I68" i="2"/>
  <c r="H68" i="2"/>
  <c r="J68" i="2" s="1"/>
  <c r="C68" i="2"/>
  <c r="I67" i="2"/>
  <c r="H67" i="2"/>
  <c r="J67" i="2" s="1"/>
  <c r="C67" i="2"/>
  <c r="I66" i="2"/>
  <c r="H66" i="2"/>
  <c r="J66" i="2" s="1"/>
  <c r="C66" i="2"/>
  <c r="I65" i="2"/>
  <c r="H65" i="2"/>
  <c r="J65" i="2" s="1"/>
  <c r="C65" i="2"/>
  <c r="I64" i="2"/>
  <c r="H64" i="2"/>
  <c r="J64" i="2" s="1"/>
  <c r="D64" i="2"/>
  <c r="C64" i="2"/>
  <c r="I63" i="2"/>
  <c r="H63" i="2"/>
  <c r="J63" i="2" s="1"/>
  <c r="C63" i="2"/>
  <c r="I62" i="2"/>
  <c r="H62" i="2"/>
  <c r="J62" i="2" s="1"/>
  <c r="C62" i="2"/>
  <c r="I61" i="2"/>
  <c r="H61" i="2"/>
  <c r="J61" i="2" s="1"/>
  <c r="C61" i="2"/>
  <c r="I60" i="2"/>
  <c r="H60" i="2"/>
  <c r="J60" i="2" s="1"/>
  <c r="C60" i="2"/>
  <c r="I59" i="2"/>
  <c r="H59" i="2"/>
  <c r="J59" i="2" s="1"/>
  <c r="C59" i="2"/>
  <c r="I58" i="2"/>
  <c r="H58" i="2"/>
  <c r="J58" i="2" s="1"/>
  <c r="C58" i="2"/>
  <c r="I57" i="2"/>
  <c r="H57" i="2"/>
  <c r="J57" i="2" s="1"/>
  <c r="C57" i="2"/>
  <c r="I56" i="2"/>
  <c r="H56" i="2"/>
  <c r="J56" i="2" s="1"/>
  <c r="C56" i="2"/>
  <c r="I55" i="2"/>
  <c r="H55" i="2"/>
  <c r="J55" i="2" s="1"/>
  <c r="C55" i="2"/>
  <c r="I54" i="2"/>
  <c r="H54" i="2"/>
  <c r="J54" i="2" s="1"/>
  <c r="C54" i="2"/>
  <c r="I53" i="2"/>
  <c r="H53" i="2"/>
  <c r="J53" i="2" s="1"/>
  <c r="C53" i="2"/>
  <c r="I52" i="2"/>
  <c r="H52" i="2"/>
  <c r="J52" i="2" s="1"/>
  <c r="C52" i="2"/>
  <c r="I51" i="2"/>
  <c r="H51" i="2"/>
  <c r="J51" i="2" s="1"/>
  <c r="C51" i="2"/>
  <c r="I50" i="2"/>
  <c r="H50" i="2"/>
  <c r="J50" i="2" s="1"/>
  <c r="C50" i="2"/>
  <c r="I49" i="2"/>
  <c r="H49" i="2"/>
  <c r="J49" i="2" s="1"/>
  <c r="C49" i="2"/>
  <c r="I48" i="2"/>
  <c r="H48" i="2"/>
  <c r="J48" i="2" s="1"/>
  <c r="C48" i="2"/>
  <c r="I47" i="2"/>
  <c r="H47" i="2"/>
  <c r="J47" i="2" s="1"/>
  <c r="C47" i="2"/>
  <c r="I46" i="2"/>
  <c r="H46" i="2"/>
  <c r="J46" i="2" s="1"/>
  <c r="C46" i="2"/>
  <c r="I45" i="2"/>
  <c r="H45" i="2"/>
  <c r="J45" i="2" s="1"/>
  <c r="C45" i="2"/>
  <c r="I44" i="2"/>
  <c r="H44" i="2"/>
  <c r="J44" i="2" s="1"/>
  <c r="C44" i="2"/>
  <c r="I43" i="2"/>
  <c r="H43" i="2"/>
  <c r="J43" i="2" s="1"/>
  <c r="C43" i="2"/>
  <c r="I42" i="2"/>
  <c r="H42" i="2"/>
  <c r="J42" i="2" s="1"/>
  <c r="C42" i="2"/>
  <c r="I41" i="2"/>
  <c r="H41" i="2"/>
  <c r="J41" i="2" s="1"/>
  <c r="C41" i="2"/>
  <c r="I40" i="2"/>
  <c r="H40" i="2"/>
  <c r="J40" i="2" s="1"/>
  <c r="C40" i="2"/>
  <c r="I39" i="2"/>
  <c r="H39" i="2"/>
  <c r="J39" i="2" s="1"/>
  <c r="C39" i="2"/>
  <c r="I38" i="2"/>
  <c r="H38" i="2"/>
  <c r="J38" i="2" s="1"/>
  <c r="C38" i="2"/>
  <c r="I37" i="2"/>
  <c r="H37" i="2"/>
  <c r="J37" i="2" s="1"/>
  <c r="C37" i="2"/>
  <c r="I36" i="2"/>
  <c r="H36" i="2"/>
  <c r="J36" i="2" s="1"/>
  <c r="C36" i="2"/>
  <c r="I35" i="2"/>
  <c r="H35" i="2"/>
  <c r="J35" i="2" s="1"/>
  <c r="C35" i="2"/>
  <c r="I34" i="2"/>
  <c r="H34" i="2"/>
  <c r="J34" i="2" s="1"/>
  <c r="C34" i="2"/>
  <c r="I33" i="2"/>
  <c r="H33" i="2"/>
  <c r="J33" i="2" s="1"/>
  <c r="C33" i="2"/>
  <c r="I32" i="2"/>
  <c r="H32" i="2"/>
  <c r="J32" i="2" s="1"/>
  <c r="C32" i="2"/>
  <c r="I31" i="2"/>
  <c r="H31" i="2"/>
  <c r="J31" i="2" s="1"/>
  <c r="C31" i="2"/>
  <c r="I30" i="2"/>
  <c r="H30" i="2"/>
  <c r="J30" i="2" s="1"/>
  <c r="C30" i="2"/>
  <c r="I29" i="2"/>
  <c r="H29" i="2"/>
  <c r="J29" i="2" s="1"/>
  <c r="C29" i="2"/>
  <c r="I28" i="2"/>
  <c r="H28" i="2"/>
  <c r="J28" i="2" s="1"/>
  <c r="C28" i="2"/>
  <c r="I27" i="2"/>
  <c r="H27" i="2"/>
  <c r="J27" i="2" s="1"/>
  <c r="C27" i="2"/>
  <c r="I26" i="2"/>
  <c r="H26" i="2"/>
  <c r="J26" i="2" s="1"/>
  <c r="C26" i="2"/>
  <c r="I25" i="2"/>
  <c r="H25" i="2"/>
  <c r="J25" i="2" s="1"/>
  <c r="C25" i="2"/>
  <c r="I24" i="2"/>
  <c r="H24" i="2"/>
  <c r="J24" i="2" s="1"/>
  <c r="C24" i="2"/>
  <c r="I23" i="2"/>
  <c r="H23" i="2"/>
  <c r="J23" i="2" s="1"/>
  <c r="C23" i="2"/>
  <c r="I22" i="2"/>
  <c r="H22" i="2"/>
  <c r="J22" i="2" s="1"/>
  <c r="C22" i="2"/>
  <c r="I21" i="2"/>
  <c r="H21" i="2"/>
  <c r="J21" i="2" s="1"/>
  <c r="C21" i="2"/>
  <c r="I20" i="2"/>
  <c r="H20" i="2"/>
  <c r="J20" i="2" s="1"/>
  <c r="C20" i="2"/>
  <c r="I19" i="2"/>
  <c r="H19" i="2"/>
  <c r="J19" i="2" s="1"/>
  <c r="C19" i="2"/>
  <c r="I18" i="2"/>
  <c r="H18" i="2"/>
  <c r="J18" i="2" s="1"/>
  <c r="C18" i="2"/>
  <c r="I17" i="2"/>
  <c r="H17" i="2"/>
  <c r="J17" i="2" s="1"/>
  <c r="C17" i="2"/>
  <c r="I16" i="2"/>
  <c r="H16" i="2"/>
  <c r="J16" i="2" s="1"/>
  <c r="C16" i="2"/>
  <c r="I15" i="2"/>
  <c r="H15" i="2"/>
  <c r="J15" i="2" s="1"/>
  <c r="C15" i="2"/>
  <c r="I14" i="2"/>
  <c r="H14" i="2"/>
  <c r="J14" i="2" s="1"/>
  <c r="C14" i="2"/>
  <c r="I13" i="2"/>
  <c r="H13" i="2"/>
  <c r="J13" i="2" s="1"/>
  <c r="C13" i="2"/>
  <c r="I12" i="2"/>
  <c r="H12" i="2"/>
  <c r="J12" i="2" s="1"/>
  <c r="C12" i="2"/>
  <c r="I11" i="2"/>
  <c r="H11" i="2"/>
  <c r="J11" i="2" s="1"/>
  <c r="C11" i="2"/>
  <c r="I10" i="2"/>
  <c r="H10" i="2"/>
  <c r="J10" i="2" s="1"/>
  <c r="C10" i="2"/>
  <c r="I9" i="2"/>
  <c r="H9" i="2"/>
  <c r="J9" i="2" s="1"/>
  <c r="C9" i="2"/>
  <c r="I8" i="2"/>
  <c r="H8" i="2"/>
  <c r="J8" i="2" s="1"/>
  <c r="C8" i="2"/>
  <c r="I7" i="2"/>
  <c r="H7" i="2"/>
  <c r="J7" i="2" s="1"/>
  <c r="C7" i="2"/>
  <c r="I6" i="2"/>
  <c r="H6" i="2"/>
  <c r="J6" i="2" s="1"/>
  <c r="C6" i="2"/>
  <c r="I5" i="2"/>
  <c r="H5" i="2"/>
  <c r="J5" i="2" s="1"/>
  <c r="C5" i="2"/>
  <c r="I4" i="2"/>
  <c r="H4" i="2"/>
  <c r="J4" i="2" s="1"/>
  <c r="C4" i="2"/>
  <c r="I3" i="2"/>
  <c r="H3" i="2"/>
  <c r="J3" i="2" s="1"/>
  <c r="C3" i="2"/>
  <c r="I2" i="2"/>
  <c r="H2" i="2"/>
  <c r="J2" i="2" s="1"/>
  <c r="C2" i="2"/>
  <c r="C66" i="1"/>
  <c r="C98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M3" i="1"/>
  <c r="M2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96" i="1"/>
  <c r="D495" i="1"/>
  <c r="D492" i="1"/>
  <c r="D491" i="1"/>
  <c r="D472" i="1"/>
  <c r="D471" i="1"/>
  <c r="D467" i="1"/>
  <c r="D464" i="1"/>
  <c r="D463" i="1"/>
  <c r="D462" i="1"/>
  <c r="D461" i="1"/>
  <c r="D460" i="1"/>
  <c r="D432" i="1"/>
  <c r="D431" i="1"/>
  <c r="D429" i="1"/>
  <c r="D400" i="1"/>
  <c r="D368" i="1"/>
  <c r="D367" i="1"/>
  <c r="D366" i="1"/>
  <c r="D365" i="1"/>
  <c r="D363" i="1"/>
  <c r="D362" i="1"/>
  <c r="D346" i="1"/>
  <c r="D303" i="1"/>
  <c r="D302" i="1"/>
  <c r="D301" i="1"/>
  <c r="D300" i="1"/>
  <c r="D299" i="1"/>
  <c r="D298" i="1"/>
  <c r="D282" i="1"/>
  <c r="D240" i="1"/>
  <c r="D239" i="1"/>
  <c r="D238" i="1"/>
  <c r="D237" i="1"/>
  <c r="D236" i="1"/>
  <c r="D235" i="1"/>
  <c r="D207" i="1"/>
  <c r="D206" i="1"/>
  <c r="D205" i="1"/>
  <c r="D203" i="1"/>
  <c r="D202" i="1"/>
  <c r="D186" i="1"/>
  <c r="D185" i="1"/>
  <c r="D180" i="1"/>
  <c r="D143" i="1"/>
  <c r="D142" i="1"/>
  <c r="D141" i="1"/>
  <c r="D140" i="1"/>
  <c r="D139" i="1"/>
  <c r="D121" i="1"/>
  <c r="D83" i="1"/>
  <c r="D82" i="1"/>
  <c r="D80" i="1"/>
  <c r="D79" i="1"/>
  <c r="D58" i="1"/>
  <c r="D57" i="1"/>
  <c r="D56" i="1"/>
  <c r="D55" i="1"/>
  <c r="D54" i="1"/>
  <c r="D16" i="1"/>
  <c r="D15" i="1"/>
  <c r="D14" i="1"/>
  <c r="D13" i="1"/>
  <c r="D12" i="1"/>
  <c r="D11" i="1"/>
  <c r="D10" i="1"/>
  <c r="B533" i="1"/>
  <c r="D533" i="1" s="1"/>
  <c r="B532" i="1"/>
  <c r="D532" i="1" s="1"/>
  <c r="B531" i="1"/>
  <c r="D531" i="1" s="1"/>
  <c r="B530" i="1"/>
  <c r="D530" i="1" s="1"/>
  <c r="B529" i="1"/>
  <c r="D529" i="1" s="1"/>
  <c r="B528" i="1"/>
  <c r="D528" i="1" s="1"/>
  <c r="B527" i="1"/>
  <c r="D527" i="1" s="1"/>
  <c r="B526" i="1"/>
  <c r="D526" i="1" s="1"/>
  <c r="B525" i="1"/>
  <c r="D525" i="1" s="1"/>
  <c r="B524" i="1"/>
  <c r="D524" i="1" s="1"/>
  <c r="B523" i="1"/>
  <c r="D523" i="1" s="1"/>
  <c r="B522" i="1"/>
  <c r="D522" i="1" s="1"/>
  <c r="B521" i="1"/>
  <c r="D521" i="1" s="1"/>
  <c r="B520" i="1"/>
  <c r="D520" i="1" s="1"/>
  <c r="B519" i="1"/>
  <c r="D519" i="1" s="1"/>
  <c r="B518" i="1"/>
  <c r="D518" i="1" s="1"/>
  <c r="B517" i="1"/>
  <c r="D517" i="1" s="1"/>
  <c r="B516" i="1"/>
  <c r="D516" i="1" s="1"/>
  <c r="B515" i="1"/>
  <c r="D515" i="1" s="1"/>
  <c r="B514" i="1"/>
  <c r="D514" i="1" s="1"/>
  <c r="B513" i="1"/>
  <c r="D513" i="1" s="1"/>
  <c r="B512" i="1"/>
  <c r="D512" i="1" s="1"/>
  <c r="B511" i="1"/>
  <c r="D511" i="1" s="1"/>
  <c r="B510" i="1"/>
  <c r="D510" i="1" s="1"/>
  <c r="B509" i="1"/>
  <c r="D509" i="1" s="1"/>
  <c r="B508" i="1"/>
  <c r="D508" i="1" s="1"/>
  <c r="B507" i="1"/>
  <c r="D507" i="1" s="1"/>
  <c r="B506" i="1"/>
  <c r="D506" i="1" s="1"/>
  <c r="B505" i="1"/>
  <c r="D505" i="1" s="1"/>
  <c r="B504" i="1"/>
  <c r="D504" i="1" s="1"/>
  <c r="B503" i="1"/>
  <c r="D503" i="1" s="1"/>
  <c r="B502" i="1"/>
  <c r="D502" i="1" s="1"/>
  <c r="B501" i="1"/>
  <c r="D501" i="1" s="1"/>
  <c r="B500" i="1"/>
  <c r="D500" i="1" s="1"/>
  <c r="B499" i="1"/>
  <c r="D499" i="1" s="1"/>
  <c r="B498" i="1"/>
  <c r="D498" i="1" s="1"/>
  <c r="B497" i="1"/>
  <c r="D497" i="1" s="1"/>
  <c r="B496" i="1"/>
  <c r="B495" i="1"/>
  <c r="B494" i="1"/>
  <c r="D494" i="1" s="1"/>
  <c r="B493" i="1"/>
  <c r="D493" i="1" s="1"/>
  <c r="B492" i="1"/>
  <c r="B491" i="1"/>
  <c r="B490" i="1"/>
  <c r="D490" i="1" s="1"/>
  <c r="B489" i="1"/>
  <c r="D489" i="1" s="1"/>
  <c r="B488" i="1"/>
  <c r="D488" i="1" s="1"/>
  <c r="B487" i="1"/>
  <c r="D487" i="1" s="1"/>
  <c r="B486" i="1"/>
  <c r="D486" i="1" s="1"/>
  <c r="B485" i="1"/>
  <c r="D485" i="1" s="1"/>
  <c r="B484" i="1"/>
  <c r="D484" i="1" s="1"/>
  <c r="B483" i="1"/>
  <c r="D483" i="1" s="1"/>
  <c r="B482" i="1"/>
  <c r="D482" i="1" s="1"/>
  <c r="B481" i="1"/>
  <c r="D481" i="1" s="1"/>
  <c r="B480" i="1"/>
  <c r="D480" i="1" s="1"/>
  <c r="B479" i="1"/>
  <c r="D479" i="1" s="1"/>
  <c r="B478" i="1"/>
  <c r="D478" i="1" s="1"/>
  <c r="B477" i="1"/>
  <c r="D477" i="1" s="1"/>
  <c r="B476" i="1"/>
  <c r="D476" i="1" s="1"/>
  <c r="B475" i="1"/>
  <c r="D475" i="1" s="1"/>
  <c r="B474" i="1"/>
  <c r="D474" i="1" s="1"/>
  <c r="B473" i="1"/>
  <c r="D473" i="1" s="1"/>
  <c r="B472" i="1"/>
  <c r="B471" i="1"/>
  <c r="B470" i="1"/>
  <c r="D470" i="1" s="1"/>
  <c r="B469" i="1"/>
  <c r="D469" i="1" s="1"/>
  <c r="B468" i="1"/>
  <c r="D468" i="1" s="1"/>
  <c r="B467" i="1"/>
  <c r="B466" i="1"/>
  <c r="D466" i="1" s="1"/>
  <c r="B465" i="1"/>
  <c r="D465" i="1" s="1"/>
  <c r="B464" i="1"/>
  <c r="B463" i="1"/>
  <c r="B462" i="1"/>
  <c r="B461" i="1"/>
  <c r="B460" i="1"/>
  <c r="B459" i="1"/>
  <c r="D459" i="1" s="1"/>
  <c r="B458" i="1"/>
  <c r="D458" i="1" s="1"/>
  <c r="B457" i="1"/>
  <c r="D457" i="1" s="1"/>
  <c r="B456" i="1"/>
  <c r="D456" i="1" s="1"/>
  <c r="B455" i="1"/>
  <c r="D455" i="1" s="1"/>
  <c r="B454" i="1"/>
  <c r="D454" i="1" s="1"/>
  <c r="B453" i="1"/>
  <c r="D453" i="1" s="1"/>
  <c r="B452" i="1"/>
  <c r="D452" i="1" s="1"/>
  <c r="B451" i="1"/>
  <c r="D451" i="1" s="1"/>
  <c r="B450" i="1"/>
  <c r="D450" i="1" s="1"/>
  <c r="B449" i="1"/>
  <c r="D449" i="1" s="1"/>
  <c r="B448" i="1"/>
  <c r="D448" i="1" s="1"/>
  <c r="B447" i="1"/>
  <c r="D447" i="1" s="1"/>
  <c r="B446" i="1"/>
  <c r="D446" i="1" s="1"/>
  <c r="B445" i="1"/>
  <c r="D445" i="1" s="1"/>
  <c r="B444" i="1"/>
  <c r="D444" i="1" s="1"/>
  <c r="B443" i="1"/>
  <c r="D443" i="1" s="1"/>
  <c r="B442" i="1"/>
  <c r="D442" i="1" s="1"/>
  <c r="B441" i="1"/>
  <c r="D441" i="1" s="1"/>
  <c r="B440" i="1"/>
  <c r="D440" i="1" s="1"/>
  <c r="B439" i="1"/>
  <c r="D439" i="1" s="1"/>
  <c r="B438" i="1"/>
  <c r="D438" i="1" s="1"/>
  <c r="B437" i="1"/>
  <c r="D437" i="1" s="1"/>
  <c r="B436" i="1"/>
  <c r="D436" i="1" s="1"/>
  <c r="B435" i="1"/>
  <c r="D435" i="1" s="1"/>
  <c r="B434" i="1"/>
  <c r="D434" i="1" s="1"/>
  <c r="B433" i="1"/>
  <c r="D433" i="1" s="1"/>
  <c r="B432" i="1"/>
  <c r="B431" i="1"/>
  <c r="B430" i="1"/>
  <c r="D430" i="1" s="1"/>
  <c r="B429" i="1"/>
  <c r="B428" i="1"/>
  <c r="D428" i="1" s="1"/>
  <c r="B427" i="1"/>
  <c r="D427" i="1" s="1"/>
  <c r="B426" i="1"/>
  <c r="D426" i="1" s="1"/>
  <c r="B425" i="1"/>
  <c r="D425" i="1" s="1"/>
  <c r="B424" i="1"/>
  <c r="D424" i="1" s="1"/>
  <c r="B423" i="1"/>
  <c r="D423" i="1" s="1"/>
  <c r="B422" i="1"/>
  <c r="D422" i="1" s="1"/>
  <c r="B421" i="1"/>
  <c r="D421" i="1" s="1"/>
  <c r="B420" i="1"/>
  <c r="D420" i="1" s="1"/>
  <c r="B419" i="1"/>
  <c r="D419" i="1" s="1"/>
  <c r="B418" i="1"/>
  <c r="D418" i="1" s="1"/>
  <c r="B417" i="1"/>
  <c r="D417" i="1" s="1"/>
  <c r="B416" i="1"/>
  <c r="D416" i="1" s="1"/>
  <c r="B415" i="1"/>
  <c r="D415" i="1" s="1"/>
  <c r="B414" i="1"/>
  <c r="D414" i="1" s="1"/>
  <c r="B413" i="1"/>
  <c r="D413" i="1" s="1"/>
  <c r="B412" i="1"/>
  <c r="D412" i="1" s="1"/>
  <c r="B411" i="1"/>
  <c r="D411" i="1" s="1"/>
  <c r="B410" i="1"/>
  <c r="D410" i="1" s="1"/>
  <c r="B409" i="1"/>
  <c r="D409" i="1" s="1"/>
  <c r="B408" i="1"/>
  <c r="D408" i="1" s="1"/>
  <c r="B407" i="1"/>
  <c r="D407" i="1" s="1"/>
  <c r="B406" i="1"/>
  <c r="D406" i="1" s="1"/>
  <c r="B405" i="1"/>
  <c r="D405" i="1" s="1"/>
  <c r="B404" i="1"/>
  <c r="D404" i="1" s="1"/>
  <c r="B403" i="1"/>
  <c r="D403" i="1" s="1"/>
  <c r="B402" i="1"/>
  <c r="D402" i="1" s="1"/>
  <c r="B401" i="1"/>
  <c r="D401" i="1" s="1"/>
  <c r="B400" i="1"/>
  <c r="B399" i="1"/>
  <c r="D399" i="1" s="1"/>
  <c r="B398" i="1"/>
  <c r="D398" i="1" s="1"/>
  <c r="B397" i="1"/>
  <c r="D397" i="1" s="1"/>
  <c r="B396" i="1"/>
  <c r="D396" i="1" s="1"/>
  <c r="B395" i="1"/>
  <c r="D395" i="1" s="1"/>
  <c r="B394" i="1"/>
  <c r="D394" i="1" s="1"/>
  <c r="B393" i="1"/>
  <c r="D393" i="1" s="1"/>
  <c r="B392" i="1"/>
  <c r="D392" i="1" s="1"/>
  <c r="B391" i="1"/>
  <c r="D391" i="1" s="1"/>
  <c r="B390" i="1"/>
  <c r="D390" i="1" s="1"/>
  <c r="B389" i="1"/>
  <c r="D389" i="1" s="1"/>
  <c r="B388" i="1"/>
  <c r="D388" i="1" s="1"/>
  <c r="B387" i="1"/>
  <c r="D387" i="1" s="1"/>
  <c r="B386" i="1"/>
  <c r="D386" i="1" s="1"/>
  <c r="B385" i="1"/>
  <c r="D385" i="1" s="1"/>
  <c r="B384" i="1"/>
  <c r="D384" i="1" s="1"/>
  <c r="B383" i="1"/>
  <c r="D383" i="1" s="1"/>
  <c r="B382" i="1"/>
  <c r="D382" i="1" s="1"/>
  <c r="B381" i="1"/>
  <c r="D381" i="1" s="1"/>
  <c r="B380" i="1"/>
  <c r="D380" i="1" s="1"/>
  <c r="B379" i="1"/>
  <c r="D379" i="1" s="1"/>
  <c r="B378" i="1"/>
  <c r="D378" i="1" s="1"/>
  <c r="B377" i="1"/>
  <c r="D377" i="1" s="1"/>
  <c r="B376" i="1"/>
  <c r="D376" i="1" s="1"/>
  <c r="B375" i="1"/>
  <c r="D375" i="1" s="1"/>
  <c r="B374" i="1"/>
  <c r="D374" i="1" s="1"/>
  <c r="B373" i="1"/>
  <c r="D373" i="1" s="1"/>
  <c r="B372" i="1"/>
  <c r="D372" i="1" s="1"/>
  <c r="B371" i="1"/>
  <c r="D371" i="1" s="1"/>
  <c r="B370" i="1"/>
  <c r="D370" i="1" s="1"/>
  <c r="B369" i="1"/>
  <c r="D369" i="1" s="1"/>
  <c r="B368" i="1"/>
  <c r="B367" i="1"/>
  <c r="B366" i="1"/>
  <c r="B365" i="1"/>
  <c r="B364" i="1"/>
  <c r="D364" i="1" s="1"/>
  <c r="B363" i="1"/>
  <c r="B362" i="1"/>
  <c r="B361" i="1"/>
  <c r="D361" i="1" s="1"/>
  <c r="B360" i="1"/>
  <c r="D360" i="1" s="1"/>
  <c r="B359" i="1"/>
  <c r="D359" i="1" s="1"/>
  <c r="B358" i="1"/>
  <c r="D358" i="1" s="1"/>
  <c r="B357" i="1"/>
  <c r="D357" i="1" s="1"/>
  <c r="B356" i="1"/>
  <c r="D356" i="1" s="1"/>
  <c r="B355" i="1"/>
  <c r="D355" i="1" s="1"/>
  <c r="B354" i="1"/>
  <c r="D354" i="1" s="1"/>
  <c r="B353" i="1"/>
  <c r="D353" i="1" s="1"/>
  <c r="B352" i="1"/>
  <c r="D352" i="1" s="1"/>
  <c r="B351" i="1"/>
  <c r="D351" i="1" s="1"/>
  <c r="B350" i="1"/>
  <c r="D350" i="1" s="1"/>
  <c r="B349" i="1"/>
  <c r="D349" i="1" s="1"/>
  <c r="B348" i="1"/>
  <c r="D348" i="1" s="1"/>
  <c r="B347" i="1"/>
  <c r="D347" i="1" s="1"/>
  <c r="B346" i="1"/>
  <c r="B345" i="1"/>
  <c r="D345" i="1" s="1"/>
  <c r="B344" i="1"/>
  <c r="D344" i="1" s="1"/>
  <c r="B343" i="1"/>
  <c r="D343" i="1" s="1"/>
  <c r="B342" i="1"/>
  <c r="D342" i="1" s="1"/>
  <c r="B341" i="1"/>
  <c r="D341" i="1" s="1"/>
  <c r="B340" i="1"/>
  <c r="D340" i="1" s="1"/>
  <c r="B339" i="1"/>
  <c r="D339" i="1" s="1"/>
  <c r="B338" i="1"/>
  <c r="D338" i="1" s="1"/>
  <c r="B337" i="1"/>
  <c r="D337" i="1" s="1"/>
  <c r="B336" i="1"/>
  <c r="D336" i="1" s="1"/>
  <c r="B335" i="1"/>
  <c r="D335" i="1" s="1"/>
  <c r="B334" i="1"/>
  <c r="D334" i="1" s="1"/>
  <c r="B333" i="1"/>
  <c r="D333" i="1" s="1"/>
  <c r="B332" i="1"/>
  <c r="D332" i="1" s="1"/>
  <c r="B331" i="1"/>
  <c r="D331" i="1" s="1"/>
  <c r="B330" i="1"/>
  <c r="D330" i="1" s="1"/>
  <c r="B329" i="1"/>
  <c r="D329" i="1" s="1"/>
  <c r="B328" i="1"/>
  <c r="D328" i="1" s="1"/>
  <c r="B327" i="1"/>
  <c r="D327" i="1" s="1"/>
  <c r="B326" i="1"/>
  <c r="D326" i="1" s="1"/>
  <c r="B325" i="1"/>
  <c r="D325" i="1" s="1"/>
  <c r="B324" i="1"/>
  <c r="D324" i="1" s="1"/>
  <c r="B323" i="1"/>
  <c r="D323" i="1" s="1"/>
  <c r="B322" i="1"/>
  <c r="D322" i="1" s="1"/>
  <c r="B321" i="1"/>
  <c r="D321" i="1" s="1"/>
  <c r="B320" i="1"/>
  <c r="D320" i="1" s="1"/>
  <c r="B319" i="1"/>
  <c r="D319" i="1" s="1"/>
  <c r="B318" i="1"/>
  <c r="D318" i="1" s="1"/>
  <c r="B317" i="1"/>
  <c r="D317" i="1" s="1"/>
  <c r="B316" i="1"/>
  <c r="D316" i="1" s="1"/>
  <c r="B315" i="1"/>
  <c r="D315" i="1" s="1"/>
  <c r="B314" i="1"/>
  <c r="D314" i="1" s="1"/>
  <c r="B313" i="1"/>
  <c r="D313" i="1" s="1"/>
  <c r="B312" i="1"/>
  <c r="D312" i="1" s="1"/>
  <c r="B311" i="1"/>
  <c r="D311" i="1" s="1"/>
  <c r="B310" i="1"/>
  <c r="D310" i="1" s="1"/>
  <c r="B309" i="1"/>
  <c r="D309" i="1" s="1"/>
  <c r="B308" i="1"/>
  <c r="D308" i="1" s="1"/>
  <c r="B307" i="1"/>
  <c r="D307" i="1" s="1"/>
  <c r="B306" i="1"/>
  <c r="D306" i="1" s="1"/>
  <c r="B305" i="1"/>
  <c r="D305" i="1" s="1"/>
  <c r="B304" i="1"/>
  <c r="D304" i="1" s="1"/>
  <c r="B303" i="1"/>
  <c r="B302" i="1"/>
  <c r="B301" i="1"/>
  <c r="B300" i="1"/>
  <c r="B299" i="1"/>
  <c r="B298" i="1"/>
  <c r="B297" i="1"/>
  <c r="D297" i="1" s="1"/>
  <c r="B296" i="1"/>
  <c r="D296" i="1" s="1"/>
  <c r="B295" i="1"/>
  <c r="D295" i="1" s="1"/>
  <c r="B294" i="1"/>
  <c r="D294" i="1" s="1"/>
  <c r="B293" i="1"/>
  <c r="D293" i="1" s="1"/>
  <c r="B292" i="1"/>
  <c r="D292" i="1" s="1"/>
  <c r="B291" i="1"/>
  <c r="D291" i="1" s="1"/>
  <c r="B290" i="1"/>
  <c r="D290" i="1" s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B281" i="1"/>
  <c r="D281" i="1" s="1"/>
  <c r="B280" i="1"/>
  <c r="D280" i="1" s="1"/>
  <c r="B279" i="1"/>
  <c r="D279" i="1" s="1"/>
  <c r="B278" i="1"/>
  <c r="D278" i="1" s="1"/>
  <c r="B277" i="1"/>
  <c r="D277" i="1" s="1"/>
  <c r="B276" i="1"/>
  <c r="D276" i="1" s="1"/>
  <c r="B275" i="1"/>
  <c r="D275" i="1" s="1"/>
  <c r="B274" i="1"/>
  <c r="D274" i="1" s="1"/>
  <c r="B273" i="1"/>
  <c r="D273" i="1" s="1"/>
  <c r="B272" i="1"/>
  <c r="D272" i="1" s="1"/>
  <c r="B271" i="1"/>
  <c r="D271" i="1" s="1"/>
  <c r="B270" i="1"/>
  <c r="D270" i="1" s="1"/>
  <c r="B269" i="1"/>
  <c r="D269" i="1" s="1"/>
  <c r="B268" i="1"/>
  <c r="D268" i="1" s="1"/>
  <c r="B267" i="1"/>
  <c r="D267" i="1" s="1"/>
  <c r="B266" i="1"/>
  <c r="D266" i="1" s="1"/>
  <c r="B265" i="1"/>
  <c r="D265" i="1" s="1"/>
  <c r="B264" i="1"/>
  <c r="D264" i="1" s="1"/>
  <c r="B263" i="1"/>
  <c r="D263" i="1" s="1"/>
  <c r="B262" i="1"/>
  <c r="D262" i="1" s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D253" i="1" s="1"/>
  <c r="B252" i="1"/>
  <c r="D252" i="1" s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D242" i="1" s="1"/>
  <c r="B241" i="1"/>
  <c r="D241" i="1" s="1"/>
  <c r="B240" i="1"/>
  <c r="B239" i="1"/>
  <c r="B238" i="1"/>
  <c r="B237" i="1"/>
  <c r="B236" i="1"/>
  <c r="B235" i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B206" i="1"/>
  <c r="B205" i="1"/>
  <c r="B204" i="1"/>
  <c r="D204" i="1" s="1"/>
  <c r="B203" i="1"/>
  <c r="B202" i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B185" i="1"/>
  <c r="B184" i="1"/>
  <c r="D184" i="1" s="1"/>
  <c r="B183" i="1"/>
  <c r="D183" i="1" s="1"/>
  <c r="B182" i="1"/>
  <c r="D182" i="1" s="1"/>
  <c r="B181" i="1"/>
  <c r="D181" i="1" s="1"/>
  <c r="B180" i="1"/>
  <c r="B179" i="1"/>
  <c r="D179" i="1" s="1"/>
  <c r="B178" i="1"/>
  <c r="D178" i="1" s="1"/>
  <c r="B177" i="1"/>
  <c r="D177" i="1" s="1"/>
  <c r="B176" i="1"/>
  <c r="D176" i="1" s="1"/>
  <c r="B175" i="1"/>
  <c r="D175" i="1" s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B142" i="1"/>
  <c r="B141" i="1"/>
  <c r="B140" i="1"/>
  <c r="B139" i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B82" i="1"/>
  <c r="B81" i="1"/>
  <c r="D81" i="1" s="1"/>
  <c r="B80" i="1"/>
  <c r="B79" i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B57" i="1"/>
  <c r="B56" i="1"/>
  <c r="B55" i="1"/>
  <c r="B54" i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B15" i="1"/>
  <c r="B14" i="1"/>
  <c r="B13" i="1"/>
  <c r="B12" i="1"/>
  <c r="B11" i="1"/>
  <c r="B10" i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I4" i="1"/>
  <c r="H533" i="1" l="1"/>
  <c r="H532" i="1"/>
  <c r="H531" i="1"/>
  <c r="H530" i="1"/>
  <c r="H529" i="1"/>
  <c r="H528" i="1"/>
  <c r="H527" i="1"/>
  <c r="J527" i="1" s="1"/>
  <c r="K527" i="1" s="1"/>
  <c r="M527" i="1" s="1"/>
  <c r="H526" i="1"/>
  <c r="H525" i="1"/>
  <c r="H524" i="1"/>
  <c r="H523" i="1"/>
  <c r="H522" i="1"/>
  <c r="H521" i="1"/>
  <c r="H520" i="1"/>
  <c r="H519" i="1"/>
  <c r="J519" i="1" s="1"/>
  <c r="K519" i="1" s="1"/>
  <c r="M519" i="1" s="1"/>
  <c r="H518" i="1"/>
  <c r="H517" i="1"/>
  <c r="H516" i="1"/>
  <c r="H515" i="1"/>
  <c r="H514" i="1"/>
  <c r="J514" i="1" s="1"/>
  <c r="K514" i="1" s="1"/>
  <c r="M514" i="1" s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J495" i="1" s="1"/>
  <c r="K495" i="1" s="1"/>
  <c r="M495" i="1" s="1"/>
  <c r="H494" i="1"/>
  <c r="J494" i="1" s="1"/>
  <c r="K494" i="1" s="1"/>
  <c r="M494" i="1" s="1"/>
  <c r="H493" i="1"/>
  <c r="H492" i="1"/>
  <c r="H491" i="1"/>
  <c r="H490" i="1"/>
  <c r="H489" i="1"/>
  <c r="H488" i="1"/>
  <c r="H487" i="1"/>
  <c r="H486" i="1"/>
  <c r="H485" i="1"/>
  <c r="H484" i="1"/>
  <c r="H483" i="1"/>
  <c r="H482" i="1"/>
  <c r="J482" i="1" s="1"/>
  <c r="K482" i="1" s="1"/>
  <c r="M482" i="1" s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J462" i="1" s="1"/>
  <c r="K462" i="1" s="1"/>
  <c r="M462" i="1" s="1"/>
  <c r="H461" i="1"/>
  <c r="H460" i="1"/>
  <c r="H459" i="1"/>
  <c r="H458" i="1"/>
  <c r="H457" i="1"/>
  <c r="H456" i="1"/>
  <c r="H455" i="1"/>
  <c r="H454" i="1"/>
  <c r="H453" i="1"/>
  <c r="H452" i="1"/>
  <c r="H451" i="1"/>
  <c r="H450" i="1"/>
  <c r="J450" i="1" s="1"/>
  <c r="K450" i="1" s="1"/>
  <c r="M450" i="1" s="1"/>
  <c r="H449" i="1"/>
  <c r="H448" i="1"/>
  <c r="J448" i="1" s="1"/>
  <c r="K448" i="1" s="1"/>
  <c r="M448" i="1" s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J433" i="1" s="1"/>
  <c r="K433" i="1" s="1"/>
  <c r="M433" i="1" s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J414" i="1" s="1"/>
  <c r="K414" i="1" s="1"/>
  <c r="M414" i="1" s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J399" i="1" s="1"/>
  <c r="K399" i="1" s="1"/>
  <c r="M399" i="1" s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J386" i="1" s="1"/>
  <c r="K386" i="1" s="1"/>
  <c r="M386" i="1" s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J321" i="1" s="1"/>
  <c r="K321" i="1" s="1"/>
  <c r="M321" i="1" s="1"/>
  <c r="H320" i="1"/>
  <c r="H319" i="1"/>
  <c r="H318" i="1"/>
  <c r="H317" i="1"/>
  <c r="H316" i="1"/>
  <c r="J316" i="1" s="1"/>
  <c r="K316" i="1" s="1"/>
  <c r="M316" i="1" s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J302" i="1" s="1"/>
  <c r="K302" i="1" s="1"/>
  <c r="M302" i="1" s="1"/>
  <c r="H301" i="1"/>
  <c r="H300" i="1"/>
  <c r="H299" i="1"/>
  <c r="H298" i="1"/>
  <c r="H297" i="1"/>
  <c r="H296" i="1"/>
  <c r="H295" i="1"/>
  <c r="H294" i="1"/>
  <c r="H293" i="1"/>
  <c r="H292" i="1"/>
  <c r="H291" i="1"/>
  <c r="H290" i="1"/>
  <c r="J290" i="1" s="1"/>
  <c r="K290" i="1" s="1"/>
  <c r="M290" i="1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J249" i="1" s="1"/>
  <c r="K249" i="1" s="1"/>
  <c r="M249" i="1" s="1"/>
  <c r="H248" i="1"/>
  <c r="H247" i="1"/>
  <c r="H246" i="1"/>
  <c r="H245" i="1"/>
  <c r="H244" i="1"/>
  <c r="H243" i="1"/>
  <c r="H242" i="1"/>
  <c r="H241" i="1"/>
  <c r="H240" i="1"/>
  <c r="H239" i="1"/>
  <c r="H238" i="1"/>
  <c r="J238" i="1" s="1"/>
  <c r="K238" i="1" s="1"/>
  <c r="M238" i="1" s="1"/>
  <c r="H237" i="1"/>
  <c r="H236" i="1"/>
  <c r="H235" i="1"/>
  <c r="H234" i="1"/>
  <c r="H233" i="1"/>
  <c r="H232" i="1"/>
  <c r="J232" i="1" s="1"/>
  <c r="K232" i="1" s="1"/>
  <c r="M232" i="1" s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J216" i="1" s="1"/>
  <c r="K216" i="1" s="1"/>
  <c r="M216" i="1" s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J184" i="1" s="1"/>
  <c r="K184" i="1" s="1"/>
  <c r="M184" i="1" s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J167" i="1" s="1"/>
  <c r="K167" i="1" s="1"/>
  <c r="M167" i="1" s="1"/>
  <c r="H166" i="1"/>
  <c r="H165" i="1"/>
  <c r="H164" i="1"/>
  <c r="H163" i="1"/>
  <c r="H162" i="1"/>
  <c r="H161" i="1"/>
  <c r="H160" i="1"/>
  <c r="H159" i="1"/>
  <c r="H158" i="1"/>
  <c r="H157" i="1"/>
  <c r="J157" i="1" s="1"/>
  <c r="K157" i="1" s="1"/>
  <c r="M157" i="1" s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J113" i="1" s="1"/>
  <c r="K113" i="1" s="1"/>
  <c r="M113" i="1" s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J98" i="1" s="1"/>
  <c r="K98" i="1" s="1"/>
  <c r="M98" i="1" s="1"/>
  <c r="H97" i="1"/>
  <c r="H96" i="1"/>
  <c r="H95" i="1"/>
  <c r="H94" i="1"/>
  <c r="H93" i="1"/>
  <c r="H92" i="1"/>
  <c r="J92" i="1" s="1"/>
  <c r="K92" i="1" s="1"/>
  <c r="M92" i="1" s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J62" i="1" s="1"/>
  <c r="K62" i="1" s="1"/>
  <c r="M62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J49" i="1" s="1"/>
  <c r="K49" i="1" s="1"/>
  <c r="M49" i="1" s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J30" i="1" s="1"/>
  <c r="K30" i="1" s="1"/>
  <c r="M30" i="1" s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4" i="1" s="1"/>
  <c r="K4" i="1" s="1"/>
  <c r="M4" i="1" s="1"/>
  <c r="J340" i="1" l="1"/>
  <c r="K340" i="1" s="1"/>
  <c r="M340" i="1" s="1"/>
  <c r="J117" i="1"/>
  <c r="K117" i="1" s="1"/>
  <c r="M117" i="1" s="1"/>
  <c r="J54" i="1"/>
  <c r="K54" i="1" s="1"/>
  <c r="M54" i="1" s="1"/>
  <c r="J342" i="1"/>
  <c r="K342" i="1" s="1"/>
  <c r="M342" i="1" s="1"/>
  <c r="J343" i="1"/>
  <c r="K343" i="1" s="1"/>
  <c r="M343" i="1" s="1"/>
  <c r="J376" i="1"/>
  <c r="K376" i="1" s="1"/>
  <c r="M376" i="1" s="1"/>
  <c r="J473" i="1"/>
  <c r="K473" i="1" s="1"/>
  <c r="M473" i="1" s="1"/>
  <c r="J26" i="1"/>
  <c r="K26" i="1" s="1"/>
  <c r="M26" i="1" s="1"/>
  <c r="J58" i="1"/>
  <c r="K58" i="1" s="1"/>
  <c r="M58" i="1" s="1"/>
  <c r="J90" i="1"/>
  <c r="K90" i="1" s="1"/>
  <c r="M90" i="1" s="1"/>
  <c r="J122" i="1"/>
  <c r="K122" i="1" s="1"/>
  <c r="M122" i="1" s="1"/>
  <c r="J154" i="1"/>
  <c r="K154" i="1" s="1"/>
  <c r="M154" i="1" s="1"/>
  <c r="J186" i="1"/>
  <c r="K186" i="1" s="1"/>
  <c r="M186" i="1" s="1"/>
  <c r="J218" i="1"/>
  <c r="K218" i="1" s="1"/>
  <c r="M218" i="1" s="1"/>
  <c r="J250" i="1"/>
  <c r="K250" i="1" s="1"/>
  <c r="M250" i="1" s="1"/>
  <c r="J282" i="1"/>
  <c r="K282" i="1" s="1"/>
  <c r="M282" i="1" s="1"/>
  <c r="J314" i="1"/>
  <c r="K314" i="1" s="1"/>
  <c r="M314" i="1" s="1"/>
  <c r="J346" i="1"/>
  <c r="K346" i="1" s="1"/>
  <c r="M346" i="1" s="1"/>
  <c r="J378" i="1"/>
  <c r="K378" i="1" s="1"/>
  <c r="M378" i="1" s="1"/>
  <c r="J410" i="1"/>
  <c r="K410" i="1" s="1"/>
  <c r="M410" i="1" s="1"/>
  <c r="J442" i="1"/>
  <c r="K442" i="1" s="1"/>
  <c r="M442" i="1" s="1"/>
  <c r="J474" i="1"/>
  <c r="K474" i="1" s="1"/>
  <c r="M474" i="1" s="1"/>
  <c r="J506" i="1"/>
  <c r="K506" i="1" s="1"/>
  <c r="M506" i="1" s="1"/>
  <c r="J27" i="1"/>
  <c r="K27" i="1" s="1"/>
  <c r="M27" i="1" s="1"/>
  <c r="J59" i="1"/>
  <c r="K59" i="1" s="1"/>
  <c r="M59" i="1" s="1"/>
  <c r="J91" i="1"/>
  <c r="K91" i="1" s="1"/>
  <c r="M91" i="1" s="1"/>
  <c r="J123" i="1"/>
  <c r="K123" i="1" s="1"/>
  <c r="M123" i="1" s="1"/>
  <c r="J155" i="1"/>
  <c r="K155" i="1" s="1"/>
  <c r="M155" i="1" s="1"/>
  <c r="J187" i="1"/>
  <c r="K187" i="1" s="1"/>
  <c r="M187" i="1" s="1"/>
  <c r="J219" i="1"/>
  <c r="K219" i="1" s="1"/>
  <c r="M219" i="1" s="1"/>
  <c r="J251" i="1"/>
  <c r="K251" i="1" s="1"/>
  <c r="M251" i="1" s="1"/>
  <c r="J283" i="1"/>
  <c r="K283" i="1" s="1"/>
  <c r="M283" i="1" s="1"/>
  <c r="J315" i="1"/>
  <c r="K315" i="1" s="1"/>
  <c r="M315" i="1" s="1"/>
  <c r="J347" i="1"/>
  <c r="K347" i="1" s="1"/>
  <c r="M347" i="1" s="1"/>
  <c r="J379" i="1"/>
  <c r="K379" i="1" s="1"/>
  <c r="M379" i="1" s="1"/>
  <c r="J411" i="1"/>
  <c r="K411" i="1" s="1"/>
  <c r="M411" i="1" s="1"/>
  <c r="J443" i="1"/>
  <c r="K443" i="1" s="1"/>
  <c r="M443" i="1" s="1"/>
  <c r="J475" i="1"/>
  <c r="K475" i="1" s="1"/>
  <c r="M475" i="1" s="1"/>
  <c r="J507" i="1"/>
  <c r="K507" i="1" s="1"/>
  <c r="M507" i="1" s="1"/>
  <c r="J116" i="1"/>
  <c r="K116" i="1" s="1"/>
  <c r="M116" i="1" s="1"/>
  <c r="J372" i="1"/>
  <c r="K372" i="1" s="1"/>
  <c r="M372" i="1" s="1"/>
  <c r="J85" i="1"/>
  <c r="K85" i="1" s="1"/>
  <c r="M85" i="1" s="1"/>
  <c r="J469" i="1"/>
  <c r="K469" i="1" s="1"/>
  <c r="M469" i="1" s="1"/>
  <c r="J214" i="1"/>
  <c r="K214" i="1" s="1"/>
  <c r="M214" i="1" s="1"/>
  <c r="J438" i="1"/>
  <c r="K438" i="1" s="1"/>
  <c r="M438" i="1" s="1"/>
  <c r="J151" i="1"/>
  <c r="K151" i="1" s="1"/>
  <c r="M151" i="1" s="1"/>
  <c r="J503" i="1"/>
  <c r="K503" i="1" s="1"/>
  <c r="M503" i="1" s="1"/>
  <c r="J88" i="1"/>
  <c r="K88" i="1" s="1"/>
  <c r="M88" i="1" s="1"/>
  <c r="J248" i="1"/>
  <c r="K248" i="1" s="1"/>
  <c r="M248" i="1" s="1"/>
  <c r="J89" i="1"/>
  <c r="K89" i="1" s="1"/>
  <c r="M89" i="1" s="1"/>
  <c r="J188" i="1"/>
  <c r="K188" i="1" s="1"/>
  <c r="M188" i="1" s="1"/>
  <c r="J444" i="1"/>
  <c r="K444" i="1" s="1"/>
  <c r="M444" i="1" s="1"/>
  <c r="J189" i="1"/>
  <c r="K189" i="1" s="1"/>
  <c r="M189" i="1" s="1"/>
  <c r="J509" i="1"/>
  <c r="K509" i="1" s="1"/>
  <c r="M509" i="1" s="1"/>
  <c r="J127" i="1"/>
  <c r="K127" i="1" s="1"/>
  <c r="M127" i="1" s="1"/>
  <c r="J287" i="1"/>
  <c r="K287" i="1" s="1"/>
  <c r="M287" i="1" s="1"/>
  <c r="J511" i="1"/>
  <c r="K511" i="1" s="1"/>
  <c r="M511" i="1" s="1"/>
  <c r="J192" i="1"/>
  <c r="K192" i="1" s="1"/>
  <c r="M192" i="1" s="1"/>
  <c r="J352" i="1"/>
  <c r="K352" i="1" s="1"/>
  <c r="M352" i="1" s="1"/>
  <c r="J257" i="1"/>
  <c r="K257" i="1" s="1"/>
  <c r="M257" i="1" s="1"/>
  <c r="J513" i="1"/>
  <c r="K513" i="1" s="1"/>
  <c r="M513" i="1" s="1"/>
  <c r="J162" i="1"/>
  <c r="K162" i="1" s="1"/>
  <c r="M162" i="1" s="1"/>
  <c r="J418" i="1"/>
  <c r="K418" i="1" s="1"/>
  <c r="M418" i="1" s="1"/>
  <c r="J35" i="1"/>
  <c r="K35" i="1" s="1"/>
  <c r="M35" i="1" s="1"/>
  <c r="J67" i="1"/>
  <c r="K67" i="1" s="1"/>
  <c r="M67" i="1" s="1"/>
  <c r="J99" i="1"/>
  <c r="K99" i="1" s="1"/>
  <c r="M99" i="1" s="1"/>
  <c r="J131" i="1"/>
  <c r="K131" i="1" s="1"/>
  <c r="M131" i="1" s="1"/>
  <c r="J163" i="1"/>
  <c r="K163" i="1" s="1"/>
  <c r="M163" i="1" s="1"/>
  <c r="J195" i="1"/>
  <c r="K195" i="1" s="1"/>
  <c r="M195" i="1" s="1"/>
  <c r="J227" i="1"/>
  <c r="K227" i="1" s="1"/>
  <c r="M227" i="1" s="1"/>
  <c r="J259" i="1"/>
  <c r="K259" i="1" s="1"/>
  <c r="M259" i="1" s="1"/>
  <c r="J291" i="1"/>
  <c r="K291" i="1" s="1"/>
  <c r="M291" i="1" s="1"/>
  <c r="J323" i="1"/>
  <c r="K323" i="1" s="1"/>
  <c r="M323" i="1" s="1"/>
  <c r="J355" i="1"/>
  <c r="K355" i="1" s="1"/>
  <c r="M355" i="1" s="1"/>
  <c r="J387" i="1"/>
  <c r="K387" i="1" s="1"/>
  <c r="M387" i="1" s="1"/>
  <c r="J419" i="1"/>
  <c r="K419" i="1" s="1"/>
  <c r="M419" i="1" s="1"/>
  <c r="J451" i="1"/>
  <c r="K451" i="1" s="1"/>
  <c r="M451" i="1" s="1"/>
  <c r="J483" i="1"/>
  <c r="K483" i="1" s="1"/>
  <c r="M483" i="1" s="1"/>
  <c r="J515" i="1"/>
  <c r="K515" i="1" s="1"/>
  <c r="M515" i="1" s="1"/>
  <c r="J36" i="1"/>
  <c r="K36" i="1" s="1"/>
  <c r="M36" i="1" s="1"/>
  <c r="J68" i="1"/>
  <c r="K68" i="1" s="1"/>
  <c r="M68" i="1" s="1"/>
  <c r="J100" i="1"/>
  <c r="K100" i="1" s="1"/>
  <c r="M100" i="1" s="1"/>
  <c r="J132" i="1"/>
  <c r="K132" i="1" s="1"/>
  <c r="M132" i="1" s="1"/>
  <c r="J164" i="1"/>
  <c r="K164" i="1" s="1"/>
  <c r="M164" i="1" s="1"/>
  <c r="J196" i="1"/>
  <c r="K196" i="1" s="1"/>
  <c r="M196" i="1" s="1"/>
  <c r="J228" i="1"/>
  <c r="K228" i="1" s="1"/>
  <c r="M228" i="1" s="1"/>
  <c r="J260" i="1"/>
  <c r="K260" i="1" s="1"/>
  <c r="M260" i="1" s="1"/>
  <c r="J292" i="1"/>
  <c r="K292" i="1" s="1"/>
  <c r="M292" i="1" s="1"/>
  <c r="J324" i="1"/>
  <c r="K324" i="1" s="1"/>
  <c r="M324" i="1" s="1"/>
  <c r="J356" i="1"/>
  <c r="K356" i="1" s="1"/>
  <c r="M356" i="1" s="1"/>
  <c r="J388" i="1"/>
  <c r="K388" i="1" s="1"/>
  <c r="M388" i="1" s="1"/>
  <c r="J420" i="1"/>
  <c r="K420" i="1" s="1"/>
  <c r="M420" i="1" s="1"/>
  <c r="J452" i="1"/>
  <c r="K452" i="1" s="1"/>
  <c r="M452" i="1" s="1"/>
  <c r="J484" i="1"/>
  <c r="K484" i="1" s="1"/>
  <c r="M484" i="1" s="1"/>
  <c r="J516" i="1"/>
  <c r="K516" i="1" s="1"/>
  <c r="M516" i="1" s="1"/>
  <c r="J404" i="1"/>
  <c r="K404" i="1" s="1"/>
  <c r="M404" i="1" s="1"/>
  <c r="J277" i="1"/>
  <c r="K277" i="1" s="1"/>
  <c r="M277" i="1" s="1"/>
  <c r="J406" i="1"/>
  <c r="K406" i="1" s="1"/>
  <c r="M406" i="1" s="1"/>
  <c r="J183" i="1"/>
  <c r="K183" i="1" s="1"/>
  <c r="M183" i="1" s="1"/>
  <c r="J472" i="1"/>
  <c r="K472" i="1" s="1"/>
  <c r="M472" i="1" s="1"/>
  <c r="J409" i="1"/>
  <c r="K409" i="1" s="1"/>
  <c r="M409" i="1" s="1"/>
  <c r="J348" i="1"/>
  <c r="K348" i="1" s="1"/>
  <c r="M348" i="1" s="1"/>
  <c r="J381" i="1"/>
  <c r="K381" i="1" s="1"/>
  <c r="M381" i="1" s="1"/>
  <c r="J254" i="1"/>
  <c r="K254" i="1" s="1"/>
  <c r="M254" i="1" s="1"/>
  <c r="J95" i="1"/>
  <c r="K95" i="1" s="1"/>
  <c r="M95" i="1" s="1"/>
  <c r="J351" i="1"/>
  <c r="K351" i="1" s="1"/>
  <c r="M351" i="1" s="1"/>
  <c r="J416" i="1"/>
  <c r="K416" i="1" s="1"/>
  <c r="M416" i="1" s="1"/>
  <c r="J449" i="1"/>
  <c r="K449" i="1" s="1"/>
  <c r="M449" i="1" s="1"/>
  <c r="J325" i="1"/>
  <c r="K325" i="1" s="1"/>
  <c r="M325" i="1" s="1"/>
  <c r="J198" i="1"/>
  <c r="K198" i="1" s="1"/>
  <c r="M198" i="1" s="1"/>
  <c r="J518" i="1"/>
  <c r="K518" i="1" s="1"/>
  <c r="M518" i="1" s="1"/>
  <c r="J71" i="1"/>
  <c r="K71" i="1" s="1"/>
  <c r="M71" i="1" s="1"/>
  <c r="J103" i="1"/>
  <c r="K103" i="1" s="1"/>
  <c r="M103" i="1" s="1"/>
  <c r="J135" i="1"/>
  <c r="K135" i="1" s="1"/>
  <c r="M135" i="1" s="1"/>
  <c r="J199" i="1"/>
  <c r="K199" i="1" s="1"/>
  <c r="M199" i="1" s="1"/>
  <c r="J231" i="1"/>
  <c r="K231" i="1" s="1"/>
  <c r="M231" i="1" s="1"/>
  <c r="J263" i="1"/>
  <c r="K263" i="1" s="1"/>
  <c r="M263" i="1" s="1"/>
  <c r="J295" i="1"/>
  <c r="K295" i="1" s="1"/>
  <c r="M295" i="1" s="1"/>
  <c r="J327" i="1"/>
  <c r="K327" i="1" s="1"/>
  <c r="M327" i="1" s="1"/>
  <c r="J359" i="1"/>
  <c r="K359" i="1" s="1"/>
  <c r="M359" i="1" s="1"/>
  <c r="J391" i="1"/>
  <c r="K391" i="1" s="1"/>
  <c r="M391" i="1" s="1"/>
  <c r="J423" i="1"/>
  <c r="K423" i="1" s="1"/>
  <c r="M423" i="1" s="1"/>
  <c r="J455" i="1"/>
  <c r="K455" i="1" s="1"/>
  <c r="M455" i="1" s="1"/>
  <c r="J487" i="1"/>
  <c r="K487" i="1" s="1"/>
  <c r="M487" i="1" s="1"/>
  <c r="J52" i="1"/>
  <c r="K52" i="1" s="1"/>
  <c r="M52" i="1" s="1"/>
  <c r="J57" i="1"/>
  <c r="K57" i="1" s="1"/>
  <c r="M57" i="1" s="1"/>
  <c r="J84" i="1"/>
  <c r="K84" i="1" s="1"/>
  <c r="M84" i="1" s="1"/>
  <c r="J468" i="1"/>
  <c r="K468" i="1" s="1"/>
  <c r="M468" i="1" s="1"/>
  <c r="J149" i="1"/>
  <c r="K149" i="1" s="1"/>
  <c r="M149" i="1" s="1"/>
  <c r="J501" i="1"/>
  <c r="K501" i="1" s="1"/>
  <c r="M501" i="1" s="1"/>
  <c r="J150" i="1"/>
  <c r="K150" i="1" s="1"/>
  <c r="M150" i="1" s="1"/>
  <c r="J310" i="1"/>
  <c r="K310" i="1" s="1"/>
  <c r="M310" i="1" s="1"/>
  <c r="J87" i="1"/>
  <c r="K87" i="1" s="1"/>
  <c r="M87" i="1" s="1"/>
  <c r="J407" i="1"/>
  <c r="K407" i="1" s="1"/>
  <c r="M407" i="1" s="1"/>
  <c r="J152" i="1"/>
  <c r="K152" i="1" s="1"/>
  <c r="M152" i="1" s="1"/>
  <c r="K504" i="1"/>
  <c r="M504" i="1" s="1"/>
  <c r="J504" i="1"/>
  <c r="K153" i="1"/>
  <c r="M153" i="1" s="1"/>
  <c r="J153" i="1"/>
  <c r="J505" i="1"/>
  <c r="K505" i="1" s="1"/>
  <c r="M505" i="1" s="1"/>
  <c r="J252" i="1"/>
  <c r="K252" i="1" s="1"/>
  <c r="M252" i="1" s="1"/>
  <c r="J476" i="1"/>
  <c r="K476" i="1" s="1"/>
  <c r="M476" i="1" s="1"/>
  <c r="J125" i="1"/>
  <c r="K125" i="1" s="1"/>
  <c r="M125" i="1" s="1"/>
  <c r="J253" i="1"/>
  <c r="K253" i="1" s="1"/>
  <c r="M253" i="1" s="1"/>
  <c r="J190" i="1"/>
  <c r="K190" i="1" s="1"/>
  <c r="M190" i="1" s="1"/>
  <c r="J382" i="1"/>
  <c r="K382" i="1" s="1"/>
  <c r="M382" i="1" s="1"/>
  <c r="J256" i="1"/>
  <c r="K256" i="1" s="1"/>
  <c r="M256" i="1" s="1"/>
  <c r="J194" i="1"/>
  <c r="K194" i="1" s="1"/>
  <c r="M194" i="1" s="1"/>
  <c r="J226" i="1"/>
  <c r="K226" i="1" s="1"/>
  <c r="M226" i="1" s="1"/>
  <c r="J37" i="1"/>
  <c r="K37" i="1" s="1"/>
  <c r="M37" i="1" s="1"/>
  <c r="J261" i="1"/>
  <c r="K261" i="1" s="1"/>
  <c r="M261" i="1" s="1"/>
  <c r="J517" i="1"/>
  <c r="K517" i="1" s="1"/>
  <c r="M517" i="1" s="1"/>
  <c r="J134" i="1"/>
  <c r="K134" i="1" s="1"/>
  <c r="M134" i="1" s="1"/>
  <c r="J230" i="1"/>
  <c r="K230" i="1" s="1"/>
  <c r="M230" i="1" s="1"/>
  <c r="J422" i="1"/>
  <c r="K422" i="1" s="1"/>
  <c r="M422" i="1" s="1"/>
  <c r="J454" i="1"/>
  <c r="K454" i="1" s="1"/>
  <c r="M454" i="1" s="1"/>
  <c r="J486" i="1"/>
  <c r="K486" i="1" s="1"/>
  <c r="M486" i="1" s="1"/>
  <c r="J7" i="1"/>
  <c r="K7" i="1" s="1"/>
  <c r="M7" i="1" s="1"/>
  <c r="J39" i="1"/>
  <c r="K39" i="1" s="1"/>
  <c r="M39" i="1" s="1"/>
  <c r="J8" i="1"/>
  <c r="K8" i="1" s="1"/>
  <c r="M8" i="1" s="1"/>
  <c r="J40" i="1"/>
  <c r="K40" i="1" s="1"/>
  <c r="M40" i="1" s="1"/>
  <c r="J72" i="1"/>
  <c r="K72" i="1" s="1"/>
  <c r="M72" i="1" s="1"/>
  <c r="J104" i="1"/>
  <c r="K104" i="1" s="1"/>
  <c r="M104" i="1" s="1"/>
  <c r="J136" i="1"/>
  <c r="K136" i="1" s="1"/>
  <c r="M136" i="1" s="1"/>
  <c r="J168" i="1"/>
  <c r="K168" i="1" s="1"/>
  <c r="M168" i="1" s="1"/>
  <c r="J200" i="1"/>
  <c r="K200" i="1" s="1"/>
  <c r="M200" i="1" s="1"/>
  <c r="K264" i="1"/>
  <c r="M264" i="1" s="1"/>
  <c r="J264" i="1"/>
  <c r="J296" i="1"/>
  <c r="K296" i="1" s="1"/>
  <c r="M296" i="1" s="1"/>
  <c r="J328" i="1"/>
  <c r="K328" i="1" s="1"/>
  <c r="M328" i="1" s="1"/>
  <c r="J360" i="1"/>
  <c r="K360" i="1" s="1"/>
  <c r="M360" i="1" s="1"/>
  <c r="J392" i="1"/>
  <c r="K392" i="1" s="1"/>
  <c r="M392" i="1" s="1"/>
  <c r="J424" i="1"/>
  <c r="K424" i="1" s="1"/>
  <c r="M424" i="1" s="1"/>
  <c r="J456" i="1"/>
  <c r="K456" i="1" s="1"/>
  <c r="M456" i="1" s="1"/>
  <c r="J488" i="1"/>
  <c r="K488" i="1" s="1"/>
  <c r="M488" i="1" s="1"/>
  <c r="J520" i="1"/>
  <c r="K520" i="1" s="1"/>
  <c r="M520" i="1" s="1"/>
  <c r="J9" i="1"/>
  <c r="K9" i="1" s="1"/>
  <c r="M9" i="1" s="1"/>
  <c r="J41" i="1"/>
  <c r="K41" i="1" s="1"/>
  <c r="M41" i="1" s="1"/>
  <c r="J73" i="1"/>
  <c r="K73" i="1" s="1"/>
  <c r="M73" i="1" s="1"/>
  <c r="J105" i="1"/>
  <c r="K105" i="1" s="1"/>
  <c r="M105" i="1" s="1"/>
  <c r="J137" i="1"/>
  <c r="K137" i="1" s="1"/>
  <c r="M137" i="1" s="1"/>
  <c r="J169" i="1"/>
  <c r="K169" i="1" s="1"/>
  <c r="M169" i="1" s="1"/>
  <c r="J201" i="1"/>
  <c r="K201" i="1" s="1"/>
  <c r="M201" i="1" s="1"/>
  <c r="J233" i="1"/>
  <c r="K233" i="1" s="1"/>
  <c r="M233" i="1" s="1"/>
  <c r="J265" i="1"/>
  <c r="K265" i="1" s="1"/>
  <c r="M265" i="1" s="1"/>
  <c r="J297" i="1"/>
  <c r="K297" i="1" s="1"/>
  <c r="M297" i="1" s="1"/>
  <c r="J329" i="1"/>
  <c r="K329" i="1" s="1"/>
  <c r="M329" i="1" s="1"/>
  <c r="J361" i="1"/>
  <c r="K361" i="1" s="1"/>
  <c r="M361" i="1" s="1"/>
  <c r="J393" i="1"/>
  <c r="K393" i="1" s="1"/>
  <c r="M393" i="1" s="1"/>
  <c r="J425" i="1"/>
  <c r="K425" i="1" s="1"/>
  <c r="M425" i="1" s="1"/>
  <c r="J457" i="1"/>
  <c r="K457" i="1" s="1"/>
  <c r="M457" i="1" s="1"/>
  <c r="J489" i="1"/>
  <c r="K489" i="1" s="1"/>
  <c r="M489" i="1" s="1"/>
  <c r="J521" i="1"/>
  <c r="K521" i="1" s="1"/>
  <c r="M521" i="1" s="1"/>
  <c r="J181" i="1"/>
  <c r="K181" i="1" s="1"/>
  <c r="M181" i="1" s="1"/>
  <c r="J308" i="1"/>
  <c r="K308" i="1" s="1"/>
  <c r="M308" i="1" s="1"/>
  <c r="J245" i="1"/>
  <c r="K245" i="1" s="1"/>
  <c r="M245" i="1" s="1"/>
  <c r="J470" i="1"/>
  <c r="K470" i="1" s="1"/>
  <c r="M470" i="1" s="1"/>
  <c r="J247" i="1"/>
  <c r="K247" i="1" s="1"/>
  <c r="M247" i="1" s="1"/>
  <c r="J312" i="1"/>
  <c r="K312" i="1" s="1"/>
  <c r="M312" i="1" s="1"/>
  <c r="J185" i="1"/>
  <c r="K185" i="1" s="1"/>
  <c r="M185" i="1" s="1"/>
  <c r="J508" i="1"/>
  <c r="K508" i="1" s="1"/>
  <c r="M508" i="1" s="1"/>
  <c r="J350" i="1"/>
  <c r="K350" i="1" s="1"/>
  <c r="M350" i="1" s="1"/>
  <c r="J383" i="1"/>
  <c r="K383" i="1" s="1"/>
  <c r="M383" i="1" s="1"/>
  <c r="J224" i="1"/>
  <c r="K224" i="1" s="1"/>
  <c r="M224" i="1" s="1"/>
  <c r="J225" i="1"/>
  <c r="K225" i="1" s="1"/>
  <c r="M225" i="1" s="1"/>
  <c r="J101" i="1"/>
  <c r="K101" i="1" s="1"/>
  <c r="M101" i="1" s="1"/>
  <c r="J244" i="1"/>
  <c r="K244" i="1" s="1"/>
  <c r="M244" i="1" s="1"/>
  <c r="J437" i="1"/>
  <c r="K437" i="1" s="1"/>
  <c r="M437" i="1" s="1"/>
  <c r="J374" i="1"/>
  <c r="K374" i="1" s="1"/>
  <c r="M374" i="1" s="1"/>
  <c r="J311" i="1"/>
  <c r="K311" i="1" s="1"/>
  <c r="M311" i="1" s="1"/>
  <c r="J56" i="1"/>
  <c r="K56" i="1" s="1"/>
  <c r="M56" i="1" s="1"/>
  <c r="J412" i="1"/>
  <c r="K412" i="1" s="1"/>
  <c r="M412" i="1" s="1"/>
  <c r="J285" i="1"/>
  <c r="K285" i="1" s="1"/>
  <c r="M285" i="1" s="1"/>
  <c r="J222" i="1"/>
  <c r="K222" i="1" s="1"/>
  <c r="M222" i="1" s="1"/>
  <c r="J31" i="1"/>
  <c r="K31" i="1" s="1"/>
  <c r="M31" i="1" s="1"/>
  <c r="J319" i="1"/>
  <c r="K319" i="1" s="1"/>
  <c r="M319" i="1" s="1"/>
  <c r="J288" i="1"/>
  <c r="K288" i="1" s="1"/>
  <c r="M288" i="1" s="1"/>
  <c r="J193" i="1"/>
  <c r="K193" i="1" s="1"/>
  <c r="M193" i="1" s="1"/>
  <c r="K165" i="1"/>
  <c r="M165" i="1" s="1"/>
  <c r="J165" i="1"/>
  <c r="J180" i="1"/>
  <c r="K180" i="1" s="1"/>
  <c r="M180" i="1" s="1"/>
  <c r="J212" i="1"/>
  <c r="K212" i="1" s="1"/>
  <c r="M212" i="1" s="1"/>
  <c r="J405" i="1"/>
  <c r="K405" i="1" s="1"/>
  <c r="M405" i="1" s="1"/>
  <c r="J118" i="1"/>
  <c r="K118" i="1" s="1"/>
  <c r="M118" i="1" s="1"/>
  <c r="J278" i="1"/>
  <c r="K278" i="1" s="1"/>
  <c r="M278" i="1" s="1"/>
  <c r="J375" i="1"/>
  <c r="K375" i="1" s="1"/>
  <c r="M375" i="1" s="1"/>
  <c r="J120" i="1"/>
  <c r="K120" i="1" s="1"/>
  <c r="M120" i="1" s="1"/>
  <c r="J344" i="1"/>
  <c r="K344" i="1" s="1"/>
  <c r="M344" i="1" s="1"/>
  <c r="J313" i="1"/>
  <c r="K313" i="1" s="1"/>
  <c r="M313" i="1" s="1"/>
  <c r="J124" i="1"/>
  <c r="K124" i="1" s="1"/>
  <c r="M124" i="1" s="1"/>
  <c r="J380" i="1"/>
  <c r="K380" i="1" s="1"/>
  <c r="M380" i="1" s="1"/>
  <c r="J29" i="1"/>
  <c r="K29" i="1" s="1"/>
  <c r="M29" i="1" s="1"/>
  <c r="J317" i="1"/>
  <c r="K317" i="1" s="1"/>
  <c r="M317" i="1" s="1"/>
  <c r="J126" i="1"/>
  <c r="K126" i="1" s="1"/>
  <c r="M126" i="1" s="1"/>
  <c r="J446" i="1"/>
  <c r="K446" i="1" s="1"/>
  <c r="M446" i="1" s="1"/>
  <c r="J191" i="1"/>
  <c r="K191" i="1" s="1"/>
  <c r="M191" i="1" s="1"/>
  <c r="J32" i="1"/>
  <c r="K32" i="1" s="1"/>
  <c r="M32" i="1" s="1"/>
  <c r="J512" i="1"/>
  <c r="K512" i="1" s="1"/>
  <c r="M512" i="1" s="1"/>
  <c r="J161" i="1"/>
  <c r="K161" i="1" s="1"/>
  <c r="M161" i="1" s="1"/>
  <c r="J417" i="1"/>
  <c r="K417" i="1" s="1"/>
  <c r="M417" i="1" s="1"/>
  <c r="J197" i="1"/>
  <c r="K197" i="1" s="1"/>
  <c r="M197" i="1" s="1"/>
  <c r="J453" i="1"/>
  <c r="K453" i="1" s="1"/>
  <c r="M453" i="1" s="1"/>
  <c r="J294" i="1"/>
  <c r="K294" i="1" s="1"/>
  <c r="M294" i="1" s="1"/>
  <c r="J10" i="1"/>
  <c r="K10" i="1" s="1"/>
  <c r="M10" i="1" s="1"/>
  <c r="J234" i="1"/>
  <c r="K234" i="1" s="1"/>
  <c r="M234" i="1" s="1"/>
  <c r="J522" i="1"/>
  <c r="K522" i="1" s="1"/>
  <c r="M522" i="1" s="1"/>
  <c r="J171" i="1"/>
  <c r="K171" i="1" s="1"/>
  <c r="M171" i="1" s="1"/>
  <c r="J395" i="1"/>
  <c r="K395" i="1" s="1"/>
  <c r="M395" i="1" s="1"/>
  <c r="J172" i="1"/>
  <c r="K172" i="1" s="1"/>
  <c r="M172" i="1" s="1"/>
  <c r="J364" i="1"/>
  <c r="K364" i="1" s="1"/>
  <c r="M364" i="1" s="1"/>
  <c r="J460" i="1"/>
  <c r="K460" i="1" s="1"/>
  <c r="M460" i="1" s="1"/>
  <c r="J492" i="1"/>
  <c r="K492" i="1" s="1"/>
  <c r="M492" i="1" s="1"/>
  <c r="J524" i="1"/>
  <c r="K524" i="1" s="1"/>
  <c r="M524" i="1" s="1"/>
  <c r="J13" i="1"/>
  <c r="K13" i="1" s="1"/>
  <c r="M13" i="1" s="1"/>
  <c r="J45" i="1"/>
  <c r="K45" i="1" s="1"/>
  <c r="M45" i="1" s="1"/>
  <c r="J77" i="1"/>
  <c r="K77" i="1" s="1"/>
  <c r="M77" i="1" s="1"/>
  <c r="J109" i="1"/>
  <c r="K109" i="1" s="1"/>
  <c r="M109" i="1" s="1"/>
  <c r="J141" i="1"/>
  <c r="K141" i="1" s="1"/>
  <c r="M141" i="1" s="1"/>
  <c r="J173" i="1"/>
  <c r="K173" i="1" s="1"/>
  <c r="M173" i="1" s="1"/>
  <c r="J205" i="1"/>
  <c r="K205" i="1" s="1"/>
  <c r="M205" i="1" s="1"/>
  <c r="J237" i="1"/>
  <c r="K237" i="1" s="1"/>
  <c r="M237" i="1" s="1"/>
  <c r="J269" i="1"/>
  <c r="K269" i="1" s="1"/>
  <c r="M269" i="1" s="1"/>
  <c r="J301" i="1"/>
  <c r="K301" i="1" s="1"/>
  <c r="M301" i="1" s="1"/>
  <c r="J333" i="1"/>
  <c r="K333" i="1" s="1"/>
  <c r="M333" i="1" s="1"/>
  <c r="J365" i="1"/>
  <c r="K365" i="1" s="1"/>
  <c r="M365" i="1" s="1"/>
  <c r="J397" i="1"/>
  <c r="K397" i="1" s="1"/>
  <c r="M397" i="1" s="1"/>
  <c r="J429" i="1"/>
  <c r="K429" i="1" s="1"/>
  <c r="M429" i="1" s="1"/>
  <c r="J461" i="1"/>
  <c r="K461" i="1" s="1"/>
  <c r="M461" i="1" s="1"/>
  <c r="J493" i="1"/>
  <c r="K493" i="1" s="1"/>
  <c r="M493" i="1" s="1"/>
  <c r="J525" i="1"/>
  <c r="K525" i="1" s="1"/>
  <c r="M525" i="1" s="1"/>
  <c r="J500" i="1"/>
  <c r="K500" i="1" s="1"/>
  <c r="M500" i="1" s="1"/>
  <c r="J309" i="1"/>
  <c r="K309" i="1" s="1"/>
  <c r="M309" i="1" s="1"/>
  <c r="J22" i="1"/>
  <c r="K22" i="1" s="1"/>
  <c r="M22" i="1" s="1"/>
  <c r="J246" i="1"/>
  <c r="K246" i="1" s="1"/>
  <c r="M246" i="1" s="1"/>
  <c r="J439" i="1"/>
  <c r="K439" i="1" s="1"/>
  <c r="M439" i="1" s="1"/>
  <c r="J24" i="1"/>
  <c r="K24" i="1" s="1"/>
  <c r="M24" i="1" s="1"/>
  <c r="J280" i="1"/>
  <c r="K280" i="1" s="1"/>
  <c r="M280" i="1" s="1"/>
  <c r="J121" i="1"/>
  <c r="K121" i="1" s="1"/>
  <c r="M121" i="1" s="1"/>
  <c r="J345" i="1"/>
  <c r="K345" i="1" s="1"/>
  <c r="M345" i="1" s="1"/>
  <c r="J61" i="1"/>
  <c r="K61" i="1" s="1"/>
  <c r="M61" i="1" s="1"/>
  <c r="J349" i="1"/>
  <c r="K349" i="1" s="1"/>
  <c r="M349" i="1" s="1"/>
  <c r="J510" i="1"/>
  <c r="K510" i="1" s="1"/>
  <c r="M510" i="1" s="1"/>
  <c r="J223" i="1"/>
  <c r="K223" i="1" s="1"/>
  <c r="M223" i="1" s="1"/>
  <c r="J64" i="1"/>
  <c r="K64" i="1" s="1"/>
  <c r="M64" i="1" s="1"/>
  <c r="J480" i="1"/>
  <c r="K480" i="1" s="1"/>
  <c r="M480" i="1" s="1"/>
  <c r="J33" i="1"/>
  <c r="K33" i="1" s="1"/>
  <c r="M33" i="1" s="1"/>
  <c r="J289" i="1"/>
  <c r="K289" i="1" s="1"/>
  <c r="M289" i="1" s="1"/>
  <c r="J130" i="1"/>
  <c r="K130" i="1" s="1"/>
  <c r="M130" i="1" s="1"/>
  <c r="J229" i="1"/>
  <c r="K229" i="1" s="1"/>
  <c r="M229" i="1" s="1"/>
  <c r="J166" i="1"/>
  <c r="K166" i="1" s="1"/>
  <c r="M166" i="1" s="1"/>
  <c r="J426" i="1"/>
  <c r="K426" i="1" s="1"/>
  <c r="M426" i="1" s="1"/>
  <c r="J43" i="1"/>
  <c r="K43" i="1" s="1"/>
  <c r="M43" i="1" s="1"/>
  <c r="J235" i="1"/>
  <c r="K235" i="1" s="1"/>
  <c r="M235" i="1" s="1"/>
  <c r="J427" i="1"/>
  <c r="K427" i="1" s="1"/>
  <c r="M427" i="1" s="1"/>
  <c r="J108" i="1"/>
  <c r="K108" i="1" s="1"/>
  <c r="M108" i="1" s="1"/>
  <c r="J300" i="1"/>
  <c r="K300" i="1" s="1"/>
  <c r="M300" i="1" s="1"/>
  <c r="J396" i="1"/>
  <c r="K396" i="1" s="1"/>
  <c r="M396" i="1" s="1"/>
  <c r="J14" i="1"/>
  <c r="K14" i="1" s="1"/>
  <c r="M14" i="1" s="1"/>
  <c r="J46" i="1"/>
  <c r="K46" i="1" s="1"/>
  <c r="M46" i="1" s="1"/>
  <c r="J78" i="1"/>
  <c r="K78" i="1" s="1"/>
  <c r="M78" i="1" s="1"/>
  <c r="K110" i="1"/>
  <c r="M110" i="1" s="1"/>
  <c r="J110" i="1"/>
  <c r="J142" i="1"/>
  <c r="K142" i="1" s="1"/>
  <c r="M142" i="1" s="1"/>
  <c r="J174" i="1"/>
  <c r="K174" i="1" s="1"/>
  <c r="M174" i="1" s="1"/>
  <c r="J206" i="1"/>
  <c r="K206" i="1" s="1"/>
  <c r="M206" i="1" s="1"/>
  <c r="J270" i="1"/>
  <c r="K270" i="1" s="1"/>
  <c r="M270" i="1" s="1"/>
  <c r="J334" i="1"/>
  <c r="K334" i="1" s="1"/>
  <c r="M334" i="1" s="1"/>
  <c r="J366" i="1"/>
  <c r="K366" i="1" s="1"/>
  <c r="M366" i="1" s="1"/>
  <c r="J398" i="1"/>
  <c r="K398" i="1" s="1"/>
  <c r="M398" i="1" s="1"/>
  <c r="J430" i="1"/>
  <c r="K430" i="1" s="1"/>
  <c r="M430" i="1" s="1"/>
  <c r="J526" i="1"/>
  <c r="K526" i="1" s="1"/>
  <c r="M526" i="1" s="1"/>
  <c r="J276" i="1"/>
  <c r="K276" i="1" s="1"/>
  <c r="M276" i="1" s="1"/>
  <c r="J341" i="1"/>
  <c r="K341" i="1" s="1"/>
  <c r="M341" i="1" s="1"/>
  <c r="J182" i="1"/>
  <c r="K182" i="1" s="1"/>
  <c r="M182" i="1" s="1"/>
  <c r="J23" i="1"/>
  <c r="K23" i="1" s="1"/>
  <c r="M23" i="1" s="1"/>
  <c r="J279" i="1"/>
  <c r="K279" i="1" s="1"/>
  <c r="M279" i="1" s="1"/>
  <c r="J408" i="1"/>
  <c r="K408" i="1" s="1"/>
  <c r="M408" i="1" s="1"/>
  <c r="J441" i="1"/>
  <c r="K441" i="1" s="1"/>
  <c r="M441" i="1" s="1"/>
  <c r="J284" i="1"/>
  <c r="K284" i="1" s="1"/>
  <c r="M284" i="1" s="1"/>
  <c r="J477" i="1"/>
  <c r="K477" i="1" s="1"/>
  <c r="M477" i="1" s="1"/>
  <c r="J286" i="1"/>
  <c r="K286" i="1" s="1"/>
  <c r="M286" i="1" s="1"/>
  <c r="J415" i="1"/>
  <c r="K415" i="1" s="1"/>
  <c r="M415" i="1" s="1"/>
  <c r="J160" i="1"/>
  <c r="K160" i="1" s="1"/>
  <c r="M160" i="1" s="1"/>
  <c r="J293" i="1"/>
  <c r="K293" i="1" s="1"/>
  <c r="M293" i="1" s="1"/>
  <c r="J148" i="1"/>
  <c r="K148" i="1" s="1"/>
  <c r="M148" i="1" s="1"/>
  <c r="J532" i="1"/>
  <c r="K532" i="1" s="1"/>
  <c r="M532" i="1" s="1"/>
  <c r="J213" i="1"/>
  <c r="K213" i="1" s="1"/>
  <c r="M213" i="1" s="1"/>
  <c r="J502" i="1"/>
  <c r="K502" i="1" s="1"/>
  <c r="M502" i="1" s="1"/>
  <c r="J119" i="1"/>
  <c r="K119" i="1" s="1"/>
  <c r="M119" i="1" s="1"/>
  <c r="K215" i="1"/>
  <c r="M215" i="1" s="1"/>
  <c r="J215" i="1"/>
  <c r="J440" i="1"/>
  <c r="K440" i="1" s="1"/>
  <c r="M440" i="1" s="1"/>
  <c r="J25" i="1"/>
  <c r="K25" i="1" s="1"/>
  <c r="M25" i="1" s="1"/>
  <c r="J217" i="1"/>
  <c r="K217" i="1" s="1"/>
  <c r="M217" i="1" s="1"/>
  <c r="J156" i="1"/>
  <c r="K156" i="1" s="1"/>
  <c r="M156" i="1" s="1"/>
  <c r="J221" i="1"/>
  <c r="K221" i="1" s="1"/>
  <c r="M221" i="1" s="1"/>
  <c r="J159" i="1"/>
  <c r="K159" i="1" s="1"/>
  <c r="M159" i="1" s="1"/>
  <c r="J479" i="1"/>
  <c r="K479" i="1" s="1"/>
  <c r="M479" i="1" s="1"/>
  <c r="J128" i="1"/>
  <c r="K128" i="1" s="1"/>
  <c r="M128" i="1" s="1"/>
  <c r="J320" i="1"/>
  <c r="K320" i="1" s="1"/>
  <c r="M320" i="1" s="1"/>
  <c r="J129" i="1"/>
  <c r="K129" i="1" s="1"/>
  <c r="M129" i="1" s="1"/>
  <c r="J481" i="1"/>
  <c r="K481" i="1" s="1"/>
  <c r="M481" i="1" s="1"/>
  <c r="J66" i="1"/>
  <c r="K66" i="1" s="1"/>
  <c r="M66" i="1" s="1"/>
  <c r="J322" i="1"/>
  <c r="K322" i="1" s="1"/>
  <c r="M322" i="1" s="1"/>
  <c r="J133" i="1"/>
  <c r="K133" i="1" s="1"/>
  <c r="M133" i="1" s="1"/>
  <c r="J389" i="1"/>
  <c r="K389" i="1" s="1"/>
  <c r="M389" i="1" s="1"/>
  <c r="J70" i="1"/>
  <c r="K70" i="1" s="1"/>
  <c r="M70" i="1" s="1"/>
  <c r="J358" i="1"/>
  <c r="K358" i="1" s="1"/>
  <c r="M358" i="1" s="1"/>
  <c r="J138" i="1"/>
  <c r="K138" i="1" s="1"/>
  <c r="M138" i="1" s="1"/>
  <c r="J298" i="1"/>
  <c r="K298" i="1" s="1"/>
  <c r="M298" i="1" s="1"/>
  <c r="J458" i="1"/>
  <c r="K458" i="1" s="1"/>
  <c r="M458" i="1" s="1"/>
  <c r="J107" i="1"/>
  <c r="K107" i="1" s="1"/>
  <c r="M107" i="1" s="1"/>
  <c r="J331" i="1"/>
  <c r="K331" i="1" s="1"/>
  <c r="M331" i="1" s="1"/>
  <c r="J76" i="1"/>
  <c r="K76" i="1" s="1"/>
  <c r="M76" i="1" s="1"/>
  <c r="J204" i="1"/>
  <c r="K204" i="1" s="1"/>
  <c r="M204" i="1" s="1"/>
  <c r="J79" i="1"/>
  <c r="K79" i="1" s="1"/>
  <c r="M79" i="1" s="1"/>
  <c r="J207" i="1"/>
  <c r="K207" i="1" s="1"/>
  <c r="M207" i="1" s="1"/>
  <c r="J335" i="1"/>
  <c r="K335" i="1" s="1"/>
  <c r="M335" i="1" s="1"/>
  <c r="J16" i="1"/>
  <c r="K16" i="1" s="1"/>
  <c r="M16" i="1" s="1"/>
  <c r="J112" i="1"/>
  <c r="K112" i="1" s="1"/>
  <c r="M112" i="1" s="1"/>
  <c r="J176" i="1"/>
  <c r="K176" i="1" s="1"/>
  <c r="M176" i="1" s="1"/>
  <c r="J208" i="1"/>
  <c r="K208" i="1" s="1"/>
  <c r="M208" i="1" s="1"/>
  <c r="J240" i="1"/>
  <c r="K240" i="1" s="1"/>
  <c r="M240" i="1" s="1"/>
  <c r="J272" i="1"/>
  <c r="K272" i="1" s="1"/>
  <c r="M272" i="1" s="1"/>
  <c r="J304" i="1"/>
  <c r="K304" i="1" s="1"/>
  <c r="M304" i="1" s="1"/>
  <c r="J336" i="1"/>
  <c r="K336" i="1" s="1"/>
  <c r="M336" i="1" s="1"/>
  <c r="J368" i="1"/>
  <c r="K368" i="1" s="1"/>
  <c r="M368" i="1" s="1"/>
  <c r="J400" i="1"/>
  <c r="K400" i="1" s="1"/>
  <c r="M400" i="1" s="1"/>
  <c r="J432" i="1"/>
  <c r="K432" i="1" s="1"/>
  <c r="M432" i="1" s="1"/>
  <c r="J464" i="1"/>
  <c r="K464" i="1" s="1"/>
  <c r="M464" i="1" s="1"/>
  <c r="J496" i="1"/>
  <c r="K496" i="1" s="1"/>
  <c r="M496" i="1" s="1"/>
  <c r="J528" i="1"/>
  <c r="K528" i="1" s="1"/>
  <c r="M528" i="1" s="1"/>
  <c r="J485" i="1"/>
  <c r="K485" i="1" s="1"/>
  <c r="M485" i="1" s="1"/>
  <c r="J102" i="1"/>
  <c r="K102" i="1" s="1"/>
  <c r="M102" i="1" s="1"/>
  <c r="J390" i="1"/>
  <c r="K390" i="1" s="1"/>
  <c r="M390" i="1" s="1"/>
  <c r="J42" i="1"/>
  <c r="K42" i="1" s="1"/>
  <c r="M42" i="1" s="1"/>
  <c r="J170" i="1"/>
  <c r="K170" i="1" s="1"/>
  <c r="M170" i="1" s="1"/>
  <c r="J362" i="1"/>
  <c r="K362" i="1" s="1"/>
  <c r="M362" i="1" s="1"/>
  <c r="J139" i="1"/>
  <c r="K139" i="1" s="1"/>
  <c r="M139" i="1" s="1"/>
  <c r="J267" i="1"/>
  <c r="K267" i="1" s="1"/>
  <c r="M267" i="1" s="1"/>
  <c r="J363" i="1"/>
  <c r="K363" i="1" s="1"/>
  <c r="M363" i="1" s="1"/>
  <c r="J459" i="1"/>
  <c r="K459" i="1" s="1"/>
  <c r="M459" i="1" s="1"/>
  <c r="K12" i="1"/>
  <c r="M12" i="1" s="1"/>
  <c r="J12" i="1"/>
  <c r="J140" i="1"/>
  <c r="K140" i="1" s="1"/>
  <c r="M140" i="1" s="1"/>
  <c r="J332" i="1"/>
  <c r="K332" i="1" s="1"/>
  <c r="M332" i="1" s="1"/>
  <c r="J428" i="1"/>
  <c r="K428" i="1" s="1"/>
  <c r="M428" i="1" s="1"/>
  <c r="J15" i="1"/>
  <c r="K15" i="1" s="1"/>
  <c r="M15" i="1" s="1"/>
  <c r="J143" i="1"/>
  <c r="K143" i="1" s="1"/>
  <c r="M143" i="1" s="1"/>
  <c r="J175" i="1"/>
  <c r="K175" i="1" s="1"/>
  <c r="M175" i="1" s="1"/>
  <c r="J239" i="1"/>
  <c r="K239" i="1" s="1"/>
  <c r="M239" i="1" s="1"/>
  <c r="J271" i="1"/>
  <c r="K271" i="1" s="1"/>
  <c r="M271" i="1" s="1"/>
  <c r="J303" i="1"/>
  <c r="K303" i="1" s="1"/>
  <c r="M303" i="1" s="1"/>
  <c r="J367" i="1"/>
  <c r="K367" i="1" s="1"/>
  <c r="M367" i="1" s="1"/>
  <c r="J48" i="1"/>
  <c r="K48" i="1" s="1"/>
  <c r="M48" i="1" s="1"/>
  <c r="J80" i="1"/>
  <c r="K80" i="1" s="1"/>
  <c r="M80" i="1" s="1"/>
  <c r="J144" i="1"/>
  <c r="K144" i="1" s="1"/>
  <c r="M144" i="1" s="1"/>
  <c r="J17" i="1"/>
  <c r="K17" i="1" s="1"/>
  <c r="M17" i="1" s="1"/>
  <c r="J81" i="1"/>
  <c r="K81" i="1" s="1"/>
  <c r="M81" i="1" s="1"/>
  <c r="J145" i="1"/>
  <c r="K145" i="1" s="1"/>
  <c r="M145" i="1" s="1"/>
  <c r="J177" i="1"/>
  <c r="K177" i="1" s="1"/>
  <c r="M177" i="1" s="1"/>
  <c r="J209" i="1"/>
  <c r="K209" i="1" s="1"/>
  <c r="M209" i="1" s="1"/>
  <c r="J241" i="1"/>
  <c r="K241" i="1" s="1"/>
  <c r="M241" i="1" s="1"/>
  <c r="J273" i="1"/>
  <c r="K273" i="1" s="1"/>
  <c r="M273" i="1" s="1"/>
  <c r="J305" i="1"/>
  <c r="K305" i="1" s="1"/>
  <c r="M305" i="1" s="1"/>
  <c r="J337" i="1"/>
  <c r="K337" i="1" s="1"/>
  <c r="M337" i="1" s="1"/>
  <c r="J369" i="1"/>
  <c r="K369" i="1" s="1"/>
  <c r="M369" i="1" s="1"/>
  <c r="J401" i="1"/>
  <c r="K401" i="1" s="1"/>
  <c r="M401" i="1" s="1"/>
  <c r="J465" i="1"/>
  <c r="K465" i="1" s="1"/>
  <c r="M465" i="1" s="1"/>
  <c r="J497" i="1"/>
  <c r="K497" i="1" s="1"/>
  <c r="M497" i="1" s="1"/>
  <c r="J529" i="1"/>
  <c r="K529" i="1" s="1"/>
  <c r="M529" i="1" s="1"/>
  <c r="K53" i="1"/>
  <c r="M53" i="1" s="1"/>
  <c r="J53" i="1"/>
  <c r="J533" i="1"/>
  <c r="K533" i="1" s="1"/>
  <c r="M533" i="1" s="1"/>
  <c r="J86" i="1"/>
  <c r="K86" i="1" s="1"/>
  <c r="M86" i="1" s="1"/>
  <c r="J55" i="1"/>
  <c r="K55" i="1" s="1"/>
  <c r="M55" i="1" s="1"/>
  <c r="J471" i="1"/>
  <c r="K471" i="1" s="1"/>
  <c r="M471" i="1" s="1"/>
  <c r="J377" i="1"/>
  <c r="K377" i="1" s="1"/>
  <c r="M377" i="1" s="1"/>
  <c r="J60" i="1"/>
  <c r="K60" i="1" s="1"/>
  <c r="M60" i="1" s="1"/>
  <c r="J220" i="1"/>
  <c r="K220" i="1" s="1"/>
  <c r="M220" i="1" s="1"/>
  <c r="J445" i="1"/>
  <c r="K445" i="1" s="1"/>
  <c r="M445" i="1" s="1"/>
  <c r="J94" i="1"/>
  <c r="K94" i="1" s="1"/>
  <c r="M94" i="1" s="1"/>
  <c r="J318" i="1"/>
  <c r="K318" i="1" s="1"/>
  <c r="M318" i="1" s="1"/>
  <c r="J63" i="1"/>
  <c r="K63" i="1" s="1"/>
  <c r="M63" i="1" s="1"/>
  <c r="J447" i="1"/>
  <c r="K447" i="1" s="1"/>
  <c r="M447" i="1" s="1"/>
  <c r="J96" i="1"/>
  <c r="K96" i="1" s="1"/>
  <c r="M96" i="1" s="1"/>
  <c r="J384" i="1"/>
  <c r="K384" i="1" s="1"/>
  <c r="M384" i="1" s="1"/>
  <c r="J65" i="1"/>
  <c r="K65" i="1" s="1"/>
  <c r="M65" i="1" s="1"/>
  <c r="J385" i="1"/>
  <c r="K385" i="1" s="1"/>
  <c r="M385" i="1" s="1"/>
  <c r="J34" i="1"/>
  <c r="K34" i="1" s="1"/>
  <c r="M34" i="1" s="1"/>
  <c r="J354" i="1"/>
  <c r="K354" i="1" s="1"/>
  <c r="M354" i="1" s="1"/>
  <c r="J5" i="1"/>
  <c r="K5" i="1" s="1"/>
  <c r="M5" i="1" s="1"/>
  <c r="J421" i="1"/>
  <c r="K421" i="1" s="1"/>
  <c r="M421" i="1" s="1"/>
  <c r="J38" i="1"/>
  <c r="K38" i="1" s="1"/>
  <c r="M38" i="1" s="1"/>
  <c r="J262" i="1"/>
  <c r="K262" i="1" s="1"/>
  <c r="M262" i="1" s="1"/>
  <c r="J74" i="1"/>
  <c r="K74" i="1" s="1"/>
  <c r="M74" i="1" s="1"/>
  <c r="J266" i="1"/>
  <c r="K266" i="1" s="1"/>
  <c r="M266" i="1" s="1"/>
  <c r="J490" i="1"/>
  <c r="K490" i="1" s="1"/>
  <c r="M490" i="1" s="1"/>
  <c r="J11" i="1"/>
  <c r="K11" i="1" s="1"/>
  <c r="M11" i="1" s="1"/>
  <c r="J203" i="1"/>
  <c r="K203" i="1" s="1"/>
  <c r="M203" i="1" s="1"/>
  <c r="J491" i="1"/>
  <c r="K491" i="1" s="1"/>
  <c r="M491" i="1" s="1"/>
  <c r="J44" i="1"/>
  <c r="K44" i="1" s="1"/>
  <c r="M44" i="1" s="1"/>
  <c r="J236" i="1"/>
  <c r="K236" i="1" s="1"/>
  <c r="M236" i="1" s="1"/>
  <c r="J111" i="1"/>
  <c r="K111" i="1" s="1"/>
  <c r="M111" i="1" s="1"/>
  <c r="J431" i="1"/>
  <c r="K431" i="1" s="1"/>
  <c r="M431" i="1" s="1"/>
  <c r="J18" i="1"/>
  <c r="K18" i="1" s="1"/>
  <c r="M18" i="1" s="1"/>
  <c r="J50" i="1"/>
  <c r="K50" i="1" s="1"/>
  <c r="M50" i="1" s="1"/>
  <c r="J82" i="1"/>
  <c r="K82" i="1" s="1"/>
  <c r="M82" i="1" s="1"/>
  <c r="J114" i="1"/>
  <c r="K114" i="1" s="1"/>
  <c r="M114" i="1" s="1"/>
  <c r="J146" i="1"/>
  <c r="K146" i="1" s="1"/>
  <c r="M146" i="1" s="1"/>
  <c r="J178" i="1"/>
  <c r="K178" i="1" s="1"/>
  <c r="M178" i="1" s="1"/>
  <c r="J210" i="1"/>
  <c r="K210" i="1" s="1"/>
  <c r="M210" i="1" s="1"/>
  <c r="J242" i="1"/>
  <c r="K242" i="1" s="1"/>
  <c r="M242" i="1" s="1"/>
  <c r="J274" i="1"/>
  <c r="K274" i="1" s="1"/>
  <c r="M274" i="1" s="1"/>
  <c r="J306" i="1"/>
  <c r="K306" i="1" s="1"/>
  <c r="M306" i="1" s="1"/>
  <c r="J338" i="1"/>
  <c r="K338" i="1" s="1"/>
  <c r="M338" i="1" s="1"/>
  <c r="J370" i="1"/>
  <c r="K370" i="1" s="1"/>
  <c r="M370" i="1" s="1"/>
  <c r="J402" i="1"/>
  <c r="K402" i="1" s="1"/>
  <c r="M402" i="1" s="1"/>
  <c r="J434" i="1"/>
  <c r="K434" i="1" s="1"/>
  <c r="M434" i="1" s="1"/>
  <c r="J466" i="1"/>
  <c r="K466" i="1" s="1"/>
  <c r="M466" i="1" s="1"/>
  <c r="J498" i="1"/>
  <c r="K498" i="1" s="1"/>
  <c r="M498" i="1" s="1"/>
  <c r="J530" i="1"/>
  <c r="K530" i="1" s="1"/>
  <c r="M530" i="1" s="1"/>
  <c r="J20" i="1"/>
  <c r="K20" i="1" s="1"/>
  <c r="M20" i="1" s="1"/>
  <c r="J436" i="1"/>
  <c r="K436" i="1" s="1"/>
  <c r="M436" i="1" s="1"/>
  <c r="J21" i="1"/>
  <c r="K21" i="1" s="1"/>
  <c r="M21" i="1" s="1"/>
  <c r="J373" i="1"/>
  <c r="K373" i="1" s="1"/>
  <c r="M373" i="1" s="1"/>
  <c r="J281" i="1"/>
  <c r="K281" i="1" s="1"/>
  <c r="M281" i="1" s="1"/>
  <c r="J28" i="1"/>
  <c r="K28" i="1" s="1"/>
  <c r="M28" i="1" s="1"/>
  <c r="J93" i="1"/>
  <c r="K93" i="1" s="1"/>
  <c r="M93" i="1" s="1"/>
  <c r="J413" i="1"/>
  <c r="K413" i="1" s="1"/>
  <c r="M413" i="1" s="1"/>
  <c r="J158" i="1"/>
  <c r="K158" i="1" s="1"/>
  <c r="M158" i="1" s="1"/>
  <c r="J478" i="1"/>
  <c r="K478" i="1" s="1"/>
  <c r="M478" i="1" s="1"/>
  <c r="J255" i="1"/>
  <c r="K255" i="1" s="1"/>
  <c r="M255" i="1" s="1"/>
  <c r="J97" i="1"/>
  <c r="K97" i="1" s="1"/>
  <c r="M97" i="1" s="1"/>
  <c r="J353" i="1"/>
  <c r="K353" i="1" s="1"/>
  <c r="M353" i="1" s="1"/>
  <c r="J258" i="1"/>
  <c r="K258" i="1" s="1"/>
  <c r="M258" i="1" s="1"/>
  <c r="J69" i="1"/>
  <c r="K69" i="1" s="1"/>
  <c r="M69" i="1" s="1"/>
  <c r="J357" i="1"/>
  <c r="K357" i="1" s="1"/>
  <c r="M357" i="1" s="1"/>
  <c r="J6" i="1"/>
  <c r="K6" i="1" s="1"/>
  <c r="M6" i="1" s="1"/>
  <c r="J326" i="1"/>
  <c r="K326" i="1" s="1"/>
  <c r="M326" i="1" s="1"/>
  <c r="J106" i="1"/>
  <c r="K106" i="1" s="1"/>
  <c r="M106" i="1" s="1"/>
  <c r="J202" i="1"/>
  <c r="K202" i="1" s="1"/>
  <c r="M202" i="1" s="1"/>
  <c r="J330" i="1"/>
  <c r="K330" i="1" s="1"/>
  <c r="M330" i="1" s="1"/>
  <c r="J394" i="1"/>
  <c r="K394" i="1" s="1"/>
  <c r="M394" i="1" s="1"/>
  <c r="J75" i="1"/>
  <c r="K75" i="1" s="1"/>
  <c r="M75" i="1" s="1"/>
  <c r="J299" i="1"/>
  <c r="K299" i="1" s="1"/>
  <c r="M299" i="1" s="1"/>
  <c r="J523" i="1"/>
  <c r="K523" i="1" s="1"/>
  <c r="M523" i="1" s="1"/>
  <c r="J268" i="1"/>
  <c r="K268" i="1" s="1"/>
  <c r="M268" i="1" s="1"/>
  <c r="J47" i="1"/>
  <c r="K47" i="1" s="1"/>
  <c r="M47" i="1" s="1"/>
  <c r="J463" i="1"/>
  <c r="K463" i="1" s="1"/>
  <c r="M463" i="1" s="1"/>
  <c r="J19" i="1"/>
  <c r="K19" i="1" s="1"/>
  <c r="M19" i="1" s="1"/>
  <c r="J51" i="1"/>
  <c r="K51" i="1" s="1"/>
  <c r="M51" i="1" s="1"/>
  <c r="J83" i="1"/>
  <c r="K83" i="1" s="1"/>
  <c r="M83" i="1" s="1"/>
  <c r="J115" i="1"/>
  <c r="K115" i="1" s="1"/>
  <c r="M115" i="1" s="1"/>
  <c r="J147" i="1"/>
  <c r="K147" i="1" s="1"/>
  <c r="M147" i="1" s="1"/>
  <c r="J179" i="1"/>
  <c r="K179" i="1" s="1"/>
  <c r="M179" i="1" s="1"/>
  <c r="J211" i="1"/>
  <c r="K211" i="1" s="1"/>
  <c r="M211" i="1" s="1"/>
  <c r="J243" i="1"/>
  <c r="K243" i="1" s="1"/>
  <c r="M243" i="1" s="1"/>
  <c r="J275" i="1"/>
  <c r="K275" i="1" s="1"/>
  <c r="M275" i="1" s="1"/>
  <c r="J307" i="1"/>
  <c r="K307" i="1" s="1"/>
  <c r="M307" i="1" s="1"/>
  <c r="J339" i="1"/>
  <c r="K339" i="1" s="1"/>
  <c r="M339" i="1" s="1"/>
  <c r="J371" i="1"/>
  <c r="K371" i="1" s="1"/>
  <c r="M371" i="1" s="1"/>
  <c r="J403" i="1"/>
  <c r="K403" i="1" s="1"/>
  <c r="M403" i="1" s="1"/>
  <c r="J435" i="1"/>
  <c r="K435" i="1" s="1"/>
  <c r="M435" i="1" s="1"/>
  <c r="J467" i="1"/>
  <c r="K467" i="1" s="1"/>
  <c r="M467" i="1" s="1"/>
  <c r="J499" i="1"/>
  <c r="K499" i="1" s="1"/>
  <c r="M499" i="1" s="1"/>
  <c r="J531" i="1"/>
  <c r="K531" i="1" s="1"/>
  <c r="M531" i="1" s="1"/>
</calcChain>
</file>

<file path=xl/sharedStrings.xml><?xml version="1.0" encoding="utf-8"?>
<sst xmlns="http://schemas.openxmlformats.org/spreadsheetml/2006/main" count="5192" uniqueCount="2398">
  <si>
    <t>Tab</t>
  </si>
  <si>
    <t>&amp;Tab;</t>
  </si>
  <si>
    <t>New Line</t>
  </si>
  <si>
    <t>&amp;NewLine;</t>
  </si>
  <si>
    <t>█ █</t>
  </si>
  <si>
    <t>Space (between blocks)</t>
  </si>
  <si>
    <t>!</t>
  </si>
  <si>
    <t>Exclamation mark</t>
  </si>
  <si>
    <t>“</t>
  </si>
  <si>
    <t>&amp;quot;</t>
  </si>
  <si>
    <t>Quotation mark</t>
  </si>
  <si>
    <t>#</t>
  </si>
  <si>
    <t>Number sign</t>
  </si>
  <si>
    <t>$</t>
  </si>
  <si>
    <t>Dollar sign</t>
  </si>
  <si>
    <t>%</t>
  </si>
  <si>
    <t>Percent sign</t>
  </si>
  <si>
    <t>&amp;</t>
  </si>
  <si>
    <t>&amp;amp;</t>
  </si>
  <si>
    <t>Ampersand</t>
  </si>
  <si>
    <t>‘</t>
  </si>
  <si>
    <t>Apostrophe</t>
  </si>
  <si>
    <t>(</t>
  </si>
  <si>
    <t>Opening/Left Parenthesis</t>
  </si>
  <si>
    <t>)</t>
  </si>
  <si>
    <t>Closing/Right Parenthesis</t>
  </si>
  <si>
    <t>*</t>
  </si>
  <si>
    <t>Asterisk</t>
  </si>
  <si>
    <t>+</t>
  </si>
  <si>
    <t>Plus sign</t>
  </si>
  <si>
    <t>,</t>
  </si>
  <si>
    <t>Comma</t>
  </si>
  <si>
    <t>–</t>
  </si>
  <si>
    <t>Hyphen</t>
  </si>
  <si>
    <t>.</t>
  </si>
  <si>
    <t>Period</t>
  </si>
  <si>
    <t>/</t>
  </si>
  <si>
    <t>Slash</t>
  </si>
  <si>
    <t>Digit 0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</si>
  <si>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</si>
  <si>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</si>
  <si>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</si>
  <si>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</si>
  <si>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</si>
  <si>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</si>
  <si>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</si>
  <si>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</si>
  <si>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</si>
  <si>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:</t>
  </si>
  <si>
    <t>Colon</t>
  </si>
  <si>
    <t>;</t>
  </si>
  <si>
    <t>Semicolon</t>
  </si>
  <si>
    <t>&lt;</t>
  </si>
  <si>
    <t>&amp;lt;</t>
  </si>
  <si>
    <t>Less-than</t>
  </si>
  <si>
    <t>=</t>
  </si>
  <si>
    <t>Equals sign</t>
  </si>
  <si>
    <t>&gt;</t>
  </si>
  <si>
    <t>&amp;gt;</t>
  </si>
  <si>
    <t>Greater than</t>
  </si>
  <si>
    <t>?</t>
  </si>
  <si>
    <t>Question mark</t>
  </si>
  <si>
    <t>@</t>
  </si>
  <si>
    <t>At sign</t>
  </si>
  <si>
    <t>A</t>
  </si>
  <si>
    <t>Uppercase A</t>
  </si>
  <si>
    <t>B</t>
  </si>
  <si>
    <t>Uppercase B</t>
  </si>
  <si>
    <t>C</t>
  </si>
  <si>
    <t>Uppercase C</t>
  </si>
  <si>
    <t>D</t>
  </si>
  <si>
    <t>Uppercase D</t>
  </si>
  <si>
    <t>E</t>
  </si>
  <si>
    <t>Uppercase E</t>
  </si>
  <si>
    <t>F</t>
  </si>
  <si>
    <t>Uppercase F</t>
  </si>
  <si>
    <t>G</t>
  </si>
  <si>
    <t>Uppercase G</t>
  </si>
  <si>
    <t>H</t>
  </si>
  <si>
    <t>Uppercase H</t>
  </si>
  <si>
    <t>I</t>
  </si>
  <si>
    <t>Uppercase I</t>
  </si>
  <si>
    <t>J</t>
  </si>
  <si>
    <t>Uppercase J</t>
  </si>
  <si>
    <t>K</t>
  </si>
  <si>
    <t>Uppercase K</t>
  </si>
  <si>
    <t>L</t>
  </si>
  <si>
    <t>Uppercase L</t>
  </si>
  <si>
    <t>M</t>
  </si>
  <si>
    <t>Uppercase M</t>
  </si>
  <si>
    <t>N</t>
  </si>
  <si>
    <t>Uppercase N</t>
  </si>
  <si>
    <t>O</t>
  </si>
  <si>
    <t>Uppercase O</t>
  </si>
  <si>
    <t>P</t>
  </si>
  <si>
    <t>Uppercase P</t>
  </si>
  <si>
    <t>Q</t>
  </si>
  <si>
    <t>Uppercase Q</t>
  </si>
  <si>
    <t>R</t>
  </si>
  <si>
    <t>Uppercase R</t>
  </si>
  <si>
    <t>S</t>
  </si>
  <si>
    <t>Uppercase S</t>
  </si>
  <si>
    <t>T</t>
  </si>
  <si>
    <t>Uppercase T</t>
  </si>
  <si>
    <t>U</t>
  </si>
  <si>
    <t>Uppercase U</t>
  </si>
  <si>
    <t>V</t>
  </si>
  <si>
    <t>Uppercase V</t>
  </si>
  <si>
    <t>W</t>
  </si>
  <si>
    <t>Uppercase W</t>
  </si>
  <si>
    <t>X</t>
  </si>
  <si>
    <t>Uppercase X</t>
  </si>
  <si>
    <t>Y</t>
  </si>
  <si>
    <t>Uppercase Y</t>
  </si>
  <si>
    <t>Z</t>
  </si>
  <si>
    <t>Uppercase Z</t>
  </si>
  <si>
    <t>[</t>
  </si>
  <si>
    <t>Opening/Left square bracket</t>
  </si>
  <si>
    <t>Backslash</t>
  </si>
  <si>
    <t>]</t>
  </si>
  <si>
    <t>Closing/Right square bracket</t>
  </si>
  <si>
    <t>^</t>
  </si>
  <si>
    <t>Caret</t>
  </si>
  <si>
    <t>_</t>
  </si>
  <si>
    <t>Underscore</t>
  </si>
  <si>
    <t>`</t>
  </si>
  <si>
    <t>Grave accent</t>
  </si>
  <si>
    <t>a</t>
  </si>
  <si>
    <t>Lowercase a</t>
  </si>
  <si>
    <t>b</t>
  </si>
  <si>
    <t>Lowercase b</t>
  </si>
  <si>
    <t>c</t>
  </si>
  <si>
    <t>Lowercase c</t>
  </si>
  <si>
    <t>d</t>
  </si>
  <si>
    <t>Lowercase d</t>
  </si>
  <si>
    <t>e</t>
  </si>
  <si>
    <t>Lowercase e</t>
  </si>
  <si>
    <t>f</t>
  </si>
  <si>
    <t>Lowercase f</t>
  </si>
  <si>
    <t>g</t>
  </si>
  <si>
    <t>Lowercase g</t>
  </si>
  <si>
    <t>h</t>
  </si>
  <si>
    <t>Lowercase h</t>
  </si>
  <si>
    <t>i</t>
  </si>
  <si>
    <t>Lowercase i</t>
  </si>
  <si>
    <t>j</t>
  </si>
  <si>
    <t>Lowercase j</t>
  </si>
  <si>
    <t>k</t>
  </si>
  <si>
    <t>Lowercase k</t>
  </si>
  <si>
    <t>l</t>
  </si>
  <si>
    <t>Lowercase l</t>
  </si>
  <si>
    <t>m</t>
  </si>
  <si>
    <t>Lowercase m</t>
  </si>
  <si>
    <t>n</t>
  </si>
  <si>
    <t>Lowercase n</t>
  </si>
  <si>
    <t>o</t>
  </si>
  <si>
    <t>Lowercase o</t>
  </si>
  <si>
    <t>p</t>
  </si>
  <si>
    <t>Lowercase p</t>
  </si>
  <si>
    <t>q</t>
  </si>
  <si>
    <t>Lowercase q</t>
  </si>
  <si>
    <t>r</t>
  </si>
  <si>
    <t>Lowercase r</t>
  </si>
  <si>
    <t>s</t>
  </si>
  <si>
    <t>Lowercase s</t>
  </si>
  <si>
    <t>t</t>
  </si>
  <si>
    <t>Lowercase t</t>
  </si>
  <si>
    <t>u</t>
  </si>
  <si>
    <t>Lowercase u</t>
  </si>
  <si>
    <t>v</t>
  </si>
  <si>
    <t>Lowercase v</t>
  </si>
  <si>
    <t>w</t>
  </si>
  <si>
    <t>Lowercase w</t>
  </si>
  <si>
    <t>x</t>
  </si>
  <si>
    <t>Lowercase x</t>
  </si>
  <si>
    <t>y</t>
  </si>
  <si>
    <t>Lowercase y</t>
  </si>
  <si>
    <t>z</t>
  </si>
  <si>
    <t>Lowercase z</t>
  </si>
  <si>
    <t>{</t>
  </si>
  <si>
    <t>Opening/Left curly brace</t>
  </si>
  <si>
    <t>Vertical bar</t>
  </si>
  <si>
    <t>}</t>
  </si>
  <si>
    <t>Closing/Right curly brace</t>
  </si>
  <si>
    <t>~</t>
  </si>
  <si>
    <t>Tilde</t>
  </si>
  <si>
    <t>€</t>
  </si>
  <si>
    <t>Euro sign</t>
  </si>
  <si>
    <t>‚</t>
  </si>
  <si>
    <t>Punctuation mark</t>
  </si>
  <si>
    <t>ƒ</t>
  </si>
  <si>
    <t>Florin sign</t>
  </si>
  <si>
    <t>„</t>
  </si>
  <si>
    <t>…</t>
  </si>
  <si>
    <t>Horizontal ellipsis</t>
  </si>
  <si>
    <t>†</t>
  </si>
  <si>
    <t>Dagger</t>
  </si>
  <si>
    <t>‡</t>
  </si>
  <si>
    <t>Double dagger</t>
  </si>
  <si>
    <t>ˆ</t>
  </si>
  <si>
    <t>Circumflex</t>
  </si>
  <si>
    <t>‰</t>
  </si>
  <si>
    <t>Per-mille</t>
  </si>
  <si>
    <t>Š</t>
  </si>
  <si>
    <t>Latin capital letter s with caron</t>
  </si>
  <si>
    <t>‹</t>
  </si>
  <si>
    <t>Single left angle quotation</t>
  </si>
  <si>
    <t>Œ</t>
  </si>
  <si>
    <t>Uppercase ligature OE</t>
  </si>
  <si>
    <t>Ž</t>
  </si>
  <si>
    <t>Latin capital letter z with caron</t>
  </si>
  <si>
    <t>Opening single quotation mark</t>
  </si>
  <si>
    <t>’</t>
  </si>
  <si>
    <t>Closing single quotation mark</t>
  </si>
  <si>
    <t>Opening double quotation mark</t>
  </si>
  <si>
    <t>”</t>
  </si>
  <si>
    <t>Closing double quotation mark</t>
  </si>
  <si>
    <t>•</t>
  </si>
  <si>
    <t>Bullet</t>
  </si>
  <si>
    <t>En dash</t>
  </si>
  <si>
    <t>—</t>
  </si>
  <si>
    <t>Em dash</t>
  </si>
  <si>
    <t>˜</t>
  </si>
  <si>
    <t>™</t>
  </si>
  <si>
    <t>Trademark</t>
  </si>
  <si>
    <t>š</t>
  </si>
  <si>
    <t>Latin small letter s with caron</t>
  </si>
  <si>
    <t>›</t>
  </si>
  <si>
    <t>Single right angle quotation</t>
  </si>
  <si>
    <t>œ</t>
  </si>
  <si>
    <t>Lowercase ligature OE</t>
  </si>
  <si>
    <t>ž</t>
  </si>
  <si>
    <t>Latin small letter z with caron</t>
  </si>
  <si>
    <t>Ÿ</t>
  </si>
  <si>
    <t>Latin capital letter y with diaeresis</t>
  </si>
  <si>
    <t>█ █</t>
  </si>
  <si>
    <t>&amp;nbsp;</t>
  </si>
  <si>
    <t>Non-breaking space (between blocks)</t>
  </si>
  <si>
    <t>¡</t>
  </si>
  <si>
    <t>&amp;iexcl;</t>
  </si>
  <si>
    <t>Inverted exclamation mark</t>
  </si>
  <si>
    <t>¢</t>
  </si>
  <si>
    <t>&amp;cent;</t>
  </si>
  <si>
    <t>Cent</t>
  </si>
  <si>
    <t>£</t>
  </si>
  <si>
    <t>&amp;pound;</t>
  </si>
  <si>
    <t>Pound</t>
  </si>
  <si>
    <t>¤</t>
  </si>
  <si>
    <t>&amp;curren;</t>
  </si>
  <si>
    <t>Currency</t>
  </si>
  <si>
    <t>¥</t>
  </si>
  <si>
    <t>&amp;yen;</t>
  </si>
  <si>
    <t>Yen</t>
  </si>
  <si>
    <t>¦</t>
  </si>
  <si>
    <t>&amp;brvbar;</t>
  </si>
  <si>
    <t>Broken vertical bar</t>
  </si>
  <si>
    <t>§</t>
  </si>
  <si>
    <t>&amp;sect;</t>
  </si>
  <si>
    <t>Section</t>
  </si>
  <si>
    <t>¨</t>
  </si>
  <si>
    <t>&amp;uml;</t>
  </si>
  <si>
    <t>Spacing diaeresis</t>
  </si>
  <si>
    <t>©</t>
  </si>
  <si>
    <t>&amp;copy;</t>
  </si>
  <si>
    <t>Copyright</t>
  </si>
  <si>
    <t>ª</t>
  </si>
  <si>
    <t>&amp;ordf;</t>
  </si>
  <si>
    <t>Feminine ordinal indicator</t>
  </si>
  <si>
    <t>«</t>
  </si>
  <si>
    <t>&amp;laquo;</t>
  </si>
  <si>
    <t>Opening/Left angle quotation mark</t>
  </si>
  <si>
    <t>¬</t>
  </si>
  <si>
    <t>&amp;not;</t>
  </si>
  <si>
    <t>Negation</t>
  </si>
  <si>
    <t>¬Soft hyphen</t>
  </si>
  <si>
    <t>&amp;shy;</t>
  </si>
  <si>
    <t>Soft hyphen</t>
  </si>
  <si>
    <t>®</t>
  </si>
  <si>
    <t>&amp;reg;</t>
  </si>
  <si>
    <t>Registered trademark</t>
  </si>
  <si>
    <t>¯</t>
  </si>
  <si>
    <t>&amp;macr;</t>
  </si>
  <si>
    <t>Spacing macron</t>
  </si>
  <si>
    <t>°</t>
  </si>
  <si>
    <t>&amp;deg;</t>
  </si>
  <si>
    <t>Degree</t>
  </si>
  <si>
    <t>±</t>
  </si>
  <si>
    <t>&amp;plusmn;</t>
  </si>
  <si>
    <t>Plus or minus</t>
  </si>
  <si>
    <t>²</t>
  </si>
  <si>
    <t>&amp;sup2;</t>
  </si>
  <si>
    <t>Superscript 2</t>
  </si>
  <si>
    <t>³</t>
  </si>
  <si>
    <t>&amp;sup3;</t>
  </si>
  <si>
    <t>Superscript 3</t>
  </si>
  <si>
    <t>´</t>
  </si>
  <si>
    <t>&amp;acute;</t>
  </si>
  <si>
    <t>Spacing acute</t>
  </si>
  <si>
    <t>µ</t>
  </si>
  <si>
    <t>&amp;micro;</t>
  </si>
  <si>
    <t>Micro</t>
  </si>
  <si>
    <t>¶</t>
  </si>
  <si>
    <t>&amp;para;</t>
  </si>
  <si>
    <t>Paragraph</t>
  </si>
  <si>
    <t>·</t>
  </si>
  <si>
    <t>&amp;dot;</t>
  </si>
  <si>
    <t>Dot</t>
  </si>
  <si>
    <t>¸</t>
  </si>
  <si>
    <t>&amp;cedil;</t>
  </si>
  <si>
    <t>Spacing cedilla</t>
  </si>
  <si>
    <t>¹</t>
  </si>
  <si>
    <t>&amp;sup1;</t>
  </si>
  <si>
    <t>Superscript 1</t>
  </si>
  <si>
    <t>º</t>
  </si>
  <si>
    <t>&amp;ordm;</t>
  </si>
  <si>
    <t>Masculine ordinal indicator</t>
  </si>
  <si>
    <t>»</t>
  </si>
  <si>
    <t>&amp;raquo;</t>
  </si>
  <si>
    <t>Closing/Right angle quotation mark</t>
  </si>
  <si>
    <t>¼</t>
  </si>
  <si>
    <t>&amp;frac14;</t>
  </si>
  <si>
    <t>Fraction 1/4</t>
  </si>
  <si>
    <t>½</t>
  </si>
  <si>
    <t>&amp;frac12;</t>
  </si>
  <si>
    <t>Fraction 1/2</t>
  </si>
  <si>
    <t>¾</t>
  </si>
  <si>
    <t>&amp;frac34;</t>
  </si>
  <si>
    <t>Fraction 3/4</t>
  </si>
  <si>
    <t>¿</t>
  </si>
  <si>
    <t>&amp;iquest;</t>
  </si>
  <si>
    <t>Inverted question mark</t>
  </si>
  <si>
    <t>À</t>
  </si>
  <si>
    <t>&amp;Agrave;</t>
  </si>
  <si>
    <t>Capital a with grave accent</t>
  </si>
  <si>
    <t>Á</t>
  </si>
  <si>
    <t>&amp;Aacute;</t>
  </si>
  <si>
    <t>Capital a with acute accent</t>
  </si>
  <si>
    <t>Â</t>
  </si>
  <si>
    <t>&amp;Acirc;</t>
  </si>
  <si>
    <t>Capital a with circumflex accent</t>
  </si>
  <si>
    <t>Ã</t>
  </si>
  <si>
    <t>&amp;Atilde;</t>
  </si>
  <si>
    <t>Capital a with tilde</t>
  </si>
  <si>
    <t>Ä</t>
  </si>
  <si>
    <t>&amp;Auml;</t>
  </si>
  <si>
    <t>Capital a with umlaut</t>
  </si>
  <si>
    <t>Å</t>
  </si>
  <si>
    <t>&amp;Aring;</t>
  </si>
  <si>
    <t>Capital a with ring</t>
  </si>
  <si>
    <t>Æ</t>
  </si>
  <si>
    <t>&amp;AElig;</t>
  </si>
  <si>
    <t>Capital ae</t>
  </si>
  <si>
    <t>Ç</t>
  </si>
  <si>
    <t>&amp;Ccedil;</t>
  </si>
  <si>
    <t>Capital c with cedilla</t>
  </si>
  <si>
    <t>È</t>
  </si>
  <si>
    <t>&amp;Egrave;</t>
  </si>
  <si>
    <t>Capital e with grave accent</t>
  </si>
  <si>
    <t>É</t>
  </si>
  <si>
    <t>&amp;Eacute;</t>
  </si>
  <si>
    <t>Capital e with acute accent</t>
  </si>
  <si>
    <t>Ê</t>
  </si>
  <si>
    <t>&amp;Ecirc;</t>
  </si>
  <si>
    <t>Capital e with circumflex accent</t>
  </si>
  <si>
    <t>Ë</t>
  </si>
  <si>
    <t>&amp;Euml;</t>
  </si>
  <si>
    <t>Capital e with umlaut</t>
  </si>
  <si>
    <t>Ì</t>
  </si>
  <si>
    <t>&amp;Igrave;</t>
  </si>
  <si>
    <t>Capital i with grave accent</t>
  </si>
  <si>
    <t>Í</t>
  </si>
  <si>
    <t>&amp;Iacute;</t>
  </si>
  <si>
    <t>Capital i with accute accent</t>
  </si>
  <si>
    <t>Î</t>
  </si>
  <si>
    <t>&amp;Icirc;</t>
  </si>
  <si>
    <t>Capital i with circumflex accent</t>
  </si>
  <si>
    <t>Ï</t>
  </si>
  <si>
    <t>&amp;Iuml;</t>
  </si>
  <si>
    <t>Capital i with umlaut</t>
  </si>
  <si>
    <t>Ð</t>
  </si>
  <si>
    <t>&amp;ETH;</t>
  </si>
  <si>
    <t>Capital eth (Icelandic)</t>
  </si>
  <si>
    <t>Ñ</t>
  </si>
  <si>
    <t>&amp;Ntilde;</t>
  </si>
  <si>
    <t>Capital n with tilde</t>
  </si>
  <si>
    <t>Ò</t>
  </si>
  <si>
    <t>&amp;Ograve;</t>
  </si>
  <si>
    <t>Capital o with grave accent</t>
  </si>
  <si>
    <t>Ó</t>
  </si>
  <si>
    <t>&amp;Oacute;</t>
  </si>
  <si>
    <t>Capital o with accute accent</t>
  </si>
  <si>
    <t>Ô</t>
  </si>
  <si>
    <t>&amp;Ocirc;</t>
  </si>
  <si>
    <t>Capital o with circumflex accent</t>
  </si>
  <si>
    <t>Õ</t>
  </si>
  <si>
    <t>&amp;Otilde;</t>
  </si>
  <si>
    <t>Capital o with tilde</t>
  </si>
  <si>
    <t>Ö</t>
  </si>
  <si>
    <t>&amp;Ouml;</t>
  </si>
  <si>
    <t>Capital o with umlaut</t>
  </si>
  <si>
    <t>×</t>
  </si>
  <si>
    <t>&amp;times;</t>
  </si>
  <si>
    <t>Multiplication</t>
  </si>
  <si>
    <t>Ø</t>
  </si>
  <si>
    <t>&amp;Oslash;</t>
  </si>
  <si>
    <t>Capital o with slash</t>
  </si>
  <si>
    <t>Ù</t>
  </si>
  <si>
    <t>&amp;Ugrave;</t>
  </si>
  <si>
    <t>Capital u with grave accent</t>
  </si>
  <si>
    <t>Ú</t>
  </si>
  <si>
    <t>&amp;Uacute;</t>
  </si>
  <si>
    <t>Capital u with acute accent</t>
  </si>
  <si>
    <t>Û</t>
  </si>
  <si>
    <t>&amp;Ucirc;</t>
  </si>
  <si>
    <t>Capital u with circumflex accent</t>
  </si>
  <si>
    <t>Ü</t>
  </si>
  <si>
    <t>&amp;Uuml;</t>
  </si>
  <si>
    <t>Capital u with umlaut</t>
  </si>
  <si>
    <t>Ý</t>
  </si>
  <si>
    <t>&amp;Yacute;</t>
  </si>
  <si>
    <t>Capital y with acute accent</t>
  </si>
  <si>
    <t>Þ</t>
  </si>
  <si>
    <t>&amp;THORN;</t>
  </si>
  <si>
    <t>Capital thorn (Icelandic)</t>
  </si>
  <si>
    <t>ß</t>
  </si>
  <si>
    <t>&amp;szlig;</t>
  </si>
  <si>
    <t>Lowercase sharp s (German)</t>
  </si>
  <si>
    <t>à</t>
  </si>
  <si>
    <t>&amp;agrave;</t>
  </si>
  <si>
    <t>Lowercase a with grave accent</t>
  </si>
  <si>
    <t>á</t>
  </si>
  <si>
    <t>&amp;aacute;</t>
  </si>
  <si>
    <t>Lowercase a with acute accent</t>
  </si>
  <si>
    <t>â</t>
  </si>
  <si>
    <t>&amp;acirc;</t>
  </si>
  <si>
    <t>Lowercase a with circumflex accent</t>
  </si>
  <si>
    <t>ã</t>
  </si>
  <si>
    <t>&amp;atilde;</t>
  </si>
  <si>
    <t>Lowercase a with tilde</t>
  </si>
  <si>
    <t>ä</t>
  </si>
  <si>
    <t>&amp;auml;</t>
  </si>
  <si>
    <t>Lowercase a with umlaut</t>
  </si>
  <si>
    <t>å</t>
  </si>
  <si>
    <t>&amp;aring;</t>
  </si>
  <si>
    <t>Lowercase a with ring</t>
  </si>
  <si>
    <t>æ</t>
  </si>
  <si>
    <t>&amp;aelig;</t>
  </si>
  <si>
    <t>Lowercase ae</t>
  </si>
  <si>
    <t>ç</t>
  </si>
  <si>
    <t>&amp;ccedil;</t>
  </si>
  <si>
    <t>Lowercase c with cedilla</t>
  </si>
  <si>
    <t>è</t>
  </si>
  <si>
    <t>&amp;egrave;</t>
  </si>
  <si>
    <t>Lowercase e with grave accent</t>
  </si>
  <si>
    <t>é</t>
  </si>
  <si>
    <t>&amp;eacute;</t>
  </si>
  <si>
    <t>Lowercase e with acute accent</t>
  </si>
  <si>
    <t>ê</t>
  </si>
  <si>
    <t>&amp;ecirc;</t>
  </si>
  <si>
    <t>Lowercase e with circumflex accent</t>
  </si>
  <si>
    <t>ë</t>
  </si>
  <si>
    <t>&amp;euml;</t>
  </si>
  <si>
    <t>Lowercase e with umlaut</t>
  </si>
  <si>
    <t>ì</t>
  </si>
  <si>
    <t>&amp;igrave;</t>
  </si>
  <si>
    <t>Lowercase i with grave accent</t>
  </si>
  <si>
    <t>í</t>
  </si>
  <si>
    <t>&amp;iacute;</t>
  </si>
  <si>
    <t>Lowercase i with acute accent</t>
  </si>
  <si>
    <t>î</t>
  </si>
  <si>
    <t>&amp;icirc;</t>
  </si>
  <si>
    <t>Lowercase i with circumflex accent</t>
  </si>
  <si>
    <t>ï</t>
  </si>
  <si>
    <t>&amp;iuml;</t>
  </si>
  <si>
    <t>Lowercase i with umlaut</t>
  </si>
  <si>
    <t>ð</t>
  </si>
  <si>
    <t>&amp;eth;</t>
  </si>
  <si>
    <t>Lowercase eth (Icelandic)</t>
  </si>
  <si>
    <t>ñ</t>
  </si>
  <si>
    <t>&amp;ntilde;</t>
  </si>
  <si>
    <t>Lowercase n with tilde</t>
  </si>
  <si>
    <t>ò</t>
  </si>
  <si>
    <t>&amp;ograve;</t>
  </si>
  <si>
    <t>Lowercase o with grave accent</t>
  </si>
  <si>
    <t>ó</t>
  </si>
  <si>
    <t>&amp;oacute;</t>
  </si>
  <si>
    <t>Lowercase o with acute accent</t>
  </si>
  <si>
    <t>ô</t>
  </si>
  <si>
    <t>&amp;ocirc;</t>
  </si>
  <si>
    <t>Lowercase o with circumflex accent</t>
  </si>
  <si>
    <t>õ</t>
  </si>
  <si>
    <t>&amp;otilde;</t>
  </si>
  <si>
    <t>Lowercase o with tilde</t>
  </si>
  <si>
    <t>ö</t>
  </si>
  <si>
    <t>&amp;ouml;</t>
  </si>
  <si>
    <t>Lowercase o with umlaut</t>
  </si>
  <si>
    <t>÷</t>
  </si>
  <si>
    <t>&amp;divide;</t>
  </si>
  <si>
    <t>Divide</t>
  </si>
  <si>
    <t>ø</t>
  </si>
  <si>
    <t>&amp;oslash;</t>
  </si>
  <si>
    <t>Lowercase o with slash</t>
  </si>
  <si>
    <t>ù</t>
  </si>
  <si>
    <t>&amp;ugrave;</t>
  </si>
  <si>
    <t>Lowercase u with grave accent</t>
  </si>
  <si>
    <t>ú</t>
  </si>
  <si>
    <t>&amp;uacute;</t>
  </si>
  <si>
    <t>Lowercase u with acute accent</t>
  </si>
  <si>
    <t>û</t>
  </si>
  <si>
    <t>&amp;ucirc;</t>
  </si>
  <si>
    <t>Lowercase u with circumflex accent</t>
  </si>
  <si>
    <t>ü</t>
  </si>
  <si>
    <t>&amp;uuml;</t>
  </si>
  <si>
    <t>Lowercase u with umlaut</t>
  </si>
  <si>
    <t>ý</t>
  </si>
  <si>
    <t>&amp;yacute;</t>
  </si>
  <si>
    <t>Lowercase y with acute accent</t>
  </si>
  <si>
    <t>þ</t>
  </si>
  <si>
    <t>&amp;thorn;</t>
  </si>
  <si>
    <t>Lowercase thorn (Icelandic)</t>
  </si>
  <si>
    <t>ÿ</t>
  </si>
  <si>
    <t>&amp;yuml;</t>
  </si>
  <si>
    <t>Lowercase y with umlaut</t>
  </si>
  <si>
    <t>Ā</t>
  </si>
  <si>
    <t>&amp;Amacr;</t>
  </si>
  <si>
    <t>Latin capital letter a with macron</t>
  </si>
  <si>
    <t>ā</t>
  </si>
  <si>
    <t>&amp;amacr;</t>
  </si>
  <si>
    <t>Latin small letter a with macron</t>
  </si>
  <si>
    <t>Ă</t>
  </si>
  <si>
    <t>&amp;Abreve;</t>
  </si>
  <si>
    <t>Latin capital letter a with breve</t>
  </si>
  <si>
    <t>ă</t>
  </si>
  <si>
    <t>&amp;abreve;</t>
  </si>
  <si>
    <t>Latin small letter a with breve</t>
  </si>
  <si>
    <t>Ą</t>
  </si>
  <si>
    <t>&amp;Aogon;</t>
  </si>
  <si>
    <t>Latin capital letter a with ogonek</t>
  </si>
  <si>
    <t>ą</t>
  </si>
  <si>
    <t>&amp;aogon;</t>
  </si>
  <si>
    <t>Latin small letter a with ogonek</t>
  </si>
  <si>
    <t>Ć</t>
  </si>
  <si>
    <t>&amp;Cacute;</t>
  </si>
  <si>
    <t>Latin capital letter c with acute</t>
  </si>
  <si>
    <t>ć</t>
  </si>
  <si>
    <t>&amp;cacute;</t>
  </si>
  <si>
    <t>Latin small letter c with acute</t>
  </si>
  <si>
    <t>Ĉ</t>
  </si>
  <si>
    <t>&amp;Ccirc;</t>
  </si>
  <si>
    <t>Latin capital letter c with circumflex</t>
  </si>
  <si>
    <t>ĉ</t>
  </si>
  <si>
    <t>&amp;ccirc;</t>
  </si>
  <si>
    <t>Latin small letter c with circumflex</t>
  </si>
  <si>
    <t>Ċ</t>
  </si>
  <si>
    <t>&amp;Cdot;</t>
  </si>
  <si>
    <t>Latin capital letter c with dot above</t>
  </si>
  <si>
    <t>ċ</t>
  </si>
  <si>
    <t>&amp;cdot;</t>
  </si>
  <si>
    <t>Latin small letter c with dot above</t>
  </si>
  <si>
    <t>Č</t>
  </si>
  <si>
    <t>&amp;Ccaron;</t>
  </si>
  <si>
    <t>Latin capital letter c with caron</t>
  </si>
  <si>
    <t>č</t>
  </si>
  <si>
    <t>&amp;ccaron;</t>
  </si>
  <si>
    <t>Latin small letter c with caron</t>
  </si>
  <si>
    <t>Ď</t>
  </si>
  <si>
    <t>&amp;Dcaron;</t>
  </si>
  <si>
    <t>Latin capital letter d with caron</t>
  </si>
  <si>
    <t>ď</t>
  </si>
  <si>
    <t>&amp;dcaron;</t>
  </si>
  <si>
    <t>Latin small letter d with caron</t>
  </si>
  <si>
    <t>Đ</t>
  </si>
  <si>
    <t>&amp;Dstrok;</t>
  </si>
  <si>
    <t>Latin capital letter d with stroke</t>
  </si>
  <si>
    <t>đ</t>
  </si>
  <si>
    <t>&amp;dstrok;</t>
  </si>
  <si>
    <t>Latin small letter d with stroke</t>
  </si>
  <si>
    <t>Ē</t>
  </si>
  <si>
    <t>&amp;Emacr;</t>
  </si>
  <si>
    <t>Latin capital letter e with macron</t>
  </si>
  <si>
    <t>ē</t>
  </si>
  <si>
    <t>&amp;emacr;</t>
  </si>
  <si>
    <t>Latin small letter e with macron</t>
  </si>
  <si>
    <t>Ĕ</t>
  </si>
  <si>
    <t>&amp;Ebreve;</t>
  </si>
  <si>
    <t>Latin capital letter e with breve</t>
  </si>
  <si>
    <t>ĕ</t>
  </si>
  <si>
    <t>&amp;ebreve;</t>
  </si>
  <si>
    <t>Latin small letter e with breve</t>
  </si>
  <si>
    <t>Ė</t>
  </si>
  <si>
    <t>&amp;Edot;</t>
  </si>
  <si>
    <t>Latin capital letter e with dot above</t>
  </si>
  <si>
    <t>ė</t>
  </si>
  <si>
    <t>&amp;edot;</t>
  </si>
  <si>
    <t>Latin small letter e with dot above</t>
  </si>
  <si>
    <t>Ę</t>
  </si>
  <si>
    <t>&amp;Eogon;</t>
  </si>
  <si>
    <t>Latin capital letter e with ogonek</t>
  </si>
  <si>
    <t>ę</t>
  </si>
  <si>
    <t>&amp;eogon;</t>
  </si>
  <si>
    <t>Latin small letter e with ogonek</t>
  </si>
  <si>
    <t>Ě</t>
  </si>
  <si>
    <t>&amp;Ecaron;</t>
  </si>
  <si>
    <t>Latin capital letter e with caron</t>
  </si>
  <si>
    <t>ě</t>
  </si>
  <si>
    <t>&amp;ecaron;</t>
  </si>
  <si>
    <t>Latin small letter e with caron</t>
  </si>
  <si>
    <t>Ĝ</t>
  </si>
  <si>
    <t>&amp;Gcirc;</t>
  </si>
  <si>
    <t>Latin capital letter g with circumflex</t>
  </si>
  <si>
    <t>ĝ</t>
  </si>
  <si>
    <t>&amp;gcirc;</t>
  </si>
  <si>
    <t>Latin small letter g with circumflex</t>
  </si>
  <si>
    <t>Ğ</t>
  </si>
  <si>
    <t>&amp;Gbreve;</t>
  </si>
  <si>
    <t>Latin capital letter g with breve</t>
  </si>
  <si>
    <t>ğ</t>
  </si>
  <si>
    <t>&amp;gbreve;</t>
  </si>
  <si>
    <t>Latin small letter g with breve</t>
  </si>
  <si>
    <t>Ġ</t>
  </si>
  <si>
    <t>&amp;Gdot;</t>
  </si>
  <si>
    <t>Latin capital letter g with dot above</t>
  </si>
  <si>
    <t>ġ</t>
  </si>
  <si>
    <t>&amp;gdot;</t>
  </si>
  <si>
    <t>Latin small letter g with dot above</t>
  </si>
  <si>
    <t>Ģ</t>
  </si>
  <si>
    <t>&amp;Gcedil;</t>
  </si>
  <si>
    <t>Latin capital letter g with cedilla</t>
  </si>
  <si>
    <t>ģ</t>
  </si>
  <si>
    <t>&amp;gcedil;</t>
  </si>
  <si>
    <t>Latin small letter g with cedilla</t>
  </si>
  <si>
    <t>Ĥ</t>
  </si>
  <si>
    <t>&amp;Hcirc;</t>
  </si>
  <si>
    <t>Latin capital letter h with circumflex</t>
  </si>
  <si>
    <t>ĥ</t>
  </si>
  <si>
    <t>&amp;hcirc;</t>
  </si>
  <si>
    <t>Latin small letter h with circumflex</t>
  </si>
  <si>
    <t>Ħ</t>
  </si>
  <si>
    <t>&amp;Hstrok;</t>
  </si>
  <si>
    <t>Latin capital letter h with stroke</t>
  </si>
  <si>
    <t>ħ</t>
  </si>
  <si>
    <t>&amp;hstrok;</t>
  </si>
  <si>
    <t>Latin small letter h with stroke</t>
  </si>
  <si>
    <t>Ĩ</t>
  </si>
  <si>
    <t>&amp;Itilde;</t>
  </si>
  <si>
    <t>Latin capital letter I with tilde</t>
  </si>
  <si>
    <t>ĩ</t>
  </si>
  <si>
    <t>&amp;itilde;</t>
  </si>
  <si>
    <t>Latin small letter I with tilde</t>
  </si>
  <si>
    <t>Ī</t>
  </si>
  <si>
    <t>&amp;Imacr;</t>
  </si>
  <si>
    <t>Latin capital letter I with macron</t>
  </si>
  <si>
    <t>ī</t>
  </si>
  <si>
    <t>&amp;imacr;</t>
  </si>
  <si>
    <t>Latin small letter I with macron</t>
  </si>
  <si>
    <t>Ĭ</t>
  </si>
  <si>
    <t>&amp;Ibreve;</t>
  </si>
  <si>
    <t>Latin capital letter I with breve</t>
  </si>
  <si>
    <t>ĭ</t>
  </si>
  <si>
    <t>&amp;ibreve;</t>
  </si>
  <si>
    <t>Latin small letter I with breve</t>
  </si>
  <si>
    <t>Į</t>
  </si>
  <si>
    <t>&amp;Iogon;</t>
  </si>
  <si>
    <t>Latin capital letter I with ogonek</t>
  </si>
  <si>
    <t>į</t>
  </si>
  <si>
    <t>&amp;iogon;</t>
  </si>
  <si>
    <t>Latin small letter I with ogonek</t>
  </si>
  <si>
    <t>İ</t>
  </si>
  <si>
    <t>&amp;Idot;</t>
  </si>
  <si>
    <t>Latin capital letter I with dot above</t>
  </si>
  <si>
    <t>ı</t>
  </si>
  <si>
    <t>&amp;imath; &amp;inodot;</t>
  </si>
  <si>
    <t>Latin small letter dotless I</t>
  </si>
  <si>
    <t>Ĳ</t>
  </si>
  <si>
    <t>&amp;IJlig;</t>
  </si>
  <si>
    <t>Latin capital ligature ij</t>
  </si>
  <si>
    <t>ĳ</t>
  </si>
  <si>
    <t>&amp;ijlig;</t>
  </si>
  <si>
    <t>Latin small ligature ij</t>
  </si>
  <si>
    <t>Ĵ</t>
  </si>
  <si>
    <t>&amp;Jcirc;</t>
  </si>
  <si>
    <t>Latin capital letter j with circumflex</t>
  </si>
  <si>
    <t>ĵ</t>
  </si>
  <si>
    <t>&amp;jcirc;</t>
  </si>
  <si>
    <t>Latin small letter j with circumflex</t>
  </si>
  <si>
    <t>Ķ</t>
  </si>
  <si>
    <t>&amp;Kcedil;</t>
  </si>
  <si>
    <t>Latin capital letter k with cedilla</t>
  </si>
  <si>
    <t>ķ</t>
  </si>
  <si>
    <t>&amp;kcedil;</t>
  </si>
  <si>
    <t>Latin small letter k with cedilla</t>
  </si>
  <si>
    <t>ĸ</t>
  </si>
  <si>
    <t>&amp;kgreen;</t>
  </si>
  <si>
    <t>Latin small letter kra</t>
  </si>
  <si>
    <t>Ĺ</t>
  </si>
  <si>
    <t>&amp;Lacute;</t>
  </si>
  <si>
    <t>Latin capital letter l with acute</t>
  </si>
  <si>
    <t>ĺ</t>
  </si>
  <si>
    <t>&amp;lacute;</t>
  </si>
  <si>
    <t>Latin small letter l with acute</t>
  </si>
  <si>
    <t>Ļ</t>
  </si>
  <si>
    <t>&amp;Lcedil;</t>
  </si>
  <si>
    <t>Latin capital letter l with cedilla</t>
  </si>
  <si>
    <t>ļ</t>
  </si>
  <si>
    <t>&amp;lcedil;</t>
  </si>
  <si>
    <t>Latin small letter l with cedilla</t>
  </si>
  <si>
    <t>Ľ</t>
  </si>
  <si>
    <t>&amp;Lcaron;</t>
  </si>
  <si>
    <t>Latin capital letter l with caron</t>
  </si>
  <si>
    <t>ľ</t>
  </si>
  <si>
    <t>&amp;lcaron;</t>
  </si>
  <si>
    <t>Latin small letter l with caron</t>
  </si>
  <si>
    <t>Ŀ</t>
  </si>
  <si>
    <t>&amp;Lmidot;</t>
  </si>
  <si>
    <t>Latin capital letter l with middle dot</t>
  </si>
  <si>
    <t>ŀ</t>
  </si>
  <si>
    <t>&amp;lmidot;</t>
  </si>
  <si>
    <t>Latin small letter l with middle dot</t>
  </si>
  <si>
    <t>Ł</t>
  </si>
  <si>
    <t>&amp;Lstrok;</t>
  </si>
  <si>
    <t>Latin capital letter l with stroke</t>
  </si>
  <si>
    <t>ł</t>
  </si>
  <si>
    <t>&amp;lstrok;</t>
  </si>
  <si>
    <t>Latin small letter l with stroke</t>
  </si>
  <si>
    <t>Ń</t>
  </si>
  <si>
    <t>&amp;Nacute;</t>
  </si>
  <si>
    <t>Latin capital letter n with acute</t>
  </si>
  <si>
    <t>ń</t>
  </si>
  <si>
    <t>&amp;nacute;</t>
  </si>
  <si>
    <t>Latin small letter n with acute</t>
  </si>
  <si>
    <t>Ņ</t>
  </si>
  <si>
    <t>&amp;Ncedil;</t>
  </si>
  <si>
    <t>Latin capital letter n with cedilla</t>
  </si>
  <si>
    <t>ņ</t>
  </si>
  <si>
    <t>&amp;ncedil;</t>
  </si>
  <si>
    <t>Latin small letter n with cedilla</t>
  </si>
  <si>
    <t>Ň</t>
  </si>
  <si>
    <t>&amp;Ncaron;</t>
  </si>
  <si>
    <t>Latin capital letter n with caron</t>
  </si>
  <si>
    <t>ň</t>
  </si>
  <si>
    <t>&amp;ncaron;</t>
  </si>
  <si>
    <t>Latin small letter n with caron</t>
  </si>
  <si>
    <t>ŉ</t>
  </si>
  <si>
    <t>&amp;napos;</t>
  </si>
  <si>
    <t>Latin small letter n preceded by apostrophe</t>
  </si>
  <si>
    <t>Ŋ</t>
  </si>
  <si>
    <t>&amp;ENG;</t>
  </si>
  <si>
    <t>Latin capital letter eng</t>
  </si>
  <si>
    <t>ŋ</t>
  </si>
  <si>
    <t>&amp;eng;</t>
  </si>
  <si>
    <t>Latin small letter eng</t>
  </si>
  <si>
    <t>Ō</t>
  </si>
  <si>
    <t>&amp;Omacr;</t>
  </si>
  <si>
    <t>Latin capital letter o with macron</t>
  </si>
  <si>
    <t>ō</t>
  </si>
  <si>
    <t>&amp;omacr;</t>
  </si>
  <si>
    <t>Latin small letter o with macron</t>
  </si>
  <si>
    <t>Ŏ</t>
  </si>
  <si>
    <t>&amp;Obreve;</t>
  </si>
  <si>
    <t>Latin capital letter o with breve</t>
  </si>
  <si>
    <t>ŏ</t>
  </si>
  <si>
    <t>&amp;obreve;</t>
  </si>
  <si>
    <t>Latin small letter o with breve</t>
  </si>
  <si>
    <t>Ő</t>
  </si>
  <si>
    <t>&amp;Odblac;</t>
  </si>
  <si>
    <t>Latin capital letter o with double acute</t>
  </si>
  <si>
    <t>ő</t>
  </si>
  <si>
    <t>&amp;odblac;</t>
  </si>
  <si>
    <t>Latin small letter o with double acute</t>
  </si>
  <si>
    <t>&amp;OElig;</t>
  </si>
  <si>
    <t>&amp;oelig;</t>
  </si>
  <si>
    <t>Ŕ</t>
  </si>
  <si>
    <t>&amp;Racute;</t>
  </si>
  <si>
    <t>Latin capital letter r with acute</t>
  </si>
  <si>
    <t>ŕ</t>
  </si>
  <si>
    <t>&amp;racute;</t>
  </si>
  <si>
    <t>Latin small letter r with acute</t>
  </si>
  <si>
    <t>Ŗ</t>
  </si>
  <si>
    <t>&amp;Rcedil;</t>
  </si>
  <si>
    <t>Latin capital letter r with cedilla</t>
  </si>
  <si>
    <t>ŗ</t>
  </si>
  <si>
    <t>&amp;rcedil;</t>
  </si>
  <si>
    <t>Latin small letter r with cedilla</t>
  </si>
  <si>
    <t>Ř</t>
  </si>
  <si>
    <t>&amp;Rcaron;</t>
  </si>
  <si>
    <t>Latin capital letter r with caron</t>
  </si>
  <si>
    <t>ř</t>
  </si>
  <si>
    <t>&amp;rcaron;</t>
  </si>
  <si>
    <t>Latin small letter r with caron</t>
  </si>
  <si>
    <t>Ś</t>
  </si>
  <si>
    <t>&amp;Sacute;</t>
  </si>
  <si>
    <t>Latin capital letter s with acute</t>
  </si>
  <si>
    <t>ś</t>
  </si>
  <si>
    <t>&amp;sacute;</t>
  </si>
  <si>
    <t>Latin small letter s with acute</t>
  </si>
  <si>
    <t>Ŝ</t>
  </si>
  <si>
    <t>&amp;Scirc;</t>
  </si>
  <si>
    <t>Latin capital letter s with circumflex</t>
  </si>
  <si>
    <t>ŝ</t>
  </si>
  <si>
    <t>&amp;scirc;</t>
  </si>
  <si>
    <t>Latin small letter s with circumflex</t>
  </si>
  <si>
    <t>Ş</t>
  </si>
  <si>
    <t>&amp;Scedil;</t>
  </si>
  <si>
    <t>Latin capital letter s with cedilla</t>
  </si>
  <si>
    <t>ş</t>
  </si>
  <si>
    <t>&amp;scedil;</t>
  </si>
  <si>
    <t>Latin small letter s with cedilla</t>
  </si>
  <si>
    <t>&amp;Scaron;</t>
  </si>
  <si>
    <t>Uppercase S with caron</t>
  </si>
  <si>
    <t>&amp;scaron;</t>
  </si>
  <si>
    <t>Lowercase S with caron</t>
  </si>
  <si>
    <t>Ţ</t>
  </si>
  <si>
    <t>&amp;Tcedil;</t>
  </si>
  <si>
    <t>Latin capital letter t with cedilla</t>
  </si>
  <si>
    <t>ţ</t>
  </si>
  <si>
    <t>&amp;tcedil;</t>
  </si>
  <si>
    <t>Latin small letter t with cedilla</t>
  </si>
  <si>
    <t>Ť</t>
  </si>
  <si>
    <t>&amp;Tcaron;</t>
  </si>
  <si>
    <t>Latin capital letter t with caron</t>
  </si>
  <si>
    <t>ť</t>
  </si>
  <si>
    <t>&amp;tcaron;</t>
  </si>
  <si>
    <t>Latin small letter t with caron</t>
  </si>
  <si>
    <t>Ŧ</t>
  </si>
  <si>
    <t>&amp;Tstrok;</t>
  </si>
  <si>
    <t>Latin capital letter t with stroke</t>
  </si>
  <si>
    <t>ŧ</t>
  </si>
  <si>
    <t>&amp;tstrok;</t>
  </si>
  <si>
    <t>Latin small letter t with stroke</t>
  </si>
  <si>
    <t>Ũ</t>
  </si>
  <si>
    <t>&amp;Utilde;</t>
  </si>
  <si>
    <t>Latin capital letter u with tilde</t>
  </si>
  <si>
    <t>ũ</t>
  </si>
  <si>
    <t>&amp;utilde;</t>
  </si>
  <si>
    <t>Latin small letter u with tilde</t>
  </si>
  <si>
    <t>Ū</t>
  </si>
  <si>
    <t>&amp;Umacr;</t>
  </si>
  <si>
    <t>Latin capital letter u with macron</t>
  </si>
  <si>
    <t>ū</t>
  </si>
  <si>
    <t>&amp;umacr;</t>
  </si>
  <si>
    <t>Latin small letter u with macron</t>
  </si>
  <si>
    <t>Ŭ</t>
  </si>
  <si>
    <t>&amp;Ubreve;</t>
  </si>
  <si>
    <t>Latin capital letter u with breve</t>
  </si>
  <si>
    <t>ŭ</t>
  </si>
  <si>
    <t>&amp;ubreve;</t>
  </si>
  <si>
    <t>Latin small letter u with breve</t>
  </si>
  <si>
    <t>Ů</t>
  </si>
  <si>
    <t>&amp;Uring;</t>
  </si>
  <si>
    <t>Latin capital letter u with ring above</t>
  </si>
  <si>
    <t>ů</t>
  </si>
  <si>
    <t>&amp;uring;</t>
  </si>
  <si>
    <t>Latin small letter u with ring above</t>
  </si>
  <si>
    <t>Ű</t>
  </si>
  <si>
    <t>&amp;Udblac;</t>
  </si>
  <si>
    <t>Latin capital letter u with double acute</t>
  </si>
  <si>
    <t>ű</t>
  </si>
  <si>
    <t>&amp;udblac;</t>
  </si>
  <si>
    <t>Latin small letter u with double acute</t>
  </si>
  <si>
    <t>Ų</t>
  </si>
  <si>
    <t>&amp;Uogon;</t>
  </si>
  <si>
    <t>Latin capital letter u with ogonek</t>
  </si>
  <si>
    <t>ų</t>
  </si>
  <si>
    <t>&amp;uogon;</t>
  </si>
  <si>
    <t>Latin small letter u with ogonek</t>
  </si>
  <si>
    <t>Ŵ</t>
  </si>
  <si>
    <t>&amp;Wcirc;</t>
  </si>
  <si>
    <t>Latin capital letter w with circumflex</t>
  </si>
  <si>
    <t>ŵ</t>
  </si>
  <si>
    <t>&amp;wcirc;</t>
  </si>
  <si>
    <t>Latin small letter w with circumflex</t>
  </si>
  <si>
    <t>Ŷ</t>
  </si>
  <si>
    <t>&amp;Ycirc;</t>
  </si>
  <si>
    <t>Latin capital letter y with circumflex</t>
  </si>
  <si>
    <t>ŷ</t>
  </si>
  <si>
    <t>&amp;ycirc;</t>
  </si>
  <si>
    <t>Latin small letter y with circumflex</t>
  </si>
  <si>
    <t>&amp;Yuml;</t>
  </si>
  <si>
    <t>Capital Y with diaeres</t>
  </si>
  <si>
    <t>&amp;fnof;</t>
  </si>
  <si>
    <t>Lowercase with hook</t>
  </si>
  <si>
    <t>&amp;circ;</t>
  </si>
  <si>
    <t>Circumflex accent</t>
  </si>
  <si>
    <t>&amp;tilde;</t>
  </si>
  <si>
    <t>Α</t>
  </si>
  <si>
    <t>&amp;Alpha;</t>
  </si>
  <si>
    <t>Alpha</t>
  </si>
  <si>
    <t>Β</t>
  </si>
  <si>
    <t>&amp;Beta;</t>
  </si>
  <si>
    <t>Beta</t>
  </si>
  <si>
    <t>Γ</t>
  </si>
  <si>
    <t>&amp;Gamma;</t>
  </si>
  <si>
    <t>Gamma</t>
  </si>
  <si>
    <t>Δ</t>
  </si>
  <si>
    <t>&amp;Delta;</t>
  </si>
  <si>
    <t>Delta</t>
  </si>
  <si>
    <t>Ε</t>
  </si>
  <si>
    <t>&amp;Epsilon;</t>
  </si>
  <si>
    <t>Epsilon</t>
  </si>
  <si>
    <t>Ζ</t>
  </si>
  <si>
    <t>&amp;Zeta;</t>
  </si>
  <si>
    <t>Zeta</t>
  </si>
  <si>
    <t>Η</t>
  </si>
  <si>
    <t>&amp;Eta;</t>
  </si>
  <si>
    <t>Eta</t>
  </si>
  <si>
    <t>Θ</t>
  </si>
  <si>
    <t>&amp;Theta;</t>
  </si>
  <si>
    <t>Theta</t>
  </si>
  <si>
    <t>Ι</t>
  </si>
  <si>
    <t>&amp;Iota;</t>
  </si>
  <si>
    <t>Iota</t>
  </si>
  <si>
    <t>Κ</t>
  </si>
  <si>
    <t>&amp;Kappa;</t>
  </si>
  <si>
    <t>Kappa</t>
  </si>
  <si>
    <t>Λ</t>
  </si>
  <si>
    <t>&amp;Lambda;</t>
  </si>
  <si>
    <t>Lambda</t>
  </si>
  <si>
    <t>Μ</t>
  </si>
  <si>
    <t>&amp;Mu;</t>
  </si>
  <si>
    <t>Mu</t>
  </si>
  <si>
    <t>Ν</t>
  </si>
  <si>
    <t>&amp;Nu;</t>
  </si>
  <si>
    <t>Nu</t>
  </si>
  <si>
    <t>Ξ</t>
  </si>
  <si>
    <t>&amp;Xi;</t>
  </si>
  <si>
    <t>Xi</t>
  </si>
  <si>
    <t>Ο</t>
  </si>
  <si>
    <t>&amp;Omicron;</t>
  </si>
  <si>
    <t>Omicron</t>
  </si>
  <si>
    <t>Π</t>
  </si>
  <si>
    <t>&amp;Pi;</t>
  </si>
  <si>
    <t>Pi</t>
  </si>
  <si>
    <t>Ρ</t>
  </si>
  <si>
    <t>&amp;Rho;</t>
  </si>
  <si>
    <t>Rho</t>
  </si>
  <si>
    <t>Σ</t>
  </si>
  <si>
    <t>&amp;Sigma;</t>
  </si>
  <si>
    <t>Sigma</t>
  </si>
  <si>
    <t>Τ</t>
  </si>
  <si>
    <t>&amp;Tau;</t>
  </si>
  <si>
    <t>Tau</t>
  </si>
  <si>
    <t>Υ</t>
  </si>
  <si>
    <t>&amp;Upsilon;</t>
  </si>
  <si>
    <t>Upsilon</t>
  </si>
  <si>
    <t>Φ</t>
  </si>
  <si>
    <t>&amp;Phi;</t>
  </si>
  <si>
    <t>Phi</t>
  </si>
  <si>
    <t>Χ</t>
  </si>
  <si>
    <t>&amp;Chi;</t>
  </si>
  <si>
    <t>Chi</t>
  </si>
  <si>
    <t>Ψ</t>
  </si>
  <si>
    <t>&amp;Psi;</t>
  </si>
  <si>
    <t>Psi</t>
  </si>
  <si>
    <t>Ω</t>
  </si>
  <si>
    <t>&amp;Omega;</t>
  </si>
  <si>
    <t>Omega</t>
  </si>
  <si>
    <t>α</t>
  </si>
  <si>
    <t>&amp;alpha;</t>
  </si>
  <si>
    <t>alpha</t>
  </si>
  <si>
    <t>β</t>
  </si>
  <si>
    <t>&amp;beta;</t>
  </si>
  <si>
    <t>beta</t>
  </si>
  <si>
    <t>γ</t>
  </si>
  <si>
    <t>&amp;gamma;</t>
  </si>
  <si>
    <t>gamma</t>
  </si>
  <si>
    <t>δ</t>
  </si>
  <si>
    <t>&amp;delta;</t>
  </si>
  <si>
    <t>delta</t>
  </si>
  <si>
    <t>ε</t>
  </si>
  <si>
    <t>&amp;epsilon;</t>
  </si>
  <si>
    <t>epsilon</t>
  </si>
  <si>
    <t>ζ</t>
  </si>
  <si>
    <t>&amp;zeta;</t>
  </si>
  <si>
    <t>zeta</t>
  </si>
  <si>
    <t>η</t>
  </si>
  <si>
    <t>&amp;eta;</t>
  </si>
  <si>
    <t>eta</t>
  </si>
  <si>
    <t>θ</t>
  </si>
  <si>
    <t>&amp;theta;</t>
  </si>
  <si>
    <t>theta</t>
  </si>
  <si>
    <t>ι</t>
  </si>
  <si>
    <t>&amp;iota;</t>
  </si>
  <si>
    <t>iota</t>
  </si>
  <si>
    <t>κ</t>
  </si>
  <si>
    <t>&amp;kappa;</t>
  </si>
  <si>
    <t>kappa</t>
  </si>
  <si>
    <t>λ</t>
  </si>
  <si>
    <t>&amp;lambda;</t>
  </si>
  <si>
    <t>lambda</t>
  </si>
  <si>
    <t>μ</t>
  </si>
  <si>
    <t>&amp;mu;</t>
  </si>
  <si>
    <t>mu</t>
  </si>
  <si>
    <t>ν</t>
  </si>
  <si>
    <t>&amp;nu;</t>
  </si>
  <si>
    <t>nu</t>
  </si>
  <si>
    <t>ξ</t>
  </si>
  <si>
    <t>&amp;xi;</t>
  </si>
  <si>
    <t>xi</t>
  </si>
  <si>
    <t>ο</t>
  </si>
  <si>
    <t>&amp;omicron;</t>
  </si>
  <si>
    <t>omicron</t>
  </si>
  <si>
    <t>π</t>
  </si>
  <si>
    <t>&amp;pi;</t>
  </si>
  <si>
    <t>pi</t>
  </si>
  <si>
    <t>ρ</t>
  </si>
  <si>
    <t>&amp;rho;</t>
  </si>
  <si>
    <t>rho</t>
  </si>
  <si>
    <t>ς</t>
  </si>
  <si>
    <t>&amp;sigmaf;</t>
  </si>
  <si>
    <t>sigmaf</t>
  </si>
  <si>
    <t>σ</t>
  </si>
  <si>
    <t>&amp;sigma;</t>
  </si>
  <si>
    <t>sigma</t>
  </si>
  <si>
    <t>τ</t>
  </si>
  <si>
    <t>&amp;tau;</t>
  </si>
  <si>
    <t>tau</t>
  </si>
  <si>
    <t>υ</t>
  </si>
  <si>
    <t>&amp;upsilon;</t>
  </si>
  <si>
    <t>upsilon</t>
  </si>
  <si>
    <t>φ</t>
  </si>
  <si>
    <t>&amp;phi;</t>
  </si>
  <si>
    <t>phi</t>
  </si>
  <si>
    <t>χ</t>
  </si>
  <si>
    <t>&amp;chi;</t>
  </si>
  <si>
    <t>chi</t>
  </si>
  <si>
    <t>ψ</t>
  </si>
  <si>
    <t>&amp;psi;</t>
  </si>
  <si>
    <t>psi</t>
  </si>
  <si>
    <t>ω</t>
  </si>
  <si>
    <t>&amp;omega;</t>
  </si>
  <si>
    <t>omega</t>
  </si>
  <si>
    <t>ϑ</t>
  </si>
  <si>
    <t>&amp;thetasym;</t>
  </si>
  <si>
    <t>Theta symbol</t>
  </si>
  <si>
    <t>ϒ</t>
  </si>
  <si>
    <t>&amp;upsih;</t>
  </si>
  <si>
    <t>Upsilon symbol</t>
  </si>
  <si>
    <t>ϖ</t>
  </si>
  <si>
    <t>&amp;piv;</t>
  </si>
  <si>
    <t>Pi symbol</t>
  </si>
  <si>
    <t>█ █</t>
  </si>
  <si>
    <t>&amp;ensp;</t>
  </si>
  <si>
    <t>En space (between blocks)</t>
  </si>
  <si>
    <t>█ █</t>
  </si>
  <si>
    <t>&amp;emsp;</t>
  </si>
  <si>
    <t>Em space (between blocks)</t>
  </si>
  <si>
    <t>█ █</t>
  </si>
  <si>
    <t>&amp;emsp13;</t>
  </si>
  <si>
    <t>1/3 of an em space (between blocks)</t>
  </si>
  <si>
    <t>█ █</t>
  </si>
  <si>
    <t>&amp;emsp14;</t>
  </si>
  <si>
    <t>1/4 of an em space (between blocks)</t>
  </si>
  <si>
    <t>█ █</t>
  </si>
  <si>
    <t>&amp;numsp;</t>
  </si>
  <si>
    <t>Number space (between blocks)</t>
  </si>
  <si>
    <t>█ █</t>
  </si>
  <si>
    <t>&amp;puncsp;</t>
  </si>
  <si>
    <t>Punctuation space (between blocks)</t>
  </si>
  <si>
    <t>█ █</t>
  </si>
  <si>
    <t>&amp;thinsp;</t>
  </si>
  <si>
    <t>Thin space (between blocks)</t>
  </si>
  <si>
    <t>█ █</t>
  </si>
  <si>
    <t>&amp;hairsp;</t>
  </si>
  <si>
    <t>Hair space (between blocks)</t>
  </si>
  <si>
    <t>Zero width non-joiner</t>
  </si>
  <si>
    <t>&amp;zwnj;</t>
  </si>
  <si>
    <t>Zero width joiner</t>
  </si>
  <si>
    <t>&amp;zwj;</t>
  </si>
  <si>
    <t>Left-to-right mark</t>
  </si>
  <si>
    <t>&amp;lrm;</t>
  </si>
  <si>
    <t>Right-to-left mark</t>
  </si>
  <si>
    <t>&amp;rlm;</t>
  </si>
  <si>
    <t>‐</t>
  </si>
  <si>
    <t>&amp;dash;</t>
  </si>
  <si>
    <t>Hyphen (true graphic)</t>
  </si>
  <si>
    <t>&amp;ndash;</t>
  </si>
  <si>
    <t>&amp;mdash;</t>
  </si>
  <si>
    <t>―</t>
  </si>
  <si>
    <t>&amp;horbar;</t>
  </si>
  <si>
    <t>Horizontal bar</t>
  </si>
  <si>
    <t>‖</t>
  </si>
  <si>
    <t>&amp;verbar;</t>
  </si>
  <si>
    <t>Double vertical bar</t>
  </si>
  <si>
    <t>&amp;lsquo;</t>
  </si>
  <si>
    <t>Left single quotation mark</t>
  </si>
  <si>
    <t>&amp;rsquo;</t>
  </si>
  <si>
    <t>Right single quotation mark</t>
  </si>
  <si>
    <t>&amp;sbquo;</t>
  </si>
  <si>
    <t>Single low-9 quotation mark</t>
  </si>
  <si>
    <t>&amp;ldquo;</t>
  </si>
  <si>
    <t>Left double quotation mark</t>
  </si>
  <si>
    <t>&amp;rdquo;</t>
  </si>
  <si>
    <t>Right double quotation mark</t>
  </si>
  <si>
    <t>&amp;bdquo;</t>
  </si>
  <si>
    <t>Double low-9 quotation mark</t>
  </si>
  <si>
    <t>&amp;dagger;</t>
  </si>
  <si>
    <t>&amp;Dagger;</t>
  </si>
  <si>
    <t>&amp;bull;</t>
  </si>
  <si>
    <t>‥</t>
  </si>
  <si>
    <t>&amp;nldr;</t>
  </si>
  <si>
    <t>Double baseline dot</t>
  </si>
  <si>
    <t>&amp;hellip;</t>
  </si>
  <si>
    <t>&amp;permil;</t>
  </si>
  <si>
    <t>Per mille</t>
  </si>
  <si>
    <t>′</t>
  </si>
  <si>
    <t>&amp;prime;</t>
  </si>
  <si>
    <t>Minutes (Degrees)</t>
  </si>
  <si>
    <t>″</t>
  </si>
  <si>
    <t>&amp;Prime;</t>
  </si>
  <si>
    <t>Seconds (Degrees)</t>
  </si>
  <si>
    <t>‴</t>
  </si>
  <si>
    <t>&amp;tprime;</t>
  </si>
  <si>
    <t>Triple prime</t>
  </si>
  <si>
    <t>‵</t>
  </si>
  <si>
    <t>&amp;bprime;</t>
  </si>
  <si>
    <t>Backprime</t>
  </si>
  <si>
    <t>&amp;lsaquo;</t>
  </si>
  <si>
    <t>&amp;rsaquo;</t>
  </si>
  <si>
    <t>‾</t>
  </si>
  <si>
    <t>&amp;oline;</t>
  </si>
  <si>
    <t>Overline</t>
  </si>
  <si>
    <t>⁁</t>
  </si>
  <si>
    <t>&amp;caret;</t>
  </si>
  <si>
    <t>Caret (insertion mark)</t>
  </si>
  <si>
    <t>⁃</t>
  </si>
  <si>
    <t>&amp;hybull;</t>
  </si>
  <si>
    <t>Filled rectangle</t>
  </si>
  <si>
    <t>&amp;euro;</t>
  </si>
  <si>
    <t>Euro</t>
  </si>
  <si>
    <t>⃛</t>
  </si>
  <si>
    <t>&amp;tdot;</t>
  </si>
  <si>
    <t>Three dots above</t>
  </si>
  <si>
    <t>⃜</t>
  </si>
  <si>
    <t>&amp;DotDot;</t>
  </si>
  <si>
    <t>Four dots above</t>
  </si>
  <si>
    <t>℅</t>
  </si>
  <si>
    <t>&amp;incare;</t>
  </si>
  <si>
    <t>In-care-of symbol</t>
  </si>
  <si>
    <t>ℋ</t>
  </si>
  <si>
    <t>&amp;hamilt;</t>
  </si>
  <si>
    <t>Script capital H</t>
  </si>
  <si>
    <t>ℏ</t>
  </si>
  <si>
    <t>&amp;planck;</t>
  </si>
  <si>
    <t>Planck's over 2pi</t>
  </si>
  <si>
    <t>ℑ</t>
  </si>
  <si>
    <t>&amp;image;</t>
  </si>
  <si>
    <t>Imaginary</t>
  </si>
  <si>
    <t>ℒ</t>
  </si>
  <si>
    <t>&amp;lagran;</t>
  </si>
  <si>
    <t>Script capital L</t>
  </si>
  <si>
    <t>ℓ</t>
  </si>
  <si>
    <t>&amp;ell;</t>
  </si>
  <si>
    <t>Cursive small l</t>
  </si>
  <si>
    <t>№</t>
  </si>
  <si>
    <t>&amp;numero;</t>
  </si>
  <si>
    <t>Numero sign</t>
  </si>
  <si>
    <t>℗</t>
  </si>
  <si>
    <t>&amp;copysr;</t>
  </si>
  <si>
    <t>Sound recording copyright</t>
  </si>
  <si>
    <t>℘</t>
  </si>
  <si>
    <t>&amp;weierp;</t>
  </si>
  <si>
    <t>Weierstrass p</t>
  </si>
  <si>
    <t>ℜ</t>
  </si>
  <si>
    <t>&amp;real;</t>
  </si>
  <si>
    <t>Re - real</t>
  </si>
  <si>
    <t>℞</t>
  </si>
  <si>
    <t>&amp;rx;</t>
  </si>
  <si>
    <t>pharmaceutical prescription (Rx)</t>
  </si>
  <si>
    <t>&amp;trade;</t>
  </si>
  <si>
    <t>Ω</t>
  </si>
  <si>
    <t>&amp;ohm;</t>
  </si>
  <si>
    <t>Ohm sign</t>
  </si>
  <si>
    <t>Å</t>
  </si>
  <si>
    <t>&amp;angst;</t>
  </si>
  <si>
    <t>Angstrom</t>
  </si>
  <si>
    <t>ℬ</t>
  </si>
  <si>
    <t>&amp;bernou;</t>
  </si>
  <si>
    <t>Script capital B</t>
  </si>
  <si>
    <t>ℳ</t>
  </si>
  <si>
    <t>&amp;phmmat;</t>
  </si>
  <si>
    <t>Script capital M</t>
  </si>
  <si>
    <t>ℴ</t>
  </si>
  <si>
    <t>&amp;order;</t>
  </si>
  <si>
    <t>Script small o</t>
  </si>
  <si>
    <t>ℵ</t>
  </si>
  <si>
    <t>&amp;aleph;</t>
  </si>
  <si>
    <t>Aleph, Hebrew</t>
  </si>
  <si>
    <t>ℶ</t>
  </si>
  <si>
    <t>&amp;beth;</t>
  </si>
  <si>
    <t>Beth, Hebrew</t>
  </si>
  <si>
    <t>ℷ</t>
  </si>
  <si>
    <t>&amp;gimel;</t>
  </si>
  <si>
    <t>Gimel, Hebrew</t>
  </si>
  <si>
    <t>ℸ</t>
  </si>
  <si>
    <t>&amp;daleth;</t>
  </si>
  <si>
    <t>Daleth, Hebrew</t>
  </si>
  <si>
    <t>⅓</t>
  </si>
  <si>
    <t>&amp;frac13;</t>
  </si>
  <si>
    <t>Fraction one-third</t>
  </si>
  <si>
    <t>⅔</t>
  </si>
  <si>
    <t>&amp;frac23;</t>
  </si>
  <si>
    <t>Fraction two-thirds</t>
  </si>
  <si>
    <t>⅕</t>
  </si>
  <si>
    <t>&amp;frac15;</t>
  </si>
  <si>
    <t>Fraction one-fifth</t>
  </si>
  <si>
    <t>⅖</t>
  </si>
  <si>
    <t>&amp;frac25;</t>
  </si>
  <si>
    <t>Fraction two-fifths</t>
  </si>
  <si>
    <t>⅗</t>
  </si>
  <si>
    <t>&amp;frac35;</t>
  </si>
  <si>
    <t>Fraction three-fifths</t>
  </si>
  <si>
    <t>⅘</t>
  </si>
  <si>
    <t>&amp;frac45;</t>
  </si>
  <si>
    <t>Fraction four-fifths</t>
  </si>
  <si>
    <t>⅙</t>
  </si>
  <si>
    <t>&amp;frac16;</t>
  </si>
  <si>
    <t>Fraction one-sixth</t>
  </si>
  <si>
    <t>⅚</t>
  </si>
  <si>
    <t>&amp;frac56;</t>
  </si>
  <si>
    <t>Fraction five-sixths</t>
  </si>
  <si>
    <t>⅛</t>
  </si>
  <si>
    <t>&amp;frac18;</t>
  </si>
  <si>
    <t>Fraction one-eighth</t>
  </si>
  <si>
    <t>⅜</t>
  </si>
  <si>
    <t>&amp;frac38;</t>
  </si>
  <si>
    <t>Fraction three-eighths</t>
  </si>
  <si>
    <t>⅝</t>
  </si>
  <si>
    <t>&amp;frac58;</t>
  </si>
  <si>
    <t>Fraction five-eighths</t>
  </si>
  <si>
    <t>⅞</t>
  </si>
  <si>
    <t>&amp;frac78;</t>
  </si>
  <si>
    <t>Fraction seven-eighths</t>
  </si>
  <si>
    <t>←</t>
  </si>
  <si>
    <t>&amp;larr;</t>
  </si>
  <si>
    <t>Left arrow</t>
  </si>
  <si>
    <t>↑</t>
  </si>
  <si>
    <t>&amp;uarr;</t>
  </si>
  <si>
    <t>Up arrow</t>
  </si>
  <si>
    <t>→</t>
  </si>
  <si>
    <t>&amp;rarr;</t>
  </si>
  <si>
    <t>Right arrow</t>
  </si>
  <si>
    <t>↓</t>
  </si>
  <si>
    <t>&amp;darr;</t>
  </si>
  <si>
    <t>Down arrow</t>
  </si>
  <si>
    <t>↔</t>
  </si>
  <si>
    <t>&amp;harr;</t>
  </si>
  <si>
    <t>Left right arrow</t>
  </si>
  <si>
    <t>↕</t>
  </si>
  <si>
    <t>&amp;varr;</t>
  </si>
  <si>
    <t>Up &amp; down arrow</t>
  </si>
  <si>
    <t>↖</t>
  </si>
  <si>
    <t>&amp;nwarr;</t>
  </si>
  <si>
    <t>NW pointing arrow</t>
  </si>
  <si>
    <t>↗</t>
  </si>
  <si>
    <t>&amp;nearr;</t>
  </si>
  <si>
    <t>NE pointing arrow</t>
  </si>
  <si>
    <t>↘</t>
  </si>
  <si>
    <t>&amp;searr;</t>
  </si>
  <si>
    <t>SE pointing arrow</t>
  </si>
  <si>
    <t>↙</t>
  </si>
  <si>
    <t>&amp;swarr;</t>
  </si>
  <si>
    <t>SW pointing arrow</t>
  </si>
  <si>
    <t>↚</t>
  </si>
  <si>
    <t>&amp;nlarr;</t>
  </si>
  <si>
    <t>Not left arrow</t>
  </si>
  <si>
    <t>↛</t>
  </si>
  <si>
    <t>&amp;nrarr;</t>
  </si>
  <si>
    <t>Not right arrow</t>
  </si>
  <si>
    <t>↵</t>
  </si>
  <si>
    <t>&amp;crarr;</t>
  </si>
  <si>
    <t>Carriage return arrow</t>
  </si>
  <si>
    <t>∀</t>
  </si>
  <si>
    <t>&amp;forall;</t>
  </si>
  <si>
    <t>For all</t>
  </si>
  <si>
    <t>∂</t>
  </si>
  <si>
    <t>&amp;part;</t>
  </si>
  <si>
    <t>Part</t>
  </si>
  <si>
    <t>∃</t>
  </si>
  <si>
    <t>&amp;exist;</t>
  </si>
  <si>
    <t>Exist</t>
  </si>
  <si>
    <t>∅</t>
  </si>
  <si>
    <t>&amp;empty;</t>
  </si>
  <si>
    <t>Empty</t>
  </si>
  <si>
    <t>∇</t>
  </si>
  <si>
    <t>&amp;nabla;</t>
  </si>
  <si>
    <t>Nabla</t>
  </si>
  <si>
    <t>∈</t>
  </si>
  <si>
    <t>&amp;isin;</t>
  </si>
  <si>
    <t>Is in</t>
  </si>
  <si>
    <t>∉</t>
  </si>
  <si>
    <t>&amp;notin;</t>
  </si>
  <si>
    <t>Not in</t>
  </si>
  <si>
    <t>∋</t>
  </si>
  <si>
    <t>&amp;ni;</t>
  </si>
  <si>
    <t>Ni</t>
  </si>
  <si>
    <t>∏</t>
  </si>
  <si>
    <t>&amp;prod;</t>
  </si>
  <si>
    <t>Product</t>
  </si>
  <si>
    <t>∑</t>
  </si>
  <si>
    <t>&amp;sum;</t>
  </si>
  <si>
    <t>Sum</t>
  </si>
  <si>
    <t>−</t>
  </si>
  <si>
    <t>&amp;minus;</t>
  </si>
  <si>
    <t>Minus</t>
  </si>
  <si>
    <t>∗</t>
  </si>
  <si>
    <t>&amp;lowast;</t>
  </si>
  <si>
    <t>Asterisk (Lowast)</t>
  </si>
  <si>
    <t>√</t>
  </si>
  <si>
    <t>&amp;radic;</t>
  </si>
  <si>
    <t>Square root</t>
  </si>
  <si>
    <t>∝</t>
  </si>
  <si>
    <t>&amp;prop;</t>
  </si>
  <si>
    <t>Proportional to</t>
  </si>
  <si>
    <t>∞</t>
  </si>
  <si>
    <t>&amp;infin;</t>
  </si>
  <si>
    <t>Infinity</t>
  </si>
  <si>
    <t>∠</t>
  </si>
  <si>
    <t>&amp;ang;</t>
  </si>
  <si>
    <t>Angle</t>
  </si>
  <si>
    <t>∧</t>
  </si>
  <si>
    <t>&amp;and;</t>
  </si>
  <si>
    <t>And</t>
  </si>
  <si>
    <t>∨</t>
  </si>
  <si>
    <t>&amp;or;</t>
  </si>
  <si>
    <t>Or</t>
  </si>
  <si>
    <t>∩</t>
  </si>
  <si>
    <t>&amp;cap;</t>
  </si>
  <si>
    <t>Cap</t>
  </si>
  <si>
    <t>∪</t>
  </si>
  <si>
    <t>&amp;cup;</t>
  </si>
  <si>
    <t>Cup</t>
  </si>
  <si>
    <t>∫</t>
  </si>
  <si>
    <t>&amp;int;</t>
  </si>
  <si>
    <t>Integral</t>
  </si>
  <si>
    <t>∴</t>
  </si>
  <si>
    <t>&amp;there4;</t>
  </si>
  <si>
    <t>Therefore</t>
  </si>
  <si>
    <t>∼</t>
  </si>
  <si>
    <t>&amp;sim;</t>
  </si>
  <si>
    <t>Similar to</t>
  </si>
  <si>
    <t>≅</t>
  </si>
  <si>
    <t>&amp;cong;</t>
  </si>
  <si>
    <t>Congurent to</t>
  </si>
  <si>
    <t>≈</t>
  </si>
  <si>
    <t>&amp;asymp;</t>
  </si>
  <si>
    <t>Almost equal</t>
  </si>
  <si>
    <t>≠</t>
  </si>
  <si>
    <t>&amp;ne;</t>
  </si>
  <si>
    <t>Not equal</t>
  </si>
  <si>
    <t>≡</t>
  </si>
  <si>
    <t>&amp;equiv;</t>
  </si>
  <si>
    <t>Equivalent</t>
  </si>
  <si>
    <t>≤</t>
  </si>
  <si>
    <t>&amp;le;</t>
  </si>
  <si>
    <t>Less or equal</t>
  </si>
  <si>
    <t>≥</t>
  </si>
  <si>
    <t>&amp;ge;</t>
  </si>
  <si>
    <t>Greater or equal</t>
  </si>
  <si>
    <t>⊂</t>
  </si>
  <si>
    <t>&amp;sub;</t>
  </si>
  <si>
    <t>Subset of</t>
  </si>
  <si>
    <t>⊃</t>
  </si>
  <si>
    <t>&amp;sup;</t>
  </si>
  <si>
    <t>Superset of</t>
  </si>
  <si>
    <t>⊄</t>
  </si>
  <si>
    <t>&amp;nsub;</t>
  </si>
  <si>
    <t>Not subset of</t>
  </si>
  <si>
    <t>⊆</t>
  </si>
  <si>
    <t>&amp;sube;</t>
  </si>
  <si>
    <t>Subset or equal</t>
  </si>
  <si>
    <t>⊇</t>
  </si>
  <si>
    <t>&amp;supe;</t>
  </si>
  <si>
    <t>Superset or equal</t>
  </si>
  <si>
    <t>⊕</t>
  </si>
  <si>
    <t>&amp;oplus;</t>
  </si>
  <si>
    <t>Circled plus</t>
  </si>
  <si>
    <t>⊗</t>
  </si>
  <si>
    <t>&amp;otimes;</t>
  </si>
  <si>
    <t>Circled times</t>
  </si>
  <si>
    <t>⊥</t>
  </si>
  <si>
    <t>&amp;perp;</t>
  </si>
  <si>
    <t>Perpendicular</t>
  </si>
  <si>
    <t>⋅</t>
  </si>
  <si>
    <t>&amp;sdot;</t>
  </si>
  <si>
    <t>Dot operator</t>
  </si>
  <si>
    <t>⌈</t>
  </si>
  <si>
    <t>&amp;lceil;</t>
  </si>
  <si>
    <t>Left ceiling</t>
  </si>
  <si>
    <t>⌉</t>
  </si>
  <si>
    <t>&amp;rceil;</t>
  </si>
  <si>
    <t>Right ceiling</t>
  </si>
  <si>
    <t>⌊</t>
  </si>
  <si>
    <t>&amp;lfloor;</t>
  </si>
  <si>
    <t>Left floor</t>
  </si>
  <si>
    <t>⌋</t>
  </si>
  <si>
    <t>&amp;rfloor;</t>
  </si>
  <si>
    <t>Right floor</t>
  </si>
  <si>
    <t>◊</t>
  </si>
  <si>
    <t>&amp;loz;</t>
  </si>
  <si>
    <t>Lozenge</t>
  </si>
  <si>
    <t>♠</t>
  </si>
  <si>
    <t>&amp;spades;</t>
  </si>
  <si>
    <t>Spade</t>
  </si>
  <si>
    <t>♣</t>
  </si>
  <si>
    <t>&amp;clubs;</t>
  </si>
  <si>
    <t>Club</t>
  </si>
  <si>
    <t>♥</t>
  </si>
  <si>
    <t>&amp;hearts;</t>
  </si>
  <si>
    <t>Heart</t>
  </si>
  <si>
    <t>♦</t>
  </si>
  <si>
    <t>&amp;diams;</t>
  </si>
  <si>
    <t>Diamond</t>
  </si>
  <si>
    <t>Decimal Val</t>
  </si>
  <si>
    <t>0009</t>
  </si>
  <si>
    <t>0010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</si>
  <si>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</si>
  <si>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</si>
  <si>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</si>
  <si>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</si>
  <si>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</si>
  <si>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</si>
  <si>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</si>
  <si>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</si>
  <si>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</si>
  <si>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</si>
  <si>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</si>
  <si>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</si>
  <si>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</si>
  <si>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</si>
  <si>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</si>
  <si>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</si>
  <si>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</si>
  <si>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</si>
  <si>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</si>
  <si>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</si>
  <si>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</si>
  <si>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</si>
  <si>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</si>
  <si>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</si>
  <si>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</si>
  <si>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</si>
  <si>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</si>
  <si>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</si>
  <si>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</si>
  <si>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</si>
  <si>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</si>
  <si>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</si>
  <si>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</si>
  <si>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</si>
  <si>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</si>
  <si>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</si>
  <si>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</si>
  <si>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</si>
  <si>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</si>
  <si>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</si>
  <si>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</si>
  <si>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</si>
  <si>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</si>
  <si>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</si>
  <si>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</si>
  <si>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</si>
  <si>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</si>
  <si>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</si>
  <si>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</si>
  <si>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</si>
  <si>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</si>
  <si>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</si>
  <si>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</si>
  <si>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</si>
  <si>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</si>
  <si>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</si>
  <si>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</si>
  <si>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</si>
  <si>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</si>
  <si>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</si>
  <si>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</si>
  <si>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</si>
  <si>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</si>
  <si>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</si>
  <si>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</si>
  <si>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</si>
  <si>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</si>
  <si>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</si>
  <si>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</si>
  <si>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</si>
  <si>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</si>
  <si>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</si>
  <si>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</si>
  <si>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</si>
  <si>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</si>
  <si>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</si>
  <si>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</si>
  <si>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</si>
  <si>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</si>
  <si>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</si>
  <si>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</si>
  <si>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</si>
  <si>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</si>
  <si>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</si>
  <si>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</si>
  <si>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</si>
  <si>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</si>
  <si>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</si>
  <si>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</si>
  <si>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</si>
  <si>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</si>
  <si>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</si>
  <si>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</si>
  <si>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</si>
  <si>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</si>
  <si>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0128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</si>
  <si>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</si>
  <si>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</si>
  <si>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</si>
  <si>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</si>
  <si>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</si>
  <si>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</si>
  <si>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</si>
  <si>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</si>
  <si>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</si>
  <si>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</si>
  <si>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</si>
  <si>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0142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</si>
  <si>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</si>
  <si>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</si>
  <si>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</si>
  <si>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</si>
  <si>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</si>
  <si>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</si>
  <si>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</si>
  <si>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</si>
  <si>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</si>
  <si>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</si>
  <si>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</si>
  <si>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</si>
  <si>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</si>
  <si>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</si>
  <si>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</si>
  <si>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</si>
  <si>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</si>
  <si>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</si>
  <si>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</si>
  <si>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</si>
  <si>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</si>
  <si>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</si>
  <si>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</si>
  <si>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</si>
  <si>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</si>
  <si>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</si>
  <si>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</si>
  <si>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</si>
  <si>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</si>
  <si>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</si>
  <si>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</si>
  <si>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</si>
  <si>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</si>
  <si>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</si>
  <si>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</si>
  <si>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</si>
  <si>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</si>
  <si>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</si>
  <si>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</si>
  <si>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</si>
  <si>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</si>
  <si>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</si>
  <si>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</si>
  <si>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</si>
  <si>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</si>
  <si>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</si>
  <si>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</si>
  <si>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</si>
  <si>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</si>
  <si>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</si>
  <si>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</si>
  <si>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</si>
  <si>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</si>
  <si>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</si>
  <si>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</si>
  <si>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</si>
  <si>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</si>
  <si>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</si>
  <si>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</si>
  <si>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</si>
  <si>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</si>
  <si>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</si>
  <si>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</si>
  <si>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</si>
  <si>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</si>
  <si>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</si>
  <si>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</si>
  <si>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</si>
  <si>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</si>
  <si>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</si>
  <si>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</si>
  <si>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</si>
  <si>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</si>
  <si>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</si>
  <si>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</si>
  <si>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</si>
  <si>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</si>
  <si>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</si>
  <si>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</si>
  <si>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</si>
  <si>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</si>
  <si>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</si>
  <si>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</si>
  <si>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</si>
  <si>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</si>
  <si>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</si>
  <si>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</si>
  <si>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</si>
  <si>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</si>
  <si>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</si>
  <si>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</si>
  <si>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</si>
  <si>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</si>
  <si>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</si>
  <si>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</si>
  <si>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</si>
  <si>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</si>
  <si>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</si>
  <si>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</si>
  <si>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</si>
  <si>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</si>
  <si>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</si>
  <si>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</si>
  <si>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</si>
  <si>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</si>
  <si>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</si>
  <si>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</si>
  <si>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</si>
  <si>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</si>
  <si>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</si>
  <si>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</si>
  <si>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</si>
  <si>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</si>
  <si>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</si>
  <si>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</si>
  <si>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</si>
  <si>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</si>
  <si>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</si>
  <si>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</si>
  <si>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</si>
  <si>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</si>
  <si>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</si>
  <si>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</si>
  <si>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</si>
  <si>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</si>
  <si>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</si>
  <si>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</si>
  <si>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</si>
  <si>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</si>
  <si>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</si>
  <si>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</si>
  <si>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</si>
  <si>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</si>
  <si>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</si>
  <si>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</si>
  <si>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</si>
  <si>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</si>
  <si>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</si>
  <si>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</si>
  <si>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</si>
  <si>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</si>
  <si>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</si>
  <si>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</si>
  <si>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</si>
  <si>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</si>
  <si>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</si>
  <si>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</si>
  <si>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</si>
  <si>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</si>
  <si>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</si>
  <si>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</si>
  <si>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</si>
  <si>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</si>
  <si>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</si>
  <si>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</si>
  <si>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</si>
  <si>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</si>
  <si>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</si>
  <si>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</si>
  <si>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</si>
  <si>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</si>
  <si>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</si>
  <si>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</si>
  <si>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</si>
  <si>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</si>
  <si>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</si>
  <si>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</si>
  <si>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</si>
  <si>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</si>
  <si>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</si>
  <si>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</si>
  <si>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</si>
  <si>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</si>
  <si>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</si>
  <si>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</si>
  <si>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</si>
  <si>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</si>
  <si>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</si>
  <si>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</si>
  <si>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</si>
  <si>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</si>
  <si>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</si>
  <si>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</si>
  <si>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</si>
  <si>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</si>
  <si>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</si>
  <si>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</si>
  <si>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</si>
  <si>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</si>
  <si>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</si>
  <si>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</si>
  <si>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</si>
  <si>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</si>
  <si>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</si>
  <si>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</si>
  <si>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</si>
  <si>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</si>
  <si>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</si>
  <si>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</si>
  <si>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</si>
  <si>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</si>
  <si>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</si>
  <si>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</si>
  <si>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</si>
  <si>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</si>
  <si>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</si>
  <si>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</si>
  <si>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</si>
  <si>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</si>
  <si>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</si>
  <si>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</si>
  <si>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</si>
  <si>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</si>
  <si>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</si>
  <si>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</si>
  <si>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</si>
  <si>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</si>
  <si>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</si>
  <si>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</si>
  <si>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</si>
  <si>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</si>
  <si>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</si>
  <si>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</si>
  <si>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</si>
  <si>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</si>
  <si>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</si>
  <si>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</si>
  <si>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</si>
  <si>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</si>
  <si>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</si>
  <si>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</si>
  <si>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0402</t>
  </si>
  <si>
    <t>0710</t>
  </si>
  <si>
    <t>0732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</si>
  <si>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</si>
  <si>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</si>
  <si>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</si>
  <si>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</si>
  <si>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</si>
  <si>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</si>
  <si>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</si>
  <si>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</si>
  <si>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</si>
  <si>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</si>
  <si>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</si>
  <si>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</si>
  <si>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</si>
  <si>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</si>
  <si>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</si>
  <si>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</si>
  <si>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</si>
  <si>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0931</t>
  </si>
  <si>
    <t>0932</t>
  </si>
  <si>
    <t>0933</t>
  </si>
  <si>
    <t>0934</t>
  </si>
  <si>
    <t>0935</t>
  </si>
  <si>
    <t>0936</t>
  </si>
  <si>
    <t>0937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</si>
  <si>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</si>
  <si>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</si>
  <si>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</si>
  <si>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</si>
  <si>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</si>
  <si>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</si>
  <si>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</si>
  <si>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</si>
  <si>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</si>
  <si>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</si>
  <si>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</si>
  <si>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</si>
  <si>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</si>
  <si>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</si>
  <si>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</si>
  <si>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</si>
  <si>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</si>
  <si>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</si>
  <si>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</si>
  <si>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</si>
  <si>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</si>
  <si>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</si>
  <si>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</si>
  <si>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</si>
  <si>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</si>
  <si>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0977</t>
  </si>
  <si>
    <t>0978</t>
  </si>
  <si>
    <t>0982</t>
  </si>
  <si>
    <t>8194</t>
  </si>
  <si>
    <t>8195</t>
  </si>
  <si>
    <t>8196</t>
  </si>
  <si>
    <t>8197</t>
  </si>
  <si>
    <t>8199</t>
  </si>
  <si>
    <t>8200</t>
  </si>
  <si>
    <t>8201</t>
  </si>
  <si>
    <t>8202</t>
  </si>
  <si>
    <t>8204</t>
  </si>
  <si>
    <t>8205</t>
  </si>
  <si>
    <t>8206</t>
  </si>
  <si>
    <t>8207</t>
  </si>
  <si>
    <t>8208</t>
  </si>
  <si>
    <t>8211</t>
  </si>
  <si>
    <t>8212</t>
  </si>
  <si>
    <t>8213</t>
  </si>
  <si>
    <t>8214</t>
  </si>
  <si>
    <t>8216</t>
  </si>
  <si>
    <t>8217</t>
  </si>
  <si>
    <t>8218</t>
  </si>
  <si>
    <t>8220</t>
  </si>
  <si>
    <t>8221</t>
  </si>
  <si>
    <t>8222</t>
  </si>
  <si>
    <t>8224</t>
  </si>
  <si>
    <t>8225</t>
  </si>
  <si>
    <t>8226</t>
  </si>
  <si>
    <t>8229</t>
  </si>
  <si>
    <t>8230</t>
  </si>
  <si>
    <t>8240</t>
  </si>
  <si>
    <t>8242</t>
  </si>
  <si>
    <t>8243</t>
  </si>
  <si>
    <t>8244</t>
  </si>
  <si>
    <t>8245</t>
  </si>
  <si>
    <t>8249</t>
  </si>
  <si>
    <t>8250</t>
  </si>
  <si>
    <t>8254</t>
  </si>
  <si>
    <t>8257</t>
  </si>
  <si>
    <t>8259</t>
  </si>
  <si>
    <t>8364</t>
  </si>
  <si>
    <t>8411</t>
  </si>
  <si>
    <t>8412</t>
  </si>
  <si>
    <t>8453</t>
  </si>
  <si>
    <t>8459</t>
  </si>
  <si>
    <t>8463</t>
  </si>
  <si>
    <t>8465</t>
  </si>
  <si>
    <t>8466</t>
  </si>
  <si>
    <t>8467</t>
  </si>
  <si>
    <t>8470</t>
  </si>
  <si>
    <t>8471</t>
  </si>
  <si>
    <t>8472</t>
  </si>
  <si>
    <t>8476</t>
  </si>
  <si>
    <t>8478</t>
  </si>
  <si>
    <t>8482</t>
  </si>
  <si>
    <t>8486</t>
  </si>
  <si>
    <t>8491</t>
  </si>
  <si>
    <t>8492</t>
  </si>
  <si>
    <t>8499</t>
  </si>
  <si>
    <t>8500</t>
  </si>
  <si>
    <t>8501</t>
  </si>
  <si>
    <t>8502</t>
  </si>
  <si>
    <t>8503</t>
  </si>
  <si>
    <t>8504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</si>
  <si>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</si>
  <si>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</si>
  <si>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</si>
  <si>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</si>
  <si>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</si>
  <si>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</si>
  <si>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</si>
  <si>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</si>
  <si>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</si>
  <si>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</si>
  <si>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</si>
  <si>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</si>
  <si>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</si>
  <si>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</si>
  <si>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</si>
  <si>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</si>
  <si>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</si>
  <si>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</si>
  <si>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</si>
  <si>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</si>
  <si>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</si>
  <si>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</si>
  <si>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</si>
  <si>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</si>
  <si>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8629</t>
  </si>
  <si>
    <t>8704</t>
  </si>
  <si>
    <t>8706</t>
  </si>
  <si>
    <t>8707</t>
  </si>
  <si>
    <t>8709</t>
  </si>
  <si>
    <t>8711</t>
  </si>
  <si>
    <t>8712</t>
  </si>
  <si>
    <t>8713</t>
  </si>
  <si>
    <t>8715</t>
  </si>
  <si>
    <t>8719</t>
  </si>
  <si>
    <t>8721</t>
  </si>
  <si>
    <t>8722</t>
  </si>
  <si>
    <t>8727</t>
  </si>
  <si>
    <t>8730</t>
  </si>
  <si>
    <t>8733</t>
  </si>
  <si>
    <t>8734</t>
  </si>
  <si>
    <t>8736</t>
  </si>
  <si>
    <t>8743</t>
  </si>
  <si>
    <t>8744</t>
  </si>
  <si>
    <t>8745</t>
  </si>
  <si>
    <t>8746</t>
  </si>
  <si>
    <t>8747</t>
  </si>
  <si>
    <t>8756</t>
  </si>
  <si>
    <t>8764</t>
  </si>
  <si>
    <t>8773</t>
  </si>
  <si>
    <t>8776</t>
  </si>
  <si>
    <t>8800</t>
  </si>
  <si>
    <t>8801</t>
  </si>
  <si>
    <t>8804</t>
  </si>
  <si>
    <t>8805</t>
  </si>
  <si>
    <t>8834</t>
  </si>
  <si>
    <t>8835</t>
  </si>
  <si>
    <t>8836</t>
  </si>
  <si>
    <t>8838</t>
  </si>
  <si>
    <t>8839</t>
  </si>
  <si>
    <t>8853</t>
  </si>
  <si>
    <t>8855</t>
  </si>
  <si>
    <t>8869</t>
  </si>
  <si>
    <t>8901</t>
  </si>
  <si>
    <t>8968</t>
  </si>
  <si>
    <t>8969</t>
  </si>
  <si>
    <t>8970</t>
  </si>
  <si>
    <t>8971</t>
  </si>
  <si>
    <t>9674</t>
  </si>
  <si>
    <t>9824</t>
  </si>
  <si>
    <t>9827</t>
  </si>
  <si>
    <t>9829</t>
  </si>
  <si>
    <t>9830</t>
  </si>
  <si>
    <t>Unicode (dec)</t>
  </si>
  <si>
    <t>Symbol</t>
  </si>
  <si>
    <t>HTML escape sequence</t>
  </si>
  <si>
    <t>Description</t>
  </si>
  <si>
    <t>:---</t>
  </si>
  <si>
    <t>Escape code (dec)</t>
  </si>
  <si>
    <t>Escape code (hex)</t>
  </si>
  <si>
    <t>Combined esc codes</t>
  </si>
  <si>
    <t>Unicode (Hex)</t>
  </si>
  <si>
    <t>Unicode (hex)</t>
  </si>
  <si>
    <t>HTML</t>
  </si>
  <si>
    <t>Unicode&amp;nbsp;(dec)</t>
  </si>
  <si>
    <t>Escape (hex)</t>
  </si>
  <si>
    <t>Unicode&amp;nbsp;(dec)&lt;br&gt;Unicode (hex)</t>
  </si>
  <si>
    <t>Escape&amp;nbsp;(dec)</t>
  </si>
  <si>
    <t>Escape&amp;nbsp;(dec)&lt;br&gt;Escape (hex)</t>
  </si>
  <si>
    <t>Hexadecimal Val</t>
  </si>
  <si>
    <t>HTML (raw)</t>
  </si>
  <si>
    <t>Converted HTML</t>
  </si>
  <si>
    <t>Sort Index</t>
  </si>
  <si>
    <t>&amp;#0009;</t>
  </si>
  <si>
    <t>&amp;#x0009;</t>
  </si>
  <si>
    <t>000A</t>
  </si>
  <si>
    <t>&amp;#0010;</t>
  </si>
  <si>
    <t>&amp;#x000A;</t>
  </si>
  <si>
    <t>&amp;#0256;</t>
  </si>
  <si>
    <t>&amp;#x0100;</t>
  </si>
  <si>
    <t>&amp;#0257;</t>
  </si>
  <si>
    <t>&amp;#x0101;</t>
  </si>
  <si>
    <t>&amp;#0258;</t>
  </si>
  <si>
    <t>&amp;#x0102;</t>
  </si>
  <si>
    <t>&amp;#0259;</t>
  </si>
  <si>
    <t>&amp;#x0103;</t>
  </si>
  <si>
    <t>&amp;#0260;</t>
  </si>
  <si>
    <t>&amp;#x0104;</t>
  </si>
  <si>
    <t>&amp;#0261;</t>
  </si>
  <si>
    <t>&amp;#x0105;</t>
  </si>
  <si>
    <t>&amp;#0262;</t>
  </si>
  <si>
    <t>&amp;#x0106;</t>
  </si>
  <si>
    <t>&amp;#0263;</t>
  </si>
  <si>
    <t>&amp;#x0107;</t>
  </si>
  <si>
    <t>&amp;#0264;</t>
  </si>
  <si>
    <t>&amp;#x0108;</t>
  </si>
  <si>
    <t>&amp;#0265;</t>
  </si>
  <si>
    <t>&amp;#x0109;</t>
  </si>
  <si>
    <t>010A</t>
  </si>
  <si>
    <t>&amp;#0266;</t>
  </si>
  <si>
    <t>&amp;#x010A;</t>
  </si>
  <si>
    <t>010B</t>
  </si>
  <si>
    <t>&amp;#0267;</t>
  </si>
  <si>
    <t>&amp;#x010B;</t>
  </si>
  <si>
    <t>010C</t>
  </si>
  <si>
    <t>&amp;#0268;</t>
  </si>
  <si>
    <t>&amp;#x010C;</t>
  </si>
  <si>
    <t>010D</t>
  </si>
  <si>
    <t>&amp;#0269;</t>
  </si>
  <si>
    <t>&amp;#x010D;</t>
  </si>
  <si>
    <t>010E</t>
  </si>
  <si>
    <t>&amp;#0270;</t>
  </si>
  <si>
    <t>&amp;#x010E;</t>
  </si>
  <si>
    <t>010F</t>
  </si>
  <si>
    <t>&amp;#0271;</t>
  </si>
  <si>
    <t>&amp;#x010F;</t>
  </si>
  <si>
    <t>&amp;#0272;</t>
  </si>
  <si>
    <t>&amp;#x0110;</t>
  </si>
  <si>
    <t>&amp;#0273;</t>
  </si>
  <si>
    <t>&amp;#x0111;</t>
  </si>
  <si>
    <t>&amp;#0274;</t>
  </si>
  <si>
    <t>&amp;#x0112;</t>
  </si>
  <si>
    <t>&amp;#0275;</t>
  </si>
  <si>
    <t>&amp;#x0113;</t>
  </si>
  <si>
    <t>&amp;#0276;</t>
  </si>
  <si>
    <t>&amp;#x0114;</t>
  </si>
  <si>
    <t>&amp;#0277;</t>
  </si>
  <si>
    <t>&amp;#x0115;</t>
  </si>
  <si>
    <t>&amp;#0278;</t>
  </si>
  <si>
    <t>&amp;#x0116;</t>
  </si>
  <si>
    <t>&amp;#0279;</t>
  </si>
  <si>
    <t>&amp;#x0117;</t>
  </si>
  <si>
    <t>&amp;#0280;</t>
  </si>
  <si>
    <t>&amp;#x0118;</t>
  </si>
  <si>
    <t>&amp;#0281;</t>
  </si>
  <si>
    <t>&amp;#x0119;</t>
  </si>
  <si>
    <t>011A</t>
  </si>
  <si>
    <t>&amp;#0282;</t>
  </si>
  <si>
    <t>&amp;#x011A;</t>
  </si>
  <si>
    <t>011B</t>
  </si>
  <si>
    <t>&amp;#0283;</t>
  </si>
  <si>
    <t>&amp;#x011B;</t>
  </si>
  <si>
    <t>011C</t>
  </si>
  <si>
    <t>&amp;#0284;</t>
  </si>
  <si>
    <t>&amp;#x011C;</t>
  </si>
  <si>
    <t>011D</t>
  </si>
  <si>
    <t>&amp;#0285;</t>
  </si>
  <si>
    <t>&amp;#x011D;</t>
  </si>
  <si>
    <t>011E</t>
  </si>
  <si>
    <t>&amp;#0286;</t>
  </si>
  <si>
    <t>&amp;#x011E;</t>
  </si>
  <si>
    <t>011F</t>
  </si>
  <si>
    <t>&amp;#0287;</t>
  </si>
  <si>
    <t>&amp;#x011F;</t>
  </si>
  <si>
    <t>&amp;#0288;</t>
  </si>
  <si>
    <t>&amp;#x0120;</t>
  </si>
  <si>
    <t>&amp;#0289;</t>
  </si>
  <si>
    <t>&amp;#x0121;</t>
  </si>
  <si>
    <t>&amp;#0290;</t>
  </si>
  <si>
    <t>&amp;#x0122;</t>
  </si>
  <si>
    <t>&amp;#0291;</t>
  </si>
  <si>
    <t>&amp;#x0123;</t>
  </si>
  <si>
    <t>&amp;#0292;</t>
  </si>
  <si>
    <t>&amp;#x0124;</t>
  </si>
  <si>
    <t>&amp;#0293;</t>
  </si>
  <si>
    <t>&amp;#x0125;</t>
  </si>
  <si>
    <t>&amp;#0294;</t>
  </si>
  <si>
    <t>&amp;#x0126;</t>
  </si>
  <si>
    <t>0127</t>
  </si>
  <si>
    <t>&amp;#0295;</t>
  </si>
  <si>
    <t>&amp;#x0127;</t>
  </si>
  <si>
    <t>&amp;#0296;</t>
  </si>
  <si>
    <t>&amp;#x0128;</t>
  </si>
  <si>
    <t>0129</t>
  </si>
  <si>
    <t>&amp;#0297;</t>
  </si>
  <si>
    <t>&amp;#x0129;</t>
  </si>
  <si>
    <t>012A</t>
  </si>
  <si>
    <t>&amp;#0298;</t>
  </si>
  <si>
    <t>&amp;#x012A;</t>
  </si>
  <si>
    <t>012B</t>
  </si>
  <si>
    <t>&amp;#0299;</t>
  </si>
  <si>
    <t>&amp;#x012B;</t>
  </si>
  <si>
    <t>012C</t>
  </si>
  <si>
    <t>&amp;#0300;</t>
  </si>
  <si>
    <t>&amp;#x012C;</t>
  </si>
  <si>
    <t>012D</t>
  </si>
  <si>
    <t>&amp;#0301;</t>
  </si>
  <si>
    <t>&amp;#x012D;</t>
  </si>
  <si>
    <t>012E</t>
  </si>
  <si>
    <t>&amp;#0302;</t>
  </si>
  <si>
    <t>&amp;#x012E;</t>
  </si>
  <si>
    <t>012F</t>
  </si>
  <si>
    <t>&amp;#0303;</t>
  </si>
  <si>
    <t>&amp;#x012F;</t>
  </si>
  <si>
    <t>&amp;#0304;</t>
  </si>
  <si>
    <t>&amp;#x0130;</t>
  </si>
  <si>
    <t>&amp;#0305;</t>
  </si>
  <si>
    <t>&amp;#x0131;</t>
  </si>
  <si>
    <t>&amp;#0306;</t>
  </si>
  <si>
    <t>&amp;#x0132;</t>
  </si>
  <si>
    <t>&amp;#0307;</t>
  </si>
  <si>
    <t>&amp;#x0133;</t>
  </si>
  <si>
    <t>&amp;#0308;</t>
  </si>
  <si>
    <t>&amp;#x0134;</t>
  </si>
  <si>
    <t>&amp;#0309;</t>
  </si>
  <si>
    <t>&amp;#x0135;</t>
  </si>
  <si>
    <t>&amp;#0310;</t>
  </si>
  <si>
    <t>&amp;#x0136;</t>
  </si>
  <si>
    <t>&amp;#0311;</t>
  </si>
  <si>
    <t>&amp;#x0137;</t>
  </si>
  <si>
    <t>&amp;#0312;</t>
  </si>
  <si>
    <t>&amp;#x0138;</t>
  </si>
  <si>
    <t>&amp;#0313;</t>
  </si>
  <si>
    <t>&amp;#x0139;</t>
  </si>
  <si>
    <t>013A</t>
  </si>
  <si>
    <t>&amp;#0314;</t>
  </si>
  <si>
    <t>&amp;#x013A;</t>
  </si>
  <si>
    <t>013B</t>
  </si>
  <si>
    <t>&amp;#0315;</t>
  </si>
  <si>
    <t>&amp;#x013B;</t>
  </si>
  <si>
    <t>013C</t>
  </si>
  <si>
    <t>&amp;#0316;</t>
  </si>
  <si>
    <t>&amp;#x013C;</t>
  </si>
  <si>
    <t>013D</t>
  </si>
  <si>
    <t>&amp;#0317;</t>
  </si>
  <si>
    <t>&amp;#x013D;</t>
  </si>
  <si>
    <t>013E</t>
  </si>
  <si>
    <t>&amp;#0318;</t>
  </si>
  <si>
    <t>&amp;#x013E;</t>
  </si>
  <si>
    <t>013F</t>
  </si>
  <si>
    <t>&amp;#0319;</t>
  </si>
  <si>
    <t>&amp;#x013F;</t>
  </si>
  <si>
    <t>&amp;#0320;</t>
  </si>
  <si>
    <t>&amp;#x0140;</t>
  </si>
  <si>
    <t>0141</t>
  </si>
  <si>
    <t>&amp;#0321;</t>
  </si>
  <si>
    <t>&amp;#x0141;</t>
  </si>
  <si>
    <t>&amp;#0322;</t>
  </si>
  <si>
    <t>&amp;#x0142;</t>
  </si>
  <si>
    <t>0143</t>
  </si>
  <si>
    <t>&amp;#0323;</t>
  </si>
  <si>
    <t>&amp;#x0143;</t>
  </si>
  <si>
    <t>0144</t>
  </si>
  <si>
    <t>&amp;#0324;</t>
  </si>
  <si>
    <t>&amp;#x0144;</t>
  </si>
  <si>
    <t>&amp;#0325;</t>
  </si>
  <si>
    <t>&amp;#x0145;</t>
  </si>
  <si>
    <t>&amp;#0326;</t>
  </si>
  <si>
    <t>&amp;#x0146;</t>
  </si>
  <si>
    <t>&amp;#0327;</t>
  </si>
  <si>
    <t>&amp;#x0147;</t>
  </si>
  <si>
    <t>&amp;#0328;</t>
  </si>
  <si>
    <t>&amp;#x0148;</t>
  </si>
  <si>
    <t>&amp;#0329;</t>
  </si>
  <si>
    <t>&amp;#x0149;</t>
  </si>
  <si>
    <t>014A</t>
  </si>
  <si>
    <t>&amp;#0330;</t>
  </si>
  <si>
    <t>&amp;#x014A;</t>
  </si>
  <si>
    <t>014B</t>
  </si>
  <si>
    <t>&amp;#0331;</t>
  </si>
  <si>
    <t>&amp;#x014B;</t>
  </si>
  <si>
    <t>014C</t>
  </si>
  <si>
    <t>&amp;#0332;</t>
  </si>
  <si>
    <t>&amp;#x014C;</t>
  </si>
  <si>
    <t>014D</t>
  </si>
  <si>
    <t>&amp;#0333;</t>
  </si>
  <si>
    <t>&amp;#x014D;</t>
  </si>
  <si>
    <t>014E</t>
  </si>
  <si>
    <t>&amp;#0334;</t>
  </si>
  <si>
    <t>&amp;#x014E;</t>
  </si>
  <si>
    <t>014F</t>
  </si>
  <si>
    <t>&amp;#0335;</t>
  </si>
  <si>
    <t>&amp;#x014F;</t>
  </si>
  <si>
    <t>&amp;#0336;</t>
  </si>
  <si>
    <t>&amp;#x0150;</t>
  </si>
  <si>
    <t>&amp;#0337;</t>
  </si>
  <si>
    <t>&amp;#x0151;</t>
  </si>
  <si>
    <t>&amp;#0340;</t>
  </si>
  <si>
    <t>&amp;#x0154;</t>
  </si>
  <si>
    <t>&amp;#0341;</t>
  </si>
  <si>
    <t>&amp;#x0155;</t>
  </si>
  <si>
    <t>&amp;#0342;</t>
  </si>
  <si>
    <t>&amp;#x0156;</t>
  </si>
  <si>
    <t>0157</t>
  </si>
  <si>
    <t>&amp;#0343;</t>
  </si>
  <si>
    <t>&amp;#x0157;</t>
  </si>
  <si>
    <t>&amp;#0344;</t>
  </si>
  <si>
    <t>&amp;#x0158;</t>
  </si>
  <si>
    <t>&amp;#0345;</t>
  </si>
  <si>
    <t>&amp;#x0159;</t>
  </si>
  <si>
    <t>015A</t>
  </si>
  <si>
    <t>&amp;#0346;</t>
  </si>
  <si>
    <t>&amp;#x015A;</t>
  </si>
  <si>
    <t>015B</t>
  </si>
  <si>
    <t>&amp;#0347;</t>
  </si>
  <si>
    <t>&amp;#x015B;</t>
  </si>
  <si>
    <t>015C</t>
  </si>
  <si>
    <t>&amp;#0348;</t>
  </si>
  <si>
    <t>&amp;#x015C;</t>
  </si>
  <si>
    <t>015D</t>
  </si>
  <si>
    <t>&amp;#0349;</t>
  </si>
  <si>
    <t>&amp;#x015D;</t>
  </si>
  <si>
    <t>015E</t>
  </si>
  <si>
    <t>&amp;#0350;</t>
  </si>
  <si>
    <t>&amp;#x015E;</t>
  </si>
  <si>
    <t>015F</t>
  </si>
  <si>
    <t>&amp;#0351;</t>
  </si>
  <si>
    <t>&amp;#x015F;</t>
  </si>
  <si>
    <t>&amp;#0354;</t>
  </si>
  <si>
    <t>&amp;#x0162;</t>
  </si>
  <si>
    <t>&amp;#0355;</t>
  </si>
  <si>
    <t>&amp;#x0163;</t>
  </si>
  <si>
    <t>&amp;#0356;</t>
  </si>
  <si>
    <t>&amp;#x0164;</t>
  </si>
  <si>
    <t>&amp;#0357;</t>
  </si>
  <si>
    <t>&amp;#x0165;</t>
  </si>
  <si>
    <t>&amp;#0358;</t>
  </si>
  <si>
    <t>&amp;#x0166;</t>
  </si>
  <si>
    <t>&amp;#0359;</t>
  </si>
  <si>
    <t>&amp;#x0167;</t>
  </si>
  <si>
    <t>&amp;#0360;</t>
  </si>
  <si>
    <t>&amp;#x0168;</t>
  </si>
  <si>
    <t>&amp;#0361;</t>
  </si>
  <si>
    <t>&amp;#x0169;</t>
  </si>
  <si>
    <t>016A</t>
  </si>
  <si>
    <t>&amp;#0362;</t>
  </si>
  <si>
    <t>&amp;#x016A;</t>
  </si>
  <si>
    <t>016B</t>
  </si>
  <si>
    <t>&amp;#0363;</t>
  </si>
  <si>
    <t>&amp;#x016B;</t>
  </si>
  <si>
    <t>016C</t>
  </si>
  <si>
    <t>&amp;#0364;</t>
  </si>
  <si>
    <t>&amp;#x016C;</t>
  </si>
  <si>
    <t>016D</t>
  </si>
  <si>
    <t>&amp;#0365;</t>
  </si>
  <si>
    <t>&amp;#x016D;</t>
  </si>
  <si>
    <t>016E</t>
  </si>
  <si>
    <t>&amp;#0366;</t>
  </si>
  <si>
    <t>&amp;#x016E;</t>
  </si>
  <si>
    <t>016F</t>
  </si>
  <si>
    <t>&amp;#0367;</t>
  </si>
  <si>
    <t>&amp;#x016F;</t>
  </si>
  <si>
    <t>&amp;#0368;</t>
  </si>
  <si>
    <t>&amp;#x0170;</t>
  </si>
  <si>
    <t>&amp;#0369;</t>
  </si>
  <si>
    <t>&amp;#x0171;</t>
  </si>
  <si>
    <t>&amp;#0370;</t>
  </si>
  <si>
    <t>&amp;#x0172;</t>
  </si>
  <si>
    <t>&amp;#0371;</t>
  </si>
  <si>
    <t>&amp;#x0173;</t>
  </si>
  <si>
    <t>&amp;#0372;</t>
  </si>
  <si>
    <t>&amp;#x0174;</t>
  </si>
  <si>
    <t>&amp;#0373;</t>
  </si>
  <si>
    <t>&amp;#x0175;</t>
  </si>
  <si>
    <t>&amp;#0374;</t>
  </si>
  <si>
    <t>&amp;#x0176;</t>
  </si>
  <si>
    <t>&amp;#0375;</t>
  </si>
  <si>
    <t>&amp;#x0177;</t>
  </si>
  <si>
    <t>2004</t>
  </si>
  <si>
    <t>&amp;#8196;</t>
  </si>
  <si>
    <t>&amp;#x2004;</t>
  </si>
  <si>
    <t>2005</t>
  </si>
  <si>
    <t>&amp;#8197;</t>
  </si>
  <si>
    <t>&amp;#x2005;</t>
  </si>
  <si>
    <t>2007</t>
  </si>
  <si>
    <t>&amp;#8199;</t>
  </si>
  <si>
    <t>&amp;#x2007;</t>
  </si>
  <si>
    <t>2008</t>
  </si>
  <si>
    <t>&amp;#8200;</t>
  </si>
  <si>
    <t>&amp;#x2008;</t>
  </si>
  <si>
    <t>200A</t>
  </si>
  <si>
    <t>&amp;#8202;</t>
  </si>
  <si>
    <t>&amp;#x200A;</t>
  </si>
  <si>
    <t>2010</t>
  </si>
  <si>
    <t>&amp;#8208;</t>
  </si>
  <si>
    <t>&amp;#x2010;</t>
  </si>
  <si>
    <t>2015</t>
  </si>
  <si>
    <t>&amp;#8213;</t>
  </si>
  <si>
    <t>&amp;#x2015;</t>
  </si>
  <si>
    <t>2016</t>
  </si>
  <si>
    <t>&amp;#8214;</t>
  </si>
  <si>
    <t>&amp;#x2016;</t>
  </si>
  <si>
    <t>2025</t>
  </si>
  <si>
    <t>&amp;#8229;</t>
  </si>
  <si>
    <t>&amp;#x2025;</t>
  </si>
  <si>
    <t>2034</t>
  </si>
  <si>
    <t>&amp;#8244;</t>
  </si>
  <si>
    <t>&amp;#x2034;</t>
  </si>
  <si>
    <t>2035</t>
  </si>
  <si>
    <t>&amp;#8245;</t>
  </si>
  <si>
    <t>&amp;#x2035;</t>
  </si>
  <si>
    <t>2041</t>
  </si>
  <si>
    <t>&amp;#8257;</t>
  </si>
  <si>
    <t>&amp;#x2041;</t>
  </si>
  <si>
    <t>2043</t>
  </si>
  <si>
    <t>&amp;#8259;</t>
  </si>
  <si>
    <t>&amp;#x2043;</t>
  </si>
  <si>
    <t>20DB</t>
  </si>
  <si>
    <t>&amp;#8411;</t>
  </si>
  <si>
    <t>&amp;#x20DB;</t>
  </si>
  <si>
    <t>20DC</t>
  </si>
  <si>
    <t>&amp;#8412;</t>
  </si>
  <si>
    <t>&amp;#x20DC;</t>
  </si>
  <si>
    <t>2105</t>
  </si>
  <si>
    <t>&amp;#8453;</t>
  </si>
  <si>
    <t>&amp;#x2105;</t>
  </si>
  <si>
    <t>210B</t>
  </si>
  <si>
    <t>&amp;#8459;</t>
  </si>
  <si>
    <t>&amp;#x210B;</t>
  </si>
  <si>
    <t>210F</t>
  </si>
  <si>
    <t>&amp;#8463;</t>
  </si>
  <si>
    <t>&amp;#x210F;</t>
  </si>
  <si>
    <t>2112</t>
  </si>
  <si>
    <t>&amp;#8466;</t>
  </si>
  <si>
    <t>&amp;#x2112;</t>
  </si>
  <si>
    <t>2113</t>
  </si>
  <si>
    <t>&amp;#8467;</t>
  </si>
  <si>
    <t>&amp;#x2113;</t>
  </si>
  <si>
    <t>2116</t>
  </si>
  <si>
    <t>&amp;#8470;</t>
  </si>
  <si>
    <t>&amp;#x2116;</t>
  </si>
  <si>
    <t>2117</t>
  </si>
  <si>
    <t>&amp;#8471;</t>
  </si>
  <si>
    <t>&amp;#x2117;</t>
  </si>
  <si>
    <t>2126</t>
  </si>
  <si>
    <t>&amp;#8486;</t>
  </si>
  <si>
    <t>&amp;#x2126;</t>
  </si>
  <si>
    <t>212B</t>
  </si>
  <si>
    <t>&amp;#8491;</t>
  </si>
  <si>
    <t>&amp;#x212B;</t>
  </si>
  <si>
    <t>212C</t>
  </si>
  <si>
    <t>&amp;#8492;</t>
  </si>
  <si>
    <t>&amp;#x212C;</t>
  </si>
  <si>
    <t>2133</t>
  </si>
  <si>
    <t>&amp;#8499;</t>
  </si>
  <si>
    <t>&amp;#x2133;</t>
  </si>
  <si>
    <t>2134</t>
  </si>
  <si>
    <t>&amp;#8500;</t>
  </si>
  <si>
    <t>&amp;#x2134;</t>
  </si>
  <si>
    <t>2135</t>
  </si>
  <si>
    <t>&amp;#8501;</t>
  </si>
  <si>
    <t>&amp;#x2135;</t>
  </si>
  <si>
    <t>2136</t>
  </si>
  <si>
    <t>&amp;#8502;</t>
  </si>
  <si>
    <t>&amp;#x2136;</t>
  </si>
  <si>
    <t>2137</t>
  </si>
  <si>
    <t>&amp;#8503;</t>
  </si>
  <si>
    <t>&amp;#x2137;</t>
  </si>
  <si>
    <t>2138</t>
  </si>
  <si>
    <t>&amp;#8504;</t>
  </si>
  <si>
    <t>&amp;#x2138;</t>
  </si>
  <si>
    <t>2153</t>
  </si>
  <si>
    <t>&amp;#8531;</t>
  </si>
  <si>
    <t>&amp;#x2153;</t>
  </si>
  <si>
    <t>2154</t>
  </si>
  <si>
    <t>&amp;#8532;</t>
  </si>
  <si>
    <t>&amp;#x2154;</t>
  </si>
  <si>
    <t>2155</t>
  </si>
  <si>
    <t>&amp;#8533;</t>
  </si>
  <si>
    <t>&amp;#x2155;</t>
  </si>
  <si>
    <t>2156</t>
  </si>
  <si>
    <t>&amp;#8534;</t>
  </si>
  <si>
    <t>&amp;#x2156;</t>
  </si>
  <si>
    <t>2157</t>
  </si>
  <si>
    <t>&amp;#8535;</t>
  </si>
  <si>
    <t>&amp;#x2157;</t>
  </si>
  <si>
    <t>2158</t>
  </si>
  <si>
    <t>&amp;#8536;</t>
  </si>
  <si>
    <t>&amp;#x2158;</t>
  </si>
  <si>
    <t>2159</t>
  </si>
  <si>
    <t>&amp;#8537;</t>
  </si>
  <si>
    <t>&amp;#x2159;</t>
  </si>
  <si>
    <t>215A</t>
  </si>
  <si>
    <t>&amp;#8538;</t>
  </si>
  <si>
    <t>&amp;#x215A;</t>
  </si>
  <si>
    <t>215B</t>
  </si>
  <si>
    <t>&amp;#8539;</t>
  </si>
  <si>
    <t>&amp;#x215B;</t>
  </si>
  <si>
    <t>215C</t>
  </si>
  <si>
    <t>&amp;#8540;</t>
  </si>
  <si>
    <t>&amp;#x215C;</t>
  </si>
  <si>
    <t>215D</t>
  </si>
  <si>
    <t>&amp;#8541;</t>
  </si>
  <si>
    <t>&amp;#x215D;</t>
  </si>
  <si>
    <t>215E</t>
  </si>
  <si>
    <t>&amp;#8542;</t>
  </si>
  <si>
    <t>&amp;#x215E;</t>
  </si>
  <si>
    <t>2195</t>
  </si>
  <si>
    <t>&amp;#8597;</t>
  </si>
  <si>
    <t>&amp;#x2195;</t>
  </si>
  <si>
    <t>2196</t>
  </si>
  <si>
    <t>&amp;#8598;</t>
  </si>
  <si>
    <t>&amp;#x2196;</t>
  </si>
  <si>
    <t>2197</t>
  </si>
  <si>
    <t>&amp;#8599;</t>
  </si>
  <si>
    <t>&amp;#x2197;</t>
  </si>
  <si>
    <t>2198</t>
  </si>
  <si>
    <t>&amp;#8600;</t>
  </si>
  <si>
    <t>&amp;#x2198;</t>
  </si>
  <si>
    <t>2199</t>
  </si>
  <si>
    <t>&amp;#8601;</t>
  </si>
  <si>
    <t>&amp;#x2199;</t>
  </si>
  <si>
    <t>219A</t>
  </si>
  <si>
    <t>&amp;#8602;</t>
  </si>
  <si>
    <t>&amp;#x219A;</t>
  </si>
  <si>
    <t>219B</t>
  </si>
  <si>
    <t>&amp;#8603;</t>
  </si>
  <si>
    <t>&amp;#x219B;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</si>
</sst>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2328"/>
      <name val="Segoe U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1" fillId="3" borderId="0" xfId="0" applyFont="1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D1BB-EBBA-46F5-8887-0FDD4AAE4286}">
  <sheetPr filterMode="1"/>
  <dimension ref="A1:K531"/>
  <sheetViews>
    <sheetView topLeftCell="A338" workbookViewId="0">
      <selection activeCell="F2" sqref="F2:K483"/>
    </sheetView>
  </sheetViews>
  <sheetFormatPr defaultRowHeight="15" x14ac:dyDescent="0.25"/>
  <cols>
    <col min="1" max="1" width="10" bestFit="1" customWidth="1"/>
    <col min="2" max="2" width="13.5703125" bestFit="1" customWidth="1"/>
    <col min="3" max="3" width="13.85546875" bestFit="1" customWidth="1"/>
    <col min="4" max="4" width="20.7109375" bestFit="1" customWidth="1"/>
    <col min="5" max="5" width="20.7109375" customWidth="1"/>
    <col min="6" max="6" width="22" bestFit="1" customWidth="1"/>
    <col min="7" max="7" width="15.85546875" customWidth="1"/>
    <col min="8" max="8" width="15.85546875" bestFit="1" customWidth="1"/>
    <col min="9" max="9" width="17" customWidth="1"/>
    <col min="10" max="10" width="17" bestFit="1" customWidth="1"/>
    <col min="11" max="11" width="40.42578125" bestFit="1" customWidth="1"/>
  </cols>
  <sheetData>
    <row r="1" spans="1:11" s="2" customFormat="1" x14ac:dyDescent="0.25">
      <c r="A1" s="2" t="s">
        <v>1962</v>
      </c>
      <c r="B1" s="2" t="s">
        <v>1943</v>
      </c>
      <c r="C1" s="2" t="s">
        <v>1951</v>
      </c>
      <c r="D1" s="2" t="s">
        <v>1944</v>
      </c>
      <c r="F1" s="2" t="s">
        <v>1945</v>
      </c>
      <c r="G1" s="2" t="s">
        <v>1412</v>
      </c>
      <c r="H1" s="2" t="s">
        <v>1959</v>
      </c>
      <c r="I1" s="2" t="s">
        <v>1948</v>
      </c>
      <c r="J1" s="2" t="s">
        <v>1949</v>
      </c>
      <c r="K1" s="2" t="s">
        <v>1946</v>
      </c>
    </row>
    <row r="2" spans="1:11" x14ac:dyDescent="0.25">
      <c r="A2">
        <v>1</v>
      </c>
      <c r="B2">
        <v>9</v>
      </c>
      <c r="C2" t="str">
        <f>_xlfn.CONCAT("U+",DEC2HEX(B2,4))</f>
        <v>U+0009</v>
      </c>
      <c r="D2" t="s">
        <v>0</v>
      </c>
      <c r="E2" t="s">
        <v>26</v>
      </c>
      <c r="F2" s="6" t="s">
        <v>1</v>
      </c>
      <c r="G2" t="s">
        <v>1413</v>
      </c>
      <c r="H2" t="str">
        <f>DEC2HEX(G2,4)</f>
        <v>0009</v>
      </c>
      <c r="I2" t="str">
        <f>_xlfn.CONCAT("&amp;#",G2,";")</f>
        <v>&amp;#0009;</v>
      </c>
      <c r="J2" t="str">
        <f>_xlfn.CONCAT("&amp;#x",H2,";")</f>
        <v>&amp;#x0009;</v>
      </c>
      <c r="K2" t="s">
        <v>0</v>
      </c>
    </row>
    <row r="3" spans="1:11" x14ac:dyDescent="0.25">
      <c r="A3">
        <v>2</v>
      </c>
      <c r="B3">
        <v>10</v>
      </c>
      <c r="C3" t="str">
        <f t="shared" ref="C3:C66" si="0">_xlfn.CONCAT("U+",DEC2HEX(B3,4))</f>
        <v>U+000A</v>
      </c>
      <c r="D3" t="s">
        <v>2</v>
      </c>
      <c r="E3" t="s">
        <v>26</v>
      </c>
      <c r="F3" s="6" t="s">
        <v>3</v>
      </c>
      <c r="G3" t="s">
        <v>1414</v>
      </c>
      <c r="H3" t="str">
        <f t="shared" ref="H3:H66" si="1">DEC2HEX(G3,4)</f>
        <v>000A</v>
      </c>
      <c r="I3" t="str">
        <f t="shared" ref="I3:I66" si="2">_xlfn.CONCAT("&amp;#",G3,";")</f>
        <v>&amp;#0010;</v>
      </c>
      <c r="J3" t="str">
        <f t="shared" ref="J3:J66" si="3">_xlfn.CONCAT("&amp;#x",H3,";")</f>
        <v>&amp;#x000A;</v>
      </c>
      <c r="K3" t="s">
        <v>2</v>
      </c>
    </row>
    <row r="4" spans="1:11" hidden="1" x14ac:dyDescent="0.25">
      <c r="A4">
        <v>3</v>
      </c>
      <c r="B4">
        <v>32</v>
      </c>
      <c r="C4" t="str">
        <f t="shared" si="0"/>
        <v>U+0020</v>
      </c>
      <c r="D4" t="s">
        <v>4</v>
      </c>
      <c r="G4" t="s">
        <v>1415</v>
      </c>
      <c r="H4" t="str">
        <f t="shared" si="1"/>
        <v>0020</v>
      </c>
      <c r="I4" t="str">
        <f t="shared" si="2"/>
        <v>&amp;#0032;</v>
      </c>
      <c r="J4" t="str">
        <f t="shared" si="3"/>
        <v>&amp;#x0020;</v>
      </c>
      <c r="K4" t="s">
        <v>5</v>
      </c>
    </row>
    <row r="5" spans="1:11" hidden="1" x14ac:dyDescent="0.25">
      <c r="A5">
        <v>4</v>
      </c>
      <c r="B5">
        <v>33</v>
      </c>
      <c r="C5" t="str">
        <f t="shared" si="0"/>
        <v>U+0021</v>
      </c>
      <c r="D5" t="s">
        <v>6</v>
      </c>
      <c r="G5" t="s">
        <v>1416</v>
      </c>
      <c r="H5" t="str">
        <f t="shared" si="1"/>
        <v>0021</v>
      </c>
      <c r="I5" t="str">
        <f t="shared" si="2"/>
        <v>&amp;#0033;</v>
      </c>
      <c r="J5" t="str">
        <f t="shared" si="3"/>
        <v>&amp;#x0021;</v>
      </c>
      <c r="K5" t="s">
        <v>7</v>
      </c>
    </row>
    <row r="6" spans="1:11" hidden="1" x14ac:dyDescent="0.25">
      <c r="A6">
        <v>5</v>
      </c>
      <c r="B6">
        <v>34</v>
      </c>
      <c r="C6" t="str">
        <f t="shared" si="0"/>
        <v>U+0022</v>
      </c>
      <c r="D6" t="s">
        <v>8</v>
      </c>
      <c r="F6" t="s">
        <v>9</v>
      </c>
      <c r="G6" t="s">
        <v>1417</v>
      </c>
      <c r="H6" t="str">
        <f t="shared" si="1"/>
        <v>0022</v>
      </c>
      <c r="I6" t="str">
        <f t="shared" si="2"/>
        <v>&amp;#0034;</v>
      </c>
      <c r="J6" t="str">
        <f t="shared" si="3"/>
        <v>&amp;#x0022;</v>
      </c>
      <c r="K6" t="s">
        <v>10</v>
      </c>
    </row>
    <row r="7" spans="1:11" hidden="1" x14ac:dyDescent="0.25">
      <c r="A7">
        <v>6</v>
      </c>
      <c r="B7">
        <v>35</v>
      </c>
      <c r="C7" t="str">
        <f t="shared" si="0"/>
        <v>U+0023</v>
      </c>
      <c r="D7" t="s">
        <v>11</v>
      </c>
      <c r="G7" t="s">
        <v>1418</v>
      </c>
      <c r="H7" t="str">
        <f t="shared" si="1"/>
        <v>0023</v>
      </c>
      <c r="I7" t="str">
        <f t="shared" si="2"/>
        <v>&amp;#0035;</v>
      </c>
      <c r="J7" t="str">
        <f t="shared" si="3"/>
        <v>&amp;#x0023;</v>
      </c>
      <c r="K7" t="s">
        <v>12</v>
      </c>
    </row>
    <row r="8" spans="1:11" hidden="1" x14ac:dyDescent="0.25">
      <c r="A8">
        <v>7</v>
      </c>
      <c r="B8">
        <v>36</v>
      </c>
      <c r="C8" t="str">
        <f t="shared" si="0"/>
        <v>U+0024</v>
      </c>
      <c r="D8" t="s">
        <v>13</v>
      </c>
      <c r="G8" t="s">
        <v>1419</v>
      </c>
      <c r="H8" t="str">
        <f t="shared" si="1"/>
        <v>0024</v>
      </c>
      <c r="I8" t="str">
        <f t="shared" si="2"/>
        <v>&amp;#0036;</v>
      </c>
      <c r="J8" t="str">
        <f t="shared" si="3"/>
        <v>&amp;#x0024;</v>
      </c>
      <c r="K8" t="s">
        <v>14</v>
      </c>
    </row>
    <row r="9" spans="1:11" hidden="1" x14ac:dyDescent="0.25">
      <c r="A9">
        <v>8</v>
      </c>
      <c r="B9">
        <v>37</v>
      </c>
      <c r="C9" t="str">
        <f t="shared" si="0"/>
        <v>U+0025</v>
      </c>
      <c r="D9" t="s">
        <v>15</v>
      </c>
      <c r="G9" t="s">
        <v>1420</v>
      </c>
      <c r="H9" t="str">
        <f t="shared" si="1"/>
        <v>0025</v>
      </c>
      <c r="I9" t="str">
        <f t="shared" si="2"/>
        <v>&amp;#0037;</v>
      </c>
      <c r="J9" t="str">
        <f t="shared" si="3"/>
        <v>&amp;#x0025;</v>
      </c>
      <c r="K9" t="s">
        <v>16</v>
      </c>
    </row>
    <row r="10" spans="1:11" hidden="1" x14ac:dyDescent="0.25">
      <c r="A10">
        <v>9</v>
      </c>
      <c r="B10">
        <v>38</v>
      </c>
      <c r="C10" t="str">
        <f t="shared" si="0"/>
        <v>U+0026</v>
      </c>
      <c r="D10" t="s">
        <v>17</v>
      </c>
      <c r="F10" t="s">
        <v>18</v>
      </c>
      <c r="G10" t="s">
        <v>1421</v>
      </c>
      <c r="H10" t="str">
        <f t="shared" si="1"/>
        <v>0026</v>
      </c>
      <c r="I10" t="str">
        <f t="shared" si="2"/>
        <v>&amp;#0038;</v>
      </c>
      <c r="J10" t="str">
        <f t="shared" si="3"/>
        <v>&amp;#x0026;</v>
      </c>
      <c r="K10" t="s">
        <v>19</v>
      </c>
    </row>
    <row r="11" spans="1:11" hidden="1" x14ac:dyDescent="0.25">
      <c r="A11">
        <v>10</v>
      </c>
      <c r="B11">
        <v>39</v>
      </c>
      <c r="C11" t="str">
        <f t="shared" si="0"/>
        <v>U+0027</v>
      </c>
      <c r="D11" t="s">
        <v>20</v>
      </c>
      <c r="G11" t="s">
        <v>1422</v>
      </c>
      <c r="H11" t="str">
        <f t="shared" si="1"/>
        <v>0027</v>
      </c>
      <c r="I11" t="str">
        <f t="shared" si="2"/>
        <v>&amp;#0039;</v>
      </c>
      <c r="J11" t="str">
        <f t="shared" si="3"/>
        <v>&amp;#x0027;</v>
      </c>
      <c r="K11" t="s">
        <v>21</v>
      </c>
    </row>
    <row r="12" spans="1:11" hidden="1" x14ac:dyDescent="0.25">
      <c r="A12">
        <v>11</v>
      </c>
      <c r="B12">
        <v>40</v>
      </c>
      <c r="C12" t="str">
        <f t="shared" si="0"/>
        <v>U+0028</v>
      </c>
      <c r="D12" t="s">
        <v>22</v>
      </c>
      <c r="G12" t="s">
        <v>1423</v>
      </c>
      <c r="H12" t="str">
        <f t="shared" si="1"/>
        <v>0028</v>
      </c>
      <c r="I12" t="str">
        <f t="shared" si="2"/>
        <v>&amp;#0040;</v>
      </c>
      <c r="J12" t="str">
        <f t="shared" si="3"/>
        <v>&amp;#x0028;</v>
      </c>
      <c r="K12" t="s">
        <v>23</v>
      </c>
    </row>
    <row r="13" spans="1:11" hidden="1" x14ac:dyDescent="0.25">
      <c r="A13">
        <v>12</v>
      </c>
      <c r="B13">
        <v>41</v>
      </c>
      <c r="C13" t="str">
        <f t="shared" si="0"/>
        <v>U+0029</v>
      </c>
      <c r="D13" t="s">
        <v>24</v>
      </c>
      <c r="G13" t="s">
        <v>1424</v>
      </c>
      <c r="H13" t="str">
        <f t="shared" si="1"/>
        <v>0029</v>
      </c>
      <c r="I13" t="str">
        <f t="shared" si="2"/>
        <v>&amp;#0041;</v>
      </c>
      <c r="J13" t="str">
        <f t="shared" si="3"/>
        <v>&amp;#x0029;</v>
      </c>
      <c r="K13" t="s">
        <v>25</v>
      </c>
    </row>
    <row r="14" spans="1:11" hidden="1" x14ac:dyDescent="0.25">
      <c r="A14">
        <v>13</v>
      </c>
      <c r="B14">
        <v>42</v>
      </c>
      <c r="C14" t="str">
        <f t="shared" si="0"/>
        <v>U+002A</v>
      </c>
      <c r="D14" t="s">
        <v>26</v>
      </c>
      <c r="G14" t="s">
        <v>1425</v>
      </c>
      <c r="H14" t="str">
        <f t="shared" si="1"/>
        <v>002A</v>
      </c>
      <c r="I14" t="str">
        <f t="shared" si="2"/>
        <v>&amp;#0042;</v>
      </c>
      <c r="J14" t="str">
        <f t="shared" si="3"/>
        <v>&amp;#x002A;</v>
      </c>
      <c r="K14" t="s">
        <v>27</v>
      </c>
    </row>
    <row r="15" spans="1:11" hidden="1" x14ac:dyDescent="0.25">
      <c r="A15">
        <v>14</v>
      </c>
      <c r="B15">
        <v>43</v>
      </c>
      <c r="C15" t="str">
        <f t="shared" si="0"/>
        <v>U+002B</v>
      </c>
      <c r="D15" t="s">
        <v>28</v>
      </c>
      <c r="G15" t="s">
        <v>1426</v>
      </c>
      <c r="H15" t="str">
        <f t="shared" si="1"/>
        <v>002B</v>
      </c>
      <c r="I15" t="str">
        <f t="shared" si="2"/>
        <v>&amp;#0043;</v>
      </c>
      <c r="J15" t="str">
        <f t="shared" si="3"/>
        <v>&amp;#x002B;</v>
      </c>
      <c r="K15" t="s">
        <v>29</v>
      </c>
    </row>
    <row r="16" spans="1:11" hidden="1" x14ac:dyDescent="0.25">
      <c r="A16">
        <v>15</v>
      </c>
      <c r="B16">
        <v>44</v>
      </c>
      <c r="C16" t="str">
        <f t="shared" si="0"/>
        <v>U+002C</v>
      </c>
      <c r="D16" t="s">
        <v>30</v>
      </c>
      <c r="G16" t="s">
        <v>1427</v>
      </c>
      <c r="H16" t="str">
        <f t="shared" si="1"/>
        <v>002C</v>
      </c>
      <c r="I16" t="str">
        <f t="shared" si="2"/>
        <v>&amp;#0044;</v>
      </c>
      <c r="J16" t="str">
        <f t="shared" si="3"/>
        <v>&amp;#x002C;</v>
      </c>
      <c r="K16" t="s">
        <v>31</v>
      </c>
    </row>
    <row r="17" spans="1:11" hidden="1" x14ac:dyDescent="0.25">
      <c r="A17">
        <v>16</v>
      </c>
      <c r="B17">
        <v>45</v>
      </c>
      <c r="C17" t="str">
        <f t="shared" si="0"/>
        <v>U+002D</v>
      </c>
      <c r="D17" t="s">
        <v>32</v>
      </c>
      <c r="G17" t="s">
        <v>1428</v>
      </c>
      <c r="H17" t="str">
        <f t="shared" si="1"/>
        <v>002D</v>
      </c>
      <c r="I17" t="str">
        <f t="shared" si="2"/>
        <v>&amp;#0045;</v>
      </c>
      <c r="J17" t="str">
        <f t="shared" si="3"/>
        <v>&amp;#x002D;</v>
      </c>
      <c r="K17" t="s">
        <v>33</v>
      </c>
    </row>
    <row r="18" spans="1:11" hidden="1" x14ac:dyDescent="0.25">
      <c r="A18">
        <v>17</v>
      </c>
      <c r="B18">
        <v>46</v>
      </c>
      <c r="C18" t="str">
        <f t="shared" si="0"/>
        <v>U+002E</v>
      </c>
      <c r="D18" t="s">
        <v>34</v>
      </c>
      <c r="G18" t="s">
        <v>1429</v>
      </c>
      <c r="H18" t="str">
        <f t="shared" si="1"/>
        <v>002E</v>
      </c>
      <c r="I18" t="str">
        <f t="shared" si="2"/>
        <v>&amp;#0046;</v>
      </c>
      <c r="J18" t="str">
        <f t="shared" si="3"/>
        <v>&amp;#x002E;</v>
      </c>
      <c r="K18" t="s">
        <v>35</v>
      </c>
    </row>
    <row r="19" spans="1:11" hidden="1" x14ac:dyDescent="0.25">
      <c r="A19">
        <v>18</v>
      </c>
      <c r="B19">
        <v>47</v>
      </c>
      <c r="C19" t="str">
        <f t="shared" si="0"/>
        <v>U+002F</v>
      </c>
      <c r="D19" t="s">
        <v>36</v>
      </c>
      <c r="G19" t="s">
        <v>1430</v>
      </c>
      <c r="H19" t="str">
        <f t="shared" si="1"/>
        <v>002F</v>
      </c>
      <c r="I19" t="str">
        <f t="shared" si="2"/>
        <v>&amp;#0047;</v>
      </c>
      <c r="J19" t="str">
        <f t="shared" si="3"/>
        <v>&amp;#x002F;</v>
      </c>
      <c r="K19" t="s">
        <v>37</v>
      </c>
    </row>
    <row r="20" spans="1:11" hidden="1" x14ac:dyDescent="0.25">
      <c r="A20">
        <v>19</v>
      </c>
      <c r="B20">
        <v>48</v>
      </c>
      <c r="C20" t="str">
        <f t="shared" si="0"/>
        <v>U+0030</v>
      </c>
      <c r="D20">
        <v>0</v>
      </c>
      <c r="G20" t="s">
        <v>1431</v>
      </c>
      <c r="H20" t="str">
        <f t="shared" si="1"/>
        <v>0030</v>
      </c>
      <c r="I20" t="str">
        <f t="shared" si="2"/>
        <v>&amp;#0048;</v>
      </c>
      <c r="J20" t="str">
        <f t="shared" si="3"/>
        <v>&amp;#x0030;</v>
      </c>
      <c r="K20" t="s">
        <v>38</v>
      </c>
    </row>
    <row r="21" spans="1:11" hidden="1" x14ac:dyDescent="0.25">
      <c r="A21">
        <v>20</v>
      </c>
      <c r="B21">
        <v>49</v>
      </c>
      <c r="C21" t="str">
        <f t="shared" si="0"/>
        <v>U+0031</v>
      </c>
      <c r="D21">
        <v>1</v>
      </c>
      <c r="G21" t="s">
        <v>1432</v>
      </c>
      <c r="H21" t="str">
        <f t="shared" si="1"/>
        <v>0031</v>
      </c>
      <c r="I21" t="str">
        <f t="shared" si="2"/>
        <v>&amp;#0049;</v>
      </c>
      <c r="J21" t="str">
        <f t="shared" si="3"/>
        <v>&amp;#x0031;</v>
      </c>
      <c r="K21" t="s">
        <v>39</v>
      </c>
    </row>
    <row r="22" spans="1:11" hidden="1" x14ac:dyDescent="0.25">
      <c r="A22">
        <v>21</v>
      </c>
      <c r="B22">
        <v>50</v>
      </c>
      <c r="C22" t="str">
        <f t="shared" si="0"/>
        <v>U+0032</v>
      </c>
      <c r="D22">
        <v>2</v>
      </c>
      <c r="G22" t="s">
        <v>1433</v>
      </c>
      <c r="H22" t="str">
        <f t="shared" si="1"/>
        <v>0032</v>
      </c>
      <c r="I22" t="str">
        <f t="shared" si="2"/>
        <v>&amp;#0050;</v>
      </c>
      <c r="J22" t="str">
        <f t="shared" si="3"/>
        <v>&amp;#x0032;</v>
      </c>
      <c r="K22" t="s">
        <v>40</v>
      </c>
    </row>
    <row r="23" spans="1:11" hidden="1" x14ac:dyDescent="0.25">
      <c r="A23">
        <v>22</v>
      </c>
      <c r="B23">
        <v>51</v>
      </c>
      <c r="C23" t="str">
        <f t="shared" si="0"/>
        <v>U+0033</v>
      </c>
      <c r="D23">
        <v>3</v>
      </c>
      <c r="G23" t="s">
        <v>1434</v>
      </c>
      <c r="H23" t="str">
        <f t="shared" si="1"/>
        <v>0033</v>
      </c>
      <c r="I23" t="str">
        <f t="shared" si="2"/>
        <v>&amp;#0051;</v>
      </c>
      <c r="J23" t="str">
        <f t="shared" si="3"/>
        <v>&amp;#x0033;</v>
      </c>
      <c r="K23" t="s">
        <v>41</v>
      </c>
    </row>
    <row r="24" spans="1:11" hidden="1" x14ac:dyDescent="0.25">
      <c r="A24">
        <v>23</v>
      </c>
      <c r="B24">
        <v>52</v>
      </c>
      <c r="C24" t="str">
        <f t="shared" si="0"/>
        <v>U+0034</v>
      </c>
      <c r="D24">
        <v>4</v>
      </c>
      <c r="G24" t="s">
        <v>1435</v>
      </c>
      <c r="H24" t="str">
        <f t="shared" si="1"/>
        <v>0034</v>
      </c>
      <c r="I24" t="str">
        <f t="shared" si="2"/>
        <v>&amp;#0052;</v>
      </c>
      <c r="J24" t="str">
        <f t="shared" si="3"/>
        <v>&amp;#x0034;</v>
      </c>
      <c r="K24" t="s">
        <v>42</v>
      </c>
    </row>
    <row r="25" spans="1:11" hidden="1" x14ac:dyDescent="0.25">
      <c r="A25">
        <v>24</v>
      </c>
      <c r="B25">
        <v>53</v>
      </c>
      <c r="C25" t="str">
        <f t="shared" si="0"/>
        <v>U+0035</v>
      </c>
      <c r="D25">
        <v>5</v>
      </c>
      <c r="G25" t="s">
        <v>1436</v>
      </c>
      <c r="H25" t="str">
        <f t="shared" si="1"/>
        <v>0035</v>
      </c>
      <c r="I25" t="str">
        <f t="shared" si="2"/>
        <v>&amp;#0053;</v>
      </c>
      <c r="J25" t="str">
        <f t="shared" si="3"/>
        <v>&amp;#x0035;</v>
      </c>
      <c r="K25" t="s">
        <v>43</v>
      </c>
    </row>
    <row r="26" spans="1:11" hidden="1" x14ac:dyDescent="0.25">
      <c r="A26">
        <v>25</v>
      </c>
      <c r="B26">
        <v>54</v>
      </c>
      <c r="C26" t="str">
        <f t="shared" si="0"/>
        <v>U+0036</v>
      </c>
      <c r="D26">
        <v>6</v>
      </c>
      <c r="G26" t="s">
        <v>1437</v>
      </c>
      <c r="H26" t="str">
        <f t="shared" si="1"/>
        <v>0036</v>
      </c>
      <c r="I26" t="str">
        <f t="shared" si="2"/>
        <v>&amp;#0054;</v>
      </c>
      <c r="J26" t="str">
        <f t="shared" si="3"/>
        <v>&amp;#x0036;</v>
      </c>
      <c r="K26" t="s">
        <v>44</v>
      </c>
    </row>
    <row r="27" spans="1:11" hidden="1" x14ac:dyDescent="0.25">
      <c r="A27">
        <v>26</v>
      </c>
      <c r="B27">
        <v>55</v>
      </c>
      <c r="C27" t="str">
        <f t="shared" si="0"/>
        <v>U+0037</v>
      </c>
      <c r="D27">
        <v>7</v>
      </c>
      <c r="G27" t="s">
        <v>1438</v>
      </c>
      <c r="H27" t="str">
        <f t="shared" si="1"/>
        <v>0037</v>
      </c>
      <c r="I27" t="str">
        <f t="shared" si="2"/>
        <v>&amp;#0055;</v>
      </c>
      <c r="J27" t="str">
        <f t="shared" si="3"/>
        <v>&amp;#x0037;</v>
      </c>
      <c r="K27" t="s">
        <v>45</v>
      </c>
    </row>
    <row r="28" spans="1:11" hidden="1" x14ac:dyDescent="0.25">
      <c r="A28">
        <v>27</v>
      </c>
      <c r="B28">
        <v>56</v>
      </c>
      <c r="C28" t="str">
        <f t="shared" si="0"/>
        <v>U+0038</v>
      </c>
      <c r="D28">
        <v>8</v>
      </c>
      <c r="G28" t="s">
        <v>1439</v>
      </c>
      <c r="H28" t="str">
        <f t="shared" si="1"/>
        <v>0038</v>
      </c>
      <c r="I28" t="str">
        <f t="shared" si="2"/>
        <v>&amp;#0056;</v>
      </c>
      <c r="J28" t="str">
        <f t="shared" si="3"/>
        <v>&amp;#x0038;</v>
      </c>
      <c r="K28" t="s">
        <v>46</v>
      </c>
    </row>
    <row r="29" spans="1:11" hidden="1" x14ac:dyDescent="0.25">
      <c r="A29">
        <v>28</v>
      </c>
      <c r="B29">
        <v>57</v>
      </c>
      <c r="C29" t="str">
        <f t="shared" si="0"/>
        <v>U+0039</v>
      </c>
      <c r="D29">
        <v>9</v>
      </c>
      <c r="G29" t="s">
        <v>1440</v>
      </c>
      <c r="H29" t="str">
        <f t="shared" si="1"/>
        <v>0039</v>
      </c>
      <c r="I29" t="str">
        <f t="shared" si="2"/>
        <v>&amp;#0057;</v>
      </c>
      <c r="J29" t="str">
        <f t="shared" si="3"/>
        <v>&amp;#x0039;</v>
      </c>
      <c r="K29" t="s">
        <v>47</v>
      </c>
    </row>
    <row r="30" spans="1:11" hidden="1" x14ac:dyDescent="0.25">
      <c r="A30">
        <v>29</v>
      </c>
      <c r="B30">
        <v>58</v>
      </c>
      <c r="C30" t="str">
        <f t="shared" si="0"/>
        <v>U+003A</v>
      </c>
      <c r="D30" t="s">
        <v>48</v>
      </c>
      <c r="G30" t="s">
        <v>1441</v>
      </c>
      <c r="H30" t="str">
        <f t="shared" si="1"/>
        <v>003A</v>
      </c>
      <c r="I30" t="str">
        <f t="shared" si="2"/>
        <v>&amp;#0058;</v>
      </c>
      <c r="J30" t="str">
        <f t="shared" si="3"/>
        <v>&amp;#x003A;</v>
      </c>
      <c r="K30" t="s">
        <v>49</v>
      </c>
    </row>
    <row r="31" spans="1:11" hidden="1" x14ac:dyDescent="0.25">
      <c r="A31">
        <v>30</v>
      </c>
      <c r="B31">
        <v>59</v>
      </c>
      <c r="C31" t="str">
        <f t="shared" si="0"/>
        <v>U+003B</v>
      </c>
      <c r="D31" t="s">
        <v>50</v>
      </c>
      <c r="G31" t="s">
        <v>1442</v>
      </c>
      <c r="H31" t="str">
        <f t="shared" si="1"/>
        <v>003B</v>
      </c>
      <c r="I31" t="str">
        <f t="shared" si="2"/>
        <v>&amp;#0059;</v>
      </c>
      <c r="J31" t="str">
        <f t="shared" si="3"/>
        <v>&amp;#x003B;</v>
      </c>
      <c r="K31" t="s">
        <v>51</v>
      </c>
    </row>
    <row r="32" spans="1:11" hidden="1" x14ac:dyDescent="0.25">
      <c r="A32">
        <v>31</v>
      </c>
      <c r="B32">
        <v>60</v>
      </c>
      <c r="C32" t="str">
        <f t="shared" si="0"/>
        <v>U+003C</v>
      </c>
      <c r="D32" t="s">
        <v>52</v>
      </c>
      <c r="F32" t="s">
        <v>53</v>
      </c>
      <c r="G32" t="s">
        <v>1443</v>
      </c>
      <c r="H32" t="str">
        <f t="shared" si="1"/>
        <v>003C</v>
      </c>
      <c r="I32" t="str">
        <f t="shared" si="2"/>
        <v>&amp;#0060;</v>
      </c>
      <c r="J32" t="str">
        <f t="shared" si="3"/>
        <v>&amp;#x003C;</v>
      </c>
      <c r="K32" t="s">
        <v>54</v>
      </c>
    </row>
    <row r="33" spans="1:11" hidden="1" x14ac:dyDescent="0.25">
      <c r="A33">
        <v>32</v>
      </c>
      <c r="B33">
        <v>61</v>
      </c>
      <c r="C33" t="str">
        <f t="shared" si="0"/>
        <v>U+003D</v>
      </c>
      <c r="D33" t="s">
        <v>55</v>
      </c>
      <c r="G33" t="s">
        <v>1444</v>
      </c>
      <c r="H33" t="str">
        <f t="shared" si="1"/>
        <v>003D</v>
      </c>
      <c r="I33" t="str">
        <f t="shared" si="2"/>
        <v>&amp;#0061;</v>
      </c>
      <c r="J33" t="str">
        <f t="shared" si="3"/>
        <v>&amp;#x003D;</v>
      </c>
      <c r="K33" t="s">
        <v>56</v>
      </c>
    </row>
    <row r="34" spans="1:11" hidden="1" x14ac:dyDescent="0.25">
      <c r="A34">
        <v>33</v>
      </c>
      <c r="B34">
        <v>62</v>
      </c>
      <c r="C34" t="str">
        <f t="shared" si="0"/>
        <v>U+003E</v>
      </c>
      <c r="D34" t="s">
        <v>57</v>
      </c>
      <c r="F34" t="s">
        <v>58</v>
      </c>
      <c r="G34" t="s">
        <v>1445</v>
      </c>
      <c r="H34" t="str">
        <f t="shared" si="1"/>
        <v>003E</v>
      </c>
      <c r="I34" t="str">
        <f t="shared" si="2"/>
        <v>&amp;#0062;</v>
      </c>
      <c r="J34" t="str">
        <f t="shared" si="3"/>
        <v>&amp;#x003E;</v>
      </c>
      <c r="K34" t="s">
        <v>59</v>
      </c>
    </row>
    <row r="35" spans="1:11" hidden="1" x14ac:dyDescent="0.25">
      <c r="A35">
        <v>34</v>
      </c>
      <c r="B35">
        <v>63</v>
      </c>
      <c r="C35" t="str">
        <f t="shared" si="0"/>
        <v>U+003F</v>
      </c>
      <c r="D35" t="s">
        <v>60</v>
      </c>
      <c r="G35" t="s">
        <v>1446</v>
      </c>
      <c r="H35" t="str">
        <f t="shared" si="1"/>
        <v>003F</v>
      </c>
      <c r="I35" t="str">
        <f t="shared" si="2"/>
        <v>&amp;#0063;</v>
      </c>
      <c r="J35" t="str">
        <f t="shared" si="3"/>
        <v>&amp;#x003F;</v>
      </c>
      <c r="K35" t="s">
        <v>61</v>
      </c>
    </row>
    <row r="36" spans="1:11" hidden="1" x14ac:dyDescent="0.25">
      <c r="A36">
        <v>35</v>
      </c>
      <c r="B36">
        <v>64</v>
      </c>
      <c r="C36" t="str">
        <f t="shared" si="0"/>
        <v>U+0040</v>
      </c>
      <c r="D36" t="s">
        <v>62</v>
      </c>
      <c r="G36" t="s">
        <v>1447</v>
      </c>
      <c r="H36" t="str">
        <f t="shared" si="1"/>
        <v>0040</v>
      </c>
      <c r="I36" t="str">
        <f t="shared" si="2"/>
        <v>&amp;#0064;</v>
      </c>
      <c r="J36" t="str">
        <f t="shared" si="3"/>
        <v>&amp;#x0040;</v>
      </c>
      <c r="K36" t="s">
        <v>63</v>
      </c>
    </row>
    <row r="37" spans="1:11" hidden="1" x14ac:dyDescent="0.25">
      <c r="A37">
        <v>36</v>
      </c>
      <c r="B37">
        <v>65</v>
      </c>
      <c r="C37" t="str">
        <f t="shared" si="0"/>
        <v>U+0041</v>
      </c>
      <c r="D37" t="s">
        <v>64</v>
      </c>
      <c r="G37" t="s">
        <v>1448</v>
      </c>
      <c r="H37" t="str">
        <f t="shared" si="1"/>
        <v>0041</v>
      </c>
      <c r="I37" t="str">
        <f t="shared" si="2"/>
        <v>&amp;#0065;</v>
      </c>
      <c r="J37" t="str">
        <f t="shared" si="3"/>
        <v>&amp;#x0041;</v>
      </c>
      <c r="K37" t="s">
        <v>65</v>
      </c>
    </row>
    <row r="38" spans="1:11" hidden="1" x14ac:dyDescent="0.25">
      <c r="A38">
        <v>37</v>
      </c>
      <c r="B38">
        <v>66</v>
      </c>
      <c r="C38" t="str">
        <f t="shared" si="0"/>
        <v>U+0042</v>
      </c>
      <c r="D38" t="s">
        <v>66</v>
      </c>
      <c r="G38" t="s">
        <v>1449</v>
      </c>
      <c r="H38" t="str">
        <f t="shared" si="1"/>
        <v>0042</v>
      </c>
      <c r="I38" t="str">
        <f t="shared" si="2"/>
        <v>&amp;#0066;</v>
      </c>
      <c r="J38" t="str">
        <f t="shared" si="3"/>
        <v>&amp;#x0042;</v>
      </c>
      <c r="K38" t="s">
        <v>67</v>
      </c>
    </row>
    <row r="39" spans="1:11" hidden="1" x14ac:dyDescent="0.25">
      <c r="A39">
        <v>38</v>
      </c>
      <c r="B39">
        <v>67</v>
      </c>
      <c r="C39" t="str">
        <f t="shared" si="0"/>
        <v>U+0043</v>
      </c>
      <c r="D39" t="s">
        <v>68</v>
      </c>
      <c r="G39" t="s">
        <v>1450</v>
      </c>
      <c r="H39" t="str">
        <f t="shared" si="1"/>
        <v>0043</v>
      </c>
      <c r="I39" t="str">
        <f t="shared" si="2"/>
        <v>&amp;#0067;</v>
      </c>
      <c r="J39" t="str">
        <f t="shared" si="3"/>
        <v>&amp;#x0043;</v>
      </c>
      <c r="K39" t="s">
        <v>69</v>
      </c>
    </row>
    <row r="40" spans="1:11" hidden="1" x14ac:dyDescent="0.25">
      <c r="A40">
        <v>39</v>
      </c>
      <c r="B40">
        <v>68</v>
      </c>
      <c r="C40" t="str">
        <f t="shared" si="0"/>
        <v>U+0044</v>
      </c>
      <c r="D40" t="s">
        <v>70</v>
      </c>
      <c r="G40" t="s">
        <v>1451</v>
      </c>
      <c r="H40" t="str">
        <f t="shared" si="1"/>
        <v>0044</v>
      </c>
      <c r="I40" t="str">
        <f t="shared" si="2"/>
        <v>&amp;#0068;</v>
      </c>
      <c r="J40" t="str">
        <f t="shared" si="3"/>
        <v>&amp;#x0044;</v>
      </c>
      <c r="K40" t="s">
        <v>71</v>
      </c>
    </row>
    <row r="41" spans="1:11" hidden="1" x14ac:dyDescent="0.25">
      <c r="A41">
        <v>40</v>
      </c>
      <c r="B41">
        <v>69</v>
      </c>
      <c r="C41" t="str">
        <f t="shared" si="0"/>
        <v>U+0045</v>
      </c>
      <c r="D41" t="s">
        <v>72</v>
      </c>
      <c r="G41" t="s">
        <v>1452</v>
      </c>
      <c r="H41" t="str">
        <f t="shared" si="1"/>
        <v>0045</v>
      </c>
      <c r="I41" t="str">
        <f t="shared" si="2"/>
        <v>&amp;#0069;</v>
      </c>
      <c r="J41" t="str">
        <f t="shared" si="3"/>
        <v>&amp;#x0045;</v>
      </c>
      <c r="K41" t="s">
        <v>73</v>
      </c>
    </row>
    <row r="42" spans="1:11" hidden="1" x14ac:dyDescent="0.25">
      <c r="A42">
        <v>41</v>
      </c>
      <c r="B42">
        <v>70</v>
      </c>
      <c r="C42" t="str">
        <f t="shared" si="0"/>
        <v>U+0046</v>
      </c>
      <c r="D42" t="s">
        <v>74</v>
      </c>
      <c r="G42" t="s">
        <v>1453</v>
      </c>
      <c r="H42" t="str">
        <f t="shared" si="1"/>
        <v>0046</v>
      </c>
      <c r="I42" t="str">
        <f t="shared" si="2"/>
        <v>&amp;#0070;</v>
      </c>
      <c r="J42" t="str">
        <f t="shared" si="3"/>
        <v>&amp;#x0046;</v>
      </c>
      <c r="K42" t="s">
        <v>75</v>
      </c>
    </row>
    <row r="43" spans="1:11" hidden="1" x14ac:dyDescent="0.25">
      <c r="A43">
        <v>42</v>
      </c>
      <c r="B43">
        <v>71</v>
      </c>
      <c r="C43" t="str">
        <f t="shared" si="0"/>
        <v>U+0047</v>
      </c>
      <c r="D43" t="s">
        <v>76</v>
      </c>
      <c r="G43" t="s">
        <v>1454</v>
      </c>
      <c r="H43" t="str">
        <f t="shared" si="1"/>
        <v>0047</v>
      </c>
      <c r="I43" t="str">
        <f t="shared" si="2"/>
        <v>&amp;#0071;</v>
      </c>
      <c r="J43" t="str">
        <f t="shared" si="3"/>
        <v>&amp;#x0047;</v>
      </c>
      <c r="K43" t="s">
        <v>77</v>
      </c>
    </row>
    <row r="44" spans="1:11" hidden="1" x14ac:dyDescent="0.25">
      <c r="A44">
        <v>43</v>
      </c>
      <c r="B44">
        <v>72</v>
      </c>
      <c r="C44" t="str">
        <f t="shared" si="0"/>
        <v>U+0048</v>
      </c>
      <c r="D44" t="s">
        <v>78</v>
      </c>
      <c r="G44" t="s">
        <v>1455</v>
      </c>
      <c r="H44" t="str">
        <f t="shared" si="1"/>
        <v>0048</v>
      </c>
      <c r="I44" t="str">
        <f t="shared" si="2"/>
        <v>&amp;#0072;</v>
      </c>
      <c r="J44" t="str">
        <f t="shared" si="3"/>
        <v>&amp;#x0048;</v>
      </c>
      <c r="K44" t="s">
        <v>79</v>
      </c>
    </row>
    <row r="45" spans="1:11" hidden="1" x14ac:dyDescent="0.25">
      <c r="A45">
        <v>44</v>
      </c>
      <c r="B45">
        <v>73</v>
      </c>
      <c r="C45" t="str">
        <f t="shared" si="0"/>
        <v>U+0049</v>
      </c>
      <c r="D45" t="s">
        <v>80</v>
      </c>
      <c r="G45" t="s">
        <v>1456</v>
      </c>
      <c r="H45" t="str">
        <f t="shared" si="1"/>
        <v>0049</v>
      </c>
      <c r="I45" t="str">
        <f t="shared" si="2"/>
        <v>&amp;#0073;</v>
      </c>
      <c r="J45" t="str">
        <f t="shared" si="3"/>
        <v>&amp;#x0049;</v>
      </c>
      <c r="K45" t="s">
        <v>81</v>
      </c>
    </row>
    <row r="46" spans="1:11" hidden="1" x14ac:dyDescent="0.25">
      <c r="A46">
        <v>45</v>
      </c>
      <c r="B46">
        <v>74</v>
      </c>
      <c r="C46" t="str">
        <f t="shared" si="0"/>
        <v>U+004A</v>
      </c>
      <c r="D46" t="s">
        <v>82</v>
      </c>
      <c r="G46" t="s">
        <v>1457</v>
      </c>
      <c r="H46" t="str">
        <f t="shared" si="1"/>
        <v>004A</v>
      </c>
      <c r="I46" t="str">
        <f t="shared" si="2"/>
        <v>&amp;#0074;</v>
      </c>
      <c r="J46" t="str">
        <f t="shared" si="3"/>
        <v>&amp;#x004A;</v>
      </c>
      <c r="K46" t="s">
        <v>83</v>
      </c>
    </row>
    <row r="47" spans="1:11" hidden="1" x14ac:dyDescent="0.25">
      <c r="A47">
        <v>46</v>
      </c>
      <c r="B47">
        <v>75</v>
      </c>
      <c r="C47" t="str">
        <f t="shared" si="0"/>
        <v>U+004B</v>
      </c>
      <c r="D47" t="s">
        <v>84</v>
      </c>
      <c r="G47" t="s">
        <v>1458</v>
      </c>
      <c r="H47" t="str">
        <f t="shared" si="1"/>
        <v>004B</v>
      </c>
      <c r="I47" t="str">
        <f t="shared" si="2"/>
        <v>&amp;#0075;</v>
      </c>
      <c r="J47" t="str">
        <f t="shared" si="3"/>
        <v>&amp;#x004B;</v>
      </c>
      <c r="K47" t="s">
        <v>85</v>
      </c>
    </row>
    <row r="48" spans="1:11" hidden="1" x14ac:dyDescent="0.25">
      <c r="A48">
        <v>47</v>
      </c>
      <c r="B48">
        <v>76</v>
      </c>
      <c r="C48" t="str">
        <f t="shared" si="0"/>
        <v>U+004C</v>
      </c>
      <c r="D48" t="s">
        <v>86</v>
      </c>
      <c r="G48" t="s">
        <v>1459</v>
      </c>
      <c r="H48" t="str">
        <f t="shared" si="1"/>
        <v>004C</v>
      </c>
      <c r="I48" t="str">
        <f t="shared" si="2"/>
        <v>&amp;#0076;</v>
      </c>
      <c r="J48" t="str">
        <f t="shared" si="3"/>
        <v>&amp;#x004C;</v>
      </c>
      <c r="K48" t="s">
        <v>87</v>
      </c>
    </row>
    <row r="49" spans="1:11" hidden="1" x14ac:dyDescent="0.25">
      <c r="A49">
        <v>48</v>
      </c>
      <c r="B49">
        <v>77</v>
      </c>
      <c r="C49" t="str">
        <f t="shared" si="0"/>
        <v>U+004D</v>
      </c>
      <c r="D49" t="s">
        <v>88</v>
      </c>
      <c r="G49" t="s">
        <v>1460</v>
      </c>
      <c r="H49" t="str">
        <f t="shared" si="1"/>
        <v>004D</v>
      </c>
      <c r="I49" t="str">
        <f t="shared" si="2"/>
        <v>&amp;#0077;</v>
      </c>
      <c r="J49" t="str">
        <f t="shared" si="3"/>
        <v>&amp;#x004D;</v>
      </c>
      <c r="K49" t="s">
        <v>89</v>
      </c>
    </row>
    <row r="50" spans="1:11" hidden="1" x14ac:dyDescent="0.25">
      <c r="A50">
        <v>49</v>
      </c>
      <c r="B50">
        <v>78</v>
      </c>
      <c r="C50" t="str">
        <f t="shared" si="0"/>
        <v>U+004E</v>
      </c>
      <c r="D50" t="s">
        <v>90</v>
      </c>
      <c r="G50" t="s">
        <v>1461</v>
      </c>
      <c r="H50" t="str">
        <f t="shared" si="1"/>
        <v>004E</v>
      </c>
      <c r="I50" t="str">
        <f t="shared" si="2"/>
        <v>&amp;#0078;</v>
      </c>
      <c r="J50" t="str">
        <f t="shared" si="3"/>
        <v>&amp;#x004E;</v>
      </c>
      <c r="K50" t="s">
        <v>91</v>
      </c>
    </row>
    <row r="51" spans="1:11" hidden="1" x14ac:dyDescent="0.25">
      <c r="A51">
        <v>50</v>
      </c>
      <c r="B51">
        <v>79</v>
      </c>
      <c r="C51" t="str">
        <f t="shared" si="0"/>
        <v>U+004F</v>
      </c>
      <c r="D51" t="s">
        <v>92</v>
      </c>
      <c r="G51" t="s">
        <v>1462</v>
      </c>
      <c r="H51" t="str">
        <f t="shared" si="1"/>
        <v>004F</v>
      </c>
      <c r="I51" t="str">
        <f t="shared" si="2"/>
        <v>&amp;#0079;</v>
      </c>
      <c r="J51" t="str">
        <f t="shared" si="3"/>
        <v>&amp;#x004F;</v>
      </c>
      <c r="K51" t="s">
        <v>93</v>
      </c>
    </row>
    <row r="52" spans="1:11" hidden="1" x14ac:dyDescent="0.25">
      <c r="A52">
        <v>51</v>
      </c>
      <c r="B52">
        <v>80</v>
      </c>
      <c r="C52" t="str">
        <f t="shared" si="0"/>
        <v>U+0050</v>
      </c>
      <c r="D52" t="s">
        <v>94</v>
      </c>
      <c r="G52" t="s">
        <v>1463</v>
      </c>
      <c r="H52" t="str">
        <f t="shared" si="1"/>
        <v>0050</v>
      </c>
      <c r="I52" t="str">
        <f t="shared" si="2"/>
        <v>&amp;#0080;</v>
      </c>
      <c r="J52" t="str">
        <f t="shared" si="3"/>
        <v>&amp;#x0050;</v>
      </c>
      <c r="K52" t="s">
        <v>95</v>
      </c>
    </row>
    <row r="53" spans="1:11" hidden="1" x14ac:dyDescent="0.25">
      <c r="A53">
        <v>52</v>
      </c>
      <c r="B53">
        <v>81</v>
      </c>
      <c r="C53" t="str">
        <f t="shared" si="0"/>
        <v>U+0051</v>
      </c>
      <c r="D53" t="s">
        <v>96</v>
      </c>
      <c r="G53" t="s">
        <v>1464</v>
      </c>
      <c r="H53" t="str">
        <f t="shared" si="1"/>
        <v>0051</v>
      </c>
      <c r="I53" t="str">
        <f t="shared" si="2"/>
        <v>&amp;#0081;</v>
      </c>
      <c r="J53" t="str">
        <f t="shared" si="3"/>
        <v>&amp;#x0051;</v>
      </c>
      <c r="K53" t="s">
        <v>97</v>
      </c>
    </row>
    <row r="54" spans="1:11" hidden="1" x14ac:dyDescent="0.25">
      <c r="A54">
        <v>53</v>
      </c>
      <c r="B54">
        <v>82</v>
      </c>
      <c r="C54" t="str">
        <f t="shared" si="0"/>
        <v>U+0052</v>
      </c>
      <c r="D54" t="s">
        <v>98</v>
      </c>
      <c r="G54" t="s">
        <v>1465</v>
      </c>
      <c r="H54" t="str">
        <f t="shared" si="1"/>
        <v>0052</v>
      </c>
      <c r="I54" t="str">
        <f t="shared" si="2"/>
        <v>&amp;#0082;</v>
      </c>
      <c r="J54" t="str">
        <f t="shared" si="3"/>
        <v>&amp;#x0052;</v>
      </c>
      <c r="K54" t="s">
        <v>99</v>
      </c>
    </row>
    <row r="55" spans="1:11" hidden="1" x14ac:dyDescent="0.25">
      <c r="A55">
        <v>54</v>
      </c>
      <c r="B55">
        <v>83</v>
      </c>
      <c r="C55" t="str">
        <f t="shared" si="0"/>
        <v>U+0053</v>
      </c>
      <c r="D55" t="s">
        <v>100</v>
      </c>
      <c r="G55" t="s">
        <v>1466</v>
      </c>
      <c r="H55" t="str">
        <f t="shared" si="1"/>
        <v>0053</v>
      </c>
      <c r="I55" t="str">
        <f t="shared" si="2"/>
        <v>&amp;#0083;</v>
      </c>
      <c r="J55" t="str">
        <f t="shared" si="3"/>
        <v>&amp;#x0053;</v>
      </c>
      <c r="K55" t="s">
        <v>101</v>
      </c>
    </row>
    <row r="56" spans="1:11" hidden="1" x14ac:dyDescent="0.25">
      <c r="A56">
        <v>55</v>
      </c>
      <c r="B56">
        <v>84</v>
      </c>
      <c r="C56" t="str">
        <f t="shared" si="0"/>
        <v>U+0054</v>
      </c>
      <c r="D56" t="s">
        <v>102</v>
      </c>
      <c r="G56" t="s">
        <v>1467</v>
      </c>
      <c r="H56" t="str">
        <f t="shared" si="1"/>
        <v>0054</v>
      </c>
      <c r="I56" t="str">
        <f t="shared" si="2"/>
        <v>&amp;#0084;</v>
      </c>
      <c r="J56" t="str">
        <f t="shared" si="3"/>
        <v>&amp;#x0054;</v>
      </c>
      <c r="K56" t="s">
        <v>103</v>
      </c>
    </row>
    <row r="57" spans="1:11" hidden="1" x14ac:dyDescent="0.25">
      <c r="A57">
        <v>56</v>
      </c>
      <c r="B57">
        <v>85</v>
      </c>
      <c r="C57" t="str">
        <f t="shared" si="0"/>
        <v>U+0055</v>
      </c>
      <c r="D57" t="s">
        <v>104</v>
      </c>
      <c r="G57" t="s">
        <v>1468</v>
      </c>
      <c r="H57" t="str">
        <f t="shared" si="1"/>
        <v>0055</v>
      </c>
      <c r="I57" t="str">
        <f t="shared" si="2"/>
        <v>&amp;#0085;</v>
      </c>
      <c r="J57" t="str">
        <f t="shared" si="3"/>
        <v>&amp;#x0055;</v>
      </c>
      <c r="K57" t="s">
        <v>105</v>
      </c>
    </row>
    <row r="58" spans="1:11" hidden="1" x14ac:dyDescent="0.25">
      <c r="A58">
        <v>57</v>
      </c>
      <c r="B58">
        <v>86</v>
      </c>
      <c r="C58" t="str">
        <f t="shared" si="0"/>
        <v>U+0056</v>
      </c>
      <c r="D58" t="s">
        <v>106</v>
      </c>
      <c r="G58" t="s">
        <v>1469</v>
      </c>
      <c r="H58" t="str">
        <f t="shared" si="1"/>
        <v>0056</v>
      </c>
      <c r="I58" t="str">
        <f t="shared" si="2"/>
        <v>&amp;#0086;</v>
      </c>
      <c r="J58" t="str">
        <f t="shared" si="3"/>
        <v>&amp;#x0056;</v>
      </c>
      <c r="K58" t="s">
        <v>107</v>
      </c>
    </row>
    <row r="59" spans="1:11" hidden="1" x14ac:dyDescent="0.25">
      <c r="A59">
        <v>58</v>
      </c>
      <c r="B59">
        <v>87</v>
      </c>
      <c r="C59" t="str">
        <f t="shared" si="0"/>
        <v>U+0057</v>
      </c>
      <c r="D59" t="s">
        <v>108</v>
      </c>
      <c r="G59" t="s">
        <v>1470</v>
      </c>
      <c r="H59" t="str">
        <f t="shared" si="1"/>
        <v>0057</v>
      </c>
      <c r="I59" t="str">
        <f t="shared" si="2"/>
        <v>&amp;#0087;</v>
      </c>
      <c r="J59" t="str">
        <f t="shared" si="3"/>
        <v>&amp;#x0057;</v>
      </c>
      <c r="K59" t="s">
        <v>109</v>
      </c>
    </row>
    <row r="60" spans="1:11" hidden="1" x14ac:dyDescent="0.25">
      <c r="A60">
        <v>59</v>
      </c>
      <c r="B60">
        <v>88</v>
      </c>
      <c r="C60" t="str">
        <f t="shared" si="0"/>
        <v>U+0058</v>
      </c>
      <c r="D60" t="s">
        <v>110</v>
      </c>
      <c r="G60" t="s">
        <v>1471</v>
      </c>
      <c r="H60" t="str">
        <f t="shared" si="1"/>
        <v>0058</v>
      </c>
      <c r="I60" t="str">
        <f t="shared" si="2"/>
        <v>&amp;#0088;</v>
      </c>
      <c r="J60" t="str">
        <f t="shared" si="3"/>
        <v>&amp;#x0058;</v>
      </c>
      <c r="K60" t="s">
        <v>111</v>
      </c>
    </row>
    <row r="61" spans="1:11" hidden="1" x14ac:dyDescent="0.25">
      <c r="A61">
        <v>60</v>
      </c>
      <c r="B61">
        <v>89</v>
      </c>
      <c r="C61" t="str">
        <f t="shared" si="0"/>
        <v>U+0059</v>
      </c>
      <c r="D61" t="s">
        <v>112</v>
      </c>
      <c r="G61" t="s">
        <v>1472</v>
      </c>
      <c r="H61" t="str">
        <f t="shared" si="1"/>
        <v>0059</v>
      </c>
      <c r="I61" t="str">
        <f t="shared" si="2"/>
        <v>&amp;#0089;</v>
      </c>
      <c r="J61" t="str">
        <f t="shared" si="3"/>
        <v>&amp;#x0059;</v>
      </c>
      <c r="K61" t="s">
        <v>113</v>
      </c>
    </row>
    <row r="62" spans="1:11" hidden="1" x14ac:dyDescent="0.25">
      <c r="A62">
        <v>61</v>
      </c>
      <c r="B62">
        <v>90</v>
      </c>
      <c r="C62" t="str">
        <f t="shared" si="0"/>
        <v>U+005A</v>
      </c>
      <c r="D62" t="s">
        <v>114</v>
      </c>
      <c r="G62" t="s">
        <v>1473</v>
      </c>
      <c r="H62" t="str">
        <f t="shared" si="1"/>
        <v>005A</v>
      </c>
      <c r="I62" t="str">
        <f t="shared" si="2"/>
        <v>&amp;#0090;</v>
      </c>
      <c r="J62" t="str">
        <f t="shared" si="3"/>
        <v>&amp;#x005A;</v>
      </c>
      <c r="K62" t="s">
        <v>115</v>
      </c>
    </row>
    <row r="63" spans="1:11" hidden="1" x14ac:dyDescent="0.25">
      <c r="A63">
        <v>62</v>
      </c>
      <c r="B63">
        <v>91</v>
      </c>
      <c r="C63" t="str">
        <f t="shared" si="0"/>
        <v>U+005B</v>
      </c>
      <c r="D63" t="s">
        <v>116</v>
      </c>
      <c r="G63" t="s">
        <v>1474</v>
      </c>
      <c r="H63" t="str">
        <f t="shared" si="1"/>
        <v>005B</v>
      </c>
      <c r="I63" t="str">
        <f t="shared" si="2"/>
        <v>&amp;#0091;</v>
      </c>
      <c r="J63" t="str">
        <f t="shared" si="3"/>
        <v>&amp;#x005B;</v>
      </c>
      <c r="K63" t="s">
        <v>117</v>
      </c>
    </row>
    <row r="64" spans="1:11" hidden="1" x14ac:dyDescent="0.25">
      <c r="A64">
        <v>63</v>
      </c>
      <c r="B64">
        <v>92</v>
      </c>
      <c r="C64" t="str">
        <f t="shared" si="0"/>
        <v>U+005C</v>
      </c>
      <c r="D64" t="str">
        <f t="shared" ref="D64" si="4">_xlfn.CONCAT("&amp;#",B64,";")</f>
        <v>&amp;#92;</v>
      </c>
      <c r="G64" t="s">
        <v>1475</v>
      </c>
      <c r="H64" t="str">
        <f t="shared" si="1"/>
        <v>005C</v>
      </c>
      <c r="I64" t="str">
        <f t="shared" si="2"/>
        <v>&amp;#0092;</v>
      </c>
      <c r="J64" t="str">
        <f t="shared" si="3"/>
        <v>&amp;#x005C;</v>
      </c>
      <c r="K64" t="s">
        <v>118</v>
      </c>
    </row>
    <row r="65" spans="1:11" hidden="1" x14ac:dyDescent="0.25">
      <c r="A65">
        <v>64</v>
      </c>
      <c r="B65">
        <v>93</v>
      </c>
      <c r="C65" t="str">
        <f t="shared" si="0"/>
        <v>U+005D</v>
      </c>
      <c r="D65" t="s">
        <v>119</v>
      </c>
      <c r="G65" t="s">
        <v>1476</v>
      </c>
      <c r="H65" t="str">
        <f t="shared" si="1"/>
        <v>005D</v>
      </c>
      <c r="I65" t="str">
        <f t="shared" si="2"/>
        <v>&amp;#0093;</v>
      </c>
      <c r="J65" t="str">
        <f t="shared" si="3"/>
        <v>&amp;#x005D;</v>
      </c>
      <c r="K65" t="s">
        <v>120</v>
      </c>
    </row>
    <row r="66" spans="1:11" hidden="1" x14ac:dyDescent="0.25">
      <c r="A66">
        <v>65</v>
      </c>
      <c r="B66">
        <v>94</v>
      </c>
      <c r="C66" t="str">
        <f t="shared" si="0"/>
        <v>U+005E</v>
      </c>
      <c r="D66" t="s">
        <v>121</v>
      </c>
      <c r="G66" t="s">
        <v>1477</v>
      </c>
      <c r="H66" t="str">
        <f t="shared" si="1"/>
        <v>005E</v>
      </c>
      <c r="I66" t="str">
        <f t="shared" si="2"/>
        <v>&amp;#0094;</v>
      </c>
      <c r="J66" t="str">
        <f t="shared" si="3"/>
        <v>&amp;#x005E;</v>
      </c>
      <c r="K66" t="s">
        <v>122</v>
      </c>
    </row>
    <row r="67" spans="1:11" hidden="1" x14ac:dyDescent="0.25">
      <c r="A67">
        <v>66</v>
      </c>
      <c r="B67">
        <v>95</v>
      </c>
      <c r="C67" t="str">
        <f t="shared" ref="C67:C130" si="5">_xlfn.CONCAT("U+",DEC2HEX(B67,4))</f>
        <v>U+005F</v>
      </c>
      <c r="D67" t="s">
        <v>123</v>
      </c>
      <c r="G67" t="s">
        <v>1478</v>
      </c>
      <c r="H67" t="str">
        <f t="shared" ref="H67:H130" si="6">DEC2HEX(G67,4)</f>
        <v>005F</v>
      </c>
      <c r="I67" t="str">
        <f t="shared" ref="I67:I130" si="7">_xlfn.CONCAT("&amp;#",G67,";")</f>
        <v>&amp;#0095;</v>
      </c>
      <c r="J67" t="str">
        <f t="shared" ref="J67:J130" si="8">_xlfn.CONCAT("&amp;#x",H67,";")</f>
        <v>&amp;#x005F;</v>
      </c>
      <c r="K67" t="s">
        <v>124</v>
      </c>
    </row>
    <row r="68" spans="1:11" hidden="1" x14ac:dyDescent="0.25">
      <c r="A68">
        <v>67</v>
      </c>
      <c r="B68">
        <v>96</v>
      </c>
      <c r="C68" t="str">
        <f t="shared" si="5"/>
        <v>U+0060</v>
      </c>
      <c r="D68" t="s">
        <v>125</v>
      </c>
      <c r="G68" t="s">
        <v>1479</v>
      </c>
      <c r="H68" t="str">
        <f t="shared" si="6"/>
        <v>0060</v>
      </c>
      <c r="I68" t="str">
        <f t="shared" si="7"/>
        <v>&amp;#0096;</v>
      </c>
      <c r="J68" t="str">
        <f t="shared" si="8"/>
        <v>&amp;#x0060;</v>
      </c>
      <c r="K68" t="s">
        <v>126</v>
      </c>
    </row>
    <row r="69" spans="1:11" hidden="1" x14ac:dyDescent="0.25">
      <c r="A69">
        <v>68</v>
      </c>
      <c r="B69">
        <v>97</v>
      </c>
      <c r="C69" t="str">
        <f t="shared" si="5"/>
        <v>U+0061</v>
      </c>
      <c r="D69" t="s">
        <v>127</v>
      </c>
      <c r="G69" t="s">
        <v>1480</v>
      </c>
      <c r="H69" t="str">
        <f t="shared" si="6"/>
        <v>0061</v>
      </c>
      <c r="I69" t="str">
        <f t="shared" si="7"/>
        <v>&amp;#0097;</v>
      </c>
      <c r="J69" t="str">
        <f t="shared" si="8"/>
        <v>&amp;#x0061;</v>
      </c>
      <c r="K69" t="s">
        <v>128</v>
      </c>
    </row>
    <row r="70" spans="1:11" hidden="1" x14ac:dyDescent="0.25">
      <c r="A70">
        <v>69</v>
      </c>
      <c r="B70">
        <v>98</v>
      </c>
      <c r="C70" t="str">
        <f t="shared" si="5"/>
        <v>U+0062</v>
      </c>
      <c r="D70" t="s">
        <v>129</v>
      </c>
      <c r="G70" t="s">
        <v>1481</v>
      </c>
      <c r="H70" t="str">
        <f t="shared" si="6"/>
        <v>0062</v>
      </c>
      <c r="I70" t="str">
        <f t="shared" si="7"/>
        <v>&amp;#0098;</v>
      </c>
      <c r="J70" t="str">
        <f t="shared" si="8"/>
        <v>&amp;#x0062;</v>
      </c>
      <c r="K70" t="s">
        <v>130</v>
      </c>
    </row>
    <row r="71" spans="1:11" hidden="1" x14ac:dyDescent="0.25">
      <c r="A71">
        <v>70</v>
      </c>
      <c r="B71">
        <v>99</v>
      </c>
      <c r="C71" t="str">
        <f t="shared" si="5"/>
        <v>U+0063</v>
      </c>
      <c r="D71" t="s">
        <v>131</v>
      </c>
      <c r="G71" t="s">
        <v>1482</v>
      </c>
      <c r="H71" t="str">
        <f t="shared" si="6"/>
        <v>0063</v>
      </c>
      <c r="I71" t="str">
        <f t="shared" si="7"/>
        <v>&amp;#0099;</v>
      </c>
      <c r="J71" t="str">
        <f t="shared" si="8"/>
        <v>&amp;#x0063;</v>
      </c>
      <c r="K71" t="s">
        <v>132</v>
      </c>
    </row>
    <row r="72" spans="1:11" hidden="1" x14ac:dyDescent="0.25">
      <c r="A72">
        <v>71</v>
      </c>
      <c r="B72">
        <v>100</v>
      </c>
      <c r="C72" t="str">
        <f t="shared" si="5"/>
        <v>U+0064</v>
      </c>
      <c r="D72" t="s">
        <v>133</v>
      </c>
      <c r="G72" t="s">
        <v>1483</v>
      </c>
      <c r="H72" t="str">
        <f t="shared" si="6"/>
        <v>0064</v>
      </c>
      <c r="I72" t="str">
        <f t="shared" si="7"/>
        <v>&amp;#0100;</v>
      </c>
      <c r="J72" t="str">
        <f t="shared" si="8"/>
        <v>&amp;#x0064;</v>
      </c>
      <c r="K72" t="s">
        <v>134</v>
      </c>
    </row>
    <row r="73" spans="1:11" hidden="1" x14ac:dyDescent="0.25">
      <c r="A73">
        <v>72</v>
      </c>
      <c r="B73">
        <v>101</v>
      </c>
      <c r="C73" t="str">
        <f t="shared" si="5"/>
        <v>U+0065</v>
      </c>
      <c r="D73" t="s">
        <v>135</v>
      </c>
      <c r="G73" t="s">
        <v>1484</v>
      </c>
      <c r="H73" t="str">
        <f t="shared" si="6"/>
        <v>0065</v>
      </c>
      <c r="I73" t="str">
        <f t="shared" si="7"/>
        <v>&amp;#0101;</v>
      </c>
      <c r="J73" t="str">
        <f t="shared" si="8"/>
        <v>&amp;#x0065;</v>
      </c>
      <c r="K73" t="s">
        <v>136</v>
      </c>
    </row>
    <row r="74" spans="1:11" hidden="1" x14ac:dyDescent="0.25">
      <c r="A74">
        <v>73</v>
      </c>
      <c r="B74">
        <v>102</v>
      </c>
      <c r="C74" t="str">
        <f t="shared" si="5"/>
        <v>U+0066</v>
      </c>
      <c r="D74" t="s">
        <v>137</v>
      </c>
      <c r="G74" t="s">
        <v>1485</v>
      </c>
      <c r="H74" t="str">
        <f t="shared" si="6"/>
        <v>0066</v>
      </c>
      <c r="I74" t="str">
        <f t="shared" si="7"/>
        <v>&amp;#0102;</v>
      </c>
      <c r="J74" t="str">
        <f t="shared" si="8"/>
        <v>&amp;#x0066;</v>
      </c>
      <c r="K74" t="s">
        <v>138</v>
      </c>
    </row>
    <row r="75" spans="1:11" hidden="1" x14ac:dyDescent="0.25">
      <c r="A75">
        <v>74</v>
      </c>
      <c r="B75">
        <v>103</v>
      </c>
      <c r="C75" t="str">
        <f t="shared" si="5"/>
        <v>U+0067</v>
      </c>
      <c r="D75" t="s">
        <v>139</v>
      </c>
      <c r="G75" t="s">
        <v>1486</v>
      </c>
      <c r="H75" t="str">
        <f t="shared" si="6"/>
        <v>0067</v>
      </c>
      <c r="I75" t="str">
        <f t="shared" si="7"/>
        <v>&amp;#0103;</v>
      </c>
      <c r="J75" t="str">
        <f t="shared" si="8"/>
        <v>&amp;#x0067;</v>
      </c>
      <c r="K75" t="s">
        <v>140</v>
      </c>
    </row>
    <row r="76" spans="1:11" hidden="1" x14ac:dyDescent="0.25">
      <c r="A76">
        <v>75</v>
      </c>
      <c r="B76">
        <v>104</v>
      </c>
      <c r="C76" t="str">
        <f t="shared" si="5"/>
        <v>U+0068</v>
      </c>
      <c r="D76" t="s">
        <v>141</v>
      </c>
      <c r="G76" t="s">
        <v>1487</v>
      </c>
      <c r="H76" t="str">
        <f t="shared" si="6"/>
        <v>0068</v>
      </c>
      <c r="I76" t="str">
        <f t="shared" si="7"/>
        <v>&amp;#0104;</v>
      </c>
      <c r="J76" t="str">
        <f t="shared" si="8"/>
        <v>&amp;#x0068;</v>
      </c>
      <c r="K76" t="s">
        <v>142</v>
      </c>
    </row>
    <row r="77" spans="1:11" hidden="1" x14ac:dyDescent="0.25">
      <c r="A77">
        <v>76</v>
      </c>
      <c r="B77">
        <v>105</v>
      </c>
      <c r="C77" t="str">
        <f t="shared" si="5"/>
        <v>U+0069</v>
      </c>
      <c r="D77" t="s">
        <v>143</v>
      </c>
      <c r="G77" t="s">
        <v>1488</v>
      </c>
      <c r="H77" t="str">
        <f t="shared" si="6"/>
        <v>0069</v>
      </c>
      <c r="I77" t="str">
        <f t="shared" si="7"/>
        <v>&amp;#0105;</v>
      </c>
      <c r="J77" t="str">
        <f t="shared" si="8"/>
        <v>&amp;#x0069;</v>
      </c>
      <c r="K77" t="s">
        <v>144</v>
      </c>
    </row>
    <row r="78" spans="1:11" hidden="1" x14ac:dyDescent="0.25">
      <c r="A78">
        <v>77</v>
      </c>
      <c r="B78">
        <v>106</v>
      </c>
      <c r="C78" t="str">
        <f t="shared" si="5"/>
        <v>U+006A</v>
      </c>
      <c r="D78" t="s">
        <v>145</v>
      </c>
      <c r="G78" t="s">
        <v>1489</v>
      </c>
      <c r="H78" t="str">
        <f t="shared" si="6"/>
        <v>006A</v>
      </c>
      <c r="I78" t="str">
        <f t="shared" si="7"/>
        <v>&amp;#0106;</v>
      </c>
      <c r="J78" t="str">
        <f t="shared" si="8"/>
        <v>&amp;#x006A;</v>
      </c>
      <c r="K78" t="s">
        <v>146</v>
      </c>
    </row>
    <row r="79" spans="1:11" hidden="1" x14ac:dyDescent="0.25">
      <c r="A79">
        <v>78</v>
      </c>
      <c r="B79">
        <v>107</v>
      </c>
      <c r="C79" t="str">
        <f t="shared" si="5"/>
        <v>U+006B</v>
      </c>
      <c r="D79" t="s">
        <v>147</v>
      </c>
      <c r="G79" t="s">
        <v>1490</v>
      </c>
      <c r="H79" t="str">
        <f t="shared" si="6"/>
        <v>006B</v>
      </c>
      <c r="I79" t="str">
        <f t="shared" si="7"/>
        <v>&amp;#0107;</v>
      </c>
      <c r="J79" t="str">
        <f t="shared" si="8"/>
        <v>&amp;#x006B;</v>
      </c>
      <c r="K79" t="s">
        <v>148</v>
      </c>
    </row>
    <row r="80" spans="1:11" hidden="1" x14ac:dyDescent="0.25">
      <c r="A80">
        <v>79</v>
      </c>
      <c r="B80">
        <v>108</v>
      </c>
      <c r="C80" t="str">
        <f t="shared" si="5"/>
        <v>U+006C</v>
      </c>
      <c r="D80" t="s">
        <v>149</v>
      </c>
      <c r="G80" t="s">
        <v>1491</v>
      </c>
      <c r="H80" t="str">
        <f t="shared" si="6"/>
        <v>006C</v>
      </c>
      <c r="I80" t="str">
        <f t="shared" si="7"/>
        <v>&amp;#0108;</v>
      </c>
      <c r="J80" t="str">
        <f t="shared" si="8"/>
        <v>&amp;#x006C;</v>
      </c>
      <c r="K80" t="s">
        <v>150</v>
      </c>
    </row>
    <row r="81" spans="1:11" hidden="1" x14ac:dyDescent="0.25">
      <c r="A81">
        <v>80</v>
      </c>
      <c r="B81">
        <v>109</v>
      </c>
      <c r="C81" t="str">
        <f t="shared" si="5"/>
        <v>U+006D</v>
      </c>
      <c r="D81" t="s">
        <v>151</v>
      </c>
      <c r="G81" t="s">
        <v>1492</v>
      </c>
      <c r="H81" t="str">
        <f t="shared" si="6"/>
        <v>006D</v>
      </c>
      <c r="I81" t="str">
        <f t="shared" si="7"/>
        <v>&amp;#0109;</v>
      </c>
      <c r="J81" t="str">
        <f t="shared" si="8"/>
        <v>&amp;#x006D;</v>
      </c>
      <c r="K81" t="s">
        <v>152</v>
      </c>
    </row>
    <row r="82" spans="1:11" hidden="1" x14ac:dyDescent="0.25">
      <c r="A82">
        <v>81</v>
      </c>
      <c r="B82">
        <v>110</v>
      </c>
      <c r="C82" t="str">
        <f t="shared" si="5"/>
        <v>U+006E</v>
      </c>
      <c r="D82" t="s">
        <v>153</v>
      </c>
      <c r="G82" t="s">
        <v>1493</v>
      </c>
      <c r="H82" t="str">
        <f t="shared" si="6"/>
        <v>006E</v>
      </c>
      <c r="I82" t="str">
        <f t="shared" si="7"/>
        <v>&amp;#0110;</v>
      </c>
      <c r="J82" t="str">
        <f t="shared" si="8"/>
        <v>&amp;#x006E;</v>
      </c>
      <c r="K82" t="s">
        <v>154</v>
      </c>
    </row>
    <row r="83" spans="1:11" hidden="1" x14ac:dyDescent="0.25">
      <c r="A83">
        <v>82</v>
      </c>
      <c r="B83">
        <v>111</v>
      </c>
      <c r="C83" t="str">
        <f t="shared" si="5"/>
        <v>U+006F</v>
      </c>
      <c r="D83" t="s">
        <v>155</v>
      </c>
      <c r="G83" t="s">
        <v>1494</v>
      </c>
      <c r="H83" t="str">
        <f t="shared" si="6"/>
        <v>006F</v>
      </c>
      <c r="I83" t="str">
        <f t="shared" si="7"/>
        <v>&amp;#0111;</v>
      </c>
      <c r="J83" t="str">
        <f t="shared" si="8"/>
        <v>&amp;#x006F;</v>
      </c>
      <c r="K83" t="s">
        <v>156</v>
      </c>
    </row>
    <row r="84" spans="1:11" hidden="1" x14ac:dyDescent="0.25">
      <c r="A84">
        <v>83</v>
      </c>
      <c r="B84">
        <v>112</v>
      </c>
      <c r="C84" t="str">
        <f t="shared" si="5"/>
        <v>U+0070</v>
      </c>
      <c r="D84" t="s">
        <v>157</v>
      </c>
      <c r="G84" t="s">
        <v>1495</v>
      </c>
      <c r="H84" t="str">
        <f t="shared" si="6"/>
        <v>0070</v>
      </c>
      <c r="I84" t="str">
        <f t="shared" si="7"/>
        <v>&amp;#0112;</v>
      </c>
      <c r="J84" t="str">
        <f t="shared" si="8"/>
        <v>&amp;#x0070;</v>
      </c>
      <c r="K84" t="s">
        <v>158</v>
      </c>
    </row>
    <row r="85" spans="1:11" hidden="1" x14ac:dyDescent="0.25">
      <c r="A85">
        <v>84</v>
      </c>
      <c r="B85">
        <v>113</v>
      </c>
      <c r="C85" t="str">
        <f t="shared" si="5"/>
        <v>U+0071</v>
      </c>
      <c r="D85" t="s">
        <v>159</v>
      </c>
      <c r="G85" t="s">
        <v>1496</v>
      </c>
      <c r="H85" t="str">
        <f t="shared" si="6"/>
        <v>0071</v>
      </c>
      <c r="I85" t="str">
        <f t="shared" si="7"/>
        <v>&amp;#0113;</v>
      </c>
      <c r="J85" t="str">
        <f t="shared" si="8"/>
        <v>&amp;#x0071;</v>
      </c>
      <c r="K85" t="s">
        <v>160</v>
      </c>
    </row>
    <row r="86" spans="1:11" hidden="1" x14ac:dyDescent="0.25">
      <c r="A86">
        <v>85</v>
      </c>
      <c r="B86">
        <v>114</v>
      </c>
      <c r="C86" t="str">
        <f t="shared" si="5"/>
        <v>U+0072</v>
      </c>
      <c r="D86" t="s">
        <v>161</v>
      </c>
      <c r="G86" t="s">
        <v>1497</v>
      </c>
      <c r="H86" t="str">
        <f t="shared" si="6"/>
        <v>0072</v>
      </c>
      <c r="I86" t="str">
        <f t="shared" si="7"/>
        <v>&amp;#0114;</v>
      </c>
      <c r="J86" t="str">
        <f t="shared" si="8"/>
        <v>&amp;#x0072;</v>
      </c>
      <c r="K86" t="s">
        <v>162</v>
      </c>
    </row>
    <row r="87" spans="1:11" hidden="1" x14ac:dyDescent="0.25">
      <c r="A87">
        <v>86</v>
      </c>
      <c r="B87">
        <v>115</v>
      </c>
      <c r="C87" t="str">
        <f t="shared" si="5"/>
        <v>U+0073</v>
      </c>
      <c r="D87" t="s">
        <v>163</v>
      </c>
      <c r="G87" t="s">
        <v>1498</v>
      </c>
      <c r="H87" t="str">
        <f t="shared" si="6"/>
        <v>0073</v>
      </c>
      <c r="I87" t="str">
        <f t="shared" si="7"/>
        <v>&amp;#0115;</v>
      </c>
      <c r="J87" t="str">
        <f t="shared" si="8"/>
        <v>&amp;#x0073;</v>
      </c>
      <c r="K87" t="s">
        <v>164</v>
      </c>
    </row>
    <row r="88" spans="1:11" hidden="1" x14ac:dyDescent="0.25">
      <c r="A88">
        <v>87</v>
      </c>
      <c r="B88">
        <v>116</v>
      </c>
      <c r="C88" t="str">
        <f t="shared" si="5"/>
        <v>U+0074</v>
      </c>
      <c r="D88" t="s">
        <v>165</v>
      </c>
      <c r="G88" t="s">
        <v>1499</v>
      </c>
      <c r="H88" t="str">
        <f t="shared" si="6"/>
        <v>0074</v>
      </c>
      <c r="I88" t="str">
        <f t="shared" si="7"/>
        <v>&amp;#0116;</v>
      </c>
      <c r="J88" t="str">
        <f t="shared" si="8"/>
        <v>&amp;#x0074;</v>
      </c>
      <c r="K88" t="s">
        <v>166</v>
      </c>
    </row>
    <row r="89" spans="1:11" hidden="1" x14ac:dyDescent="0.25">
      <c r="A89">
        <v>88</v>
      </c>
      <c r="B89">
        <v>117</v>
      </c>
      <c r="C89" t="str">
        <f t="shared" si="5"/>
        <v>U+0075</v>
      </c>
      <c r="D89" t="s">
        <v>167</v>
      </c>
      <c r="G89" t="s">
        <v>1500</v>
      </c>
      <c r="H89" t="str">
        <f t="shared" si="6"/>
        <v>0075</v>
      </c>
      <c r="I89" t="str">
        <f t="shared" si="7"/>
        <v>&amp;#0117;</v>
      </c>
      <c r="J89" t="str">
        <f t="shared" si="8"/>
        <v>&amp;#x0075;</v>
      </c>
      <c r="K89" t="s">
        <v>168</v>
      </c>
    </row>
    <row r="90" spans="1:11" hidden="1" x14ac:dyDescent="0.25">
      <c r="A90">
        <v>89</v>
      </c>
      <c r="B90">
        <v>118</v>
      </c>
      <c r="C90" t="str">
        <f t="shared" si="5"/>
        <v>U+0076</v>
      </c>
      <c r="D90" t="s">
        <v>169</v>
      </c>
      <c r="G90" t="s">
        <v>1501</v>
      </c>
      <c r="H90" t="str">
        <f t="shared" si="6"/>
        <v>0076</v>
      </c>
      <c r="I90" t="str">
        <f t="shared" si="7"/>
        <v>&amp;#0118;</v>
      </c>
      <c r="J90" t="str">
        <f t="shared" si="8"/>
        <v>&amp;#x0076;</v>
      </c>
      <c r="K90" t="s">
        <v>170</v>
      </c>
    </row>
    <row r="91" spans="1:11" hidden="1" x14ac:dyDescent="0.25">
      <c r="A91">
        <v>90</v>
      </c>
      <c r="B91">
        <v>119</v>
      </c>
      <c r="C91" t="str">
        <f t="shared" si="5"/>
        <v>U+0077</v>
      </c>
      <c r="D91" t="s">
        <v>171</v>
      </c>
      <c r="G91" t="s">
        <v>1502</v>
      </c>
      <c r="H91" t="str">
        <f t="shared" si="6"/>
        <v>0077</v>
      </c>
      <c r="I91" t="str">
        <f t="shared" si="7"/>
        <v>&amp;#0119;</v>
      </c>
      <c r="J91" t="str">
        <f t="shared" si="8"/>
        <v>&amp;#x0077;</v>
      </c>
      <c r="K91" t="s">
        <v>172</v>
      </c>
    </row>
    <row r="92" spans="1:11" hidden="1" x14ac:dyDescent="0.25">
      <c r="A92">
        <v>91</v>
      </c>
      <c r="B92">
        <v>120</v>
      </c>
      <c r="C92" t="str">
        <f t="shared" si="5"/>
        <v>U+0078</v>
      </c>
      <c r="D92" t="s">
        <v>173</v>
      </c>
      <c r="G92" t="s">
        <v>1503</v>
      </c>
      <c r="H92" t="str">
        <f t="shared" si="6"/>
        <v>0078</v>
      </c>
      <c r="I92" t="str">
        <f t="shared" si="7"/>
        <v>&amp;#0120;</v>
      </c>
      <c r="J92" t="str">
        <f t="shared" si="8"/>
        <v>&amp;#x0078;</v>
      </c>
      <c r="K92" t="s">
        <v>174</v>
      </c>
    </row>
    <row r="93" spans="1:11" hidden="1" x14ac:dyDescent="0.25">
      <c r="A93">
        <v>92</v>
      </c>
      <c r="B93">
        <v>121</v>
      </c>
      <c r="C93" t="str">
        <f t="shared" si="5"/>
        <v>U+0079</v>
      </c>
      <c r="D93" t="s">
        <v>175</v>
      </c>
      <c r="G93" t="s">
        <v>1504</v>
      </c>
      <c r="H93" t="str">
        <f t="shared" si="6"/>
        <v>0079</v>
      </c>
      <c r="I93" t="str">
        <f t="shared" si="7"/>
        <v>&amp;#0121;</v>
      </c>
      <c r="J93" t="str">
        <f t="shared" si="8"/>
        <v>&amp;#x0079;</v>
      </c>
      <c r="K93" t="s">
        <v>176</v>
      </c>
    </row>
    <row r="94" spans="1:11" hidden="1" x14ac:dyDescent="0.25">
      <c r="A94">
        <v>93</v>
      </c>
      <c r="B94">
        <v>122</v>
      </c>
      <c r="C94" t="str">
        <f t="shared" si="5"/>
        <v>U+007A</v>
      </c>
      <c r="D94" t="s">
        <v>177</v>
      </c>
      <c r="G94" t="s">
        <v>1505</v>
      </c>
      <c r="H94" t="str">
        <f t="shared" si="6"/>
        <v>007A</v>
      </c>
      <c r="I94" t="str">
        <f t="shared" si="7"/>
        <v>&amp;#0122;</v>
      </c>
      <c r="J94" t="str">
        <f t="shared" si="8"/>
        <v>&amp;#x007A;</v>
      </c>
      <c r="K94" t="s">
        <v>178</v>
      </c>
    </row>
    <row r="95" spans="1:11" hidden="1" x14ac:dyDescent="0.25">
      <c r="A95">
        <v>94</v>
      </c>
      <c r="B95">
        <v>123</v>
      </c>
      <c r="C95" t="str">
        <f t="shared" si="5"/>
        <v>U+007B</v>
      </c>
      <c r="D95" t="s">
        <v>179</v>
      </c>
      <c r="G95" t="s">
        <v>1506</v>
      </c>
      <c r="H95" t="str">
        <f t="shared" si="6"/>
        <v>007B</v>
      </c>
      <c r="I95" t="str">
        <f t="shared" si="7"/>
        <v>&amp;#0123;</v>
      </c>
      <c r="J95" t="str">
        <f t="shared" si="8"/>
        <v>&amp;#x007B;</v>
      </c>
      <c r="K95" t="s">
        <v>180</v>
      </c>
    </row>
    <row r="96" spans="1:11" hidden="1" x14ac:dyDescent="0.25">
      <c r="A96">
        <v>95</v>
      </c>
      <c r="B96">
        <v>124</v>
      </c>
      <c r="C96" t="str">
        <f t="shared" si="5"/>
        <v>U+007C</v>
      </c>
      <c r="D96" t="str">
        <f t="shared" ref="D96" si="9">_xlfn.CONCAT("&amp;#",B96,";")</f>
        <v>&amp;#124;</v>
      </c>
      <c r="G96" t="s">
        <v>1507</v>
      </c>
      <c r="H96" t="str">
        <f t="shared" si="6"/>
        <v>007C</v>
      </c>
      <c r="I96" t="str">
        <f t="shared" si="7"/>
        <v>&amp;#0124;</v>
      </c>
      <c r="J96" t="str">
        <f t="shared" si="8"/>
        <v>&amp;#x007C;</v>
      </c>
      <c r="K96" t="s">
        <v>181</v>
      </c>
    </row>
    <row r="97" spans="1:11" hidden="1" x14ac:dyDescent="0.25">
      <c r="A97">
        <v>96</v>
      </c>
      <c r="B97">
        <v>125</v>
      </c>
      <c r="C97" t="str">
        <f t="shared" si="5"/>
        <v>U+007D</v>
      </c>
      <c r="D97" t="s">
        <v>182</v>
      </c>
      <c r="G97" t="s">
        <v>1508</v>
      </c>
      <c r="H97" t="str">
        <f t="shared" si="6"/>
        <v>007D</v>
      </c>
      <c r="I97" t="str">
        <f t="shared" si="7"/>
        <v>&amp;#0125;</v>
      </c>
      <c r="J97" t="str">
        <f t="shared" si="8"/>
        <v>&amp;#x007D;</v>
      </c>
      <c r="K97" t="s">
        <v>183</v>
      </c>
    </row>
    <row r="98" spans="1:11" hidden="1" x14ac:dyDescent="0.25">
      <c r="A98">
        <v>97</v>
      </c>
      <c r="B98">
        <v>126</v>
      </c>
      <c r="C98" t="str">
        <f t="shared" si="5"/>
        <v>U+007E</v>
      </c>
      <c r="D98" t="s">
        <v>184</v>
      </c>
      <c r="G98" t="s">
        <v>1509</v>
      </c>
      <c r="H98" t="str">
        <f t="shared" si="6"/>
        <v>007E</v>
      </c>
      <c r="I98" t="str">
        <f t="shared" si="7"/>
        <v>&amp;#0126;</v>
      </c>
      <c r="J98" t="str">
        <f t="shared" si="8"/>
        <v>&amp;#x007E;</v>
      </c>
      <c r="K98" t="s">
        <v>185</v>
      </c>
    </row>
    <row r="99" spans="1:11" hidden="1" x14ac:dyDescent="0.25">
      <c r="A99">
        <v>98</v>
      </c>
      <c r="B99">
        <v>128</v>
      </c>
      <c r="C99" t="str">
        <f t="shared" si="5"/>
        <v>U+0080</v>
      </c>
      <c r="D99" t="s">
        <v>186</v>
      </c>
      <c r="G99" t="s">
        <v>1510</v>
      </c>
      <c r="H99" t="str">
        <f t="shared" si="6"/>
        <v>0080</v>
      </c>
      <c r="I99" t="str">
        <f t="shared" si="7"/>
        <v>&amp;#0128;</v>
      </c>
      <c r="J99" t="str">
        <f t="shared" si="8"/>
        <v>&amp;#x0080;</v>
      </c>
      <c r="K99" t="s">
        <v>187</v>
      </c>
    </row>
    <row r="100" spans="1:11" hidden="1" x14ac:dyDescent="0.25">
      <c r="A100">
        <v>99</v>
      </c>
      <c r="B100">
        <v>130</v>
      </c>
      <c r="C100" t="str">
        <f t="shared" si="5"/>
        <v>U+0082</v>
      </c>
      <c r="D100" t="s">
        <v>188</v>
      </c>
      <c r="G100" t="s">
        <v>1511</v>
      </c>
      <c r="H100" t="str">
        <f t="shared" si="6"/>
        <v>0082</v>
      </c>
      <c r="I100" t="str">
        <f t="shared" si="7"/>
        <v>&amp;#0130;</v>
      </c>
      <c r="J100" t="str">
        <f t="shared" si="8"/>
        <v>&amp;#x0082;</v>
      </c>
      <c r="K100" t="s">
        <v>189</v>
      </c>
    </row>
    <row r="101" spans="1:11" hidden="1" x14ac:dyDescent="0.25">
      <c r="A101">
        <v>100</v>
      </c>
      <c r="B101">
        <v>131</v>
      </c>
      <c r="C101" t="str">
        <f t="shared" si="5"/>
        <v>U+0083</v>
      </c>
      <c r="D101" t="s">
        <v>190</v>
      </c>
      <c r="G101" t="s">
        <v>1512</v>
      </c>
      <c r="H101" t="str">
        <f t="shared" si="6"/>
        <v>0083</v>
      </c>
      <c r="I101" t="str">
        <f t="shared" si="7"/>
        <v>&amp;#0131;</v>
      </c>
      <c r="J101" t="str">
        <f t="shared" si="8"/>
        <v>&amp;#x0083;</v>
      </c>
      <c r="K101" t="s">
        <v>191</v>
      </c>
    </row>
    <row r="102" spans="1:11" hidden="1" x14ac:dyDescent="0.25">
      <c r="A102">
        <v>101</v>
      </c>
      <c r="B102">
        <v>132</v>
      </c>
      <c r="C102" t="str">
        <f t="shared" si="5"/>
        <v>U+0084</v>
      </c>
      <c r="D102" t="s">
        <v>192</v>
      </c>
      <c r="G102" t="s">
        <v>1513</v>
      </c>
      <c r="H102" t="str">
        <f t="shared" si="6"/>
        <v>0084</v>
      </c>
      <c r="I102" t="str">
        <f t="shared" si="7"/>
        <v>&amp;#0132;</v>
      </c>
      <c r="J102" t="str">
        <f t="shared" si="8"/>
        <v>&amp;#x0084;</v>
      </c>
      <c r="K102" t="s">
        <v>10</v>
      </c>
    </row>
    <row r="103" spans="1:11" hidden="1" x14ac:dyDescent="0.25">
      <c r="A103">
        <v>102</v>
      </c>
      <c r="B103">
        <v>133</v>
      </c>
      <c r="C103" t="str">
        <f t="shared" si="5"/>
        <v>U+0085</v>
      </c>
      <c r="D103" t="s">
        <v>193</v>
      </c>
      <c r="G103" t="s">
        <v>1514</v>
      </c>
      <c r="H103" t="str">
        <f t="shared" si="6"/>
        <v>0085</v>
      </c>
      <c r="I103" t="str">
        <f t="shared" si="7"/>
        <v>&amp;#0133;</v>
      </c>
      <c r="J103" t="str">
        <f t="shared" si="8"/>
        <v>&amp;#x0085;</v>
      </c>
      <c r="K103" t="s">
        <v>194</v>
      </c>
    </row>
    <row r="104" spans="1:11" hidden="1" x14ac:dyDescent="0.25">
      <c r="A104">
        <v>103</v>
      </c>
      <c r="B104">
        <v>134</v>
      </c>
      <c r="C104" t="str">
        <f t="shared" si="5"/>
        <v>U+0086</v>
      </c>
      <c r="D104" t="s">
        <v>195</v>
      </c>
      <c r="G104" t="s">
        <v>1515</v>
      </c>
      <c r="H104" t="str">
        <f t="shared" si="6"/>
        <v>0086</v>
      </c>
      <c r="I104" t="str">
        <f t="shared" si="7"/>
        <v>&amp;#0134;</v>
      </c>
      <c r="J104" t="str">
        <f t="shared" si="8"/>
        <v>&amp;#x0086;</v>
      </c>
      <c r="K104" t="s">
        <v>196</v>
      </c>
    </row>
    <row r="105" spans="1:11" hidden="1" x14ac:dyDescent="0.25">
      <c r="A105">
        <v>104</v>
      </c>
      <c r="B105">
        <v>135</v>
      </c>
      <c r="C105" t="str">
        <f t="shared" si="5"/>
        <v>U+0087</v>
      </c>
      <c r="D105" t="s">
        <v>197</v>
      </c>
      <c r="G105" t="s">
        <v>1516</v>
      </c>
      <c r="H105" t="str">
        <f t="shared" si="6"/>
        <v>0087</v>
      </c>
      <c r="I105" t="str">
        <f t="shared" si="7"/>
        <v>&amp;#0135;</v>
      </c>
      <c r="J105" t="str">
        <f t="shared" si="8"/>
        <v>&amp;#x0087;</v>
      </c>
      <c r="K105" t="s">
        <v>198</v>
      </c>
    </row>
    <row r="106" spans="1:11" hidden="1" x14ac:dyDescent="0.25">
      <c r="A106">
        <v>105</v>
      </c>
      <c r="B106">
        <v>136</v>
      </c>
      <c r="C106" t="str">
        <f t="shared" si="5"/>
        <v>U+0088</v>
      </c>
      <c r="D106" t="s">
        <v>199</v>
      </c>
      <c r="G106" t="s">
        <v>1517</v>
      </c>
      <c r="H106" t="str">
        <f t="shared" si="6"/>
        <v>0088</v>
      </c>
      <c r="I106" t="str">
        <f t="shared" si="7"/>
        <v>&amp;#0136;</v>
      </c>
      <c r="J106" t="str">
        <f t="shared" si="8"/>
        <v>&amp;#x0088;</v>
      </c>
      <c r="K106" t="s">
        <v>200</v>
      </c>
    </row>
    <row r="107" spans="1:11" hidden="1" x14ac:dyDescent="0.25">
      <c r="A107">
        <v>106</v>
      </c>
      <c r="B107">
        <v>137</v>
      </c>
      <c r="C107" t="str">
        <f t="shared" si="5"/>
        <v>U+0089</v>
      </c>
      <c r="D107" t="s">
        <v>201</v>
      </c>
      <c r="G107" t="s">
        <v>1518</v>
      </c>
      <c r="H107" t="str">
        <f t="shared" si="6"/>
        <v>0089</v>
      </c>
      <c r="I107" t="str">
        <f t="shared" si="7"/>
        <v>&amp;#0137;</v>
      </c>
      <c r="J107" t="str">
        <f t="shared" si="8"/>
        <v>&amp;#x0089;</v>
      </c>
      <c r="K107" t="s">
        <v>202</v>
      </c>
    </row>
    <row r="108" spans="1:11" hidden="1" x14ac:dyDescent="0.25">
      <c r="A108">
        <v>107</v>
      </c>
      <c r="B108">
        <v>138</v>
      </c>
      <c r="C108" t="str">
        <f t="shared" si="5"/>
        <v>U+008A</v>
      </c>
      <c r="D108" t="s">
        <v>203</v>
      </c>
      <c r="G108" t="s">
        <v>1519</v>
      </c>
      <c r="H108" t="str">
        <f t="shared" si="6"/>
        <v>008A</v>
      </c>
      <c r="I108" t="str">
        <f t="shared" si="7"/>
        <v>&amp;#0138;</v>
      </c>
      <c r="J108" t="str">
        <f t="shared" si="8"/>
        <v>&amp;#x008A;</v>
      </c>
      <c r="K108" t="s">
        <v>204</v>
      </c>
    </row>
    <row r="109" spans="1:11" hidden="1" x14ac:dyDescent="0.25">
      <c r="A109">
        <v>108</v>
      </c>
      <c r="B109">
        <v>139</v>
      </c>
      <c r="C109" t="str">
        <f t="shared" si="5"/>
        <v>U+008B</v>
      </c>
      <c r="D109" t="s">
        <v>205</v>
      </c>
      <c r="G109" t="s">
        <v>1520</v>
      </c>
      <c r="H109" t="str">
        <f t="shared" si="6"/>
        <v>008B</v>
      </c>
      <c r="I109" t="str">
        <f t="shared" si="7"/>
        <v>&amp;#0139;</v>
      </c>
      <c r="J109" t="str">
        <f t="shared" si="8"/>
        <v>&amp;#x008B;</v>
      </c>
      <c r="K109" t="s">
        <v>206</v>
      </c>
    </row>
    <row r="110" spans="1:11" hidden="1" x14ac:dyDescent="0.25">
      <c r="A110">
        <v>109</v>
      </c>
      <c r="B110">
        <v>140</v>
      </c>
      <c r="C110" t="str">
        <f t="shared" si="5"/>
        <v>U+008C</v>
      </c>
      <c r="D110" t="s">
        <v>207</v>
      </c>
      <c r="G110" t="s">
        <v>1521</v>
      </c>
      <c r="H110" t="str">
        <f t="shared" si="6"/>
        <v>008C</v>
      </c>
      <c r="I110" t="str">
        <f t="shared" si="7"/>
        <v>&amp;#0140;</v>
      </c>
      <c r="J110" t="str">
        <f t="shared" si="8"/>
        <v>&amp;#x008C;</v>
      </c>
      <c r="K110" t="s">
        <v>208</v>
      </c>
    </row>
    <row r="111" spans="1:11" hidden="1" x14ac:dyDescent="0.25">
      <c r="A111">
        <v>110</v>
      </c>
      <c r="B111">
        <v>142</v>
      </c>
      <c r="C111" t="str">
        <f t="shared" si="5"/>
        <v>U+008E</v>
      </c>
      <c r="D111" t="s">
        <v>209</v>
      </c>
      <c r="G111" t="s">
        <v>1522</v>
      </c>
      <c r="H111" t="str">
        <f t="shared" si="6"/>
        <v>008E</v>
      </c>
      <c r="I111" t="str">
        <f t="shared" si="7"/>
        <v>&amp;#0142;</v>
      </c>
      <c r="J111" t="str">
        <f t="shared" si="8"/>
        <v>&amp;#x008E;</v>
      </c>
      <c r="K111" t="s">
        <v>210</v>
      </c>
    </row>
    <row r="112" spans="1:11" hidden="1" x14ac:dyDescent="0.25">
      <c r="A112">
        <v>111</v>
      </c>
      <c r="B112">
        <v>145</v>
      </c>
      <c r="C112" t="str">
        <f t="shared" si="5"/>
        <v>U+0091</v>
      </c>
      <c r="D112" t="s">
        <v>20</v>
      </c>
      <c r="G112" t="s">
        <v>1523</v>
      </c>
      <c r="H112" t="str">
        <f t="shared" si="6"/>
        <v>0091</v>
      </c>
      <c r="I112" t="str">
        <f t="shared" si="7"/>
        <v>&amp;#0145;</v>
      </c>
      <c r="J112" t="str">
        <f t="shared" si="8"/>
        <v>&amp;#x0091;</v>
      </c>
      <c r="K112" t="s">
        <v>211</v>
      </c>
    </row>
    <row r="113" spans="1:11" hidden="1" x14ac:dyDescent="0.25">
      <c r="A113">
        <v>112</v>
      </c>
      <c r="B113">
        <v>146</v>
      </c>
      <c r="C113" t="str">
        <f t="shared" si="5"/>
        <v>U+0092</v>
      </c>
      <c r="D113" t="s">
        <v>212</v>
      </c>
      <c r="G113" t="s">
        <v>1524</v>
      </c>
      <c r="H113" t="str">
        <f t="shared" si="6"/>
        <v>0092</v>
      </c>
      <c r="I113" t="str">
        <f t="shared" si="7"/>
        <v>&amp;#0146;</v>
      </c>
      <c r="J113" t="str">
        <f t="shared" si="8"/>
        <v>&amp;#x0092;</v>
      </c>
      <c r="K113" t="s">
        <v>213</v>
      </c>
    </row>
    <row r="114" spans="1:11" hidden="1" x14ac:dyDescent="0.25">
      <c r="A114">
        <v>113</v>
      </c>
      <c r="B114">
        <v>147</v>
      </c>
      <c r="C114" t="str">
        <f t="shared" si="5"/>
        <v>U+0093</v>
      </c>
      <c r="D114" t="s">
        <v>8</v>
      </c>
      <c r="G114" t="s">
        <v>1525</v>
      </c>
      <c r="H114" t="str">
        <f t="shared" si="6"/>
        <v>0093</v>
      </c>
      <c r="I114" t="str">
        <f t="shared" si="7"/>
        <v>&amp;#0147;</v>
      </c>
      <c r="J114" t="str">
        <f t="shared" si="8"/>
        <v>&amp;#x0093;</v>
      </c>
      <c r="K114" t="s">
        <v>214</v>
      </c>
    </row>
    <row r="115" spans="1:11" hidden="1" x14ac:dyDescent="0.25">
      <c r="A115">
        <v>114</v>
      </c>
      <c r="B115">
        <v>148</v>
      </c>
      <c r="C115" t="str">
        <f t="shared" si="5"/>
        <v>U+0094</v>
      </c>
      <c r="D115" t="s">
        <v>215</v>
      </c>
      <c r="G115" t="s">
        <v>1526</v>
      </c>
      <c r="H115" t="str">
        <f t="shared" si="6"/>
        <v>0094</v>
      </c>
      <c r="I115" t="str">
        <f t="shared" si="7"/>
        <v>&amp;#0148;</v>
      </c>
      <c r="J115" t="str">
        <f t="shared" si="8"/>
        <v>&amp;#x0094;</v>
      </c>
      <c r="K115" t="s">
        <v>216</v>
      </c>
    </row>
    <row r="116" spans="1:11" hidden="1" x14ac:dyDescent="0.25">
      <c r="A116">
        <v>115</v>
      </c>
      <c r="B116">
        <v>149</v>
      </c>
      <c r="C116" t="str">
        <f t="shared" si="5"/>
        <v>U+0095</v>
      </c>
      <c r="D116" t="s">
        <v>217</v>
      </c>
      <c r="G116" t="s">
        <v>1527</v>
      </c>
      <c r="H116" t="str">
        <f t="shared" si="6"/>
        <v>0095</v>
      </c>
      <c r="I116" t="str">
        <f t="shared" si="7"/>
        <v>&amp;#0149;</v>
      </c>
      <c r="J116" t="str">
        <f t="shared" si="8"/>
        <v>&amp;#x0095;</v>
      </c>
      <c r="K116" t="s">
        <v>218</v>
      </c>
    </row>
    <row r="117" spans="1:11" hidden="1" x14ac:dyDescent="0.25">
      <c r="A117">
        <v>116</v>
      </c>
      <c r="B117">
        <v>150</v>
      </c>
      <c r="C117" t="str">
        <f t="shared" si="5"/>
        <v>U+0096</v>
      </c>
      <c r="D117" t="s">
        <v>32</v>
      </c>
      <c r="G117" t="s">
        <v>1528</v>
      </c>
      <c r="H117" t="str">
        <f t="shared" si="6"/>
        <v>0096</v>
      </c>
      <c r="I117" t="str">
        <f t="shared" si="7"/>
        <v>&amp;#0150;</v>
      </c>
      <c r="J117" t="str">
        <f t="shared" si="8"/>
        <v>&amp;#x0096;</v>
      </c>
      <c r="K117" t="s">
        <v>219</v>
      </c>
    </row>
    <row r="118" spans="1:11" hidden="1" x14ac:dyDescent="0.25">
      <c r="A118">
        <v>117</v>
      </c>
      <c r="B118">
        <v>151</v>
      </c>
      <c r="C118" t="str">
        <f t="shared" si="5"/>
        <v>U+0097</v>
      </c>
      <c r="D118" t="s">
        <v>220</v>
      </c>
      <c r="G118" t="s">
        <v>1529</v>
      </c>
      <c r="H118" t="str">
        <f t="shared" si="6"/>
        <v>0097</v>
      </c>
      <c r="I118" t="str">
        <f t="shared" si="7"/>
        <v>&amp;#0151;</v>
      </c>
      <c r="J118" t="str">
        <f t="shared" si="8"/>
        <v>&amp;#x0097;</v>
      </c>
      <c r="K118" t="s">
        <v>221</v>
      </c>
    </row>
    <row r="119" spans="1:11" hidden="1" x14ac:dyDescent="0.25">
      <c r="A119">
        <v>118</v>
      </c>
      <c r="B119">
        <v>152</v>
      </c>
      <c r="C119" t="str">
        <f t="shared" si="5"/>
        <v>U+0098</v>
      </c>
      <c r="D119" t="s">
        <v>222</v>
      </c>
      <c r="G119" t="s">
        <v>1530</v>
      </c>
      <c r="H119" t="str">
        <f t="shared" si="6"/>
        <v>0098</v>
      </c>
      <c r="I119" t="str">
        <f t="shared" si="7"/>
        <v>&amp;#0152;</v>
      </c>
      <c r="J119" t="str">
        <f t="shared" si="8"/>
        <v>&amp;#x0098;</v>
      </c>
      <c r="K119" t="s">
        <v>185</v>
      </c>
    </row>
    <row r="120" spans="1:11" hidden="1" x14ac:dyDescent="0.25">
      <c r="A120">
        <v>119</v>
      </c>
      <c r="B120">
        <v>153</v>
      </c>
      <c r="C120" t="str">
        <f t="shared" si="5"/>
        <v>U+0099</v>
      </c>
      <c r="D120" t="s">
        <v>223</v>
      </c>
      <c r="G120" t="s">
        <v>1531</v>
      </c>
      <c r="H120" t="str">
        <f t="shared" si="6"/>
        <v>0099</v>
      </c>
      <c r="I120" t="str">
        <f t="shared" si="7"/>
        <v>&amp;#0153;</v>
      </c>
      <c r="J120" t="str">
        <f t="shared" si="8"/>
        <v>&amp;#x0099;</v>
      </c>
      <c r="K120" t="s">
        <v>224</v>
      </c>
    </row>
    <row r="121" spans="1:11" hidden="1" x14ac:dyDescent="0.25">
      <c r="A121">
        <v>120</v>
      </c>
      <c r="B121">
        <v>154</v>
      </c>
      <c r="C121" t="str">
        <f t="shared" si="5"/>
        <v>U+009A</v>
      </c>
      <c r="D121" t="s">
        <v>225</v>
      </c>
      <c r="G121" t="s">
        <v>1532</v>
      </c>
      <c r="H121" t="str">
        <f t="shared" si="6"/>
        <v>009A</v>
      </c>
      <c r="I121" t="str">
        <f t="shared" si="7"/>
        <v>&amp;#0154;</v>
      </c>
      <c r="J121" t="str">
        <f t="shared" si="8"/>
        <v>&amp;#x009A;</v>
      </c>
      <c r="K121" t="s">
        <v>226</v>
      </c>
    </row>
    <row r="122" spans="1:11" hidden="1" x14ac:dyDescent="0.25">
      <c r="A122">
        <v>121</v>
      </c>
      <c r="B122">
        <v>155</v>
      </c>
      <c r="C122" t="str">
        <f t="shared" si="5"/>
        <v>U+009B</v>
      </c>
      <c r="D122" t="s">
        <v>227</v>
      </c>
      <c r="G122" t="s">
        <v>1533</v>
      </c>
      <c r="H122" t="str">
        <f t="shared" si="6"/>
        <v>009B</v>
      </c>
      <c r="I122" t="str">
        <f t="shared" si="7"/>
        <v>&amp;#0155;</v>
      </c>
      <c r="J122" t="str">
        <f t="shared" si="8"/>
        <v>&amp;#x009B;</v>
      </c>
      <c r="K122" t="s">
        <v>228</v>
      </c>
    </row>
    <row r="123" spans="1:11" hidden="1" x14ac:dyDescent="0.25">
      <c r="A123">
        <v>122</v>
      </c>
      <c r="B123">
        <v>156</v>
      </c>
      <c r="C123" t="str">
        <f t="shared" si="5"/>
        <v>U+009C</v>
      </c>
      <c r="D123" t="s">
        <v>229</v>
      </c>
      <c r="G123" t="s">
        <v>1534</v>
      </c>
      <c r="H123" t="str">
        <f t="shared" si="6"/>
        <v>009C</v>
      </c>
      <c r="I123" t="str">
        <f t="shared" si="7"/>
        <v>&amp;#0156;</v>
      </c>
      <c r="J123" t="str">
        <f t="shared" si="8"/>
        <v>&amp;#x009C;</v>
      </c>
      <c r="K123" t="s">
        <v>230</v>
      </c>
    </row>
    <row r="124" spans="1:11" hidden="1" x14ac:dyDescent="0.25">
      <c r="A124">
        <v>123</v>
      </c>
      <c r="B124">
        <v>158</v>
      </c>
      <c r="C124" t="str">
        <f t="shared" si="5"/>
        <v>U+009E</v>
      </c>
      <c r="D124" t="s">
        <v>231</v>
      </c>
      <c r="G124" t="s">
        <v>1535</v>
      </c>
      <c r="H124" t="str">
        <f t="shared" si="6"/>
        <v>009E</v>
      </c>
      <c r="I124" t="str">
        <f t="shared" si="7"/>
        <v>&amp;#0158;</v>
      </c>
      <c r="J124" t="str">
        <f t="shared" si="8"/>
        <v>&amp;#x009E;</v>
      </c>
      <c r="K124" t="s">
        <v>232</v>
      </c>
    </row>
    <row r="125" spans="1:11" hidden="1" x14ac:dyDescent="0.25">
      <c r="A125">
        <v>124</v>
      </c>
      <c r="B125">
        <v>159</v>
      </c>
      <c r="C125" t="str">
        <f t="shared" si="5"/>
        <v>U+009F</v>
      </c>
      <c r="D125" t="s">
        <v>233</v>
      </c>
      <c r="G125" t="s">
        <v>1536</v>
      </c>
      <c r="H125" t="str">
        <f t="shared" si="6"/>
        <v>009F</v>
      </c>
      <c r="I125" t="str">
        <f t="shared" si="7"/>
        <v>&amp;#0159;</v>
      </c>
      <c r="J125" t="str">
        <f t="shared" si="8"/>
        <v>&amp;#x009F;</v>
      </c>
      <c r="K125" t="s">
        <v>234</v>
      </c>
    </row>
    <row r="126" spans="1:11" hidden="1" x14ac:dyDescent="0.25">
      <c r="A126">
        <v>125</v>
      </c>
      <c r="B126">
        <v>160</v>
      </c>
      <c r="C126" t="str">
        <f t="shared" si="5"/>
        <v>U+00A0</v>
      </c>
      <c r="D126" t="s">
        <v>235</v>
      </c>
      <c r="F126" t="s">
        <v>236</v>
      </c>
      <c r="G126" t="s">
        <v>1537</v>
      </c>
      <c r="H126" t="str">
        <f t="shared" si="6"/>
        <v>00A0</v>
      </c>
      <c r="I126" t="str">
        <f t="shared" si="7"/>
        <v>&amp;#0160;</v>
      </c>
      <c r="J126" t="str">
        <f t="shared" si="8"/>
        <v>&amp;#x00A0;</v>
      </c>
      <c r="K126" t="s">
        <v>237</v>
      </c>
    </row>
    <row r="127" spans="1:11" hidden="1" x14ac:dyDescent="0.25">
      <c r="A127">
        <v>126</v>
      </c>
      <c r="B127">
        <v>161</v>
      </c>
      <c r="C127" t="str">
        <f t="shared" si="5"/>
        <v>U+00A1</v>
      </c>
      <c r="D127" t="s">
        <v>238</v>
      </c>
      <c r="F127" t="s">
        <v>239</v>
      </c>
      <c r="G127" t="s">
        <v>1538</v>
      </c>
      <c r="H127" t="str">
        <f t="shared" si="6"/>
        <v>00A1</v>
      </c>
      <c r="I127" t="str">
        <f t="shared" si="7"/>
        <v>&amp;#0161;</v>
      </c>
      <c r="J127" t="str">
        <f t="shared" si="8"/>
        <v>&amp;#x00A1;</v>
      </c>
      <c r="K127" t="s">
        <v>240</v>
      </c>
    </row>
    <row r="128" spans="1:11" hidden="1" x14ac:dyDescent="0.25">
      <c r="A128">
        <v>127</v>
      </c>
      <c r="B128">
        <v>162</v>
      </c>
      <c r="C128" t="str">
        <f t="shared" si="5"/>
        <v>U+00A2</v>
      </c>
      <c r="D128" t="s">
        <v>241</v>
      </c>
      <c r="F128" t="s">
        <v>242</v>
      </c>
      <c r="G128" t="s">
        <v>1539</v>
      </c>
      <c r="H128" t="str">
        <f t="shared" si="6"/>
        <v>00A2</v>
      </c>
      <c r="I128" t="str">
        <f t="shared" si="7"/>
        <v>&amp;#0162;</v>
      </c>
      <c r="J128" t="str">
        <f t="shared" si="8"/>
        <v>&amp;#x00A2;</v>
      </c>
      <c r="K128" t="s">
        <v>243</v>
      </c>
    </row>
    <row r="129" spans="1:11" hidden="1" x14ac:dyDescent="0.25">
      <c r="A129">
        <v>128</v>
      </c>
      <c r="B129">
        <v>163</v>
      </c>
      <c r="C129" t="str">
        <f t="shared" si="5"/>
        <v>U+00A3</v>
      </c>
      <c r="D129" t="s">
        <v>244</v>
      </c>
      <c r="F129" t="s">
        <v>245</v>
      </c>
      <c r="G129" t="s">
        <v>1540</v>
      </c>
      <c r="H129" t="str">
        <f t="shared" si="6"/>
        <v>00A3</v>
      </c>
      <c r="I129" t="str">
        <f t="shared" si="7"/>
        <v>&amp;#0163;</v>
      </c>
      <c r="J129" t="str">
        <f t="shared" si="8"/>
        <v>&amp;#x00A3;</v>
      </c>
      <c r="K129" t="s">
        <v>246</v>
      </c>
    </row>
    <row r="130" spans="1:11" hidden="1" x14ac:dyDescent="0.25">
      <c r="A130">
        <v>129</v>
      </c>
      <c r="B130">
        <v>164</v>
      </c>
      <c r="C130" t="str">
        <f t="shared" si="5"/>
        <v>U+00A4</v>
      </c>
      <c r="D130" t="s">
        <v>247</v>
      </c>
      <c r="F130" t="s">
        <v>248</v>
      </c>
      <c r="G130" t="s">
        <v>1541</v>
      </c>
      <c r="H130" t="str">
        <f t="shared" si="6"/>
        <v>00A4</v>
      </c>
      <c r="I130" t="str">
        <f t="shared" si="7"/>
        <v>&amp;#0164;</v>
      </c>
      <c r="J130" t="str">
        <f t="shared" si="8"/>
        <v>&amp;#x00A4;</v>
      </c>
      <c r="K130" t="s">
        <v>249</v>
      </c>
    </row>
    <row r="131" spans="1:11" hidden="1" x14ac:dyDescent="0.25">
      <c r="A131">
        <v>130</v>
      </c>
      <c r="B131">
        <v>165</v>
      </c>
      <c r="C131" t="str">
        <f t="shared" ref="C131:C194" si="10">_xlfn.CONCAT("U+",DEC2HEX(B131,4))</f>
        <v>U+00A5</v>
      </c>
      <c r="D131" t="s">
        <v>250</v>
      </c>
      <c r="F131" t="s">
        <v>251</v>
      </c>
      <c r="G131" t="s">
        <v>1542</v>
      </c>
      <c r="H131" t="str">
        <f t="shared" ref="H131:H194" si="11">DEC2HEX(G131,4)</f>
        <v>00A5</v>
      </c>
      <c r="I131" t="str">
        <f t="shared" ref="I131:I194" si="12">_xlfn.CONCAT("&amp;#",G131,";")</f>
        <v>&amp;#0165;</v>
      </c>
      <c r="J131" t="str">
        <f t="shared" ref="J131:J194" si="13">_xlfn.CONCAT("&amp;#x",H131,";")</f>
        <v>&amp;#x00A5;</v>
      </c>
      <c r="K131" t="s">
        <v>252</v>
      </c>
    </row>
    <row r="132" spans="1:11" hidden="1" x14ac:dyDescent="0.25">
      <c r="A132">
        <v>131</v>
      </c>
      <c r="B132">
        <v>166</v>
      </c>
      <c r="C132" t="str">
        <f t="shared" si="10"/>
        <v>U+00A6</v>
      </c>
      <c r="D132" t="s">
        <v>253</v>
      </c>
      <c r="F132" t="s">
        <v>254</v>
      </c>
      <c r="G132" t="s">
        <v>1543</v>
      </c>
      <c r="H132" t="str">
        <f t="shared" si="11"/>
        <v>00A6</v>
      </c>
      <c r="I132" t="str">
        <f t="shared" si="12"/>
        <v>&amp;#0166;</v>
      </c>
      <c r="J132" t="str">
        <f t="shared" si="13"/>
        <v>&amp;#x00A6;</v>
      </c>
      <c r="K132" t="s">
        <v>255</v>
      </c>
    </row>
    <row r="133" spans="1:11" hidden="1" x14ac:dyDescent="0.25">
      <c r="A133">
        <v>132</v>
      </c>
      <c r="B133">
        <v>167</v>
      </c>
      <c r="C133" t="str">
        <f t="shared" si="10"/>
        <v>U+00A7</v>
      </c>
      <c r="D133" t="s">
        <v>256</v>
      </c>
      <c r="F133" t="s">
        <v>257</v>
      </c>
      <c r="G133" t="s">
        <v>1544</v>
      </c>
      <c r="H133" t="str">
        <f t="shared" si="11"/>
        <v>00A7</v>
      </c>
      <c r="I133" t="str">
        <f t="shared" si="12"/>
        <v>&amp;#0167;</v>
      </c>
      <c r="J133" t="str">
        <f t="shared" si="13"/>
        <v>&amp;#x00A7;</v>
      </c>
      <c r="K133" t="s">
        <v>258</v>
      </c>
    </row>
    <row r="134" spans="1:11" hidden="1" x14ac:dyDescent="0.25">
      <c r="A134">
        <v>133</v>
      </c>
      <c r="B134">
        <v>168</v>
      </c>
      <c r="C134" t="str">
        <f t="shared" si="10"/>
        <v>U+00A8</v>
      </c>
      <c r="D134" t="s">
        <v>259</v>
      </c>
      <c r="F134" t="s">
        <v>260</v>
      </c>
      <c r="G134" t="s">
        <v>1545</v>
      </c>
      <c r="H134" t="str">
        <f t="shared" si="11"/>
        <v>00A8</v>
      </c>
      <c r="I134" t="str">
        <f t="shared" si="12"/>
        <v>&amp;#0168;</v>
      </c>
      <c r="J134" t="str">
        <f t="shared" si="13"/>
        <v>&amp;#x00A8;</v>
      </c>
      <c r="K134" t="s">
        <v>261</v>
      </c>
    </row>
    <row r="135" spans="1:11" hidden="1" x14ac:dyDescent="0.25">
      <c r="A135">
        <v>134</v>
      </c>
      <c r="B135">
        <v>169</v>
      </c>
      <c r="C135" t="str">
        <f t="shared" si="10"/>
        <v>U+00A9</v>
      </c>
      <c r="D135" t="s">
        <v>262</v>
      </c>
      <c r="F135" t="s">
        <v>263</v>
      </c>
      <c r="G135" t="s">
        <v>1546</v>
      </c>
      <c r="H135" t="str">
        <f t="shared" si="11"/>
        <v>00A9</v>
      </c>
      <c r="I135" t="str">
        <f t="shared" si="12"/>
        <v>&amp;#0169;</v>
      </c>
      <c r="J135" t="str">
        <f t="shared" si="13"/>
        <v>&amp;#x00A9;</v>
      </c>
      <c r="K135" t="s">
        <v>264</v>
      </c>
    </row>
    <row r="136" spans="1:11" hidden="1" x14ac:dyDescent="0.25">
      <c r="A136">
        <v>135</v>
      </c>
      <c r="B136">
        <v>170</v>
      </c>
      <c r="C136" t="str">
        <f t="shared" si="10"/>
        <v>U+00AA</v>
      </c>
      <c r="D136" t="s">
        <v>265</v>
      </c>
      <c r="F136" t="s">
        <v>266</v>
      </c>
      <c r="G136" t="s">
        <v>1547</v>
      </c>
      <c r="H136" t="str">
        <f t="shared" si="11"/>
        <v>00AA</v>
      </c>
      <c r="I136" t="str">
        <f t="shared" si="12"/>
        <v>&amp;#0170;</v>
      </c>
      <c r="J136" t="str">
        <f t="shared" si="13"/>
        <v>&amp;#x00AA;</v>
      </c>
      <c r="K136" t="s">
        <v>267</v>
      </c>
    </row>
    <row r="137" spans="1:11" hidden="1" x14ac:dyDescent="0.25">
      <c r="A137">
        <v>136</v>
      </c>
      <c r="B137">
        <v>171</v>
      </c>
      <c r="C137" t="str">
        <f t="shared" si="10"/>
        <v>U+00AB</v>
      </c>
      <c r="D137" t="s">
        <v>268</v>
      </c>
      <c r="F137" t="s">
        <v>269</v>
      </c>
      <c r="G137" t="s">
        <v>1548</v>
      </c>
      <c r="H137" t="str">
        <f t="shared" si="11"/>
        <v>00AB</v>
      </c>
      <c r="I137" t="str">
        <f t="shared" si="12"/>
        <v>&amp;#0171;</v>
      </c>
      <c r="J137" t="str">
        <f t="shared" si="13"/>
        <v>&amp;#x00AB;</v>
      </c>
      <c r="K137" t="s">
        <v>270</v>
      </c>
    </row>
    <row r="138" spans="1:11" hidden="1" x14ac:dyDescent="0.25">
      <c r="A138">
        <v>137</v>
      </c>
      <c r="B138">
        <v>172</v>
      </c>
      <c r="C138" t="str">
        <f t="shared" si="10"/>
        <v>U+00AC</v>
      </c>
      <c r="D138" t="s">
        <v>271</v>
      </c>
      <c r="F138" t="s">
        <v>272</v>
      </c>
      <c r="G138" t="s">
        <v>1549</v>
      </c>
      <c r="H138" t="str">
        <f t="shared" si="11"/>
        <v>00AC</v>
      </c>
      <c r="I138" t="str">
        <f t="shared" si="12"/>
        <v>&amp;#0172;</v>
      </c>
      <c r="J138" t="str">
        <f t="shared" si="13"/>
        <v>&amp;#x00AC;</v>
      </c>
      <c r="K138" t="s">
        <v>273</v>
      </c>
    </row>
    <row r="139" spans="1:11" hidden="1" x14ac:dyDescent="0.25">
      <c r="A139">
        <v>138</v>
      </c>
      <c r="B139">
        <v>173</v>
      </c>
      <c r="C139" t="str">
        <f t="shared" si="10"/>
        <v>U+00AD</v>
      </c>
      <c r="D139" t="s">
        <v>274</v>
      </c>
      <c r="F139" t="s">
        <v>275</v>
      </c>
      <c r="G139" t="s">
        <v>1550</v>
      </c>
      <c r="H139" t="str">
        <f t="shared" si="11"/>
        <v>00AD</v>
      </c>
      <c r="I139" t="str">
        <f t="shared" si="12"/>
        <v>&amp;#0173;</v>
      </c>
      <c r="J139" t="str">
        <f t="shared" si="13"/>
        <v>&amp;#x00AD;</v>
      </c>
      <c r="K139" t="s">
        <v>276</v>
      </c>
    </row>
    <row r="140" spans="1:11" hidden="1" x14ac:dyDescent="0.25">
      <c r="A140">
        <v>139</v>
      </c>
      <c r="B140">
        <v>174</v>
      </c>
      <c r="C140" t="str">
        <f t="shared" si="10"/>
        <v>U+00AE</v>
      </c>
      <c r="D140" t="s">
        <v>277</v>
      </c>
      <c r="F140" t="s">
        <v>278</v>
      </c>
      <c r="G140" t="s">
        <v>1551</v>
      </c>
      <c r="H140" t="str">
        <f t="shared" si="11"/>
        <v>00AE</v>
      </c>
      <c r="I140" t="str">
        <f t="shared" si="12"/>
        <v>&amp;#0174;</v>
      </c>
      <c r="J140" t="str">
        <f t="shared" si="13"/>
        <v>&amp;#x00AE;</v>
      </c>
      <c r="K140" t="s">
        <v>279</v>
      </c>
    </row>
    <row r="141" spans="1:11" hidden="1" x14ac:dyDescent="0.25">
      <c r="A141">
        <v>140</v>
      </c>
      <c r="B141">
        <v>175</v>
      </c>
      <c r="C141" t="str">
        <f t="shared" si="10"/>
        <v>U+00AF</v>
      </c>
      <c r="D141" t="s">
        <v>280</v>
      </c>
      <c r="F141" t="s">
        <v>281</v>
      </c>
      <c r="G141" t="s">
        <v>1552</v>
      </c>
      <c r="H141" t="str">
        <f t="shared" si="11"/>
        <v>00AF</v>
      </c>
      <c r="I141" t="str">
        <f t="shared" si="12"/>
        <v>&amp;#0175;</v>
      </c>
      <c r="J141" t="str">
        <f t="shared" si="13"/>
        <v>&amp;#x00AF;</v>
      </c>
      <c r="K141" t="s">
        <v>282</v>
      </c>
    </row>
    <row r="142" spans="1:11" hidden="1" x14ac:dyDescent="0.25">
      <c r="A142">
        <v>141</v>
      </c>
      <c r="B142">
        <v>176</v>
      </c>
      <c r="C142" t="str">
        <f t="shared" si="10"/>
        <v>U+00B0</v>
      </c>
      <c r="D142" t="s">
        <v>283</v>
      </c>
      <c r="F142" t="s">
        <v>284</v>
      </c>
      <c r="G142" t="s">
        <v>1553</v>
      </c>
      <c r="H142" t="str">
        <f t="shared" si="11"/>
        <v>00B0</v>
      </c>
      <c r="I142" t="str">
        <f t="shared" si="12"/>
        <v>&amp;#0176;</v>
      </c>
      <c r="J142" t="str">
        <f t="shared" si="13"/>
        <v>&amp;#x00B0;</v>
      </c>
      <c r="K142" t="s">
        <v>285</v>
      </c>
    </row>
    <row r="143" spans="1:11" hidden="1" x14ac:dyDescent="0.25">
      <c r="A143">
        <v>142</v>
      </c>
      <c r="B143">
        <v>177</v>
      </c>
      <c r="C143" t="str">
        <f t="shared" si="10"/>
        <v>U+00B1</v>
      </c>
      <c r="D143" t="s">
        <v>286</v>
      </c>
      <c r="F143" t="s">
        <v>287</v>
      </c>
      <c r="G143" t="s">
        <v>1554</v>
      </c>
      <c r="H143" t="str">
        <f t="shared" si="11"/>
        <v>00B1</v>
      </c>
      <c r="I143" t="str">
        <f t="shared" si="12"/>
        <v>&amp;#0177;</v>
      </c>
      <c r="J143" t="str">
        <f t="shared" si="13"/>
        <v>&amp;#x00B1;</v>
      </c>
      <c r="K143" t="s">
        <v>288</v>
      </c>
    </row>
    <row r="144" spans="1:11" hidden="1" x14ac:dyDescent="0.25">
      <c r="A144">
        <v>143</v>
      </c>
      <c r="B144">
        <v>178</v>
      </c>
      <c r="C144" t="str">
        <f t="shared" si="10"/>
        <v>U+00B2</v>
      </c>
      <c r="D144" t="s">
        <v>289</v>
      </c>
      <c r="F144" t="s">
        <v>290</v>
      </c>
      <c r="G144" t="s">
        <v>1555</v>
      </c>
      <c r="H144" t="str">
        <f t="shared" si="11"/>
        <v>00B2</v>
      </c>
      <c r="I144" t="str">
        <f t="shared" si="12"/>
        <v>&amp;#0178;</v>
      </c>
      <c r="J144" t="str">
        <f t="shared" si="13"/>
        <v>&amp;#x00B2;</v>
      </c>
      <c r="K144" t="s">
        <v>291</v>
      </c>
    </row>
    <row r="145" spans="1:11" hidden="1" x14ac:dyDescent="0.25">
      <c r="A145">
        <v>144</v>
      </c>
      <c r="B145">
        <v>179</v>
      </c>
      <c r="C145" t="str">
        <f t="shared" si="10"/>
        <v>U+00B3</v>
      </c>
      <c r="D145" t="s">
        <v>292</v>
      </c>
      <c r="F145" t="s">
        <v>293</v>
      </c>
      <c r="G145" t="s">
        <v>1556</v>
      </c>
      <c r="H145" t="str">
        <f t="shared" si="11"/>
        <v>00B3</v>
      </c>
      <c r="I145" t="str">
        <f t="shared" si="12"/>
        <v>&amp;#0179;</v>
      </c>
      <c r="J145" t="str">
        <f t="shared" si="13"/>
        <v>&amp;#x00B3;</v>
      </c>
      <c r="K145" t="s">
        <v>294</v>
      </c>
    </row>
    <row r="146" spans="1:11" hidden="1" x14ac:dyDescent="0.25">
      <c r="A146">
        <v>145</v>
      </c>
      <c r="B146">
        <v>180</v>
      </c>
      <c r="C146" t="str">
        <f t="shared" si="10"/>
        <v>U+00B4</v>
      </c>
      <c r="D146" t="s">
        <v>295</v>
      </c>
      <c r="F146" t="s">
        <v>296</v>
      </c>
      <c r="G146" t="s">
        <v>1557</v>
      </c>
      <c r="H146" t="str">
        <f t="shared" si="11"/>
        <v>00B4</v>
      </c>
      <c r="I146" t="str">
        <f t="shared" si="12"/>
        <v>&amp;#0180;</v>
      </c>
      <c r="J146" t="str">
        <f t="shared" si="13"/>
        <v>&amp;#x00B4;</v>
      </c>
      <c r="K146" t="s">
        <v>297</v>
      </c>
    </row>
    <row r="147" spans="1:11" hidden="1" x14ac:dyDescent="0.25">
      <c r="A147">
        <v>146</v>
      </c>
      <c r="B147">
        <v>181</v>
      </c>
      <c r="C147" t="str">
        <f t="shared" si="10"/>
        <v>U+00B5</v>
      </c>
      <c r="D147" t="s">
        <v>298</v>
      </c>
      <c r="F147" t="s">
        <v>299</v>
      </c>
      <c r="G147" t="s">
        <v>1558</v>
      </c>
      <c r="H147" t="str">
        <f t="shared" si="11"/>
        <v>00B5</v>
      </c>
      <c r="I147" t="str">
        <f t="shared" si="12"/>
        <v>&amp;#0181;</v>
      </c>
      <c r="J147" t="str">
        <f t="shared" si="13"/>
        <v>&amp;#x00B5;</v>
      </c>
      <c r="K147" t="s">
        <v>300</v>
      </c>
    </row>
    <row r="148" spans="1:11" hidden="1" x14ac:dyDescent="0.25">
      <c r="A148">
        <v>147</v>
      </c>
      <c r="B148">
        <v>182</v>
      </c>
      <c r="C148" t="str">
        <f t="shared" si="10"/>
        <v>U+00B6</v>
      </c>
      <c r="D148" t="s">
        <v>301</v>
      </c>
      <c r="F148" t="s">
        <v>302</v>
      </c>
      <c r="G148" t="s">
        <v>1559</v>
      </c>
      <c r="H148" t="str">
        <f t="shared" si="11"/>
        <v>00B6</v>
      </c>
      <c r="I148" t="str">
        <f t="shared" si="12"/>
        <v>&amp;#0182;</v>
      </c>
      <c r="J148" t="str">
        <f t="shared" si="13"/>
        <v>&amp;#x00B6;</v>
      </c>
      <c r="K148" t="s">
        <v>303</v>
      </c>
    </row>
    <row r="149" spans="1:11" hidden="1" x14ac:dyDescent="0.25">
      <c r="A149">
        <v>148</v>
      </c>
      <c r="B149">
        <v>182</v>
      </c>
      <c r="C149" t="str">
        <f t="shared" si="10"/>
        <v>U+00B6</v>
      </c>
      <c r="D149" t="s">
        <v>304</v>
      </c>
      <c r="F149" t="s">
        <v>305</v>
      </c>
      <c r="G149" t="s">
        <v>1560</v>
      </c>
      <c r="H149" t="str">
        <f t="shared" si="11"/>
        <v>00B7</v>
      </c>
      <c r="I149" t="str">
        <f t="shared" si="12"/>
        <v>&amp;#0183;</v>
      </c>
      <c r="J149" t="str">
        <f t="shared" si="13"/>
        <v>&amp;#x00B7;</v>
      </c>
      <c r="K149" t="s">
        <v>306</v>
      </c>
    </row>
    <row r="150" spans="1:11" hidden="1" x14ac:dyDescent="0.25">
      <c r="A150">
        <v>149</v>
      </c>
      <c r="B150">
        <v>184</v>
      </c>
      <c r="C150" t="str">
        <f t="shared" si="10"/>
        <v>U+00B8</v>
      </c>
      <c r="D150" t="s">
        <v>307</v>
      </c>
      <c r="F150" t="s">
        <v>308</v>
      </c>
      <c r="G150" t="s">
        <v>1561</v>
      </c>
      <c r="H150" t="str">
        <f t="shared" si="11"/>
        <v>00B8</v>
      </c>
      <c r="I150" t="str">
        <f t="shared" si="12"/>
        <v>&amp;#0184;</v>
      </c>
      <c r="J150" t="str">
        <f t="shared" si="13"/>
        <v>&amp;#x00B8;</v>
      </c>
      <c r="K150" t="s">
        <v>309</v>
      </c>
    </row>
    <row r="151" spans="1:11" hidden="1" x14ac:dyDescent="0.25">
      <c r="A151">
        <v>150</v>
      </c>
      <c r="B151">
        <v>185</v>
      </c>
      <c r="C151" t="str">
        <f t="shared" si="10"/>
        <v>U+00B9</v>
      </c>
      <c r="D151" t="s">
        <v>310</v>
      </c>
      <c r="F151" t="s">
        <v>311</v>
      </c>
      <c r="G151" t="s">
        <v>1562</v>
      </c>
      <c r="H151" t="str">
        <f t="shared" si="11"/>
        <v>00B9</v>
      </c>
      <c r="I151" t="str">
        <f t="shared" si="12"/>
        <v>&amp;#0185;</v>
      </c>
      <c r="J151" t="str">
        <f t="shared" si="13"/>
        <v>&amp;#x00B9;</v>
      </c>
      <c r="K151" t="s">
        <v>312</v>
      </c>
    </row>
    <row r="152" spans="1:11" hidden="1" x14ac:dyDescent="0.25">
      <c r="A152">
        <v>151</v>
      </c>
      <c r="B152">
        <v>186</v>
      </c>
      <c r="C152" t="str">
        <f t="shared" si="10"/>
        <v>U+00BA</v>
      </c>
      <c r="D152" t="s">
        <v>313</v>
      </c>
      <c r="F152" t="s">
        <v>314</v>
      </c>
      <c r="G152" t="s">
        <v>1563</v>
      </c>
      <c r="H152" t="str">
        <f t="shared" si="11"/>
        <v>00BA</v>
      </c>
      <c r="I152" t="str">
        <f t="shared" si="12"/>
        <v>&amp;#0186;</v>
      </c>
      <c r="J152" t="str">
        <f t="shared" si="13"/>
        <v>&amp;#x00BA;</v>
      </c>
      <c r="K152" t="s">
        <v>315</v>
      </c>
    </row>
    <row r="153" spans="1:11" hidden="1" x14ac:dyDescent="0.25">
      <c r="A153">
        <v>152</v>
      </c>
      <c r="B153">
        <v>187</v>
      </c>
      <c r="C153" t="str">
        <f t="shared" si="10"/>
        <v>U+00BB</v>
      </c>
      <c r="D153" t="s">
        <v>316</v>
      </c>
      <c r="F153" t="s">
        <v>317</v>
      </c>
      <c r="G153" t="s">
        <v>1564</v>
      </c>
      <c r="H153" t="str">
        <f t="shared" si="11"/>
        <v>00BB</v>
      </c>
      <c r="I153" t="str">
        <f t="shared" si="12"/>
        <v>&amp;#0187;</v>
      </c>
      <c r="J153" t="str">
        <f t="shared" si="13"/>
        <v>&amp;#x00BB;</v>
      </c>
      <c r="K153" t="s">
        <v>318</v>
      </c>
    </row>
    <row r="154" spans="1:11" hidden="1" x14ac:dyDescent="0.25">
      <c r="A154">
        <v>153</v>
      </c>
      <c r="B154">
        <v>188</v>
      </c>
      <c r="C154" t="str">
        <f t="shared" si="10"/>
        <v>U+00BC</v>
      </c>
      <c r="D154" t="s">
        <v>319</v>
      </c>
      <c r="F154" t="s">
        <v>320</v>
      </c>
      <c r="G154" t="s">
        <v>1565</v>
      </c>
      <c r="H154" t="str">
        <f t="shared" si="11"/>
        <v>00BC</v>
      </c>
      <c r="I154" t="str">
        <f t="shared" si="12"/>
        <v>&amp;#0188;</v>
      </c>
      <c r="J154" t="str">
        <f t="shared" si="13"/>
        <v>&amp;#x00BC;</v>
      </c>
      <c r="K154" t="s">
        <v>321</v>
      </c>
    </row>
    <row r="155" spans="1:11" hidden="1" x14ac:dyDescent="0.25">
      <c r="A155">
        <v>154</v>
      </c>
      <c r="B155">
        <v>189</v>
      </c>
      <c r="C155" t="str">
        <f t="shared" si="10"/>
        <v>U+00BD</v>
      </c>
      <c r="D155" t="s">
        <v>322</v>
      </c>
      <c r="F155" t="s">
        <v>323</v>
      </c>
      <c r="G155" t="s">
        <v>1566</v>
      </c>
      <c r="H155" t="str">
        <f t="shared" si="11"/>
        <v>00BD</v>
      </c>
      <c r="I155" t="str">
        <f t="shared" si="12"/>
        <v>&amp;#0189;</v>
      </c>
      <c r="J155" t="str">
        <f t="shared" si="13"/>
        <v>&amp;#x00BD;</v>
      </c>
      <c r="K155" t="s">
        <v>324</v>
      </c>
    </row>
    <row r="156" spans="1:11" hidden="1" x14ac:dyDescent="0.25">
      <c r="A156">
        <v>155</v>
      </c>
      <c r="B156">
        <v>190</v>
      </c>
      <c r="C156" t="str">
        <f t="shared" si="10"/>
        <v>U+00BE</v>
      </c>
      <c r="D156" t="s">
        <v>325</v>
      </c>
      <c r="F156" t="s">
        <v>326</v>
      </c>
      <c r="G156" t="s">
        <v>1567</v>
      </c>
      <c r="H156" t="str">
        <f t="shared" si="11"/>
        <v>00BE</v>
      </c>
      <c r="I156" t="str">
        <f t="shared" si="12"/>
        <v>&amp;#0190;</v>
      </c>
      <c r="J156" t="str">
        <f t="shared" si="13"/>
        <v>&amp;#x00BE;</v>
      </c>
      <c r="K156" t="s">
        <v>327</v>
      </c>
    </row>
    <row r="157" spans="1:11" hidden="1" x14ac:dyDescent="0.25">
      <c r="A157">
        <v>156</v>
      </c>
      <c r="B157">
        <v>191</v>
      </c>
      <c r="C157" t="str">
        <f t="shared" si="10"/>
        <v>U+00BF</v>
      </c>
      <c r="D157" t="s">
        <v>328</v>
      </c>
      <c r="F157" t="s">
        <v>329</v>
      </c>
      <c r="G157" t="s">
        <v>1568</v>
      </c>
      <c r="H157" t="str">
        <f t="shared" si="11"/>
        <v>00BF</v>
      </c>
      <c r="I157" t="str">
        <f t="shared" si="12"/>
        <v>&amp;#0191;</v>
      </c>
      <c r="J157" t="str">
        <f t="shared" si="13"/>
        <v>&amp;#x00BF;</v>
      </c>
      <c r="K157" t="s">
        <v>330</v>
      </c>
    </row>
    <row r="158" spans="1:11" hidden="1" x14ac:dyDescent="0.25">
      <c r="A158">
        <v>157</v>
      </c>
      <c r="B158">
        <v>192</v>
      </c>
      <c r="C158" t="str">
        <f t="shared" si="10"/>
        <v>U+00C0</v>
      </c>
      <c r="D158" t="s">
        <v>331</v>
      </c>
      <c r="F158" t="s">
        <v>332</v>
      </c>
      <c r="G158" t="s">
        <v>1569</v>
      </c>
      <c r="H158" t="str">
        <f t="shared" si="11"/>
        <v>00C0</v>
      </c>
      <c r="I158" t="str">
        <f t="shared" si="12"/>
        <v>&amp;#0192;</v>
      </c>
      <c r="J158" t="str">
        <f t="shared" si="13"/>
        <v>&amp;#x00C0;</v>
      </c>
      <c r="K158" t="s">
        <v>333</v>
      </c>
    </row>
    <row r="159" spans="1:11" hidden="1" x14ac:dyDescent="0.25">
      <c r="A159">
        <v>158</v>
      </c>
      <c r="B159">
        <v>193</v>
      </c>
      <c r="C159" t="str">
        <f t="shared" si="10"/>
        <v>U+00C1</v>
      </c>
      <c r="D159" t="s">
        <v>334</v>
      </c>
      <c r="F159" t="s">
        <v>335</v>
      </c>
      <c r="G159" t="s">
        <v>1570</v>
      </c>
      <c r="H159" t="str">
        <f t="shared" si="11"/>
        <v>00C1</v>
      </c>
      <c r="I159" t="str">
        <f t="shared" si="12"/>
        <v>&amp;#0193;</v>
      </c>
      <c r="J159" t="str">
        <f t="shared" si="13"/>
        <v>&amp;#x00C1;</v>
      </c>
      <c r="K159" t="s">
        <v>336</v>
      </c>
    </row>
    <row r="160" spans="1:11" hidden="1" x14ac:dyDescent="0.25">
      <c r="A160">
        <v>159</v>
      </c>
      <c r="B160">
        <v>194</v>
      </c>
      <c r="C160" t="str">
        <f t="shared" si="10"/>
        <v>U+00C2</v>
      </c>
      <c r="D160" t="s">
        <v>337</v>
      </c>
      <c r="F160" t="s">
        <v>338</v>
      </c>
      <c r="G160" t="s">
        <v>1571</v>
      </c>
      <c r="H160" t="str">
        <f t="shared" si="11"/>
        <v>00C2</v>
      </c>
      <c r="I160" t="str">
        <f t="shared" si="12"/>
        <v>&amp;#0194;</v>
      </c>
      <c r="J160" t="str">
        <f t="shared" si="13"/>
        <v>&amp;#x00C2;</v>
      </c>
      <c r="K160" t="s">
        <v>339</v>
      </c>
    </row>
    <row r="161" spans="1:11" hidden="1" x14ac:dyDescent="0.25">
      <c r="A161">
        <v>160</v>
      </c>
      <c r="B161">
        <v>195</v>
      </c>
      <c r="C161" t="str">
        <f t="shared" si="10"/>
        <v>U+00C3</v>
      </c>
      <c r="D161" t="s">
        <v>340</v>
      </c>
      <c r="F161" t="s">
        <v>341</v>
      </c>
      <c r="G161" t="s">
        <v>1572</v>
      </c>
      <c r="H161" t="str">
        <f t="shared" si="11"/>
        <v>00C3</v>
      </c>
      <c r="I161" t="str">
        <f t="shared" si="12"/>
        <v>&amp;#0195;</v>
      </c>
      <c r="J161" t="str">
        <f t="shared" si="13"/>
        <v>&amp;#x00C3;</v>
      </c>
      <c r="K161" t="s">
        <v>342</v>
      </c>
    </row>
    <row r="162" spans="1:11" hidden="1" x14ac:dyDescent="0.25">
      <c r="A162">
        <v>161</v>
      </c>
      <c r="B162">
        <v>196</v>
      </c>
      <c r="C162" t="str">
        <f t="shared" si="10"/>
        <v>U+00C4</v>
      </c>
      <c r="D162" t="s">
        <v>343</v>
      </c>
      <c r="F162" t="s">
        <v>344</v>
      </c>
      <c r="G162" t="s">
        <v>1573</v>
      </c>
      <c r="H162" t="str">
        <f t="shared" si="11"/>
        <v>00C4</v>
      </c>
      <c r="I162" t="str">
        <f t="shared" si="12"/>
        <v>&amp;#0196;</v>
      </c>
      <c r="J162" t="str">
        <f t="shared" si="13"/>
        <v>&amp;#x00C4;</v>
      </c>
      <c r="K162" t="s">
        <v>345</v>
      </c>
    </row>
    <row r="163" spans="1:11" hidden="1" x14ac:dyDescent="0.25">
      <c r="A163">
        <v>162</v>
      </c>
      <c r="B163">
        <v>197</v>
      </c>
      <c r="C163" t="str">
        <f t="shared" si="10"/>
        <v>U+00C5</v>
      </c>
      <c r="D163" t="s">
        <v>346</v>
      </c>
      <c r="F163" t="s">
        <v>347</v>
      </c>
      <c r="G163" t="s">
        <v>1574</v>
      </c>
      <c r="H163" t="str">
        <f t="shared" si="11"/>
        <v>00C5</v>
      </c>
      <c r="I163" t="str">
        <f t="shared" si="12"/>
        <v>&amp;#0197;</v>
      </c>
      <c r="J163" t="str">
        <f t="shared" si="13"/>
        <v>&amp;#x00C5;</v>
      </c>
      <c r="K163" t="s">
        <v>348</v>
      </c>
    </row>
    <row r="164" spans="1:11" hidden="1" x14ac:dyDescent="0.25">
      <c r="A164">
        <v>163</v>
      </c>
      <c r="B164">
        <v>198</v>
      </c>
      <c r="C164" t="str">
        <f t="shared" si="10"/>
        <v>U+00C6</v>
      </c>
      <c r="D164" t="s">
        <v>349</v>
      </c>
      <c r="F164" t="s">
        <v>350</v>
      </c>
      <c r="G164" t="s">
        <v>1575</v>
      </c>
      <c r="H164" t="str">
        <f t="shared" si="11"/>
        <v>00C6</v>
      </c>
      <c r="I164" t="str">
        <f t="shared" si="12"/>
        <v>&amp;#0198;</v>
      </c>
      <c r="J164" t="str">
        <f t="shared" si="13"/>
        <v>&amp;#x00C6;</v>
      </c>
      <c r="K164" t="s">
        <v>351</v>
      </c>
    </row>
    <row r="165" spans="1:11" hidden="1" x14ac:dyDescent="0.25">
      <c r="A165">
        <v>164</v>
      </c>
      <c r="B165">
        <v>199</v>
      </c>
      <c r="C165" t="str">
        <f t="shared" si="10"/>
        <v>U+00C7</v>
      </c>
      <c r="D165" t="s">
        <v>352</v>
      </c>
      <c r="F165" t="s">
        <v>353</v>
      </c>
      <c r="G165" t="s">
        <v>1576</v>
      </c>
      <c r="H165" t="str">
        <f t="shared" si="11"/>
        <v>00C7</v>
      </c>
      <c r="I165" t="str">
        <f t="shared" si="12"/>
        <v>&amp;#0199;</v>
      </c>
      <c r="J165" t="str">
        <f t="shared" si="13"/>
        <v>&amp;#x00C7;</v>
      </c>
      <c r="K165" t="s">
        <v>354</v>
      </c>
    </row>
    <row r="166" spans="1:11" hidden="1" x14ac:dyDescent="0.25">
      <c r="A166">
        <v>165</v>
      </c>
      <c r="B166">
        <v>200</v>
      </c>
      <c r="C166" t="str">
        <f t="shared" si="10"/>
        <v>U+00C8</v>
      </c>
      <c r="D166" t="s">
        <v>355</v>
      </c>
      <c r="F166" t="s">
        <v>356</v>
      </c>
      <c r="G166" t="s">
        <v>1577</v>
      </c>
      <c r="H166" t="str">
        <f t="shared" si="11"/>
        <v>00C8</v>
      </c>
      <c r="I166" t="str">
        <f t="shared" si="12"/>
        <v>&amp;#0200;</v>
      </c>
      <c r="J166" t="str">
        <f t="shared" si="13"/>
        <v>&amp;#x00C8;</v>
      </c>
      <c r="K166" t="s">
        <v>357</v>
      </c>
    </row>
    <row r="167" spans="1:11" hidden="1" x14ac:dyDescent="0.25">
      <c r="A167">
        <v>166</v>
      </c>
      <c r="B167">
        <v>201</v>
      </c>
      <c r="C167" t="str">
        <f t="shared" si="10"/>
        <v>U+00C9</v>
      </c>
      <c r="D167" t="s">
        <v>358</v>
      </c>
      <c r="F167" t="s">
        <v>359</v>
      </c>
      <c r="G167" t="s">
        <v>1578</v>
      </c>
      <c r="H167" t="str">
        <f t="shared" si="11"/>
        <v>00C9</v>
      </c>
      <c r="I167" t="str">
        <f t="shared" si="12"/>
        <v>&amp;#0201;</v>
      </c>
      <c r="J167" t="str">
        <f t="shared" si="13"/>
        <v>&amp;#x00C9;</v>
      </c>
      <c r="K167" t="s">
        <v>360</v>
      </c>
    </row>
    <row r="168" spans="1:11" hidden="1" x14ac:dyDescent="0.25">
      <c r="A168">
        <v>167</v>
      </c>
      <c r="B168">
        <v>202</v>
      </c>
      <c r="C168" t="str">
        <f t="shared" si="10"/>
        <v>U+00CA</v>
      </c>
      <c r="D168" t="s">
        <v>361</v>
      </c>
      <c r="F168" t="s">
        <v>362</v>
      </c>
      <c r="G168" t="s">
        <v>1579</v>
      </c>
      <c r="H168" t="str">
        <f t="shared" si="11"/>
        <v>00CA</v>
      </c>
      <c r="I168" t="str">
        <f t="shared" si="12"/>
        <v>&amp;#0202;</v>
      </c>
      <c r="J168" t="str">
        <f t="shared" si="13"/>
        <v>&amp;#x00CA;</v>
      </c>
      <c r="K168" t="s">
        <v>363</v>
      </c>
    </row>
    <row r="169" spans="1:11" hidden="1" x14ac:dyDescent="0.25">
      <c r="A169">
        <v>168</v>
      </c>
      <c r="B169">
        <v>203</v>
      </c>
      <c r="C169" t="str">
        <f t="shared" si="10"/>
        <v>U+00CB</v>
      </c>
      <c r="D169" t="s">
        <v>364</v>
      </c>
      <c r="F169" t="s">
        <v>365</v>
      </c>
      <c r="G169" t="s">
        <v>1580</v>
      </c>
      <c r="H169" t="str">
        <f t="shared" si="11"/>
        <v>00CB</v>
      </c>
      <c r="I169" t="str">
        <f t="shared" si="12"/>
        <v>&amp;#0203;</v>
      </c>
      <c r="J169" t="str">
        <f t="shared" si="13"/>
        <v>&amp;#x00CB;</v>
      </c>
      <c r="K169" t="s">
        <v>366</v>
      </c>
    </row>
    <row r="170" spans="1:11" hidden="1" x14ac:dyDescent="0.25">
      <c r="A170">
        <v>169</v>
      </c>
      <c r="B170">
        <v>204</v>
      </c>
      <c r="C170" t="str">
        <f t="shared" si="10"/>
        <v>U+00CC</v>
      </c>
      <c r="D170" t="s">
        <v>367</v>
      </c>
      <c r="F170" t="s">
        <v>368</v>
      </c>
      <c r="G170" t="s">
        <v>1581</v>
      </c>
      <c r="H170" t="str">
        <f t="shared" si="11"/>
        <v>00CC</v>
      </c>
      <c r="I170" t="str">
        <f t="shared" si="12"/>
        <v>&amp;#0204;</v>
      </c>
      <c r="J170" t="str">
        <f t="shared" si="13"/>
        <v>&amp;#x00CC;</v>
      </c>
      <c r="K170" t="s">
        <v>369</v>
      </c>
    </row>
    <row r="171" spans="1:11" hidden="1" x14ac:dyDescent="0.25">
      <c r="A171">
        <v>170</v>
      </c>
      <c r="B171">
        <v>205</v>
      </c>
      <c r="C171" t="str">
        <f t="shared" si="10"/>
        <v>U+00CD</v>
      </c>
      <c r="D171" t="s">
        <v>370</v>
      </c>
      <c r="F171" t="s">
        <v>371</v>
      </c>
      <c r="G171" t="s">
        <v>1582</v>
      </c>
      <c r="H171" t="str">
        <f t="shared" si="11"/>
        <v>00CD</v>
      </c>
      <c r="I171" t="str">
        <f t="shared" si="12"/>
        <v>&amp;#0205;</v>
      </c>
      <c r="J171" t="str">
        <f t="shared" si="13"/>
        <v>&amp;#x00CD;</v>
      </c>
      <c r="K171" t="s">
        <v>372</v>
      </c>
    </row>
    <row r="172" spans="1:11" hidden="1" x14ac:dyDescent="0.25">
      <c r="A172">
        <v>171</v>
      </c>
      <c r="B172">
        <v>206</v>
      </c>
      <c r="C172" t="str">
        <f t="shared" si="10"/>
        <v>U+00CE</v>
      </c>
      <c r="D172" t="s">
        <v>373</v>
      </c>
      <c r="F172" t="s">
        <v>374</v>
      </c>
      <c r="G172" t="s">
        <v>1583</v>
      </c>
      <c r="H172" t="str">
        <f t="shared" si="11"/>
        <v>00CE</v>
      </c>
      <c r="I172" t="str">
        <f t="shared" si="12"/>
        <v>&amp;#0206;</v>
      </c>
      <c r="J172" t="str">
        <f t="shared" si="13"/>
        <v>&amp;#x00CE;</v>
      </c>
      <c r="K172" t="s">
        <v>375</v>
      </c>
    </row>
    <row r="173" spans="1:11" hidden="1" x14ac:dyDescent="0.25">
      <c r="A173">
        <v>172</v>
      </c>
      <c r="B173">
        <v>207</v>
      </c>
      <c r="C173" t="str">
        <f t="shared" si="10"/>
        <v>U+00CF</v>
      </c>
      <c r="D173" t="s">
        <v>376</v>
      </c>
      <c r="F173" t="s">
        <v>377</v>
      </c>
      <c r="G173" t="s">
        <v>1584</v>
      </c>
      <c r="H173" t="str">
        <f t="shared" si="11"/>
        <v>00CF</v>
      </c>
      <c r="I173" t="str">
        <f t="shared" si="12"/>
        <v>&amp;#0207;</v>
      </c>
      <c r="J173" t="str">
        <f t="shared" si="13"/>
        <v>&amp;#x00CF;</v>
      </c>
      <c r="K173" t="s">
        <v>378</v>
      </c>
    </row>
    <row r="174" spans="1:11" hidden="1" x14ac:dyDescent="0.25">
      <c r="A174">
        <v>173</v>
      </c>
      <c r="B174">
        <v>208</v>
      </c>
      <c r="C174" t="str">
        <f t="shared" si="10"/>
        <v>U+00D0</v>
      </c>
      <c r="D174" t="s">
        <v>379</v>
      </c>
      <c r="F174" t="s">
        <v>380</v>
      </c>
      <c r="G174" t="s">
        <v>1585</v>
      </c>
      <c r="H174" t="str">
        <f t="shared" si="11"/>
        <v>00D0</v>
      </c>
      <c r="I174" t="str">
        <f t="shared" si="12"/>
        <v>&amp;#0208;</v>
      </c>
      <c r="J174" t="str">
        <f t="shared" si="13"/>
        <v>&amp;#x00D0;</v>
      </c>
      <c r="K174" t="s">
        <v>381</v>
      </c>
    </row>
    <row r="175" spans="1:11" hidden="1" x14ac:dyDescent="0.25">
      <c r="A175">
        <v>174</v>
      </c>
      <c r="B175">
        <v>209</v>
      </c>
      <c r="C175" t="str">
        <f t="shared" si="10"/>
        <v>U+00D1</v>
      </c>
      <c r="D175" t="s">
        <v>382</v>
      </c>
      <c r="F175" t="s">
        <v>383</v>
      </c>
      <c r="G175" t="s">
        <v>1586</v>
      </c>
      <c r="H175" t="str">
        <f t="shared" si="11"/>
        <v>00D1</v>
      </c>
      <c r="I175" t="str">
        <f t="shared" si="12"/>
        <v>&amp;#0209;</v>
      </c>
      <c r="J175" t="str">
        <f t="shared" si="13"/>
        <v>&amp;#x00D1;</v>
      </c>
      <c r="K175" t="s">
        <v>384</v>
      </c>
    </row>
    <row r="176" spans="1:11" hidden="1" x14ac:dyDescent="0.25">
      <c r="A176">
        <v>175</v>
      </c>
      <c r="B176">
        <v>210</v>
      </c>
      <c r="C176" t="str">
        <f t="shared" si="10"/>
        <v>U+00D2</v>
      </c>
      <c r="D176" t="s">
        <v>385</v>
      </c>
      <c r="F176" t="s">
        <v>386</v>
      </c>
      <c r="G176" t="s">
        <v>1587</v>
      </c>
      <c r="H176" t="str">
        <f t="shared" si="11"/>
        <v>00D2</v>
      </c>
      <c r="I176" t="str">
        <f t="shared" si="12"/>
        <v>&amp;#0210;</v>
      </c>
      <c r="J176" t="str">
        <f t="shared" si="13"/>
        <v>&amp;#x00D2;</v>
      </c>
      <c r="K176" t="s">
        <v>387</v>
      </c>
    </row>
    <row r="177" spans="1:11" hidden="1" x14ac:dyDescent="0.25">
      <c r="A177">
        <v>176</v>
      </c>
      <c r="B177">
        <v>211</v>
      </c>
      <c r="C177" t="str">
        <f t="shared" si="10"/>
        <v>U+00D3</v>
      </c>
      <c r="D177" t="s">
        <v>388</v>
      </c>
      <c r="F177" t="s">
        <v>389</v>
      </c>
      <c r="G177" t="s">
        <v>1588</v>
      </c>
      <c r="H177" t="str">
        <f t="shared" si="11"/>
        <v>00D3</v>
      </c>
      <c r="I177" t="str">
        <f t="shared" si="12"/>
        <v>&amp;#0211;</v>
      </c>
      <c r="J177" t="str">
        <f t="shared" si="13"/>
        <v>&amp;#x00D3;</v>
      </c>
      <c r="K177" t="s">
        <v>390</v>
      </c>
    </row>
    <row r="178" spans="1:11" hidden="1" x14ac:dyDescent="0.25">
      <c r="A178">
        <v>177</v>
      </c>
      <c r="B178">
        <v>212</v>
      </c>
      <c r="C178" t="str">
        <f t="shared" si="10"/>
        <v>U+00D4</v>
      </c>
      <c r="D178" t="s">
        <v>391</v>
      </c>
      <c r="F178" t="s">
        <v>392</v>
      </c>
      <c r="G178" t="s">
        <v>1589</v>
      </c>
      <c r="H178" t="str">
        <f t="shared" si="11"/>
        <v>00D4</v>
      </c>
      <c r="I178" t="str">
        <f t="shared" si="12"/>
        <v>&amp;#0212;</v>
      </c>
      <c r="J178" t="str">
        <f t="shared" si="13"/>
        <v>&amp;#x00D4;</v>
      </c>
      <c r="K178" t="s">
        <v>393</v>
      </c>
    </row>
    <row r="179" spans="1:11" hidden="1" x14ac:dyDescent="0.25">
      <c r="A179">
        <v>178</v>
      </c>
      <c r="B179">
        <v>213</v>
      </c>
      <c r="C179" t="str">
        <f t="shared" si="10"/>
        <v>U+00D5</v>
      </c>
      <c r="D179" t="s">
        <v>394</v>
      </c>
      <c r="F179" t="s">
        <v>395</v>
      </c>
      <c r="G179" t="s">
        <v>1590</v>
      </c>
      <c r="H179" t="str">
        <f t="shared" si="11"/>
        <v>00D5</v>
      </c>
      <c r="I179" t="str">
        <f t="shared" si="12"/>
        <v>&amp;#0213;</v>
      </c>
      <c r="J179" t="str">
        <f t="shared" si="13"/>
        <v>&amp;#x00D5;</v>
      </c>
      <c r="K179" t="s">
        <v>396</v>
      </c>
    </row>
    <row r="180" spans="1:11" hidden="1" x14ac:dyDescent="0.25">
      <c r="A180">
        <v>179</v>
      </c>
      <c r="B180">
        <v>214</v>
      </c>
      <c r="C180" t="str">
        <f t="shared" si="10"/>
        <v>U+00D6</v>
      </c>
      <c r="D180" t="s">
        <v>397</v>
      </c>
      <c r="F180" t="s">
        <v>398</v>
      </c>
      <c r="G180" t="s">
        <v>1591</v>
      </c>
      <c r="H180" t="str">
        <f t="shared" si="11"/>
        <v>00D6</v>
      </c>
      <c r="I180" t="str">
        <f t="shared" si="12"/>
        <v>&amp;#0214;</v>
      </c>
      <c r="J180" t="str">
        <f t="shared" si="13"/>
        <v>&amp;#x00D6;</v>
      </c>
      <c r="K180" t="s">
        <v>399</v>
      </c>
    </row>
    <row r="181" spans="1:11" hidden="1" x14ac:dyDescent="0.25">
      <c r="A181">
        <v>180</v>
      </c>
      <c r="B181">
        <v>215</v>
      </c>
      <c r="C181" t="str">
        <f t="shared" si="10"/>
        <v>U+00D7</v>
      </c>
      <c r="D181" t="s">
        <v>400</v>
      </c>
      <c r="F181" t="s">
        <v>401</v>
      </c>
      <c r="G181" t="s">
        <v>1592</v>
      </c>
      <c r="H181" t="str">
        <f t="shared" si="11"/>
        <v>00D7</v>
      </c>
      <c r="I181" t="str">
        <f t="shared" si="12"/>
        <v>&amp;#0215;</v>
      </c>
      <c r="J181" t="str">
        <f t="shared" si="13"/>
        <v>&amp;#x00D7;</v>
      </c>
      <c r="K181" t="s">
        <v>402</v>
      </c>
    </row>
    <row r="182" spans="1:11" hidden="1" x14ac:dyDescent="0.25">
      <c r="A182">
        <v>181</v>
      </c>
      <c r="B182">
        <v>216</v>
      </c>
      <c r="C182" t="str">
        <f t="shared" si="10"/>
        <v>U+00D8</v>
      </c>
      <c r="D182" t="s">
        <v>403</v>
      </c>
      <c r="F182" t="s">
        <v>404</v>
      </c>
      <c r="G182" t="s">
        <v>1593</v>
      </c>
      <c r="H182" t="str">
        <f t="shared" si="11"/>
        <v>00D8</v>
      </c>
      <c r="I182" t="str">
        <f t="shared" si="12"/>
        <v>&amp;#0216;</v>
      </c>
      <c r="J182" t="str">
        <f t="shared" si="13"/>
        <v>&amp;#x00D8;</v>
      </c>
      <c r="K182" t="s">
        <v>405</v>
      </c>
    </row>
    <row r="183" spans="1:11" hidden="1" x14ac:dyDescent="0.25">
      <c r="A183">
        <v>182</v>
      </c>
      <c r="B183">
        <v>217</v>
      </c>
      <c r="C183" t="str">
        <f t="shared" si="10"/>
        <v>U+00D9</v>
      </c>
      <c r="D183" t="s">
        <v>406</v>
      </c>
      <c r="F183" t="s">
        <v>407</v>
      </c>
      <c r="G183" t="s">
        <v>1594</v>
      </c>
      <c r="H183" t="str">
        <f t="shared" si="11"/>
        <v>00D9</v>
      </c>
      <c r="I183" t="str">
        <f t="shared" si="12"/>
        <v>&amp;#0217;</v>
      </c>
      <c r="J183" t="str">
        <f t="shared" si="13"/>
        <v>&amp;#x00D9;</v>
      </c>
      <c r="K183" t="s">
        <v>408</v>
      </c>
    </row>
    <row r="184" spans="1:11" hidden="1" x14ac:dyDescent="0.25">
      <c r="A184">
        <v>183</v>
      </c>
      <c r="B184">
        <v>218</v>
      </c>
      <c r="C184" t="str">
        <f t="shared" si="10"/>
        <v>U+00DA</v>
      </c>
      <c r="D184" t="s">
        <v>409</v>
      </c>
      <c r="F184" t="s">
        <v>410</v>
      </c>
      <c r="G184" t="s">
        <v>1595</v>
      </c>
      <c r="H184" t="str">
        <f t="shared" si="11"/>
        <v>00DA</v>
      </c>
      <c r="I184" t="str">
        <f t="shared" si="12"/>
        <v>&amp;#0218;</v>
      </c>
      <c r="J184" t="str">
        <f t="shared" si="13"/>
        <v>&amp;#x00DA;</v>
      </c>
      <c r="K184" t="s">
        <v>411</v>
      </c>
    </row>
    <row r="185" spans="1:11" hidden="1" x14ac:dyDescent="0.25">
      <c r="A185">
        <v>184</v>
      </c>
      <c r="B185">
        <v>219</v>
      </c>
      <c r="C185" t="str">
        <f t="shared" si="10"/>
        <v>U+00DB</v>
      </c>
      <c r="D185" t="s">
        <v>412</v>
      </c>
      <c r="F185" t="s">
        <v>413</v>
      </c>
      <c r="G185" t="s">
        <v>1596</v>
      </c>
      <c r="H185" t="str">
        <f t="shared" si="11"/>
        <v>00DB</v>
      </c>
      <c r="I185" t="str">
        <f t="shared" si="12"/>
        <v>&amp;#0219;</v>
      </c>
      <c r="J185" t="str">
        <f t="shared" si="13"/>
        <v>&amp;#x00DB;</v>
      </c>
      <c r="K185" t="s">
        <v>414</v>
      </c>
    </row>
    <row r="186" spans="1:11" hidden="1" x14ac:dyDescent="0.25">
      <c r="A186">
        <v>185</v>
      </c>
      <c r="B186">
        <v>220</v>
      </c>
      <c r="C186" t="str">
        <f t="shared" si="10"/>
        <v>U+00DC</v>
      </c>
      <c r="D186" t="s">
        <v>415</v>
      </c>
      <c r="F186" t="s">
        <v>416</v>
      </c>
      <c r="G186" t="s">
        <v>1597</v>
      </c>
      <c r="H186" t="str">
        <f t="shared" si="11"/>
        <v>00DC</v>
      </c>
      <c r="I186" t="str">
        <f t="shared" si="12"/>
        <v>&amp;#0220;</v>
      </c>
      <c r="J186" t="str">
        <f t="shared" si="13"/>
        <v>&amp;#x00DC;</v>
      </c>
      <c r="K186" t="s">
        <v>417</v>
      </c>
    </row>
    <row r="187" spans="1:11" hidden="1" x14ac:dyDescent="0.25">
      <c r="A187">
        <v>186</v>
      </c>
      <c r="B187">
        <v>221</v>
      </c>
      <c r="C187" t="str">
        <f t="shared" si="10"/>
        <v>U+00DD</v>
      </c>
      <c r="D187" t="s">
        <v>418</v>
      </c>
      <c r="F187" t="s">
        <v>419</v>
      </c>
      <c r="G187" t="s">
        <v>1598</v>
      </c>
      <c r="H187" t="str">
        <f t="shared" si="11"/>
        <v>00DD</v>
      </c>
      <c r="I187" t="str">
        <f t="shared" si="12"/>
        <v>&amp;#0221;</v>
      </c>
      <c r="J187" t="str">
        <f t="shared" si="13"/>
        <v>&amp;#x00DD;</v>
      </c>
      <c r="K187" t="s">
        <v>420</v>
      </c>
    </row>
    <row r="188" spans="1:11" hidden="1" x14ac:dyDescent="0.25">
      <c r="A188">
        <v>187</v>
      </c>
      <c r="B188">
        <v>222</v>
      </c>
      <c r="C188" t="str">
        <f t="shared" si="10"/>
        <v>U+00DE</v>
      </c>
      <c r="D188" t="s">
        <v>421</v>
      </c>
      <c r="F188" t="s">
        <v>422</v>
      </c>
      <c r="G188" t="s">
        <v>1599</v>
      </c>
      <c r="H188" t="str">
        <f t="shared" si="11"/>
        <v>00DE</v>
      </c>
      <c r="I188" t="str">
        <f t="shared" si="12"/>
        <v>&amp;#0222;</v>
      </c>
      <c r="J188" t="str">
        <f t="shared" si="13"/>
        <v>&amp;#x00DE;</v>
      </c>
      <c r="K188" t="s">
        <v>423</v>
      </c>
    </row>
    <row r="189" spans="1:11" hidden="1" x14ac:dyDescent="0.25">
      <c r="A189">
        <v>188</v>
      </c>
      <c r="B189">
        <v>223</v>
      </c>
      <c r="C189" t="str">
        <f t="shared" si="10"/>
        <v>U+00DF</v>
      </c>
      <c r="D189" t="s">
        <v>424</v>
      </c>
      <c r="F189" t="s">
        <v>425</v>
      </c>
      <c r="G189" t="s">
        <v>1600</v>
      </c>
      <c r="H189" t="str">
        <f t="shared" si="11"/>
        <v>00DF</v>
      </c>
      <c r="I189" t="str">
        <f t="shared" si="12"/>
        <v>&amp;#0223;</v>
      </c>
      <c r="J189" t="str">
        <f t="shared" si="13"/>
        <v>&amp;#x00DF;</v>
      </c>
      <c r="K189" t="s">
        <v>426</v>
      </c>
    </row>
    <row r="190" spans="1:11" hidden="1" x14ac:dyDescent="0.25">
      <c r="A190">
        <v>189</v>
      </c>
      <c r="B190">
        <v>224</v>
      </c>
      <c r="C190" t="str">
        <f t="shared" si="10"/>
        <v>U+00E0</v>
      </c>
      <c r="D190" t="s">
        <v>427</v>
      </c>
      <c r="F190" t="s">
        <v>428</v>
      </c>
      <c r="G190" t="s">
        <v>1601</v>
      </c>
      <c r="H190" t="str">
        <f t="shared" si="11"/>
        <v>00E0</v>
      </c>
      <c r="I190" t="str">
        <f t="shared" si="12"/>
        <v>&amp;#0224;</v>
      </c>
      <c r="J190" t="str">
        <f t="shared" si="13"/>
        <v>&amp;#x00E0;</v>
      </c>
      <c r="K190" t="s">
        <v>429</v>
      </c>
    </row>
    <row r="191" spans="1:11" hidden="1" x14ac:dyDescent="0.25">
      <c r="A191">
        <v>190</v>
      </c>
      <c r="B191">
        <v>225</v>
      </c>
      <c r="C191" t="str">
        <f t="shared" si="10"/>
        <v>U+00E1</v>
      </c>
      <c r="D191" t="s">
        <v>430</v>
      </c>
      <c r="F191" t="s">
        <v>431</v>
      </c>
      <c r="G191" t="s">
        <v>1602</v>
      </c>
      <c r="H191" t="str">
        <f t="shared" si="11"/>
        <v>00E1</v>
      </c>
      <c r="I191" t="str">
        <f t="shared" si="12"/>
        <v>&amp;#0225;</v>
      </c>
      <c r="J191" t="str">
        <f t="shared" si="13"/>
        <v>&amp;#x00E1;</v>
      </c>
      <c r="K191" t="s">
        <v>432</v>
      </c>
    </row>
    <row r="192" spans="1:11" hidden="1" x14ac:dyDescent="0.25">
      <c r="A192">
        <v>191</v>
      </c>
      <c r="B192">
        <v>226</v>
      </c>
      <c r="C192" t="str">
        <f t="shared" si="10"/>
        <v>U+00E2</v>
      </c>
      <c r="D192" t="s">
        <v>433</v>
      </c>
      <c r="F192" t="s">
        <v>434</v>
      </c>
      <c r="G192" t="s">
        <v>1603</v>
      </c>
      <c r="H192" t="str">
        <f t="shared" si="11"/>
        <v>00E2</v>
      </c>
      <c r="I192" t="str">
        <f t="shared" si="12"/>
        <v>&amp;#0226;</v>
      </c>
      <c r="J192" t="str">
        <f t="shared" si="13"/>
        <v>&amp;#x00E2;</v>
      </c>
      <c r="K192" t="s">
        <v>435</v>
      </c>
    </row>
    <row r="193" spans="1:11" hidden="1" x14ac:dyDescent="0.25">
      <c r="A193">
        <v>192</v>
      </c>
      <c r="B193">
        <v>227</v>
      </c>
      <c r="C193" t="str">
        <f t="shared" si="10"/>
        <v>U+00E3</v>
      </c>
      <c r="D193" t="s">
        <v>436</v>
      </c>
      <c r="F193" t="s">
        <v>437</v>
      </c>
      <c r="G193" t="s">
        <v>1604</v>
      </c>
      <c r="H193" t="str">
        <f t="shared" si="11"/>
        <v>00E3</v>
      </c>
      <c r="I193" t="str">
        <f t="shared" si="12"/>
        <v>&amp;#0227;</v>
      </c>
      <c r="J193" t="str">
        <f t="shared" si="13"/>
        <v>&amp;#x00E3;</v>
      </c>
      <c r="K193" t="s">
        <v>438</v>
      </c>
    </row>
    <row r="194" spans="1:11" hidden="1" x14ac:dyDescent="0.25">
      <c r="A194">
        <v>193</v>
      </c>
      <c r="B194">
        <v>228</v>
      </c>
      <c r="C194" t="str">
        <f t="shared" si="10"/>
        <v>U+00E4</v>
      </c>
      <c r="D194" t="s">
        <v>439</v>
      </c>
      <c r="F194" t="s">
        <v>440</v>
      </c>
      <c r="G194" t="s">
        <v>1605</v>
      </c>
      <c r="H194" t="str">
        <f t="shared" si="11"/>
        <v>00E4</v>
      </c>
      <c r="I194" t="str">
        <f t="shared" si="12"/>
        <v>&amp;#0228;</v>
      </c>
      <c r="J194" t="str">
        <f t="shared" si="13"/>
        <v>&amp;#x00E4;</v>
      </c>
      <c r="K194" t="s">
        <v>441</v>
      </c>
    </row>
    <row r="195" spans="1:11" hidden="1" x14ac:dyDescent="0.25">
      <c r="A195">
        <v>194</v>
      </c>
      <c r="B195">
        <v>229</v>
      </c>
      <c r="C195" t="str">
        <f t="shared" ref="C195:C258" si="14">_xlfn.CONCAT("U+",DEC2HEX(B195,4))</f>
        <v>U+00E5</v>
      </c>
      <c r="D195" t="s">
        <v>442</v>
      </c>
      <c r="F195" t="s">
        <v>443</v>
      </c>
      <c r="G195" t="s">
        <v>1606</v>
      </c>
      <c r="H195" t="str">
        <f t="shared" ref="H195:H258" si="15">DEC2HEX(G195,4)</f>
        <v>00E5</v>
      </c>
      <c r="I195" t="str">
        <f t="shared" ref="I195:I258" si="16">_xlfn.CONCAT("&amp;#",G195,";")</f>
        <v>&amp;#0229;</v>
      </c>
      <c r="J195" t="str">
        <f t="shared" ref="J195:J258" si="17">_xlfn.CONCAT("&amp;#x",H195,";")</f>
        <v>&amp;#x00E5;</v>
      </c>
      <c r="K195" t="s">
        <v>444</v>
      </c>
    </row>
    <row r="196" spans="1:11" hidden="1" x14ac:dyDescent="0.25">
      <c r="A196">
        <v>195</v>
      </c>
      <c r="B196">
        <v>230</v>
      </c>
      <c r="C196" t="str">
        <f t="shared" si="14"/>
        <v>U+00E6</v>
      </c>
      <c r="D196" t="s">
        <v>445</v>
      </c>
      <c r="F196" t="s">
        <v>446</v>
      </c>
      <c r="G196" t="s">
        <v>1607</v>
      </c>
      <c r="H196" t="str">
        <f t="shared" si="15"/>
        <v>00E6</v>
      </c>
      <c r="I196" t="str">
        <f t="shared" si="16"/>
        <v>&amp;#0230;</v>
      </c>
      <c r="J196" t="str">
        <f t="shared" si="17"/>
        <v>&amp;#x00E6;</v>
      </c>
      <c r="K196" t="s">
        <v>447</v>
      </c>
    </row>
    <row r="197" spans="1:11" hidden="1" x14ac:dyDescent="0.25">
      <c r="A197">
        <v>196</v>
      </c>
      <c r="B197">
        <v>231</v>
      </c>
      <c r="C197" t="str">
        <f t="shared" si="14"/>
        <v>U+00E7</v>
      </c>
      <c r="D197" t="s">
        <v>448</v>
      </c>
      <c r="F197" t="s">
        <v>449</v>
      </c>
      <c r="G197" t="s">
        <v>1608</v>
      </c>
      <c r="H197" t="str">
        <f t="shared" si="15"/>
        <v>00E7</v>
      </c>
      <c r="I197" t="str">
        <f t="shared" si="16"/>
        <v>&amp;#0231;</v>
      </c>
      <c r="J197" t="str">
        <f t="shared" si="17"/>
        <v>&amp;#x00E7;</v>
      </c>
      <c r="K197" t="s">
        <v>450</v>
      </c>
    </row>
    <row r="198" spans="1:11" hidden="1" x14ac:dyDescent="0.25">
      <c r="A198">
        <v>197</v>
      </c>
      <c r="B198">
        <v>232</v>
      </c>
      <c r="C198" t="str">
        <f t="shared" si="14"/>
        <v>U+00E8</v>
      </c>
      <c r="D198" t="s">
        <v>451</v>
      </c>
      <c r="F198" t="s">
        <v>452</v>
      </c>
      <c r="G198" t="s">
        <v>1609</v>
      </c>
      <c r="H198" t="str">
        <f t="shared" si="15"/>
        <v>00E8</v>
      </c>
      <c r="I198" t="str">
        <f t="shared" si="16"/>
        <v>&amp;#0232;</v>
      </c>
      <c r="J198" t="str">
        <f t="shared" si="17"/>
        <v>&amp;#x00E8;</v>
      </c>
      <c r="K198" t="s">
        <v>453</v>
      </c>
    </row>
    <row r="199" spans="1:11" hidden="1" x14ac:dyDescent="0.25">
      <c r="A199">
        <v>198</v>
      </c>
      <c r="B199">
        <v>233</v>
      </c>
      <c r="C199" t="str">
        <f t="shared" si="14"/>
        <v>U+00E9</v>
      </c>
      <c r="D199" t="s">
        <v>454</v>
      </c>
      <c r="F199" t="s">
        <v>455</v>
      </c>
      <c r="G199" t="s">
        <v>1610</v>
      </c>
      <c r="H199" t="str">
        <f t="shared" si="15"/>
        <v>00E9</v>
      </c>
      <c r="I199" t="str">
        <f t="shared" si="16"/>
        <v>&amp;#0233;</v>
      </c>
      <c r="J199" t="str">
        <f t="shared" si="17"/>
        <v>&amp;#x00E9;</v>
      </c>
      <c r="K199" t="s">
        <v>456</v>
      </c>
    </row>
    <row r="200" spans="1:11" hidden="1" x14ac:dyDescent="0.25">
      <c r="A200">
        <v>199</v>
      </c>
      <c r="B200">
        <v>234</v>
      </c>
      <c r="C200" t="str">
        <f t="shared" si="14"/>
        <v>U+00EA</v>
      </c>
      <c r="D200" t="s">
        <v>457</v>
      </c>
      <c r="F200" t="s">
        <v>458</v>
      </c>
      <c r="G200" t="s">
        <v>1611</v>
      </c>
      <c r="H200" t="str">
        <f t="shared" si="15"/>
        <v>00EA</v>
      </c>
      <c r="I200" t="str">
        <f t="shared" si="16"/>
        <v>&amp;#0234;</v>
      </c>
      <c r="J200" t="str">
        <f t="shared" si="17"/>
        <v>&amp;#x00EA;</v>
      </c>
      <c r="K200" t="s">
        <v>459</v>
      </c>
    </row>
    <row r="201" spans="1:11" hidden="1" x14ac:dyDescent="0.25">
      <c r="A201">
        <v>200</v>
      </c>
      <c r="B201">
        <v>235</v>
      </c>
      <c r="C201" t="str">
        <f t="shared" si="14"/>
        <v>U+00EB</v>
      </c>
      <c r="D201" t="s">
        <v>460</v>
      </c>
      <c r="F201" t="s">
        <v>461</v>
      </c>
      <c r="G201" t="s">
        <v>1612</v>
      </c>
      <c r="H201" t="str">
        <f t="shared" si="15"/>
        <v>00EB</v>
      </c>
      <c r="I201" t="str">
        <f t="shared" si="16"/>
        <v>&amp;#0235;</v>
      </c>
      <c r="J201" t="str">
        <f t="shared" si="17"/>
        <v>&amp;#x00EB;</v>
      </c>
      <c r="K201" t="s">
        <v>462</v>
      </c>
    </row>
    <row r="202" spans="1:11" hidden="1" x14ac:dyDescent="0.25">
      <c r="A202">
        <v>201</v>
      </c>
      <c r="B202">
        <v>236</v>
      </c>
      <c r="C202" t="str">
        <f t="shared" si="14"/>
        <v>U+00EC</v>
      </c>
      <c r="D202" t="s">
        <v>463</v>
      </c>
      <c r="F202" t="s">
        <v>464</v>
      </c>
      <c r="G202" t="s">
        <v>1613</v>
      </c>
      <c r="H202" t="str">
        <f t="shared" si="15"/>
        <v>00EC</v>
      </c>
      <c r="I202" t="str">
        <f t="shared" si="16"/>
        <v>&amp;#0236;</v>
      </c>
      <c r="J202" t="str">
        <f t="shared" si="17"/>
        <v>&amp;#x00EC;</v>
      </c>
      <c r="K202" t="s">
        <v>465</v>
      </c>
    </row>
    <row r="203" spans="1:11" hidden="1" x14ac:dyDescent="0.25">
      <c r="A203">
        <v>202</v>
      </c>
      <c r="B203">
        <v>237</v>
      </c>
      <c r="C203" t="str">
        <f t="shared" si="14"/>
        <v>U+00ED</v>
      </c>
      <c r="D203" t="s">
        <v>466</v>
      </c>
      <c r="F203" t="s">
        <v>467</v>
      </c>
      <c r="G203" t="s">
        <v>1614</v>
      </c>
      <c r="H203" t="str">
        <f t="shared" si="15"/>
        <v>00ED</v>
      </c>
      <c r="I203" t="str">
        <f t="shared" si="16"/>
        <v>&amp;#0237;</v>
      </c>
      <c r="J203" t="str">
        <f t="shared" si="17"/>
        <v>&amp;#x00ED;</v>
      </c>
      <c r="K203" t="s">
        <v>468</v>
      </c>
    </row>
    <row r="204" spans="1:11" hidden="1" x14ac:dyDescent="0.25">
      <c r="A204">
        <v>203</v>
      </c>
      <c r="B204">
        <v>238</v>
      </c>
      <c r="C204" t="str">
        <f t="shared" si="14"/>
        <v>U+00EE</v>
      </c>
      <c r="D204" t="s">
        <v>469</v>
      </c>
      <c r="F204" t="s">
        <v>470</v>
      </c>
      <c r="G204" t="s">
        <v>1615</v>
      </c>
      <c r="H204" t="str">
        <f t="shared" si="15"/>
        <v>00EE</v>
      </c>
      <c r="I204" t="str">
        <f t="shared" si="16"/>
        <v>&amp;#0238;</v>
      </c>
      <c r="J204" t="str">
        <f t="shared" si="17"/>
        <v>&amp;#x00EE;</v>
      </c>
      <c r="K204" t="s">
        <v>471</v>
      </c>
    </row>
    <row r="205" spans="1:11" hidden="1" x14ac:dyDescent="0.25">
      <c r="A205">
        <v>204</v>
      </c>
      <c r="B205">
        <v>239</v>
      </c>
      <c r="C205" t="str">
        <f t="shared" si="14"/>
        <v>U+00EF</v>
      </c>
      <c r="D205" t="s">
        <v>472</v>
      </c>
      <c r="F205" t="s">
        <v>473</v>
      </c>
      <c r="G205" t="s">
        <v>1616</v>
      </c>
      <c r="H205" t="str">
        <f t="shared" si="15"/>
        <v>00EF</v>
      </c>
      <c r="I205" t="str">
        <f t="shared" si="16"/>
        <v>&amp;#0239;</v>
      </c>
      <c r="J205" t="str">
        <f t="shared" si="17"/>
        <v>&amp;#x00EF;</v>
      </c>
      <c r="K205" t="s">
        <v>474</v>
      </c>
    </row>
    <row r="206" spans="1:11" hidden="1" x14ac:dyDescent="0.25">
      <c r="A206">
        <v>205</v>
      </c>
      <c r="B206">
        <v>240</v>
      </c>
      <c r="C206" t="str">
        <f t="shared" si="14"/>
        <v>U+00F0</v>
      </c>
      <c r="D206" t="s">
        <v>475</v>
      </c>
      <c r="F206" t="s">
        <v>476</v>
      </c>
      <c r="G206" t="s">
        <v>1617</v>
      </c>
      <c r="H206" t="str">
        <f t="shared" si="15"/>
        <v>00F0</v>
      </c>
      <c r="I206" t="str">
        <f t="shared" si="16"/>
        <v>&amp;#0240;</v>
      </c>
      <c r="J206" t="str">
        <f t="shared" si="17"/>
        <v>&amp;#x00F0;</v>
      </c>
      <c r="K206" t="s">
        <v>477</v>
      </c>
    </row>
    <row r="207" spans="1:11" hidden="1" x14ac:dyDescent="0.25">
      <c r="A207">
        <v>206</v>
      </c>
      <c r="B207">
        <v>241</v>
      </c>
      <c r="C207" t="str">
        <f t="shared" si="14"/>
        <v>U+00F1</v>
      </c>
      <c r="D207" t="s">
        <v>478</v>
      </c>
      <c r="F207" t="s">
        <v>479</v>
      </c>
      <c r="G207" t="s">
        <v>1618</v>
      </c>
      <c r="H207" t="str">
        <f t="shared" si="15"/>
        <v>00F1</v>
      </c>
      <c r="I207" t="str">
        <f t="shared" si="16"/>
        <v>&amp;#0241;</v>
      </c>
      <c r="J207" t="str">
        <f t="shared" si="17"/>
        <v>&amp;#x00F1;</v>
      </c>
      <c r="K207" t="s">
        <v>480</v>
      </c>
    </row>
    <row r="208" spans="1:11" hidden="1" x14ac:dyDescent="0.25">
      <c r="A208">
        <v>207</v>
      </c>
      <c r="B208">
        <v>242</v>
      </c>
      <c r="C208" t="str">
        <f t="shared" si="14"/>
        <v>U+00F2</v>
      </c>
      <c r="D208" t="s">
        <v>481</v>
      </c>
      <c r="F208" t="s">
        <v>482</v>
      </c>
      <c r="G208" t="s">
        <v>1619</v>
      </c>
      <c r="H208" t="str">
        <f t="shared" si="15"/>
        <v>00F2</v>
      </c>
      <c r="I208" t="str">
        <f t="shared" si="16"/>
        <v>&amp;#0242;</v>
      </c>
      <c r="J208" t="str">
        <f t="shared" si="17"/>
        <v>&amp;#x00F2;</v>
      </c>
      <c r="K208" t="s">
        <v>483</v>
      </c>
    </row>
    <row r="209" spans="1:11" hidden="1" x14ac:dyDescent="0.25">
      <c r="A209">
        <v>208</v>
      </c>
      <c r="B209">
        <v>243</v>
      </c>
      <c r="C209" t="str">
        <f t="shared" si="14"/>
        <v>U+00F3</v>
      </c>
      <c r="D209" t="s">
        <v>484</v>
      </c>
      <c r="F209" t="s">
        <v>485</v>
      </c>
      <c r="G209" t="s">
        <v>1620</v>
      </c>
      <c r="H209" t="str">
        <f t="shared" si="15"/>
        <v>00F3</v>
      </c>
      <c r="I209" t="str">
        <f t="shared" si="16"/>
        <v>&amp;#0243;</v>
      </c>
      <c r="J209" t="str">
        <f t="shared" si="17"/>
        <v>&amp;#x00F3;</v>
      </c>
      <c r="K209" t="s">
        <v>486</v>
      </c>
    </row>
    <row r="210" spans="1:11" hidden="1" x14ac:dyDescent="0.25">
      <c r="A210">
        <v>209</v>
      </c>
      <c r="B210">
        <v>244</v>
      </c>
      <c r="C210" t="str">
        <f t="shared" si="14"/>
        <v>U+00F4</v>
      </c>
      <c r="D210" t="s">
        <v>487</v>
      </c>
      <c r="F210" t="s">
        <v>488</v>
      </c>
      <c r="G210" t="s">
        <v>1621</v>
      </c>
      <c r="H210" t="str">
        <f t="shared" si="15"/>
        <v>00F4</v>
      </c>
      <c r="I210" t="str">
        <f t="shared" si="16"/>
        <v>&amp;#0244;</v>
      </c>
      <c r="J210" t="str">
        <f t="shared" si="17"/>
        <v>&amp;#x00F4;</v>
      </c>
      <c r="K210" t="s">
        <v>489</v>
      </c>
    </row>
    <row r="211" spans="1:11" hidden="1" x14ac:dyDescent="0.25">
      <c r="A211">
        <v>210</v>
      </c>
      <c r="B211">
        <v>245</v>
      </c>
      <c r="C211" t="str">
        <f t="shared" si="14"/>
        <v>U+00F5</v>
      </c>
      <c r="D211" t="s">
        <v>490</v>
      </c>
      <c r="F211" t="s">
        <v>491</v>
      </c>
      <c r="G211" t="s">
        <v>1622</v>
      </c>
      <c r="H211" t="str">
        <f t="shared" si="15"/>
        <v>00F5</v>
      </c>
      <c r="I211" t="str">
        <f t="shared" si="16"/>
        <v>&amp;#0245;</v>
      </c>
      <c r="J211" t="str">
        <f t="shared" si="17"/>
        <v>&amp;#x00F5;</v>
      </c>
      <c r="K211" t="s">
        <v>492</v>
      </c>
    </row>
    <row r="212" spans="1:11" hidden="1" x14ac:dyDescent="0.25">
      <c r="A212">
        <v>211</v>
      </c>
      <c r="B212">
        <v>246</v>
      </c>
      <c r="C212" t="str">
        <f t="shared" si="14"/>
        <v>U+00F6</v>
      </c>
      <c r="D212" t="s">
        <v>493</v>
      </c>
      <c r="F212" t="s">
        <v>494</v>
      </c>
      <c r="G212" t="s">
        <v>1623</v>
      </c>
      <c r="H212" t="str">
        <f t="shared" si="15"/>
        <v>00F6</v>
      </c>
      <c r="I212" t="str">
        <f t="shared" si="16"/>
        <v>&amp;#0246;</v>
      </c>
      <c r="J212" t="str">
        <f t="shared" si="17"/>
        <v>&amp;#x00F6;</v>
      </c>
      <c r="K212" t="s">
        <v>495</v>
      </c>
    </row>
    <row r="213" spans="1:11" hidden="1" x14ac:dyDescent="0.25">
      <c r="A213">
        <v>212</v>
      </c>
      <c r="B213">
        <v>247</v>
      </c>
      <c r="C213" t="str">
        <f t="shared" si="14"/>
        <v>U+00F7</v>
      </c>
      <c r="D213" t="s">
        <v>496</v>
      </c>
      <c r="F213" t="s">
        <v>497</v>
      </c>
      <c r="G213" t="s">
        <v>1624</v>
      </c>
      <c r="H213" t="str">
        <f t="shared" si="15"/>
        <v>00F7</v>
      </c>
      <c r="I213" t="str">
        <f t="shared" si="16"/>
        <v>&amp;#0247;</v>
      </c>
      <c r="J213" t="str">
        <f t="shared" si="17"/>
        <v>&amp;#x00F7;</v>
      </c>
      <c r="K213" t="s">
        <v>498</v>
      </c>
    </row>
    <row r="214" spans="1:11" hidden="1" x14ac:dyDescent="0.25">
      <c r="A214">
        <v>213</v>
      </c>
      <c r="B214">
        <v>248</v>
      </c>
      <c r="C214" t="str">
        <f t="shared" si="14"/>
        <v>U+00F8</v>
      </c>
      <c r="D214" t="s">
        <v>499</v>
      </c>
      <c r="F214" t="s">
        <v>500</v>
      </c>
      <c r="G214" t="s">
        <v>1625</v>
      </c>
      <c r="H214" t="str">
        <f t="shared" si="15"/>
        <v>00F8</v>
      </c>
      <c r="I214" t="str">
        <f t="shared" si="16"/>
        <v>&amp;#0248;</v>
      </c>
      <c r="J214" t="str">
        <f t="shared" si="17"/>
        <v>&amp;#x00F8;</v>
      </c>
      <c r="K214" t="s">
        <v>501</v>
      </c>
    </row>
    <row r="215" spans="1:11" hidden="1" x14ac:dyDescent="0.25">
      <c r="A215">
        <v>214</v>
      </c>
      <c r="B215">
        <v>249</v>
      </c>
      <c r="C215" t="str">
        <f t="shared" si="14"/>
        <v>U+00F9</v>
      </c>
      <c r="D215" t="s">
        <v>502</v>
      </c>
      <c r="F215" t="s">
        <v>503</v>
      </c>
      <c r="G215" t="s">
        <v>1626</v>
      </c>
      <c r="H215" t="str">
        <f t="shared" si="15"/>
        <v>00F9</v>
      </c>
      <c r="I215" t="str">
        <f t="shared" si="16"/>
        <v>&amp;#0249;</v>
      </c>
      <c r="J215" t="str">
        <f t="shared" si="17"/>
        <v>&amp;#x00F9;</v>
      </c>
      <c r="K215" t="s">
        <v>504</v>
      </c>
    </row>
    <row r="216" spans="1:11" hidden="1" x14ac:dyDescent="0.25">
      <c r="A216">
        <v>215</v>
      </c>
      <c r="B216">
        <v>250</v>
      </c>
      <c r="C216" t="str">
        <f t="shared" si="14"/>
        <v>U+00FA</v>
      </c>
      <c r="D216" t="s">
        <v>505</v>
      </c>
      <c r="F216" t="s">
        <v>506</v>
      </c>
      <c r="G216" t="s">
        <v>1627</v>
      </c>
      <c r="H216" t="str">
        <f t="shared" si="15"/>
        <v>00FA</v>
      </c>
      <c r="I216" t="str">
        <f t="shared" si="16"/>
        <v>&amp;#0250;</v>
      </c>
      <c r="J216" t="str">
        <f t="shared" si="17"/>
        <v>&amp;#x00FA;</v>
      </c>
      <c r="K216" t="s">
        <v>507</v>
      </c>
    </row>
    <row r="217" spans="1:11" hidden="1" x14ac:dyDescent="0.25">
      <c r="A217">
        <v>216</v>
      </c>
      <c r="B217">
        <v>251</v>
      </c>
      <c r="C217" t="str">
        <f t="shared" si="14"/>
        <v>U+00FB</v>
      </c>
      <c r="D217" t="s">
        <v>508</v>
      </c>
      <c r="F217" t="s">
        <v>509</v>
      </c>
      <c r="G217" t="s">
        <v>1628</v>
      </c>
      <c r="H217" t="str">
        <f t="shared" si="15"/>
        <v>00FB</v>
      </c>
      <c r="I217" t="str">
        <f t="shared" si="16"/>
        <v>&amp;#0251;</v>
      </c>
      <c r="J217" t="str">
        <f t="shared" si="17"/>
        <v>&amp;#x00FB;</v>
      </c>
      <c r="K217" t="s">
        <v>510</v>
      </c>
    </row>
    <row r="218" spans="1:11" hidden="1" x14ac:dyDescent="0.25">
      <c r="A218">
        <v>217</v>
      </c>
      <c r="B218">
        <v>252</v>
      </c>
      <c r="C218" t="str">
        <f t="shared" si="14"/>
        <v>U+00FC</v>
      </c>
      <c r="D218" t="s">
        <v>511</v>
      </c>
      <c r="F218" t="s">
        <v>512</v>
      </c>
      <c r="G218" t="s">
        <v>1629</v>
      </c>
      <c r="H218" t="str">
        <f t="shared" si="15"/>
        <v>00FC</v>
      </c>
      <c r="I218" t="str">
        <f t="shared" si="16"/>
        <v>&amp;#0252;</v>
      </c>
      <c r="J218" t="str">
        <f t="shared" si="17"/>
        <v>&amp;#x00FC;</v>
      </c>
      <c r="K218" t="s">
        <v>513</v>
      </c>
    </row>
    <row r="219" spans="1:11" hidden="1" x14ac:dyDescent="0.25">
      <c r="A219">
        <v>218</v>
      </c>
      <c r="B219">
        <v>253</v>
      </c>
      <c r="C219" t="str">
        <f t="shared" si="14"/>
        <v>U+00FD</v>
      </c>
      <c r="D219" t="s">
        <v>514</v>
      </c>
      <c r="F219" t="s">
        <v>515</v>
      </c>
      <c r="G219" t="s">
        <v>1630</v>
      </c>
      <c r="H219" t="str">
        <f t="shared" si="15"/>
        <v>00FD</v>
      </c>
      <c r="I219" t="str">
        <f t="shared" si="16"/>
        <v>&amp;#0253;</v>
      </c>
      <c r="J219" t="str">
        <f t="shared" si="17"/>
        <v>&amp;#x00FD;</v>
      </c>
      <c r="K219" t="s">
        <v>516</v>
      </c>
    </row>
    <row r="220" spans="1:11" hidden="1" x14ac:dyDescent="0.25">
      <c r="A220">
        <v>219</v>
      </c>
      <c r="B220">
        <v>254</v>
      </c>
      <c r="C220" t="str">
        <f t="shared" si="14"/>
        <v>U+00FE</v>
      </c>
      <c r="D220" t="s">
        <v>517</v>
      </c>
      <c r="F220" t="s">
        <v>518</v>
      </c>
      <c r="G220" t="s">
        <v>1631</v>
      </c>
      <c r="H220" t="str">
        <f t="shared" si="15"/>
        <v>00FE</v>
      </c>
      <c r="I220" t="str">
        <f t="shared" si="16"/>
        <v>&amp;#0254;</v>
      </c>
      <c r="J220" t="str">
        <f t="shared" si="17"/>
        <v>&amp;#x00FE;</v>
      </c>
      <c r="K220" t="s">
        <v>519</v>
      </c>
    </row>
    <row r="221" spans="1:11" hidden="1" x14ac:dyDescent="0.25">
      <c r="A221">
        <v>220</v>
      </c>
      <c r="B221">
        <v>255</v>
      </c>
      <c r="C221" t="str">
        <f t="shared" si="14"/>
        <v>U+00FF</v>
      </c>
      <c r="D221" t="s">
        <v>520</v>
      </c>
      <c r="F221" t="s">
        <v>521</v>
      </c>
      <c r="G221" t="s">
        <v>1632</v>
      </c>
      <c r="H221" t="str">
        <f t="shared" si="15"/>
        <v>00FF</v>
      </c>
      <c r="I221" t="str">
        <f t="shared" si="16"/>
        <v>&amp;#0255;</v>
      </c>
      <c r="J221" t="str">
        <f t="shared" si="17"/>
        <v>&amp;#x00FF;</v>
      </c>
      <c r="K221" t="s">
        <v>522</v>
      </c>
    </row>
    <row r="222" spans="1:11" x14ac:dyDescent="0.25">
      <c r="A222">
        <v>221</v>
      </c>
      <c r="B222">
        <v>256</v>
      </c>
      <c r="C222" t="str">
        <f t="shared" si="14"/>
        <v>U+0100</v>
      </c>
      <c r="D222" t="s">
        <v>523</v>
      </c>
      <c r="E222" t="s">
        <v>26</v>
      </c>
      <c r="F222" s="6" t="s">
        <v>524</v>
      </c>
      <c r="G222" t="s">
        <v>1633</v>
      </c>
      <c r="H222" t="str">
        <f t="shared" si="15"/>
        <v>0100</v>
      </c>
      <c r="I222" t="str">
        <f t="shared" si="16"/>
        <v>&amp;#0256;</v>
      </c>
      <c r="J222" t="str">
        <f t="shared" si="17"/>
        <v>&amp;#x0100;</v>
      </c>
      <c r="K222" t="s">
        <v>525</v>
      </c>
    </row>
    <row r="223" spans="1:11" x14ac:dyDescent="0.25">
      <c r="A223">
        <v>222</v>
      </c>
      <c r="B223">
        <v>257</v>
      </c>
      <c r="C223" t="str">
        <f t="shared" si="14"/>
        <v>U+0101</v>
      </c>
      <c r="D223" t="s">
        <v>526</v>
      </c>
      <c r="E223" t="s">
        <v>26</v>
      </c>
      <c r="F223" s="6" t="s">
        <v>527</v>
      </c>
      <c r="G223" t="s">
        <v>1634</v>
      </c>
      <c r="H223" t="str">
        <f t="shared" si="15"/>
        <v>0101</v>
      </c>
      <c r="I223" t="str">
        <f t="shared" si="16"/>
        <v>&amp;#0257;</v>
      </c>
      <c r="J223" t="str">
        <f t="shared" si="17"/>
        <v>&amp;#x0101;</v>
      </c>
      <c r="K223" t="s">
        <v>528</v>
      </c>
    </row>
    <row r="224" spans="1:11" x14ac:dyDescent="0.25">
      <c r="A224">
        <v>223</v>
      </c>
      <c r="B224">
        <v>258</v>
      </c>
      <c r="C224" t="str">
        <f t="shared" si="14"/>
        <v>U+0102</v>
      </c>
      <c r="D224" t="s">
        <v>529</v>
      </c>
      <c r="E224" t="s">
        <v>26</v>
      </c>
      <c r="F224" s="6" t="s">
        <v>530</v>
      </c>
      <c r="G224" t="s">
        <v>1635</v>
      </c>
      <c r="H224" t="str">
        <f t="shared" si="15"/>
        <v>0102</v>
      </c>
      <c r="I224" t="str">
        <f t="shared" si="16"/>
        <v>&amp;#0258;</v>
      </c>
      <c r="J224" t="str">
        <f t="shared" si="17"/>
        <v>&amp;#x0102;</v>
      </c>
      <c r="K224" t="s">
        <v>531</v>
      </c>
    </row>
    <row r="225" spans="1:11" x14ac:dyDescent="0.25">
      <c r="A225">
        <v>224</v>
      </c>
      <c r="B225">
        <v>259</v>
      </c>
      <c r="C225" t="str">
        <f t="shared" si="14"/>
        <v>U+0103</v>
      </c>
      <c r="D225" t="s">
        <v>532</v>
      </c>
      <c r="E225" t="s">
        <v>26</v>
      </c>
      <c r="F225" s="6" t="s">
        <v>533</v>
      </c>
      <c r="G225" t="s">
        <v>1636</v>
      </c>
      <c r="H225" t="str">
        <f t="shared" si="15"/>
        <v>0103</v>
      </c>
      <c r="I225" t="str">
        <f t="shared" si="16"/>
        <v>&amp;#0259;</v>
      </c>
      <c r="J225" t="str">
        <f t="shared" si="17"/>
        <v>&amp;#x0103;</v>
      </c>
      <c r="K225" t="s">
        <v>534</v>
      </c>
    </row>
    <row r="226" spans="1:11" x14ac:dyDescent="0.25">
      <c r="A226">
        <v>225</v>
      </c>
      <c r="B226">
        <v>260</v>
      </c>
      <c r="C226" t="str">
        <f t="shared" si="14"/>
        <v>U+0104</v>
      </c>
      <c r="D226" t="s">
        <v>535</v>
      </c>
      <c r="E226" t="s">
        <v>26</v>
      </c>
      <c r="F226" s="6" t="s">
        <v>536</v>
      </c>
      <c r="G226" t="s">
        <v>1637</v>
      </c>
      <c r="H226" t="str">
        <f t="shared" si="15"/>
        <v>0104</v>
      </c>
      <c r="I226" t="str">
        <f t="shared" si="16"/>
        <v>&amp;#0260;</v>
      </c>
      <c r="J226" t="str">
        <f t="shared" si="17"/>
        <v>&amp;#x0104;</v>
      </c>
      <c r="K226" t="s">
        <v>537</v>
      </c>
    </row>
    <row r="227" spans="1:11" x14ac:dyDescent="0.25">
      <c r="A227">
        <v>226</v>
      </c>
      <c r="B227">
        <v>261</v>
      </c>
      <c r="C227" t="str">
        <f t="shared" si="14"/>
        <v>U+0105</v>
      </c>
      <c r="D227" t="s">
        <v>538</v>
      </c>
      <c r="E227" t="s">
        <v>26</v>
      </c>
      <c r="F227" s="6" t="s">
        <v>539</v>
      </c>
      <c r="G227" t="s">
        <v>1638</v>
      </c>
      <c r="H227" t="str">
        <f t="shared" si="15"/>
        <v>0105</v>
      </c>
      <c r="I227" t="str">
        <f t="shared" si="16"/>
        <v>&amp;#0261;</v>
      </c>
      <c r="J227" t="str">
        <f t="shared" si="17"/>
        <v>&amp;#x0105;</v>
      </c>
      <c r="K227" t="s">
        <v>540</v>
      </c>
    </row>
    <row r="228" spans="1:11" x14ac:dyDescent="0.25">
      <c r="A228">
        <v>227</v>
      </c>
      <c r="B228">
        <v>262</v>
      </c>
      <c r="C228" t="str">
        <f t="shared" si="14"/>
        <v>U+0106</v>
      </c>
      <c r="D228" t="s">
        <v>541</v>
      </c>
      <c r="E228" t="s">
        <v>26</v>
      </c>
      <c r="F228" s="6" t="s">
        <v>542</v>
      </c>
      <c r="G228" t="s">
        <v>1639</v>
      </c>
      <c r="H228" t="str">
        <f t="shared" si="15"/>
        <v>0106</v>
      </c>
      <c r="I228" t="str">
        <f t="shared" si="16"/>
        <v>&amp;#0262;</v>
      </c>
      <c r="J228" t="str">
        <f t="shared" si="17"/>
        <v>&amp;#x0106;</v>
      </c>
      <c r="K228" t="s">
        <v>543</v>
      </c>
    </row>
    <row r="229" spans="1:11" x14ac:dyDescent="0.25">
      <c r="A229">
        <v>228</v>
      </c>
      <c r="B229">
        <v>263</v>
      </c>
      <c r="C229" t="str">
        <f t="shared" si="14"/>
        <v>U+0107</v>
      </c>
      <c r="D229" t="s">
        <v>544</v>
      </c>
      <c r="E229" t="s">
        <v>26</v>
      </c>
      <c r="F229" s="6" t="s">
        <v>545</v>
      </c>
      <c r="G229" t="s">
        <v>1640</v>
      </c>
      <c r="H229" t="str">
        <f t="shared" si="15"/>
        <v>0107</v>
      </c>
      <c r="I229" t="str">
        <f t="shared" si="16"/>
        <v>&amp;#0263;</v>
      </c>
      <c r="J229" t="str">
        <f t="shared" si="17"/>
        <v>&amp;#x0107;</v>
      </c>
      <c r="K229" t="s">
        <v>546</v>
      </c>
    </row>
    <row r="230" spans="1:11" x14ac:dyDescent="0.25">
      <c r="A230">
        <v>229</v>
      </c>
      <c r="B230">
        <v>264</v>
      </c>
      <c r="C230" t="str">
        <f t="shared" si="14"/>
        <v>U+0108</v>
      </c>
      <c r="D230" t="s">
        <v>547</v>
      </c>
      <c r="E230" t="s">
        <v>26</v>
      </c>
      <c r="F230" s="6" t="s">
        <v>548</v>
      </c>
      <c r="G230" t="s">
        <v>1641</v>
      </c>
      <c r="H230" t="str">
        <f t="shared" si="15"/>
        <v>0108</v>
      </c>
      <c r="I230" t="str">
        <f t="shared" si="16"/>
        <v>&amp;#0264;</v>
      </c>
      <c r="J230" t="str">
        <f t="shared" si="17"/>
        <v>&amp;#x0108;</v>
      </c>
      <c r="K230" t="s">
        <v>549</v>
      </c>
    </row>
    <row r="231" spans="1:11" x14ac:dyDescent="0.25">
      <c r="A231">
        <v>230</v>
      </c>
      <c r="B231">
        <v>265</v>
      </c>
      <c r="C231" t="str">
        <f t="shared" si="14"/>
        <v>U+0109</v>
      </c>
      <c r="D231" t="s">
        <v>550</v>
      </c>
      <c r="E231" t="s">
        <v>26</v>
      </c>
      <c r="F231" s="6" t="s">
        <v>551</v>
      </c>
      <c r="G231" t="s">
        <v>1642</v>
      </c>
      <c r="H231" t="str">
        <f t="shared" si="15"/>
        <v>0109</v>
      </c>
      <c r="I231" t="str">
        <f t="shared" si="16"/>
        <v>&amp;#0265;</v>
      </c>
      <c r="J231" t="str">
        <f t="shared" si="17"/>
        <v>&amp;#x0109;</v>
      </c>
      <c r="K231" t="s">
        <v>552</v>
      </c>
    </row>
    <row r="232" spans="1:11" x14ac:dyDescent="0.25">
      <c r="A232">
        <v>231</v>
      </c>
      <c r="B232">
        <v>266</v>
      </c>
      <c r="C232" t="str">
        <f t="shared" si="14"/>
        <v>U+010A</v>
      </c>
      <c r="D232" t="s">
        <v>553</v>
      </c>
      <c r="E232" t="s">
        <v>26</v>
      </c>
      <c r="F232" s="6" t="s">
        <v>554</v>
      </c>
      <c r="G232" t="s">
        <v>1643</v>
      </c>
      <c r="H232" t="str">
        <f t="shared" si="15"/>
        <v>010A</v>
      </c>
      <c r="I232" t="str">
        <f t="shared" si="16"/>
        <v>&amp;#0266;</v>
      </c>
      <c r="J232" t="str">
        <f t="shared" si="17"/>
        <v>&amp;#x010A;</v>
      </c>
      <c r="K232" t="s">
        <v>555</v>
      </c>
    </row>
    <row r="233" spans="1:11" x14ac:dyDescent="0.25">
      <c r="A233">
        <v>232</v>
      </c>
      <c r="B233">
        <v>267</v>
      </c>
      <c r="C233" t="str">
        <f t="shared" si="14"/>
        <v>U+010B</v>
      </c>
      <c r="D233" t="s">
        <v>556</v>
      </c>
      <c r="E233" t="s">
        <v>26</v>
      </c>
      <c r="F233" s="6" t="s">
        <v>557</v>
      </c>
      <c r="G233" t="s">
        <v>1644</v>
      </c>
      <c r="H233" t="str">
        <f t="shared" si="15"/>
        <v>010B</v>
      </c>
      <c r="I233" t="str">
        <f t="shared" si="16"/>
        <v>&amp;#0267;</v>
      </c>
      <c r="J233" t="str">
        <f t="shared" si="17"/>
        <v>&amp;#x010B;</v>
      </c>
      <c r="K233" t="s">
        <v>558</v>
      </c>
    </row>
    <row r="234" spans="1:11" x14ac:dyDescent="0.25">
      <c r="A234">
        <v>233</v>
      </c>
      <c r="B234">
        <v>268</v>
      </c>
      <c r="C234" t="str">
        <f t="shared" si="14"/>
        <v>U+010C</v>
      </c>
      <c r="D234" t="s">
        <v>559</v>
      </c>
      <c r="E234" t="s">
        <v>26</v>
      </c>
      <c r="F234" s="6" t="s">
        <v>560</v>
      </c>
      <c r="G234" t="s">
        <v>1645</v>
      </c>
      <c r="H234" t="str">
        <f t="shared" si="15"/>
        <v>010C</v>
      </c>
      <c r="I234" t="str">
        <f t="shared" si="16"/>
        <v>&amp;#0268;</v>
      </c>
      <c r="J234" t="str">
        <f t="shared" si="17"/>
        <v>&amp;#x010C;</v>
      </c>
      <c r="K234" t="s">
        <v>561</v>
      </c>
    </row>
    <row r="235" spans="1:11" x14ac:dyDescent="0.25">
      <c r="A235">
        <v>234</v>
      </c>
      <c r="B235">
        <v>269</v>
      </c>
      <c r="C235" t="str">
        <f t="shared" si="14"/>
        <v>U+010D</v>
      </c>
      <c r="D235" t="s">
        <v>562</v>
      </c>
      <c r="E235" t="s">
        <v>26</v>
      </c>
      <c r="F235" s="6" t="s">
        <v>563</v>
      </c>
      <c r="G235" t="s">
        <v>1646</v>
      </c>
      <c r="H235" t="str">
        <f t="shared" si="15"/>
        <v>010D</v>
      </c>
      <c r="I235" t="str">
        <f t="shared" si="16"/>
        <v>&amp;#0269;</v>
      </c>
      <c r="J235" t="str">
        <f t="shared" si="17"/>
        <v>&amp;#x010D;</v>
      </c>
      <c r="K235" t="s">
        <v>564</v>
      </c>
    </row>
    <row r="236" spans="1:11" x14ac:dyDescent="0.25">
      <c r="A236">
        <v>235</v>
      </c>
      <c r="B236">
        <v>270</v>
      </c>
      <c r="C236" t="str">
        <f t="shared" si="14"/>
        <v>U+010E</v>
      </c>
      <c r="D236" t="s">
        <v>565</v>
      </c>
      <c r="E236" t="s">
        <v>26</v>
      </c>
      <c r="F236" s="6" t="s">
        <v>566</v>
      </c>
      <c r="G236" t="s">
        <v>1647</v>
      </c>
      <c r="H236" t="str">
        <f t="shared" si="15"/>
        <v>010E</v>
      </c>
      <c r="I236" t="str">
        <f t="shared" si="16"/>
        <v>&amp;#0270;</v>
      </c>
      <c r="J236" t="str">
        <f t="shared" si="17"/>
        <v>&amp;#x010E;</v>
      </c>
      <c r="K236" t="s">
        <v>567</v>
      </c>
    </row>
    <row r="237" spans="1:11" x14ac:dyDescent="0.25">
      <c r="A237">
        <v>236</v>
      </c>
      <c r="B237">
        <v>271</v>
      </c>
      <c r="C237" t="str">
        <f t="shared" si="14"/>
        <v>U+010F</v>
      </c>
      <c r="D237" t="s">
        <v>568</v>
      </c>
      <c r="E237" t="s">
        <v>26</v>
      </c>
      <c r="F237" s="6" t="s">
        <v>569</v>
      </c>
      <c r="G237" t="s">
        <v>1648</v>
      </c>
      <c r="H237" t="str">
        <f t="shared" si="15"/>
        <v>010F</v>
      </c>
      <c r="I237" t="str">
        <f t="shared" si="16"/>
        <v>&amp;#0271;</v>
      </c>
      <c r="J237" t="str">
        <f t="shared" si="17"/>
        <v>&amp;#x010F;</v>
      </c>
      <c r="K237" t="s">
        <v>570</v>
      </c>
    </row>
    <row r="238" spans="1:11" x14ac:dyDescent="0.25">
      <c r="A238">
        <v>237</v>
      </c>
      <c r="B238">
        <v>272</v>
      </c>
      <c r="C238" t="str">
        <f t="shared" si="14"/>
        <v>U+0110</v>
      </c>
      <c r="D238" t="s">
        <v>571</v>
      </c>
      <c r="E238" t="s">
        <v>26</v>
      </c>
      <c r="F238" s="6" t="s">
        <v>572</v>
      </c>
      <c r="G238" t="s">
        <v>1649</v>
      </c>
      <c r="H238" t="str">
        <f t="shared" si="15"/>
        <v>0110</v>
      </c>
      <c r="I238" t="str">
        <f t="shared" si="16"/>
        <v>&amp;#0272;</v>
      </c>
      <c r="J238" t="str">
        <f t="shared" si="17"/>
        <v>&amp;#x0110;</v>
      </c>
      <c r="K238" t="s">
        <v>573</v>
      </c>
    </row>
    <row r="239" spans="1:11" x14ac:dyDescent="0.25">
      <c r="A239">
        <v>238</v>
      </c>
      <c r="B239">
        <v>273</v>
      </c>
      <c r="C239" t="str">
        <f t="shared" si="14"/>
        <v>U+0111</v>
      </c>
      <c r="D239" t="s">
        <v>574</v>
      </c>
      <c r="E239" t="s">
        <v>26</v>
      </c>
      <c r="F239" s="6" t="s">
        <v>575</v>
      </c>
      <c r="G239" t="s">
        <v>1650</v>
      </c>
      <c r="H239" t="str">
        <f t="shared" si="15"/>
        <v>0111</v>
      </c>
      <c r="I239" t="str">
        <f t="shared" si="16"/>
        <v>&amp;#0273;</v>
      </c>
      <c r="J239" t="str">
        <f t="shared" si="17"/>
        <v>&amp;#x0111;</v>
      </c>
      <c r="K239" t="s">
        <v>576</v>
      </c>
    </row>
    <row r="240" spans="1:11" x14ac:dyDescent="0.25">
      <c r="A240">
        <v>239</v>
      </c>
      <c r="B240">
        <v>274</v>
      </c>
      <c r="C240" t="str">
        <f t="shared" si="14"/>
        <v>U+0112</v>
      </c>
      <c r="D240" t="s">
        <v>577</v>
      </c>
      <c r="E240" t="s">
        <v>26</v>
      </c>
      <c r="F240" s="6" t="s">
        <v>578</v>
      </c>
      <c r="G240" t="s">
        <v>1651</v>
      </c>
      <c r="H240" t="str">
        <f t="shared" si="15"/>
        <v>0112</v>
      </c>
      <c r="I240" t="str">
        <f t="shared" si="16"/>
        <v>&amp;#0274;</v>
      </c>
      <c r="J240" t="str">
        <f t="shared" si="17"/>
        <v>&amp;#x0112;</v>
      </c>
      <c r="K240" t="s">
        <v>579</v>
      </c>
    </row>
    <row r="241" spans="1:11" x14ac:dyDescent="0.25">
      <c r="A241">
        <v>240</v>
      </c>
      <c r="B241">
        <v>275</v>
      </c>
      <c r="C241" t="str">
        <f t="shared" si="14"/>
        <v>U+0113</v>
      </c>
      <c r="D241" t="s">
        <v>580</v>
      </c>
      <c r="E241" t="s">
        <v>26</v>
      </c>
      <c r="F241" s="6" t="s">
        <v>581</v>
      </c>
      <c r="G241" t="s">
        <v>1652</v>
      </c>
      <c r="H241" t="str">
        <f t="shared" si="15"/>
        <v>0113</v>
      </c>
      <c r="I241" t="str">
        <f t="shared" si="16"/>
        <v>&amp;#0275;</v>
      </c>
      <c r="J241" t="str">
        <f t="shared" si="17"/>
        <v>&amp;#x0113;</v>
      </c>
      <c r="K241" t="s">
        <v>582</v>
      </c>
    </row>
    <row r="242" spans="1:11" x14ac:dyDescent="0.25">
      <c r="A242">
        <v>241</v>
      </c>
      <c r="B242">
        <v>276</v>
      </c>
      <c r="C242" t="str">
        <f t="shared" si="14"/>
        <v>U+0114</v>
      </c>
      <c r="D242" t="s">
        <v>583</v>
      </c>
      <c r="E242" t="s">
        <v>26</v>
      </c>
      <c r="F242" s="6" t="s">
        <v>584</v>
      </c>
      <c r="G242" t="s">
        <v>1653</v>
      </c>
      <c r="H242" t="str">
        <f t="shared" si="15"/>
        <v>0114</v>
      </c>
      <c r="I242" t="str">
        <f t="shared" si="16"/>
        <v>&amp;#0276;</v>
      </c>
      <c r="J242" t="str">
        <f t="shared" si="17"/>
        <v>&amp;#x0114;</v>
      </c>
      <c r="K242" t="s">
        <v>585</v>
      </c>
    </row>
    <row r="243" spans="1:11" x14ac:dyDescent="0.25">
      <c r="A243">
        <v>242</v>
      </c>
      <c r="B243">
        <v>277</v>
      </c>
      <c r="C243" t="str">
        <f t="shared" si="14"/>
        <v>U+0115</v>
      </c>
      <c r="D243" t="s">
        <v>586</v>
      </c>
      <c r="E243" t="s">
        <v>26</v>
      </c>
      <c r="F243" s="6" t="s">
        <v>587</v>
      </c>
      <c r="G243" t="s">
        <v>1654</v>
      </c>
      <c r="H243" t="str">
        <f t="shared" si="15"/>
        <v>0115</v>
      </c>
      <c r="I243" t="str">
        <f t="shared" si="16"/>
        <v>&amp;#0277;</v>
      </c>
      <c r="J243" t="str">
        <f t="shared" si="17"/>
        <v>&amp;#x0115;</v>
      </c>
      <c r="K243" t="s">
        <v>588</v>
      </c>
    </row>
    <row r="244" spans="1:11" x14ac:dyDescent="0.25">
      <c r="A244">
        <v>243</v>
      </c>
      <c r="B244">
        <v>278</v>
      </c>
      <c r="C244" t="str">
        <f t="shared" si="14"/>
        <v>U+0116</v>
      </c>
      <c r="D244" t="s">
        <v>589</v>
      </c>
      <c r="E244" t="s">
        <v>26</v>
      </c>
      <c r="F244" s="6" t="s">
        <v>590</v>
      </c>
      <c r="G244" t="s">
        <v>1655</v>
      </c>
      <c r="H244" t="str">
        <f t="shared" si="15"/>
        <v>0116</v>
      </c>
      <c r="I244" t="str">
        <f t="shared" si="16"/>
        <v>&amp;#0278;</v>
      </c>
      <c r="J244" t="str">
        <f t="shared" si="17"/>
        <v>&amp;#x0116;</v>
      </c>
      <c r="K244" t="s">
        <v>591</v>
      </c>
    </row>
    <row r="245" spans="1:11" x14ac:dyDescent="0.25">
      <c r="A245">
        <v>244</v>
      </c>
      <c r="B245">
        <v>279</v>
      </c>
      <c r="C245" t="str">
        <f t="shared" si="14"/>
        <v>U+0117</v>
      </c>
      <c r="D245" t="s">
        <v>592</v>
      </c>
      <c r="E245" t="s">
        <v>26</v>
      </c>
      <c r="F245" s="6" t="s">
        <v>593</v>
      </c>
      <c r="G245" t="s">
        <v>1656</v>
      </c>
      <c r="H245" t="str">
        <f t="shared" si="15"/>
        <v>0117</v>
      </c>
      <c r="I245" t="str">
        <f t="shared" si="16"/>
        <v>&amp;#0279;</v>
      </c>
      <c r="J245" t="str">
        <f t="shared" si="17"/>
        <v>&amp;#x0117;</v>
      </c>
      <c r="K245" t="s">
        <v>594</v>
      </c>
    </row>
    <row r="246" spans="1:11" x14ac:dyDescent="0.25">
      <c r="A246">
        <v>245</v>
      </c>
      <c r="B246">
        <v>280</v>
      </c>
      <c r="C246" t="str">
        <f t="shared" si="14"/>
        <v>U+0118</v>
      </c>
      <c r="D246" t="s">
        <v>595</v>
      </c>
      <c r="E246" t="s">
        <v>26</v>
      </c>
      <c r="F246" s="6" t="s">
        <v>596</v>
      </c>
      <c r="G246" t="s">
        <v>1657</v>
      </c>
      <c r="H246" t="str">
        <f t="shared" si="15"/>
        <v>0118</v>
      </c>
      <c r="I246" t="str">
        <f t="shared" si="16"/>
        <v>&amp;#0280;</v>
      </c>
      <c r="J246" t="str">
        <f t="shared" si="17"/>
        <v>&amp;#x0118;</v>
      </c>
      <c r="K246" t="s">
        <v>597</v>
      </c>
    </row>
    <row r="247" spans="1:11" x14ac:dyDescent="0.25">
      <c r="A247">
        <v>246</v>
      </c>
      <c r="B247">
        <v>281</v>
      </c>
      <c r="C247" t="str">
        <f t="shared" si="14"/>
        <v>U+0119</v>
      </c>
      <c r="D247" t="s">
        <v>598</v>
      </c>
      <c r="E247" t="s">
        <v>26</v>
      </c>
      <c r="F247" s="6" t="s">
        <v>599</v>
      </c>
      <c r="G247" t="s">
        <v>1658</v>
      </c>
      <c r="H247" t="str">
        <f t="shared" si="15"/>
        <v>0119</v>
      </c>
      <c r="I247" t="str">
        <f t="shared" si="16"/>
        <v>&amp;#0281;</v>
      </c>
      <c r="J247" t="str">
        <f t="shared" si="17"/>
        <v>&amp;#x0119;</v>
      </c>
      <c r="K247" t="s">
        <v>600</v>
      </c>
    </row>
    <row r="248" spans="1:11" x14ac:dyDescent="0.25">
      <c r="A248">
        <v>247</v>
      </c>
      <c r="B248">
        <v>282</v>
      </c>
      <c r="C248" t="str">
        <f t="shared" si="14"/>
        <v>U+011A</v>
      </c>
      <c r="D248" t="s">
        <v>601</v>
      </c>
      <c r="E248" t="s">
        <v>26</v>
      </c>
      <c r="F248" s="6" t="s">
        <v>602</v>
      </c>
      <c r="G248" t="s">
        <v>1659</v>
      </c>
      <c r="H248" t="str">
        <f t="shared" si="15"/>
        <v>011A</v>
      </c>
      <c r="I248" t="str">
        <f t="shared" si="16"/>
        <v>&amp;#0282;</v>
      </c>
      <c r="J248" t="str">
        <f t="shared" si="17"/>
        <v>&amp;#x011A;</v>
      </c>
      <c r="K248" t="s">
        <v>603</v>
      </c>
    </row>
    <row r="249" spans="1:11" x14ac:dyDescent="0.25">
      <c r="A249">
        <v>248</v>
      </c>
      <c r="B249">
        <v>283</v>
      </c>
      <c r="C249" t="str">
        <f t="shared" si="14"/>
        <v>U+011B</v>
      </c>
      <c r="D249" t="s">
        <v>604</v>
      </c>
      <c r="E249" t="s">
        <v>26</v>
      </c>
      <c r="F249" s="6" t="s">
        <v>605</v>
      </c>
      <c r="G249" t="s">
        <v>1660</v>
      </c>
      <c r="H249" t="str">
        <f t="shared" si="15"/>
        <v>011B</v>
      </c>
      <c r="I249" t="str">
        <f t="shared" si="16"/>
        <v>&amp;#0283;</v>
      </c>
      <c r="J249" t="str">
        <f t="shared" si="17"/>
        <v>&amp;#x011B;</v>
      </c>
      <c r="K249" t="s">
        <v>606</v>
      </c>
    </row>
    <row r="250" spans="1:11" x14ac:dyDescent="0.25">
      <c r="A250">
        <v>249</v>
      </c>
      <c r="B250">
        <v>284</v>
      </c>
      <c r="C250" t="str">
        <f t="shared" si="14"/>
        <v>U+011C</v>
      </c>
      <c r="D250" t="s">
        <v>607</v>
      </c>
      <c r="E250" t="s">
        <v>26</v>
      </c>
      <c r="F250" s="6" t="s">
        <v>608</v>
      </c>
      <c r="G250" t="s">
        <v>1661</v>
      </c>
      <c r="H250" t="str">
        <f t="shared" si="15"/>
        <v>011C</v>
      </c>
      <c r="I250" t="str">
        <f t="shared" si="16"/>
        <v>&amp;#0284;</v>
      </c>
      <c r="J250" t="str">
        <f t="shared" si="17"/>
        <v>&amp;#x011C;</v>
      </c>
      <c r="K250" t="s">
        <v>609</v>
      </c>
    </row>
    <row r="251" spans="1:11" x14ac:dyDescent="0.25">
      <c r="A251">
        <v>250</v>
      </c>
      <c r="B251">
        <v>285</v>
      </c>
      <c r="C251" t="str">
        <f t="shared" si="14"/>
        <v>U+011D</v>
      </c>
      <c r="D251" t="s">
        <v>610</v>
      </c>
      <c r="E251" t="s">
        <v>26</v>
      </c>
      <c r="F251" s="6" t="s">
        <v>611</v>
      </c>
      <c r="G251" t="s">
        <v>1662</v>
      </c>
      <c r="H251" t="str">
        <f t="shared" si="15"/>
        <v>011D</v>
      </c>
      <c r="I251" t="str">
        <f t="shared" si="16"/>
        <v>&amp;#0285;</v>
      </c>
      <c r="J251" t="str">
        <f t="shared" si="17"/>
        <v>&amp;#x011D;</v>
      </c>
      <c r="K251" t="s">
        <v>612</v>
      </c>
    </row>
    <row r="252" spans="1:11" x14ac:dyDescent="0.25">
      <c r="A252">
        <v>251</v>
      </c>
      <c r="B252">
        <v>286</v>
      </c>
      <c r="C252" t="str">
        <f t="shared" si="14"/>
        <v>U+011E</v>
      </c>
      <c r="D252" t="s">
        <v>613</v>
      </c>
      <c r="E252" t="s">
        <v>26</v>
      </c>
      <c r="F252" s="6" t="s">
        <v>614</v>
      </c>
      <c r="G252" t="s">
        <v>1663</v>
      </c>
      <c r="H252" t="str">
        <f t="shared" si="15"/>
        <v>011E</v>
      </c>
      <c r="I252" t="str">
        <f t="shared" si="16"/>
        <v>&amp;#0286;</v>
      </c>
      <c r="J252" t="str">
        <f t="shared" si="17"/>
        <v>&amp;#x011E;</v>
      </c>
      <c r="K252" t="s">
        <v>615</v>
      </c>
    </row>
    <row r="253" spans="1:11" x14ac:dyDescent="0.25">
      <c r="A253">
        <v>252</v>
      </c>
      <c r="B253">
        <v>287</v>
      </c>
      <c r="C253" t="str">
        <f t="shared" si="14"/>
        <v>U+011F</v>
      </c>
      <c r="D253" t="s">
        <v>616</v>
      </c>
      <c r="E253" t="s">
        <v>26</v>
      </c>
      <c r="F253" s="6" t="s">
        <v>617</v>
      </c>
      <c r="G253" t="s">
        <v>1664</v>
      </c>
      <c r="H253" t="str">
        <f t="shared" si="15"/>
        <v>011F</v>
      </c>
      <c r="I253" t="str">
        <f t="shared" si="16"/>
        <v>&amp;#0287;</v>
      </c>
      <c r="J253" t="str">
        <f t="shared" si="17"/>
        <v>&amp;#x011F;</v>
      </c>
      <c r="K253" t="s">
        <v>618</v>
      </c>
    </row>
    <row r="254" spans="1:11" x14ac:dyDescent="0.25">
      <c r="A254">
        <v>253</v>
      </c>
      <c r="B254">
        <v>288</v>
      </c>
      <c r="C254" t="str">
        <f t="shared" si="14"/>
        <v>U+0120</v>
      </c>
      <c r="D254" t="s">
        <v>619</v>
      </c>
      <c r="E254" t="s">
        <v>26</v>
      </c>
      <c r="F254" s="6" t="s">
        <v>620</v>
      </c>
      <c r="G254" t="s">
        <v>1665</v>
      </c>
      <c r="H254" t="str">
        <f t="shared" si="15"/>
        <v>0120</v>
      </c>
      <c r="I254" t="str">
        <f t="shared" si="16"/>
        <v>&amp;#0288;</v>
      </c>
      <c r="J254" t="str">
        <f t="shared" si="17"/>
        <v>&amp;#x0120;</v>
      </c>
      <c r="K254" t="s">
        <v>621</v>
      </c>
    </row>
    <row r="255" spans="1:11" x14ac:dyDescent="0.25">
      <c r="A255">
        <v>254</v>
      </c>
      <c r="B255">
        <v>289</v>
      </c>
      <c r="C255" t="str">
        <f t="shared" si="14"/>
        <v>U+0121</v>
      </c>
      <c r="D255" t="s">
        <v>622</v>
      </c>
      <c r="E255" t="s">
        <v>26</v>
      </c>
      <c r="F255" s="6" t="s">
        <v>623</v>
      </c>
      <c r="G255" t="s">
        <v>1666</v>
      </c>
      <c r="H255" t="str">
        <f t="shared" si="15"/>
        <v>0121</v>
      </c>
      <c r="I255" t="str">
        <f t="shared" si="16"/>
        <v>&amp;#0289;</v>
      </c>
      <c r="J255" t="str">
        <f t="shared" si="17"/>
        <v>&amp;#x0121;</v>
      </c>
      <c r="K255" t="s">
        <v>624</v>
      </c>
    </row>
    <row r="256" spans="1:11" x14ac:dyDescent="0.25">
      <c r="A256">
        <v>255</v>
      </c>
      <c r="B256">
        <v>290</v>
      </c>
      <c r="C256" t="str">
        <f t="shared" si="14"/>
        <v>U+0122</v>
      </c>
      <c r="D256" t="s">
        <v>625</v>
      </c>
      <c r="E256" t="s">
        <v>26</v>
      </c>
      <c r="F256" s="6" t="s">
        <v>626</v>
      </c>
      <c r="G256" t="s">
        <v>1667</v>
      </c>
      <c r="H256" t="str">
        <f t="shared" si="15"/>
        <v>0122</v>
      </c>
      <c r="I256" t="str">
        <f t="shared" si="16"/>
        <v>&amp;#0290;</v>
      </c>
      <c r="J256" t="str">
        <f t="shared" si="17"/>
        <v>&amp;#x0122;</v>
      </c>
      <c r="K256" t="s">
        <v>627</v>
      </c>
    </row>
    <row r="257" spans="1:11" x14ac:dyDescent="0.25">
      <c r="A257">
        <v>256</v>
      </c>
      <c r="B257">
        <v>291</v>
      </c>
      <c r="C257" t="str">
        <f t="shared" si="14"/>
        <v>U+0123</v>
      </c>
      <c r="D257" t="s">
        <v>628</v>
      </c>
      <c r="E257" t="s">
        <v>26</v>
      </c>
      <c r="F257" s="6" t="s">
        <v>629</v>
      </c>
      <c r="G257" t="s">
        <v>1668</v>
      </c>
      <c r="H257" t="str">
        <f t="shared" si="15"/>
        <v>0123</v>
      </c>
      <c r="I257" t="str">
        <f t="shared" si="16"/>
        <v>&amp;#0291;</v>
      </c>
      <c r="J257" t="str">
        <f t="shared" si="17"/>
        <v>&amp;#x0123;</v>
      </c>
      <c r="K257" t="s">
        <v>630</v>
      </c>
    </row>
    <row r="258" spans="1:11" x14ac:dyDescent="0.25">
      <c r="A258">
        <v>257</v>
      </c>
      <c r="B258">
        <v>292</v>
      </c>
      <c r="C258" t="str">
        <f t="shared" si="14"/>
        <v>U+0124</v>
      </c>
      <c r="D258" t="s">
        <v>631</v>
      </c>
      <c r="E258" t="s">
        <v>26</v>
      </c>
      <c r="F258" s="6" t="s">
        <v>632</v>
      </c>
      <c r="G258" t="s">
        <v>1669</v>
      </c>
      <c r="H258" t="str">
        <f t="shared" si="15"/>
        <v>0124</v>
      </c>
      <c r="I258" t="str">
        <f t="shared" si="16"/>
        <v>&amp;#0292;</v>
      </c>
      <c r="J258" t="str">
        <f t="shared" si="17"/>
        <v>&amp;#x0124;</v>
      </c>
      <c r="K258" t="s">
        <v>633</v>
      </c>
    </row>
    <row r="259" spans="1:11" x14ac:dyDescent="0.25">
      <c r="A259">
        <v>258</v>
      </c>
      <c r="B259">
        <v>293</v>
      </c>
      <c r="C259" t="str">
        <f t="shared" ref="C259:C322" si="18">_xlfn.CONCAT("U+",DEC2HEX(B259,4))</f>
        <v>U+0125</v>
      </c>
      <c r="D259" t="s">
        <v>634</v>
      </c>
      <c r="E259" t="s">
        <v>26</v>
      </c>
      <c r="F259" s="6" t="s">
        <v>635</v>
      </c>
      <c r="G259" t="s">
        <v>1670</v>
      </c>
      <c r="H259" t="str">
        <f t="shared" ref="H259:H322" si="19">DEC2HEX(G259,4)</f>
        <v>0125</v>
      </c>
      <c r="I259" t="str">
        <f t="shared" ref="I259:I322" si="20">_xlfn.CONCAT("&amp;#",G259,";")</f>
        <v>&amp;#0293;</v>
      </c>
      <c r="J259" t="str">
        <f t="shared" ref="J259:J322" si="21">_xlfn.CONCAT("&amp;#x",H259,";")</f>
        <v>&amp;#x0125;</v>
      </c>
      <c r="K259" t="s">
        <v>636</v>
      </c>
    </row>
    <row r="260" spans="1:11" x14ac:dyDescent="0.25">
      <c r="A260">
        <v>259</v>
      </c>
      <c r="B260">
        <v>294</v>
      </c>
      <c r="C260" t="str">
        <f t="shared" si="18"/>
        <v>U+0126</v>
      </c>
      <c r="D260" t="s">
        <v>637</v>
      </c>
      <c r="E260" t="s">
        <v>26</v>
      </c>
      <c r="F260" s="6" t="s">
        <v>638</v>
      </c>
      <c r="G260" t="s">
        <v>1671</v>
      </c>
      <c r="H260" t="str">
        <f t="shared" si="19"/>
        <v>0126</v>
      </c>
      <c r="I260" t="str">
        <f t="shared" si="20"/>
        <v>&amp;#0294;</v>
      </c>
      <c r="J260" t="str">
        <f t="shared" si="21"/>
        <v>&amp;#x0126;</v>
      </c>
      <c r="K260" t="s">
        <v>639</v>
      </c>
    </row>
    <row r="261" spans="1:11" x14ac:dyDescent="0.25">
      <c r="A261">
        <v>260</v>
      </c>
      <c r="B261">
        <v>295</v>
      </c>
      <c r="C261" t="str">
        <f t="shared" si="18"/>
        <v>U+0127</v>
      </c>
      <c r="D261" t="s">
        <v>640</v>
      </c>
      <c r="E261" t="s">
        <v>26</v>
      </c>
      <c r="F261" s="6" t="s">
        <v>641</v>
      </c>
      <c r="G261" t="s">
        <v>1672</v>
      </c>
      <c r="H261" t="str">
        <f t="shared" si="19"/>
        <v>0127</v>
      </c>
      <c r="I261" t="str">
        <f t="shared" si="20"/>
        <v>&amp;#0295;</v>
      </c>
      <c r="J261" t="str">
        <f t="shared" si="21"/>
        <v>&amp;#x0127;</v>
      </c>
      <c r="K261" t="s">
        <v>642</v>
      </c>
    </row>
    <row r="262" spans="1:11" x14ac:dyDescent="0.25">
      <c r="A262">
        <v>261</v>
      </c>
      <c r="B262">
        <v>296</v>
      </c>
      <c r="C262" t="str">
        <f t="shared" si="18"/>
        <v>U+0128</v>
      </c>
      <c r="D262" t="s">
        <v>643</v>
      </c>
      <c r="E262" t="s">
        <v>26</v>
      </c>
      <c r="F262" s="6" t="s">
        <v>644</v>
      </c>
      <c r="G262" t="s">
        <v>1673</v>
      </c>
      <c r="H262" t="str">
        <f t="shared" si="19"/>
        <v>0128</v>
      </c>
      <c r="I262" t="str">
        <f t="shared" si="20"/>
        <v>&amp;#0296;</v>
      </c>
      <c r="J262" t="str">
        <f t="shared" si="21"/>
        <v>&amp;#x0128;</v>
      </c>
      <c r="K262" t="s">
        <v>645</v>
      </c>
    </row>
    <row r="263" spans="1:11" x14ac:dyDescent="0.25">
      <c r="A263">
        <v>262</v>
      </c>
      <c r="B263">
        <v>297</v>
      </c>
      <c r="C263" t="str">
        <f t="shared" si="18"/>
        <v>U+0129</v>
      </c>
      <c r="D263" t="s">
        <v>646</v>
      </c>
      <c r="E263" t="s">
        <v>26</v>
      </c>
      <c r="F263" s="6" t="s">
        <v>647</v>
      </c>
      <c r="G263" t="s">
        <v>1674</v>
      </c>
      <c r="H263" t="str">
        <f t="shared" si="19"/>
        <v>0129</v>
      </c>
      <c r="I263" t="str">
        <f t="shared" si="20"/>
        <v>&amp;#0297;</v>
      </c>
      <c r="J263" t="str">
        <f t="shared" si="21"/>
        <v>&amp;#x0129;</v>
      </c>
      <c r="K263" t="s">
        <v>648</v>
      </c>
    </row>
    <row r="264" spans="1:11" x14ac:dyDescent="0.25">
      <c r="A264">
        <v>263</v>
      </c>
      <c r="B264">
        <v>298</v>
      </c>
      <c r="C264" t="str">
        <f t="shared" si="18"/>
        <v>U+012A</v>
      </c>
      <c r="D264" t="s">
        <v>649</v>
      </c>
      <c r="E264" t="s">
        <v>26</v>
      </c>
      <c r="F264" s="6" t="s">
        <v>650</v>
      </c>
      <c r="G264" t="s">
        <v>1675</v>
      </c>
      <c r="H264" t="str">
        <f t="shared" si="19"/>
        <v>012A</v>
      </c>
      <c r="I264" t="str">
        <f t="shared" si="20"/>
        <v>&amp;#0298;</v>
      </c>
      <c r="J264" t="str">
        <f t="shared" si="21"/>
        <v>&amp;#x012A;</v>
      </c>
      <c r="K264" t="s">
        <v>651</v>
      </c>
    </row>
    <row r="265" spans="1:11" x14ac:dyDescent="0.25">
      <c r="A265">
        <v>264</v>
      </c>
      <c r="B265">
        <v>299</v>
      </c>
      <c r="C265" t="str">
        <f t="shared" si="18"/>
        <v>U+012B</v>
      </c>
      <c r="D265" t="s">
        <v>652</v>
      </c>
      <c r="E265" t="s">
        <v>26</v>
      </c>
      <c r="F265" s="6" t="s">
        <v>653</v>
      </c>
      <c r="G265" t="s">
        <v>1676</v>
      </c>
      <c r="H265" t="str">
        <f t="shared" si="19"/>
        <v>012B</v>
      </c>
      <c r="I265" t="str">
        <f t="shared" si="20"/>
        <v>&amp;#0299;</v>
      </c>
      <c r="J265" t="str">
        <f t="shared" si="21"/>
        <v>&amp;#x012B;</v>
      </c>
      <c r="K265" t="s">
        <v>654</v>
      </c>
    </row>
    <row r="266" spans="1:11" x14ac:dyDescent="0.25">
      <c r="A266">
        <v>265</v>
      </c>
      <c r="B266">
        <v>300</v>
      </c>
      <c r="C266" t="str">
        <f t="shared" si="18"/>
        <v>U+012C</v>
      </c>
      <c r="D266" t="s">
        <v>655</v>
      </c>
      <c r="E266" t="s">
        <v>26</v>
      </c>
      <c r="F266" s="6" t="s">
        <v>656</v>
      </c>
      <c r="G266" t="s">
        <v>1677</v>
      </c>
      <c r="H266" t="str">
        <f t="shared" si="19"/>
        <v>012C</v>
      </c>
      <c r="I266" t="str">
        <f t="shared" si="20"/>
        <v>&amp;#0300;</v>
      </c>
      <c r="J266" t="str">
        <f t="shared" si="21"/>
        <v>&amp;#x012C;</v>
      </c>
      <c r="K266" t="s">
        <v>657</v>
      </c>
    </row>
    <row r="267" spans="1:11" x14ac:dyDescent="0.25">
      <c r="A267">
        <v>266</v>
      </c>
      <c r="B267">
        <v>301</v>
      </c>
      <c r="C267" t="str">
        <f t="shared" si="18"/>
        <v>U+012D</v>
      </c>
      <c r="D267" t="s">
        <v>658</v>
      </c>
      <c r="E267" t="s">
        <v>26</v>
      </c>
      <c r="F267" s="6" t="s">
        <v>659</v>
      </c>
      <c r="G267" t="s">
        <v>1678</v>
      </c>
      <c r="H267" t="str">
        <f t="shared" si="19"/>
        <v>012D</v>
      </c>
      <c r="I267" t="str">
        <f t="shared" si="20"/>
        <v>&amp;#0301;</v>
      </c>
      <c r="J267" t="str">
        <f t="shared" si="21"/>
        <v>&amp;#x012D;</v>
      </c>
      <c r="K267" t="s">
        <v>660</v>
      </c>
    </row>
    <row r="268" spans="1:11" x14ac:dyDescent="0.25">
      <c r="A268">
        <v>267</v>
      </c>
      <c r="B268">
        <v>302</v>
      </c>
      <c r="C268" t="str">
        <f t="shared" si="18"/>
        <v>U+012E</v>
      </c>
      <c r="D268" t="s">
        <v>661</v>
      </c>
      <c r="E268" t="s">
        <v>26</v>
      </c>
      <c r="F268" s="6" t="s">
        <v>662</v>
      </c>
      <c r="G268" t="s">
        <v>1679</v>
      </c>
      <c r="H268" t="str">
        <f t="shared" si="19"/>
        <v>012E</v>
      </c>
      <c r="I268" t="str">
        <f t="shared" si="20"/>
        <v>&amp;#0302;</v>
      </c>
      <c r="J268" t="str">
        <f t="shared" si="21"/>
        <v>&amp;#x012E;</v>
      </c>
      <c r="K268" t="s">
        <v>663</v>
      </c>
    </row>
    <row r="269" spans="1:11" x14ac:dyDescent="0.25">
      <c r="A269">
        <v>268</v>
      </c>
      <c r="B269">
        <v>303</v>
      </c>
      <c r="C269" t="str">
        <f t="shared" si="18"/>
        <v>U+012F</v>
      </c>
      <c r="D269" t="s">
        <v>664</v>
      </c>
      <c r="E269" t="s">
        <v>26</v>
      </c>
      <c r="F269" s="6" t="s">
        <v>665</v>
      </c>
      <c r="G269" t="s">
        <v>1680</v>
      </c>
      <c r="H269" t="str">
        <f t="shared" si="19"/>
        <v>012F</v>
      </c>
      <c r="I269" t="str">
        <f t="shared" si="20"/>
        <v>&amp;#0303;</v>
      </c>
      <c r="J269" t="str">
        <f t="shared" si="21"/>
        <v>&amp;#x012F;</v>
      </c>
      <c r="K269" t="s">
        <v>666</v>
      </c>
    </row>
    <row r="270" spans="1:11" x14ac:dyDescent="0.25">
      <c r="A270">
        <v>269</v>
      </c>
      <c r="B270">
        <v>304</v>
      </c>
      <c r="C270" t="str">
        <f t="shared" si="18"/>
        <v>U+0130</v>
      </c>
      <c r="D270" t="s">
        <v>667</v>
      </c>
      <c r="E270" t="s">
        <v>26</v>
      </c>
      <c r="F270" s="6" t="s">
        <v>668</v>
      </c>
      <c r="G270" t="s">
        <v>1681</v>
      </c>
      <c r="H270" t="str">
        <f t="shared" si="19"/>
        <v>0130</v>
      </c>
      <c r="I270" t="str">
        <f t="shared" si="20"/>
        <v>&amp;#0304;</v>
      </c>
      <c r="J270" t="str">
        <f t="shared" si="21"/>
        <v>&amp;#x0130;</v>
      </c>
      <c r="K270" t="s">
        <v>669</v>
      </c>
    </row>
    <row r="271" spans="1:11" x14ac:dyDescent="0.25">
      <c r="A271">
        <v>270</v>
      </c>
      <c r="B271">
        <v>305</v>
      </c>
      <c r="C271" t="str">
        <f t="shared" si="18"/>
        <v>U+0131</v>
      </c>
      <c r="D271" t="s">
        <v>670</v>
      </c>
      <c r="E271" t="s">
        <v>26</v>
      </c>
      <c r="F271" s="6" t="s">
        <v>671</v>
      </c>
      <c r="G271" t="s">
        <v>1682</v>
      </c>
      <c r="H271" t="str">
        <f t="shared" si="19"/>
        <v>0131</v>
      </c>
      <c r="I271" t="str">
        <f t="shared" si="20"/>
        <v>&amp;#0305;</v>
      </c>
      <c r="J271" t="str">
        <f t="shared" si="21"/>
        <v>&amp;#x0131;</v>
      </c>
      <c r="K271" t="s">
        <v>672</v>
      </c>
    </row>
    <row r="272" spans="1:11" x14ac:dyDescent="0.25">
      <c r="A272">
        <v>271</v>
      </c>
      <c r="B272">
        <v>306</v>
      </c>
      <c r="C272" t="str">
        <f t="shared" si="18"/>
        <v>U+0132</v>
      </c>
      <c r="D272" t="s">
        <v>673</v>
      </c>
      <c r="E272" t="s">
        <v>26</v>
      </c>
      <c r="F272" s="6" t="s">
        <v>674</v>
      </c>
      <c r="G272" t="s">
        <v>1683</v>
      </c>
      <c r="H272" t="str">
        <f t="shared" si="19"/>
        <v>0132</v>
      </c>
      <c r="I272" t="str">
        <f t="shared" si="20"/>
        <v>&amp;#0306;</v>
      </c>
      <c r="J272" t="str">
        <f t="shared" si="21"/>
        <v>&amp;#x0132;</v>
      </c>
      <c r="K272" t="s">
        <v>675</v>
      </c>
    </row>
    <row r="273" spans="1:11" x14ac:dyDescent="0.25">
      <c r="A273">
        <v>272</v>
      </c>
      <c r="B273">
        <v>307</v>
      </c>
      <c r="C273" t="str">
        <f t="shared" si="18"/>
        <v>U+0133</v>
      </c>
      <c r="D273" t="s">
        <v>676</v>
      </c>
      <c r="E273" t="s">
        <v>26</v>
      </c>
      <c r="F273" s="6" t="s">
        <v>677</v>
      </c>
      <c r="G273" t="s">
        <v>1684</v>
      </c>
      <c r="H273" t="str">
        <f t="shared" si="19"/>
        <v>0133</v>
      </c>
      <c r="I273" t="str">
        <f t="shared" si="20"/>
        <v>&amp;#0307;</v>
      </c>
      <c r="J273" t="str">
        <f t="shared" si="21"/>
        <v>&amp;#x0133;</v>
      </c>
      <c r="K273" t="s">
        <v>678</v>
      </c>
    </row>
    <row r="274" spans="1:11" x14ac:dyDescent="0.25">
      <c r="A274">
        <v>273</v>
      </c>
      <c r="B274">
        <v>308</v>
      </c>
      <c r="C274" t="str">
        <f t="shared" si="18"/>
        <v>U+0134</v>
      </c>
      <c r="D274" t="s">
        <v>679</v>
      </c>
      <c r="E274" t="s">
        <v>26</v>
      </c>
      <c r="F274" s="6" t="s">
        <v>680</v>
      </c>
      <c r="G274" t="s">
        <v>1685</v>
      </c>
      <c r="H274" t="str">
        <f t="shared" si="19"/>
        <v>0134</v>
      </c>
      <c r="I274" t="str">
        <f t="shared" si="20"/>
        <v>&amp;#0308;</v>
      </c>
      <c r="J274" t="str">
        <f t="shared" si="21"/>
        <v>&amp;#x0134;</v>
      </c>
      <c r="K274" t="s">
        <v>681</v>
      </c>
    </row>
    <row r="275" spans="1:11" x14ac:dyDescent="0.25">
      <c r="A275">
        <v>274</v>
      </c>
      <c r="B275">
        <v>309</v>
      </c>
      <c r="C275" t="str">
        <f t="shared" si="18"/>
        <v>U+0135</v>
      </c>
      <c r="D275" t="s">
        <v>682</v>
      </c>
      <c r="E275" t="s">
        <v>26</v>
      </c>
      <c r="F275" s="6" t="s">
        <v>683</v>
      </c>
      <c r="G275" t="s">
        <v>1686</v>
      </c>
      <c r="H275" t="str">
        <f t="shared" si="19"/>
        <v>0135</v>
      </c>
      <c r="I275" t="str">
        <f t="shared" si="20"/>
        <v>&amp;#0309;</v>
      </c>
      <c r="J275" t="str">
        <f t="shared" si="21"/>
        <v>&amp;#x0135;</v>
      </c>
      <c r="K275" t="s">
        <v>684</v>
      </c>
    </row>
    <row r="276" spans="1:11" x14ac:dyDescent="0.25">
      <c r="A276">
        <v>275</v>
      </c>
      <c r="B276">
        <v>310</v>
      </c>
      <c r="C276" t="str">
        <f t="shared" si="18"/>
        <v>U+0136</v>
      </c>
      <c r="D276" t="s">
        <v>685</v>
      </c>
      <c r="E276" t="s">
        <v>26</v>
      </c>
      <c r="F276" s="6" t="s">
        <v>686</v>
      </c>
      <c r="G276" t="s">
        <v>1687</v>
      </c>
      <c r="H276" t="str">
        <f t="shared" si="19"/>
        <v>0136</v>
      </c>
      <c r="I276" t="str">
        <f t="shared" si="20"/>
        <v>&amp;#0310;</v>
      </c>
      <c r="J276" t="str">
        <f t="shared" si="21"/>
        <v>&amp;#x0136;</v>
      </c>
      <c r="K276" t="s">
        <v>687</v>
      </c>
    </row>
    <row r="277" spans="1:11" x14ac:dyDescent="0.25">
      <c r="A277">
        <v>276</v>
      </c>
      <c r="B277">
        <v>311</v>
      </c>
      <c r="C277" t="str">
        <f t="shared" si="18"/>
        <v>U+0137</v>
      </c>
      <c r="D277" t="s">
        <v>688</v>
      </c>
      <c r="E277" t="s">
        <v>26</v>
      </c>
      <c r="F277" s="6" t="s">
        <v>689</v>
      </c>
      <c r="G277" t="s">
        <v>1688</v>
      </c>
      <c r="H277" t="str">
        <f t="shared" si="19"/>
        <v>0137</v>
      </c>
      <c r="I277" t="str">
        <f t="shared" si="20"/>
        <v>&amp;#0311;</v>
      </c>
      <c r="J277" t="str">
        <f t="shared" si="21"/>
        <v>&amp;#x0137;</v>
      </c>
      <c r="K277" t="s">
        <v>690</v>
      </c>
    </row>
    <row r="278" spans="1:11" x14ac:dyDescent="0.25">
      <c r="A278">
        <v>277</v>
      </c>
      <c r="B278">
        <v>312</v>
      </c>
      <c r="C278" t="str">
        <f t="shared" si="18"/>
        <v>U+0138</v>
      </c>
      <c r="D278" t="s">
        <v>691</v>
      </c>
      <c r="E278" t="s">
        <v>26</v>
      </c>
      <c r="F278" s="6" t="s">
        <v>692</v>
      </c>
      <c r="G278" t="s">
        <v>1689</v>
      </c>
      <c r="H278" t="str">
        <f t="shared" si="19"/>
        <v>0138</v>
      </c>
      <c r="I278" t="str">
        <f t="shared" si="20"/>
        <v>&amp;#0312;</v>
      </c>
      <c r="J278" t="str">
        <f t="shared" si="21"/>
        <v>&amp;#x0138;</v>
      </c>
      <c r="K278" t="s">
        <v>693</v>
      </c>
    </row>
    <row r="279" spans="1:11" x14ac:dyDescent="0.25">
      <c r="A279">
        <v>278</v>
      </c>
      <c r="B279">
        <v>313</v>
      </c>
      <c r="C279" t="str">
        <f t="shared" si="18"/>
        <v>U+0139</v>
      </c>
      <c r="D279" t="s">
        <v>694</v>
      </c>
      <c r="E279" t="s">
        <v>26</v>
      </c>
      <c r="F279" s="6" t="s">
        <v>695</v>
      </c>
      <c r="G279" t="s">
        <v>1690</v>
      </c>
      <c r="H279" t="str">
        <f t="shared" si="19"/>
        <v>0139</v>
      </c>
      <c r="I279" t="str">
        <f t="shared" si="20"/>
        <v>&amp;#0313;</v>
      </c>
      <c r="J279" t="str">
        <f t="shared" si="21"/>
        <v>&amp;#x0139;</v>
      </c>
      <c r="K279" t="s">
        <v>696</v>
      </c>
    </row>
    <row r="280" spans="1:11" x14ac:dyDescent="0.25">
      <c r="A280">
        <v>279</v>
      </c>
      <c r="B280">
        <v>314</v>
      </c>
      <c r="C280" t="str">
        <f t="shared" si="18"/>
        <v>U+013A</v>
      </c>
      <c r="D280" t="s">
        <v>697</v>
      </c>
      <c r="E280" t="s">
        <v>26</v>
      </c>
      <c r="F280" s="6" t="s">
        <v>698</v>
      </c>
      <c r="G280" t="s">
        <v>1691</v>
      </c>
      <c r="H280" t="str">
        <f t="shared" si="19"/>
        <v>013A</v>
      </c>
      <c r="I280" t="str">
        <f t="shared" si="20"/>
        <v>&amp;#0314;</v>
      </c>
      <c r="J280" t="str">
        <f t="shared" si="21"/>
        <v>&amp;#x013A;</v>
      </c>
      <c r="K280" t="s">
        <v>699</v>
      </c>
    </row>
    <row r="281" spans="1:11" x14ac:dyDescent="0.25">
      <c r="A281">
        <v>280</v>
      </c>
      <c r="B281">
        <v>315</v>
      </c>
      <c r="C281" t="str">
        <f t="shared" si="18"/>
        <v>U+013B</v>
      </c>
      <c r="D281" t="s">
        <v>700</v>
      </c>
      <c r="E281" t="s">
        <v>26</v>
      </c>
      <c r="F281" s="6" t="s">
        <v>701</v>
      </c>
      <c r="G281" t="s">
        <v>1692</v>
      </c>
      <c r="H281" t="str">
        <f t="shared" si="19"/>
        <v>013B</v>
      </c>
      <c r="I281" t="str">
        <f t="shared" si="20"/>
        <v>&amp;#0315;</v>
      </c>
      <c r="J281" t="str">
        <f t="shared" si="21"/>
        <v>&amp;#x013B;</v>
      </c>
      <c r="K281" t="s">
        <v>702</v>
      </c>
    </row>
    <row r="282" spans="1:11" x14ac:dyDescent="0.25">
      <c r="A282">
        <v>281</v>
      </c>
      <c r="B282">
        <v>316</v>
      </c>
      <c r="C282" t="str">
        <f t="shared" si="18"/>
        <v>U+013C</v>
      </c>
      <c r="D282" t="s">
        <v>703</v>
      </c>
      <c r="E282" t="s">
        <v>26</v>
      </c>
      <c r="F282" s="6" t="s">
        <v>704</v>
      </c>
      <c r="G282" t="s">
        <v>1693</v>
      </c>
      <c r="H282" t="str">
        <f t="shared" si="19"/>
        <v>013C</v>
      </c>
      <c r="I282" t="str">
        <f t="shared" si="20"/>
        <v>&amp;#0316;</v>
      </c>
      <c r="J282" t="str">
        <f t="shared" si="21"/>
        <v>&amp;#x013C;</v>
      </c>
      <c r="K282" t="s">
        <v>705</v>
      </c>
    </row>
    <row r="283" spans="1:11" x14ac:dyDescent="0.25">
      <c r="A283">
        <v>282</v>
      </c>
      <c r="B283">
        <v>317</v>
      </c>
      <c r="C283" t="str">
        <f t="shared" si="18"/>
        <v>U+013D</v>
      </c>
      <c r="D283" t="s">
        <v>706</v>
      </c>
      <c r="E283" t="s">
        <v>26</v>
      </c>
      <c r="F283" s="6" t="s">
        <v>707</v>
      </c>
      <c r="G283" t="s">
        <v>1694</v>
      </c>
      <c r="H283" t="str">
        <f t="shared" si="19"/>
        <v>013D</v>
      </c>
      <c r="I283" t="str">
        <f t="shared" si="20"/>
        <v>&amp;#0317;</v>
      </c>
      <c r="J283" t="str">
        <f t="shared" si="21"/>
        <v>&amp;#x013D;</v>
      </c>
      <c r="K283" t="s">
        <v>708</v>
      </c>
    </row>
    <row r="284" spans="1:11" x14ac:dyDescent="0.25">
      <c r="A284">
        <v>283</v>
      </c>
      <c r="B284">
        <v>318</v>
      </c>
      <c r="C284" t="str">
        <f t="shared" si="18"/>
        <v>U+013E</v>
      </c>
      <c r="D284" t="s">
        <v>709</v>
      </c>
      <c r="E284" t="s">
        <v>26</v>
      </c>
      <c r="F284" s="6" t="s">
        <v>710</v>
      </c>
      <c r="G284" t="s">
        <v>1695</v>
      </c>
      <c r="H284" t="str">
        <f t="shared" si="19"/>
        <v>013E</v>
      </c>
      <c r="I284" t="str">
        <f t="shared" si="20"/>
        <v>&amp;#0318;</v>
      </c>
      <c r="J284" t="str">
        <f t="shared" si="21"/>
        <v>&amp;#x013E;</v>
      </c>
      <c r="K284" t="s">
        <v>711</v>
      </c>
    </row>
    <row r="285" spans="1:11" x14ac:dyDescent="0.25">
      <c r="A285">
        <v>284</v>
      </c>
      <c r="B285">
        <v>319</v>
      </c>
      <c r="C285" t="str">
        <f t="shared" si="18"/>
        <v>U+013F</v>
      </c>
      <c r="D285" t="s">
        <v>712</v>
      </c>
      <c r="E285" t="s">
        <v>26</v>
      </c>
      <c r="F285" s="6" t="s">
        <v>713</v>
      </c>
      <c r="G285" t="s">
        <v>1696</v>
      </c>
      <c r="H285" t="str">
        <f t="shared" si="19"/>
        <v>013F</v>
      </c>
      <c r="I285" t="str">
        <f t="shared" si="20"/>
        <v>&amp;#0319;</v>
      </c>
      <c r="J285" t="str">
        <f t="shared" si="21"/>
        <v>&amp;#x013F;</v>
      </c>
      <c r="K285" t="s">
        <v>714</v>
      </c>
    </row>
    <row r="286" spans="1:11" x14ac:dyDescent="0.25">
      <c r="A286">
        <v>285</v>
      </c>
      <c r="B286">
        <v>320</v>
      </c>
      <c r="C286" t="str">
        <f t="shared" si="18"/>
        <v>U+0140</v>
      </c>
      <c r="D286" t="s">
        <v>715</v>
      </c>
      <c r="E286" t="s">
        <v>26</v>
      </c>
      <c r="F286" s="6" t="s">
        <v>716</v>
      </c>
      <c r="G286" t="s">
        <v>1697</v>
      </c>
      <c r="H286" t="str">
        <f t="shared" si="19"/>
        <v>0140</v>
      </c>
      <c r="I286" t="str">
        <f t="shared" si="20"/>
        <v>&amp;#0320;</v>
      </c>
      <c r="J286" t="str">
        <f t="shared" si="21"/>
        <v>&amp;#x0140;</v>
      </c>
      <c r="K286" t="s">
        <v>717</v>
      </c>
    </row>
    <row r="287" spans="1:11" x14ac:dyDescent="0.25">
      <c r="A287">
        <v>286</v>
      </c>
      <c r="B287">
        <v>321</v>
      </c>
      <c r="C287" t="str">
        <f t="shared" si="18"/>
        <v>U+0141</v>
      </c>
      <c r="D287" t="s">
        <v>718</v>
      </c>
      <c r="E287" t="s">
        <v>26</v>
      </c>
      <c r="F287" s="6" t="s">
        <v>719</v>
      </c>
      <c r="G287" t="s">
        <v>1698</v>
      </c>
      <c r="H287" t="str">
        <f t="shared" si="19"/>
        <v>0141</v>
      </c>
      <c r="I287" t="str">
        <f t="shared" si="20"/>
        <v>&amp;#0321;</v>
      </c>
      <c r="J287" t="str">
        <f t="shared" si="21"/>
        <v>&amp;#x0141;</v>
      </c>
      <c r="K287" t="s">
        <v>720</v>
      </c>
    </row>
    <row r="288" spans="1:11" x14ac:dyDescent="0.25">
      <c r="A288">
        <v>287</v>
      </c>
      <c r="B288">
        <v>322</v>
      </c>
      <c r="C288" t="str">
        <f t="shared" si="18"/>
        <v>U+0142</v>
      </c>
      <c r="D288" t="s">
        <v>721</v>
      </c>
      <c r="E288" t="s">
        <v>26</v>
      </c>
      <c r="F288" s="6" t="s">
        <v>722</v>
      </c>
      <c r="G288" t="s">
        <v>1699</v>
      </c>
      <c r="H288" t="str">
        <f t="shared" si="19"/>
        <v>0142</v>
      </c>
      <c r="I288" t="str">
        <f t="shared" si="20"/>
        <v>&amp;#0322;</v>
      </c>
      <c r="J288" t="str">
        <f t="shared" si="21"/>
        <v>&amp;#x0142;</v>
      </c>
      <c r="K288" t="s">
        <v>723</v>
      </c>
    </row>
    <row r="289" spans="1:11" x14ac:dyDescent="0.25">
      <c r="A289">
        <v>288</v>
      </c>
      <c r="B289">
        <v>323</v>
      </c>
      <c r="C289" t="str">
        <f t="shared" si="18"/>
        <v>U+0143</v>
      </c>
      <c r="D289" t="s">
        <v>724</v>
      </c>
      <c r="E289" t="s">
        <v>26</v>
      </c>
      <c r="F289" s="6" t="s">
        <v>725</v>
      </c>
      <c r="G289" t="s">
        <v>1700</v>
      </c>
      <c r="H289" t="str">
        <f t="shared" si="19"/>
        <v>0143</v>
      </c>
      <c r="I289" t="str">
        <f t="shared" si="20"/>
        <v>&amp;#0323;</v>
      </c>
      <c r="J289" t="str">
        <f t="shared" si="21"/>
        <v>&amp;#x0143;</v>
      </c>
      <c r="K289" t="s">
        <v>726</v>
      </c>
    </row>
    <row r="290" spans="1:11" x14ac:dyDescent="0.25">
      <c r="A290">
        <v>289</v>
      </c>
      <c r="B290">
        <v>324</v>
      </c>
      <c r="C290" t="str">
        <f t="shared" si="18"/>
        <v>U+0144</v>
      </c>
      <c r="D290" t="s">
        <v>727</v>
      </c>
      <c r="E290" t="s">
        <v>26</v>
      </c>
      <c r="F290" s="6" t="s">
        <v>728</v>
      </c>
      <c r="G290" t="s">
        <v>1701</v>
      </c>
      <c r="H290" t="str">
        <f t="shared" si="19"/>
        <v>0144</v>
      </c>
      <c r="I290" t="str">
        <f t="shared" si="20"/>
        <v>&amp;#0324;</v>
      </c>
      <c r="J290" t="str">
        <f t="shared" si="21"/>
        <v>&amp;#x0144;</v>
      </c>
      <c r="K290" t="s">
        <v>729</v>
      </c>
    </row>
    <row r="291" spans="1:11" x14ac:dyDescent="0.25">
      <c r="A291">
        <v>290</v>
      </c>
      <c r="B291">
        <v>325</v>
      </c>
      <c r="C291" t="str">
        <f t="shared" si="18"/>
        <v>U+0145</v>
      </c>
      <c r="D291" t="s">
        <v>730</v>
      </c>
      <c r="E291" t="s">
        <v>26</v>
      </c>
      <c r="F291" s="6" t="s">
        <v>731</v>
      </c>
      <c r="G291" t="s">
        <v>1702</v>
      </c>
      <c r="H291" t="str">
        <f t="shared" si="19"/>
        <v>0145</v>
      </c>
      <c r="I291" t="str">
        <f t="shared" si="20"/>
        <v>&amp;#0325;</v>
      </c>
      <c r="J291" t="str">
        <f t="shared" si="21"/>
        <v>&amp;#x0145;</v>
      </c>
      <c r="K291" t="s">
        <v>732</v>
      </c>
    </row>
    <row r="292" spans="1:11" x14ac:dyDescent="0.25">
      <c r="A292">
        <v>291</v>
      </c>
      <c r="B292">
        <v>326</v>
      </c>
      <c r="C292" t="str">
        <f t="shared" si="18"/>
        <v>U+0146</v>
      </c>
      <c r="D292" t="s">
        <v>733</v>
      </c>
      <c r="E292" t="s">
        <v>26</v>
      </c>
      <c r="F292" s="6" t="s">
        <v>734</v>
      </c>
      <c r="G292" t="s">
        <v>1703</v>
      </c>
      <c r="H292" t="str">
        <f t="shared" si="19"/>
        <v>0146</v>
      </c>
      <c r="I292" t="str">
        <f t="shared" si="20"/>
        <v>&amp;#0326;</v>
      </c>
      <c r="J292" t="str">
        <f t="shared" si="21"/>
        <v>&amp;#x0146;</v>
      </c>
      <c r="K292" t="s">
        <v>735</v>
      </c>
    </row>
    <row r="293" spans="1:11" x14ac:dyDescent="0.25">
      <c r="A293">
        <v>292</v>
      </c>
      <c r="B293">
        <v>327</v>
      </c>
      <c r="C293" t="str">
        <f t="shared" si="18"/>
        <v>U+0147</v>
      </c>
      <c r="D293" t="s">
        <v>736</v>
      </c>
      <c r="E293" t="s">
        <v>26</v>
      </c>
      <c r="F293" s="6" t="s">
        <v>737</v>
      </c>
      <c r="G293" t="s">
        <v>1704</v>
      </c>
      <c r="H293" t="str">
        <f t="shared" si="19"/>
        <v>0147</v>
      </c>
      <c r="I293" t="str">
        <f t="shared" si="20"/>
        <v>&amp;#0327;</v>
      </c>
      <c r="J293" t="str">
        <f t="shared" si="21"/>
        <v>&amp;#x0147;</v>
      </c>
      <c r="K293" t="s">
        <v>738</v>
      </c>
    </row>
    <row r="294" spans="1:11" x14ac:dyDescent="0.25">
      <c r="A294">
        <v>293</v>
      </c>
      <c r="B294">
        <v>328</v>
      </c>
      <c r="C294" t="str">
        <f t="shared" si="18"/>
        <v>U+0148</v>
      </c>
      <c r="D294" t="s">
        <v>739</v>
      </c>
      <c r="E294" t="s">
        <v>26</v>
      </c>
      <c r="F294" s="6" t="s">
        <v>740</v>
      </c>
      <c r="G294" t="s">
        <v>1705</v>
      </c>
      <c r="H294" t="str">
        <f t="shared" si="19"/>
        <v>0148</v>
      </c>
      <c r="I294" t="str">
        <f t="shared" si="20"/>
        <v>&amp;#0328;</v>
      </c>
      <c r="J294" t="str">
        <f t="shared" si="21"/>
        <v>&amp;#x0148;</v>
      </c>
      <c r="K294" t="s">
        <v>741</v>
      </c>
    </row>
    <row r="295" spans="1:11" x14ac:dyDescent="0.25">
      <c r="A295">
        <v>294</v>
      </c>
      <c r="B295">
        <v>329</v>
      </c>
      <c r="C295" t="str">
        <f t="shared" si="18"/>
        <v>U+0149</v>
      </c>
      <c r="D295" t="s">
        <v>742</v>
      </c>
      <c r="E295" t="s">
        <v>26</v>
      </c>
      <c r="F295" s="6" t="s">
        <v>743</v>
      </c>
      <c r="G295" t="s">
        <v>1706</v>
      </c>
      <c r="H295" t="str">
        <f t="shared" si="19"/>
        <v>0149</v>
      </c>
      <c r="I295" t="str">
        <f t="shared" si="20"/>
        <v>&amp;#0329;</v>
      </c>
      <c r="J295" t="str">
        <f t="shared" si="21"/>
        <v>&amp;#x0149;</v>
      </c>
      <c r="K295" t="s">
        <v>744</v>
      </c>
    </row>
    <row r="296" spans="1:11" x14ac:dyDescent="0.25">
      <c r="A296">
        <v>295</v>
      </c>
      <c r="B296">
        <v>330</v>
      </c>
      <c r="C296" t="str">
        <f t="shared" si="18"/>
        <v>U+014A</v>
      </c>
      <c r="D296" t="s">
        <v>745</v>
      </c>
      <c r="E296" t="s">
        <v>26</v>
      </c>
      <c r="F296" s="6" t="s">
        <v>746</v>
      </c>
      <c r="G296" t="s">
        <v>1707</v>
      </c>
      <c r="H296" t="str">
        <f t="shared" si="19"/>
        <v>014A</v>
      </c>
      <c r="I296" t="str">
        <f t="shared" si="20"/>
        <v>&amp;#0330;</v>
      </c>
      <c r="J296" t="str">
        <f t="shared" si="21"/>
        <v>&amp;#x014A;</v>
      </c>
      <c r="K296" t="s">
        <v>747</v>
      </c>
    </row>
    <row r="297" spans="1:11" x14ac:dyDescent="0.25">
      <c r="A297">
        <v>296</v>
      </c>
      <c r="B297">
        <v>331</v>
      </c>
      <c r="C297" t="str">
        <f t="shared" si="18"/>
        <v>U+014B</v>
      </c>
      <c r="D297" t="s">
        <v>748</v>
      </c>
      <c r="E297" t="s">
        <v>26</v>
      </c>
      <c r="F297" s="6" t="s">
        <v>749</v>
      </c>
      <c r="G297" t="s">
        <v>1708</v>
      </c>
      <c r="H297" t="str">
        <f t="shared" si="19"/>
        <v>014B</v>
      </c>
      <c r="I297" t="str">
        <f t="shared" si="20"/>
        <v>&amp;#0331;</v>
      </c>
      <c r="J297" t="str">
        <f t="shared" si="21"/>
        <v>&amp;#x014B;</v>
      </c>
      <c r="K297" t="s">
        <v>750</v>
      </c>
    </row>
    <row r="298" spans="1:11" x14ac:dyDescent="0.25">
      <c r="A298">
        <v>297</v>
      </c>
      <c r="B298">
        <v>332</v>
      </c>
      <c r="C298" t="str">
        <f t="shared" si="18"/>
        <v>U+014C</v>
      </c>
      <c r="D298" t="s">
        <v>751</v>
      </c>
      <c r="E298" t="s">
        <v>26</v>
      </c>
      <c r="F298" s="6" t="s">
        <v>752</v>
      </c>
      <c r="G298" t="s">
        <v>1709</v>
      </c>
      <c r="H298" t="str">
        <f t="shared" si="19"/>
        <v>014C</v>
      </c>
      <c r="I298" t="str">
        <f t="shared" si="20"/>
        <v>&amp;#0332;</v>
      </c>
      <c r="J298" t="str">
        <f t="shared" si="21"/>
        <v>&amp;#x014C;</v>
      </c>
      <c r="K298" t="s">
        <v>753</v>
      </c>
    </row>
    <row r="299" spans="1:11" x14ac:dyDescent="0.25">
      <c r="A299">
        <v>298</v>
      </c>
      <c r="B299">
        <v>333</v>
      </c>
      <c r="C299" t="str">
        <f t="shared" si="18"/>
        <v>U+014D</v>
      </c>
      <c r="D299" t="s">
        <v>754</v>
      </c>
      <c r="E299" t="s">
        <v>26</v>
      </c>
      <c r="F299" s="6" t="s">
        <v>755</v>
      </c>
      <c r="G299" t="s">
        <v>1710</v>
      </c>
      <c r="H299" t="str">
        <f t="shared" si="19"/>
        <v>014D</v>
      </c>
      <c r="I299" t="str">
        <f t="shared" si="20"/>
        <v>&amp;#0333;</v>
      </c>
      <c r="J299" t="str">
        <f t="shared" si="21"/>
        <v>&amp;#x014D;</v>
      </c>
      <c r="K299" t="s">
        <v>756</v>
      </c>
    </row>
    <row r="300" spans="1:11" x14ac:dyDescent="0.25">
      <c r="A300">
        <v>299</v>
      </c>
      <c r="B300">
        <v>334</v>
      </c>
      <c r="C300" t="str">
        <f t="shared" si="18"/>
        <v>U+014E</v>
      </c>
      <c r="D300" t="s">
        <v>757</v>
      </c>
      <c r="E300" t="s">
        <v>26</v>
      </c>
      <c r="F300" s="6" t="s">
        <v>758</v>
      </c>
      <c r="G300" t="s">
        <v>1711</v>
      </c>
      <c r="H300" t="str">
        <f t="shared" si="19"/>
        <v>014E</v>
      </c>
      <c r="I300" t="str">
        <f t="shared" si="20"/>
        <v>&amp;#0334;</v>
      </c>
      <c r="J300" t="str">
        <f t="shared" si="21"/>
        <v>&amp;#x014E;</v>
      </c>
      <c r="K300" t="s">
        <v>759</v>
      </c>
    </row>
    <row r="301" spans="1:11" x14ac:dyDescent="0.25">
      <c r="A301">
        <v>300</v>
      </c>
      <c r="B301">
        <v>335</v>
      </c>
      <c r="C301" t="str">
        <f t="shared" si="18"/>
        <v>U+014F</v>
      </c>
      <c r="D301" t="s">
        <v>760</v>
      </c>
      <c r="E301" t="s">
        <v>26</v>
      </c>
      <c r="F301" s="6" t="s">
        <v>761</v>
      </c>
      <c r="G301" t="s">
        <v>1712</v>
      </c>
      <c r="H301" t="str">
        <f t="shared" si="19"/>
        <v>014F</v>
      </c>
      <c r="I301" t="str">
        <f t="shared" si="20"/>
        <v>&amp;#0335;</v>
      </c>
      <c r="J301" t="str">
        <f t="shared" si="21"/>
        <v>&amp;#x014F;</v>
      </c>
      <c r="K301" t="s">
        <v>762</v>
      </c>
    </row>
    <row r="302" spans="1:11" x14ac:dyDescent="0.25">
      <c r="A302">
        <v>301</v>
      </c>
      <c r="B302">
        <v>336</v>
      </c>
      <c r="C302" t="str">
        <f t="shared" si="18"/>
        <v>U+0150</v>
      </c>
      <c r="D302" t="s">
        <v>763</v>
      </c>
      <c r="E302" t="s">
        <v>26</v>
      </c>
      <c r="F302" s="6" t="s">
        <v>764</v>
      </c>
      <c r="G302" t="s">
        <v>1713</v>
      </c>
      <c r="H302" t="str">
        <f t="shared" si="19"/>
        <v>0150</v>
      </c>
      <c r="I302" t="str">
        <f t="shared" si="20"/>
        <v>&amp;#0336;</v>
      </c>
      <c r="J302" t="str">
        <f t="shared" si="21"/>
        <v>&amp;#x0150;</v>
      </c>
      <c r="K302" t="s">
        <v>765</v>
      </c>
    </row>
    <row r="303" spans="1:11" x14ac:dyDescent="0.25">
      <c r="A303">
        <v>302</v>
      </c>
      <c r="B303">
        <v>337</v>
      </c>
      <c r="C303" t="str">
        <f t="shared" si="18"/>
        <v>U+0151</v>
      </c>
      <c r="D303" t="s">
        <v>766</v>
      </c>
      <c r="E303" t="s">
        <v>26</v>
      </c>
      <c r="F303" s="6" t="s">
        <v>767</v>
      </c>
      <c r="G303" t="s">
        <v>1714</v>
      </c>
      <c r="H303" t="str">
        <f t="shared" si="19"/>
        <v>0151</v>
      </c>
      <c r="I303" t="str">
        <f t="shared" si="20"/>
        <v>&amp;#0337;</v>
      </c>
      <c r="J303" t="str">
        <f t="shared" si="21"/>
        <v>&amp;#x0151;</v>
      </c>
      <c r="K303" t="s">
        <v>768</v>
      </c>
    </row>
    <row r="304" spans="1:11" hidden="1" x14ac:dyDescent="0.25">
      <c r="A304">
        <v>303</v>
      </c>
      <c r="B304">
        <v>338</v>
      </c>
      <c r="C304" t="str">
        <f t="shared" si="18"/>
        <v>U+0152</v>
      </c>
      <c r="D304" t="s">
        <v>207</v>
      </c>
      <c r="F304" t="s">
        <v>769</v>
      </c>
      <c r="G304" t="s">
        <v>1715</v>
      </c>
      <c r="H304" t="str">
        <f t="shared" si="19"/>
        <v>0152</v>
      </c>
      <c r="I304" t="str">
        <f t="shared" si="20"/>
        <v>&amp;#0338;</v>
      </c>
      <c r="J304" t="str">
        <f t="shared" si="21"/>
        <v>&amp;#x0152;</v>
      </c>
      <c r="K304" t="s">
        <v>208</v>
      </c>
    </row>
    <row r="305" spans="1:11" hidden="1" x14ac:dyDescent="0.25">
      <c r="A305">
        <v>304</v>
      </c>
      <c r="B305">
        <v>339</v>
      </c>
      <c r="C305" t="str">
        <f t="shared" si="18"/>
        <v>U+0153</v>
      </c>
      <c r="D305" t="s">
        <v>229</v>
      </c>
      <c r="F305" t="s">
        <v>770</v>
      </c>
      <c r="G305" t="s">
        <v>1716</v>
      </c>
      <c r="H305" t="str">
        <f t="shared" si="19"/>
        <v>0153</v>
      </c>
      <c r="I305" t="str">
        <f t="shared" si="20"/>
        <v>&amp;#0339;</v>
      </c>
      <c r="J305" t="str">
        <f t="shared" si="21"/>
        <v>&amp;#x0153;</v>
      </c>
      <c r="K305" t="s">
        <v>230</v>
      </c>
    </row>
    <row r="306" spans="1:11" x14ac:dyDescent="0.25">
      <c r="A306">
        <v>305</v>
      </c>
      <c r="B306">
        <v>340</v>
      </c>
      <c r="C306" t="str">
        <f t="shared" si="18"/>
        <v>U+0154</v>
      </c>
      <c r="D306" t="s">
        <v>771</v>
      </c>
      <c r="E306" t="s">
        <v>26</v>
      </c>
      <c r="F306" s="6" t="s">
        <v>772</v>
      </c>
      <c r="G306" t="s">
        <v>1717</v>
      </c>
      <c r="H306" t="str">
        <f t="shared" si="19"/>
        <v>0154</v>
      </c>
      <c r="I306" t="str">
        <f t="shared" si="20"/>
        <v>&amp;#0340;</v>
      </c>
      <c r="J306" t="str">
        <f t="shared" si="21"/>
        <v>&amp;#x0154;</v>
      </c>
      <c r="K306" t="s">
        <v>773</v>
      </c>
    </row>
    <row r="307" spans="1:11" x14ac:dyDescent="0.25">
      <c r="A307">
        <v>306</v>
      </c>
      <c r="B307">
        <v>341</v>
      </c>
      <c r="C307" t="str">
        <f t="shared" si="18"/>
        <v>U+0155</v>
      </c>
      <c r="D307" t="s">
        <v>774</v>
      </c>
      <c r="E307" t="s">
        <v>26</v>
      </c>
      <c r="F307" s="6" t="s">
        <v>775</v>
      </c>
      <c r="G307" t="s">
        <v>1718</v>
      </c>
      <c r="H307" t="str">
        <f t="shared" si="19"/>
        <v>0155</v>
      </c>
      <c r="I307" t="str">
        <f t="shared" si="20"/>
        <v>&amp;#0341;</v>
      </c>
      <c r="J307" t="str">
        <f t="shared" si="21"/>
        <v>&amp;#x0155;</v>
      </c>
      <c r="K307" t="s">
        <v>776</v>
      </c>
    </row>
    <row r="308" spans="1:11" x14ac:dyDescent="0.25">
      <c r="A308">
        <v>307</v>
      </c>
      <c r="B308">
        <v>342</v>
      </c>
      <c r="C308" t="str">
        <f t="shared" si="18"/>
        <v>U+0156</v>
      </c>
      <c r="D308" t="s">
        <v>777</v>
      </c>
      <c r="E308" t="s">
        <v>26</v>
      </c>
      <c r="F308" s="6" t="s">
        <v>778</v>
      </c>
      <c r="G308" t="s">
        <v>1719</v>
      </c>
      <c r="H308" t="str">
        <f t="shared" si="19"/>
        <v>0156</v>
      </c>
      <c r="I308" t="str">
        <f t="shared" si="20"/>
        <v>&amp;#0342;</v>
      </c>
      <c r="J308" t="str">
        <f t="shared" si="21"/>
        <v>&amp;#x0156;</v>
      </c>
      <c r="K308" t="s">
        <v>779</v>
      </c>
    </row>
    <row r="309" spans="1:11" x14ac:dyDescent="0.25">
      <c r="A309">
        <v>308</v>
      </c>
      <c r="B309">
        <v>343</v>
      </c>
      <c r="C309" t="str">
        <f t="shared" si="18"/>
        <v>U+0157</v>
      </c>
      <c r="D309" t="s">
        <v>780</v>
      </c>
      <c r="E309" t="s">
        <v>26</v>
      </c>
      <c r="F309" s="6" t="s">
        <v>781</v>
      </c>
      <c r="G309" t="s">
        <v>1720</v>
      </c>
      <c r="H309" t="str">
        <f t="shared" si="19"/>
        <v>0157</v>
      </c>
      <c r="I309" t="str">
        <f t="shared" si="20"/>
        <v>&amp;#0343;</v>
      </c>
      <c r="J309" t="str">
        <f t="shared" si="21"/>
        <v>&amp;#x0157;</v>
      </c>
      <c r="K309" t="s">
        <v>782</v>
      </c>
    </row>
    <row r="310" spans="1:11" x14ac:dyDescent="0.25">
      <c r="A310">
        <v>309</v>
      </c>
      <c r="B310">
        <v>344</v>
      </c>
      <c r="C310" t="str">
        <f t="shared" si="18"/>
        <v>U+0158</v>
      </c>
      <c r="D310" t="s">
        <v>783</v>
      </c>
      <c r="E310" t="s">
        <v>26</v>
      </c>
      <c r="F310" s="6" t="s">
        <v>784</v>
      </c>
      <c r="G310" t="s">
        <v>1721</v>
      </c>
      <c r="H310" t="str">
        <f t="shared" si="19"/>
        <v>0158</v>
      </c>
      <c r="I310" t="str">
        <f t="shared" si="20"/>
        <v>&amp;#0344;</v>
      </c>
      <c r="J310" t="str">
        <f t="shared" si="21"/>
        <v>&amp;#x0158;</v>
      </c>
      <c r="K310" t="s">
        <v>785</v>
      </c>
    </row>
    <row r="311" spans="1:11" x14ac:dyDescent="0.25">
      <c r="A311">
        <v>310</v>
      </c>
      <c r="B311">
        <v>345</v>
      </c>
      <c r="C311" t="str">
        <f t="shared" si="18"/>
        <v>U+0159</v>
      </c>
      <c r="D311" t="s">
        <v>786</v>
      </c>
      <c r="E311" t="s">
        <v>26</v>
      </c>
      <c r="F311" s="6" t="s">
        <v>787</v>
      </c>
      <c r="G311" t="s">
        <v>1722</v>
      </c>
      <c r="H311" t="str">
        <f t="shared" si="19"/>
        <v>0159</v>
      </c>
      <c r="I311" t="str">
        <f t="shared" si="20"/>
        <v>&amp;#0345;</v>
      </c>
      <c r="J311" t="str">
        <f t="shared" si="21"/>
        <v>&amp;#x0159;</v>
      </c>
      <c r="K311" t="s">
        <v>788</v>
      </c>
    </row>
    <row r="312" spans="1:11" x14ac:dyDescent="0.25">
      <c r="A312">
        <v>311</v>
      </c>
      <c r="B312">
        <v>346</v>
      </c>
      <c r="C312" t="str">
        <f t="shared" si="18"/>
        <v>U+015A</v>
      </c>
      <c r="D312" t="s">
        <v>789</v>
      </c>
      <c r="E312" t="s">
        <v>26</v>
      </c>
      <c r="F312" s="6" t="s">
        <v>790</v>
      </c>
      <c r="G312" t="s">
        <v>1723</v>
      </c>
      <c r="H312" t="str">
        <f t="shared" si="19"/>
        <v>015A</v>
      </c>
      <c r="I312" t="str">
        <f t="shared" si="20"/>
        <v>&amp;#0346;</v>
      </c>
      <c r="J312" t="str">
        <f t="shared" si="21"/>
        <v>&amp;#x015A;</v>
      </c>
      <c r="K312" t="s">
        <v>791</v>
      </c>
    </row>
    <row r="313" spans="1:11" x14ac:dyDescent="0.25">
      <c r="A313">
        <v>312</v>
      </c>
      <c r="B313">
        <v>347</v>
      </c>
      <c r="C313" t="str">
        <f t="shared" si="18"/>
        <v>U+015B</v>
      </c>
      <c r="D313" t="s">
        <v>792</v>
      </c>
      <c r="E313" t="s">
        <v>26</v>
      </c>
      <c r="F313" s="6" t="s">
        <v>793</v>
      </c>
      <c r="G313" t="s">
        <v>1724</v>
      </c>
      <c r="H313" t="str">
        <f t="shared" si="19"/>
        <v>015B</v>
      </c>
      <c r="I313" t="str">
        <f t="shared" si="20"/>
        <v>&amp;#0347;</v>
      </c>
      <c r="J313" t="str">
        <f t="shared" si="21"/>
        <v>&amp;#x015B;</v>
      </c>
      <c r="K313" t="s">
        <v>794</v>
      </c>
    </row>
    <row r="314" spans="1:11" x14ac:dyDescent="0.25">
      <c r="A314">
        <v>313</v>
      </c>
      <c r="B314">
        <v>348</v>
      </c>
      <c r="C314" t="str">
        <f t="shared" si="18"/>
        <v>U+015C</v>
      </c>
      <c r="D314" t="s">
        <v>795</v>
      </c>
      <c r="E314" t="s">
        <v>26</v>
      </c>
      <c r="F314" s="6" t="s">
        <v>796</v>
      </c>
      <c r="G314" t="s">
        <v>1725</v>
      </c>
      <c r="H314" t="str">
        <f t="shared" si="19"/>
        <v>015C</v>
      </c>
      <c r="I314" t="str">
        <f t="shared" si="20"/>
        <v>&amp;#0348;</v>
      </c>
      <c r="J314" t="str">
        <f t="shared" si="21"/>
        <v>&amp;#x015C;</v>
      </c>
      <c r="K314" t="s">
        <v>797</v>
      </c>
    </row>
    <row r="315" spans="1:11" x14ac:dyDescent="0.25">
      <c r="A315">
        <v>314</v>
      </c>
      <c r="B315">
        <v>349</v>
      </c>
      <c r="C315" t="str">
        <f t="shared" si="18"/>
        <v>U+015D</v>
      </c>
      <c r="D315" t="s">
        <v>798</v>
      </c>
      <c r="E315" t="s">
        <v>26</v>
      </c>
      <c r="F315" s="6" t="s">
        <v>799</v>
      </c>
      <c r="G315" t="s">
        <v>1726</v>
      </c>
      <c r="H315" t="str">
        <f t="shared" si="19"/>
        <v>015D</v>
      </c>
      <c r="I315" t="str">
        <f t="shared" si="20"/>
        <v>&amp;#0349;</v>
      </c>
      <c r="J315" t="str">
        <f t="shared" si="21"/>
        <v>&amp;#x015D;</v>
      </c>
      <c r="K315" t="s">
        <v>800</v>
      </c>
    </row>
    <row r="316" spans="1:11" x14ac:dyDescent="0.25">
      <c r="A316">
        <v>315</v>
      </c>
      <c r="B316">
        <v>350</v>
      </c>
      <c r="C316" t="str">
        <f t="shared" si="18"/>
        <v>U+015E</v>
      </c>
      <c r="D316" t="s">
        <v>801</v>
      </c>
      <c r="E316" t="s">
        <v>26</v>
      </c>
      <c r="F316" s="6" t="s">
        <v>802</v>
      </c>
      <c r="G316" t="s">
        <v>1727</v>
      </c>
      <c r="H316" t="str">
        <f t="shared" si="19"/>
        <v>015E</v>
      </c>
      <c r="I316" t="str">
        <f t="shared" si="20"/>
        <v>&amp;#0350;</v>
      </c>
      <c r="J316" t="str">
        <f t="shared" si="21"/>
        <v>&amp;#x015E;</v>
      </c>
      <c r="K316" t="s">
        <v>803</v>
      </c>
    </row>
    <row r="317" spans="1:11" x14ac:dyDescent="0.25">
      <c r="A317">
        <v>316</v>
      </c>
      <c r="B317">
        <v>351</v>
      </c>
      <c r="C317" t="str">
        <f t="shared" si="18"/>
        <v>U+015F</v>
      </c>
      <c r="D317" t="s">
        <v>804</v>
      </c>
      <c r="E317" t="s">
        <v>26</v>
      </c>
      <c r="F317" s="6" t="s">
        <v>805</v>
      </c>
      <c r="G317" t="s">
        <v>1728</v>
      </c>
      <c r="H317" t="str">
        <f t="shared" si="19"/>
        <v>015F</v>
      </c>
      <c r="I317" t="str">
        <f t="shared" si="20"/>
        <v>&amp;#0351;</v>
      </c>
      <c r="J317" t="str">
        <f t="shared" si="21"/>
        <v>&amp;#x015F;</v>
      </c>
      <c r="K317" t="s">
        <v>806</v>
      </c>
    </row>
    <row r="318" spans="1:11" hidden="1" x14ac:dyDescent="0.25">
      <c r="A318">
        <v>317</v>
      </c>
      <c r="B318">
        <v>352</v>
      </c>
      <c r="C318" t="str">
        <f t="shared" si="18"/>
        <v>U+0160</v>
      </c>
      <c r="D318" t="s">
        <v>203</v>
      </c>
      <c r="F318" t="s">
        <v>807</v>
      </c>
      <c r="G318" t="s">
        <v>1729</v>
      </c>
      <c r="H318" t="str">
        <f t="shared" si="19"/>
        <v>0160</v>
      </c>
      <c r="I318" t="str">
        <f t="shared" si="20"/>
        <v>&amp;#0352;</v>
      </c>
      <c r="J318" t="str">
        <f t="shared" si="21"/>
        <v>&amp;#x0160;</v>
      </c>
      <c r="K318" t="s">
        <v>808</v>
      </c>
    </row>
    <row r="319" spans="1:11" hidden="1" x14ac:dyDescent="0.25">
      <c r="A319">
        <v>318</v>
      </c>
      <c r="B319">
        <v>353</v>
      </c>
      <c r="C319" t="str">
        <f t="shared" si="18"/>
        <v>U+0161</v>
      </c>
      <c r="D319" t="s">
        <v>225</v>
      </c>
      <c r="F319" t="s">
        <v>809</v>
      </c>
      <c r="G319" t="s">
        <v>1730</v>
      </c>
      <c r="H319" t="str">
        <f t="shared" si="19"/>
        <v>0161</v>
      </c>
      <c r="I319" t="str">
        <f t="shared" si="20"/>
        <v>&amp;#0353;</v>
      </c>
      <c r="J319" t="str">
        <f t="shared" si="21"/>
        <v>&amp;#x0161;</v>
      </c>
      <c r="K319" t="s">
        <v>810</v>
      </c>
    </row>
    <row r="320" spans="1:11" x14ac:dyDescent="0.25">
      <c r="A320">
        <v>319</v>
      </c>
      <c r="B320">
        <v>354</v>
      </c>
      <c r="C320" t="str">
        <f t="shared" si="18"/>
        <v>U+0162</v>
      </c>
      <c r="D320" t="s">
        <v>811</v>
      </c>
      <c r="E320" t="s">
        <v>26</v>
      </c>
      <c r="F320" s="6" t="s">
        <v>812</v>
      </c>
      <c r="G320" t="s">
        <v>1731</v>
      </c>
      <c r="H320" t="str">
        <f t="shared" si="19"/>
        <v>0162</v>
      </c>
      <c r="I320" t="str">
        <f t="shared" si="20"/>
        <v>&amp;#0354;</v>
      </c>
      <c r="J320" t="str">
        <f t="shared" si="21"/>
        <v>&amp;#x0162;</v>
      </c>
      <c r="K320" t="s">
        <v>813</v>
      </c>
    </row>
    <row r="321" spans="1:11" x14ac:dyDescent="0.25">
      <c r="A321">
        <v>320</v>
      </c>
      <c r="B321">
        <v>355</v>
      </c>
      <c r="C321" t="str">
        <f t="shared" si="18"/>
        <v>U+0163</v>
      </c>
      <c r="D321" t="s">
        <v>814</v>
      </c>
      <c r="E321" t="s">
        <v>26</v>
      </c>
      <c r="F321" s="6" t="s">
        <v>815</v>
      </c>
      <c r="G321" t="s">
        <v>1732</v>
      </c>
      <c r="H321" t="str">
        <f t="shared" si="19"/>
        <v>0163</v>
      </c>
      <c r="I321" t="str">
        <f t="shared" si="20"/>
        <v>&amp;#0355;</v>
      </c>
      <c r="J321" t="str">
        <f t="shared" si="21"/>
        <v>&amp;#x0163;</v>
      </c>
      <c r="K321" t="s">
        <v>816</v>
      </c>
    </row>
    <row r="322" spans="1:11" x14ac:dyDescent="0.25">
      <c r="A322">
        <v>321</v>
      </c>
      <c r="B322">
        <v>356</v>
      </c>
      <c r="C322" t="str">
        <f t="shared" si="18"/>
        <v>U+0164</v>
      </c>
      <c r="D322" t="s">
        <v>817</v>
      </c>
      <c r="E322" t="s">
        <v>26</v>
      </c>
      <c r="F322" s="6" t="s">
        <v>818</v>
      </c>
      <c r="G322" t="s">
        <v>1733</v>
      </c>
      <c r="H322" t="str">
        <f t="shared" si="19"/>
        <v>0164</v>
      </c>
      <c r="I322" t="str">
        <f t="shared" si="20"/>
        <v>&amp;#0356;</v>
      </c>
      <c r="J322" t="str">
        <f t="shared" si="21"/>
        <v>&amp;#x0164;</v>
      </c>
      <c r="K322" t="s">
        <v>819</v>
      </c>
    </row>
    <row r="323" spans="1:11" x14ac:dyDescent="0.25">
      <c r="A323">
        <v>322</v>
      </c>
      <c r="B323">
        <v>357</v>
      </c>
      <c r="C323" t="str">
        <f t="shared" ref="C323:C386" si="22">_xlfn.CONCAT("U+",DEC2HEX(B323,4))</f>
        <v>U+0165</v>
      </c>
      <c r="D323" t="s">
        <v>820</v>
      </c>
      <c r="E323" t="s">
        <v>26</v>
      </c>
      <c r="F323" s="6" t="s">
        <v>821</v>
      </c>
      <c r="G323" t="s">
        <v>1734</v>
      </c>
      <c r="H323" t="str">
        <f t="shared" ref="H323:H386" si="23">DEC2HEX(G323,4)</f>
        <v>0165</v>
      </c>
      <c r="I323" t="str">
        <f t="shared" ref="I323:I386" si="24">_xlfn.CONCAT("&amp;#",G323,";")</f>
        <v>&amp;#0357;</v>
      </c>
      <c r="J323" t="str">
        <f t="shared" ref="J323:J386" si="25">_xlfn.CONCAT("&amp;#x",H323,";")</f>
        <v>&amp;#x0165;</v>
      </c>
      <c r="K323" t="s">
        <v>822</v>
      </c>
    </row>
    <row r="324" spans="1:11" x14ac:dyDescent="0.25">
      <c r="A324">
        <v>323</v>
      </c>
      <c r="B324">
        <v>358</v>
      </c>
      <c r="C324" t="str">
        <f t="shared" si="22"/>
        <v>U+0166</v>
      </c>
      <c r="D324" t="s">
        <v>823</v>
      </c>
      <c r="E324" t="s">
        <v>26</v>
      </c>
      <c r="F324" s="6" t="s">
        <v>824</v>
      </c>
      <c r="G324" t="s">
        <v>1735</v>
      </c>
      <c r="H324" t="str">
        <f t="shared" si="23"/>
        <v>0166</v>
      </c>
      <c r="I324" t="str">
        <f t="shared" si="24"/>
        <v>&amp;#0358;</v>
      </c>
      <c r="J324" t="str">
        <f t="shared" si="25"/>
        <v>&amp;#x0166;</v>
      </c>
      <c r="K324" t="s">
        <v>825</v>
      </c>
    </row>
    <row r="325" spans="1:11" x14ac:dyDescent="0.25">
      <c r="A325">
        <v>324</v>
      </c>
      <c r="B325">
        <v>359</v>
      </c>
      <c r="C325" t="str">
        <f t="shared" si="22"/>
        <v>U+0167</v>
      </c>
      <c r="D325" t="s">
        <v>826</v>
      </c>
      <c r="E325" t="s">
        <v>26</v>
      </c>
      <c r="F325" s="6" t="s">
        <v>827</v>
      </c>
      <c r="G325" t="s">
        <v>1736</v>
      </c>
      <c r="H325" t="str">
        <f t="shared" si="23"/>
        <v>0167</v>
      </c>
      <c r="I325" t="str">
        <f t="shared" si="24"/>
        <v>&amp;#0359;</v>
      </c>
      <c r="J325" t="str">
        <f t="shared" si="25"/>
        <v>&amp;#x0167;</v>
      </c>
      <c r="K325" t="s">
        <v>828</v>
      </c>
    </row>
    <row r="326" spans="1:11" x14ac:dyDescent="0.25">
      <c r="A326">
        <v>325</v>
      </c>
      <c r="B326">
        <v>360</v>
      </c>
      <c r="C326" t="str">
        <f t="shared" si="22"/>
        <v>U+0168</v>
      </c>
      <c r="D326" t="s">
        <v>829</v>
      </c>
      <c r="E326" t="s">
        <v>26</v>
      </c>
      <c r="F326" s="6" t="s">
        <v>830</v>
      </c>
      <c r="G326" t="s">
        <v>1737</v>
      </c>
      <c r="H326" t="str">
        <f t="shared" si="23"/>
        <v>0168</v>
      </c>
      <c r="I326" t="str">
        <f t="shared" si="24"/>
        <v>&amp;#0360;</v>
      </c>
      <c r="J326" t="str">
        <f t="shared" si="25"/>
        <v>&amp;#x0168;</v>
      </c>
      <c r="K326" t="s">
        <v>831</v>
      </c>
    </row>
    <row r="327" spans="1:11" x14ac:dyDescent="0.25">
      <c r="A327">
        <v>326</v>
      </c>
      <c r="B327">
        <v>361</v>
      </c>
      <c r="C327" t="str">
        <f t="shared" si="22"/>
        <v>U+0169</v>
      </c>
      <c r="D327" t="s">
        <v>832</v>
      </c>
      <c r="E327" t="s">
        <v>26</v>
      </c>
      <c r="F327" s="6" t="s">
        <v>833</v>
      </c>
      <c r="G327" t="s">
        <v>1738</v>
      </c>
      <c r="H327" t="str">
        <f t="shared" si="23"/>
        <v>0169</v>
      </c>
      <c r="I327" t="str">
        <f t="shared" si="24"/>
        <v>&amp;#0361;</v>
      </c>
      <c r="J327" t="str">
        <f t="shared" si="25"/>
        <v>&amp;#x0169;</v>
      </c>
      <c r="K327" t="s">
        <v>834</v>
      </c>
    </row>
    <row r="328" spans="1:11" x14ac:dyDescent="0.25">
      <c r="A328">
        <v>327</v>
      </c>
      <c r="B328">
        <v>362</v>
      </c>
      <c r="C328" t="str">
        <f t="shared" si="22"/>
        <v>U+016A</v>
      </c>
      <c r="D328" t="s">
        <v>835</v>
      </c>
      <c r="E328" t="s">
        <v>26</v>
      </c>
      <c r="F328" s="6" t="s">
        <v>836</v>
      </c>
      <c r="G328" t="s">
        <v>1739</v>
      </c>
      <c r="H328" t="str">
        <f t="shared" si="23"/>
        <v>016A</v>
      </c>
      <c r="I328" t="str">
        <f t="shared" si="24"/>
        <v>&amp;#0362;</v>
      </c>
      <c r="J328" t="str">
        <f t="shared" si="25"/>
        <v>&amp;#x016A;</v>
      </c>
      <c r="K328" t="s">
        <v>837</v>
      </c>
    </row>
    <row r="329" spans="1:11" x14ac:dyDescent="0.25">
      <c r="A329">
        <v>328</v>
      </c>
      <c r="B329">
        <v>363</v>
      </c>
      <c r="C329" t="str">
        <f t="shared" si="22"/>
        <v>U+016B</v>
      </c>
      <c r="D329" t="s">
        <v>838</v>
      </c>
      <c r="E329" t="s">
        <v>26</v>
      </c>
      <c r="F329" s="6" t="s">
        <v>839</v>
      </c>
      <c r="G329" t="s">
        <v>1740</v>
      </c>
      <c r="H329" t="str">
        <f t="shared" si="23"/>
        <v>016B</v>
      </c>
      <c r="I329" t="str">
        <f t="shared" si="24"/>
        <v>&amp;#0363;</v>
      </c>
      <c r="J329" t="str">
        <f t="shared" si="25"/>
        <v>&amp;#x016B;</v>
      </c>
      <c r="K329" t="s">
        <v>840</v>
      </c>
    </row>
    <row r="330" spans="1:11" x14ac:dyDescent="0.25">
      <c r="A330">
        <v>329</v>
      </c>
      <c r="B330">
        <v>364</v>
      </c>
      <c r="C330" t="str">
        <f t="shared" si="22"/>
        <v>U+016C</v>
      </c>
      <c r="D330" t="s">
        <v>841</v>
      </c>
      <c r="E330" t="s">
        <v>26</v>
      </c>
      <c r="F330" s="6" t="s">
        <v>842</v>
      </c>
      <c r="G330" t="s">
        <v>1741</v>
      </c>
      <c r="H330" t="str">
        <f t="shared" si="23"/>
        <v>016C</v>
      </c>
      <c r="I330" t="str">
        <f t="shared" si="24"/>
        <v>&amp;#0364;</v>
      </c>
      <c r="J330" t="str">
        <f t="shared" si="25"/>
        <v>&amp;#x016C;</v>
      </c>
      <c r="K330" t="s">
        <v>843</v>
      </c>
    </row>
    <row r="331" spans="1:11" x14ac:dyDescent="0.25">
      <c r="A331">
        <v>330</v>
      </c>
      <c r="B331">
        <v>365</v>
      </c>
      <c r="C331" t="str">
        <f t="shared" si="22"/>
        <v>U+016D</v>
      </c>
      <c r="D331" t="s">
        <v>844</v>
      </c>
      <c r="E331" t="s">
        <v>26</v>
      </c>
      <c r="F331" s="6" t="s">
        <v>845</v>
      </c>
      <c r="G331" t="s">
        <v>1742</v>
      </c>
      <c r="H331" t="str">
        <f t="shared" si="23"/>
        <v>016D</v>
      </c>
      <c r="I331" t="str">
        <f t="shared" si="24"/>
        <v>&amp;#0365;</v>
      </c>
      <c r="J331" t="str">
        <f t="shared" si="25"/>
        <v>&amp;#x016D;</v>
      </c>
      <c r="K331" t="s">
        <v>846</v>
      </c>
    </row>
    <row r="332" spans="1:11" x14ac:dyDescent="0.25">
      <c r="A332">
        <v>331</v>
      </c>
      <c r="B332">
        <v>366</v>
      </c>
      <c r="C332" t="str">
        <f t="shared" si="22"/>
        <v>U+016E</v>
      </c>
      <c r="D332" t="s">
        <v>847</v>
      </c>
      <c r="E332" t="s">
        <v>26</v>
      </c>
      <c r="F332" s="6" t="s">
        <v>848</v>
      </c>
      <c r="G332" t="s">
        <v>1743</v>
      </c>
      <c r="H332" t="str">
        <f t="shared" si="23"/>
        <v>016E</v>
      </c>
      <c r="I332" t="str">
        <f t="shared" si="24"/>
        <v>&amp;#0366;</v>
      </c>
      <c r="J332" t="str">
        <f t="shared" si="25"/>
        <v>&amp;#x016E;</v>
      </c>
      <c r="K332" t="s">
        <v>849</v>
      </c>
    </row>
    <row r="333" spans="1:11" x14ac:dyDescent="0.25">
      <c r="A333">
        <v>332</v>
      </c>
      <c r="B333">
        <v>367</v>
      </c>
      <c r="C333" t="str">
        <f t="shared" si="22"/>
        <v>U+016F</v>
      </c>
      <c r="D333" t="s">
        <v>850</v>
      </c>
      <c r="E333" t="s">
        <v>26</v>
      </c>
      <c r="F333" s="6" t="s">
        <v>851</v>
      </c>
      <c r="G333" t="s">
        <v>1744</v>
      </c>
      <c r="H333" t="str">
        <f t="shared" si="23"/>
        <v>016F</v>
      </c>
      <c r="I333" t="str">
        <f t="shared" si="24"/>
        <v>&amp;#0367;</v>
      </c>
      <c r="J333" t="str">
        <f t="shared" si="25"/>
        <v>&amp;#x016F;</v>
      </c>
      <c r="K333" t="s">
        <v>852</v>
      </c>
    </row>
    <row r="334" spans="1:11" x14ac:dyDescent="0.25">
      <c r="A334">
        <v>333</v>
      </c>
      <c r="B334">
        <v>368</v>
      </c>
      <c r="C334" t="str">
        <f t="shared" si="22"/>
        <v>U+0170</v>
      </c>
      <c r="D334" t="s">
        <v>853</v>
      </c>
      <c r="E334" t="s">
        <v>26</v>
      </c>
      <c r="F334" s="6" t="s">
        <v>854</v>
      </c>
      <c r="G334" t="s">
        <v>1745</v>
      </c>
      <c r="H334" t="str">
        <f t="shared" si="23"/>
        <v>0170</v>
      </c>
      <c r="I334" t="str">
        <f t="shared" si="24"/>
        <v>&amp;#0368;</v>
      </c>
      <c r="J334" t="str">
        <f t="shared" si="25"/>
        <v>&amp;#x0170;</v>
      </c>
      <c r="K334" t="s">
        <v>855</v>
      </c>
    </row>
    <row r="335" spans="1:11" x14ac:dyDescent="0.25">
      <c r="A335">
        <v>334</v>
      </c>
      <c r="B335">
        <v>369</v>
      </c>
      <c r="C335" t="str">
        <f t="shared" si="22"/>
        <v>U+0171</v>
      </c>
      <c r="D335" t="s">
        <v>856</v>
      </c>
      <c r="E335" t="s">
        <v>26</v>
      </c>
      <c r="F335" s="6" t="s">
        <v>857</v>
      </c>
      <c r="G335" t="s">
        <v>1746</v>
      </c>
      <c r="H335" t="str">
        <f t="shared" si="23"/>
        <v>0171</v>
      </c>
      <c r="I335" t="str">
        <f t="shared" si="24"/>
        <v>&amp;#0369;</v>
      </c>
      <c r="J335" t="str">
        <f t="shared" si="25"/>
        <v>&amp;#x0171;</v>
      </c>
      <c r="K335" t="s">
        <v>858</v>
      </c>
    </row>
    <row r="336" spans="1:11" x14ac:dyDescent="0.25">
      <c r="A336">
        <v>335</v>
      </c>
      <c r="B336">
        <v>370</v>
      </c>
      <c r="C336" t="str">
        <f t="shared" si="22"/>
        <v>U+0172</v>
      </c>
      <c r="D336" t="s">
        <v>859</v>
      </c>
      <c r="E336" t="s">
        <v>26</v>
      </c>
      <c r="F336" s="6" t="s">
        <v>860</v>
      </c>
      <c r="G336" t="s">
        <v>1747</v>
      </c>
      <c r="H336" t="str">
        <f t="shared" si="23"/>
        <v>0172</v>
      </c>
      <c r="I336" t="str">
        <f t="shared" si="24"/>
        <v>&amp;#0370;</v>
      </c>
      <c r="J336" t="str">
        <f t="shared" si="25"/>
        <v>&amp;#x0172;</v>
      </c>
      <c r="K336" t="s">
        <v>861</v>
      </c>
    </row>
    <row r="337" spans="1:11" x14ac:dyDescent="0.25">
      <c r="A337">
        <v>336</v>
      </c>
      <c r="B337">
        <v>371</v>
      </c>
      <c r="C337" t="str">
        <f t="shared" si="22"/>
        <v>U+0173</v>
      </c>
      <c r="D337" t="s">
        <v>862</v>
      </c>
      <c r="E337" t="s">
        <v>26</v>
      </c>
      <c r="F337" s="6" t="s">
        <v>863</v>
      </c>
      <c r="G337" t="s">
        <v>1748</v>
      </c>
      <c r="H337" t="str">
        <f t="shared" si="23"/>
        <v>0173</v>
      </c>
      <c r="I337" t="str">
        <f t="shared" si="24"/>
        <v>&amp;#0371;</v>
      </c>
      <c r="J337" t="str">
        <f t="shared" si="25"/>
        <v>&amp;#x0173;</v>
      </c>
      <c r="K337" t="s">
        <v>864</v>
      </c>
    </row>
    <row r="338" spans="1:11" x14ac:dyDescent="0.25">
      <c r="A338">
        <v>337</v>
      </c>
      <c r="B338">
        <v>372</v>
      </c>
      <c r="C338" t="str">
        <f t="shared" si="22"/>
        <v>U+0174</v>
      </c>
      <c r="D338" t="s">
        <v>865</v>
      </c>
      <c r="E338" t="s">
        <v>26</v>
      </c>
      <c r="F338" s="6" t="s">
        <v>866</v>
      </c>
      <c r="G338" t="s">
        <v>1749</v>
      </c>
      <c r="H338" t="str">
        <f t="shared" si="23"/>
        <v>0174</v>
      </c>
      <c r="I338" t="str">
        <f t="shared" si="24"/>
        <v>&amp;#0372;</v>
      </c>
      <c r="J338" t="str">
        <f t="shared" si="25"/>
        <v>&amp;#x0174;</v>
      </c>
      <c r="K338" t="s">
        <v>867</v>
      </c>
    </row>
    <row r="339" spans="1:11" x14ac:dyDescent="0.25">
      <c r="A339">
        <v>338</v>
      </c>
      <c r="B339">
        <v>373</v>
      </c>
      <c r="C339" t="str">
        <f t="shared" si="22"/>
        <v>U+0175</v>
      </c>
      <c r="D339" t="s">
        <v>868</v>
      </c>
      <c r="E339" t="s">
        <v>26</v>
      </c>
      <c r="F339" s="6" t="s">
        <v>869</v>
      </c>
      <c r="G339" t="s">
        <v>1750</v>
      </c>
      <c r="H339" t="str">
        <f t="shared" si="23"/>
        <v>0175</v>
      </c>
      <c r="I339" t="str">
        <f t="shared" si="24"/>
        <v>&amp;#0373;</v>
      </c>
      <c r="J339" t="str">
        <f t="shared" si="25"/>
        <v>&amp;#x0175;</v>
      </c>
      <c r="K339" t="s">
        <v>870</v>
      </c>
    </row>
    <row r="340" spans="1:11" x14ac:dyDescent="0.25">
      <c r="A340">
        <v>339</v>
      </c>
      <c r="B340">
        <v>374</v>
      </c>
      <c r="C340" t="str">
        <f t="shared" si="22"/>
        <v>U+0176</v>
      </c>
      <c r="D340" t="s">
        <v>871</v>
      </c>
      <c r="E340" t="s">
        <v>26</v>
      </c>
      <c r="F340" s="6" t="s">
        <v>872</v>
      </c>
      <c r="G340" t="s">
        <v>1751</v>
      </c>
      <c r="H340" t="str">
        <f t="shared" si="23"/>
        <v>0176</v>
      </c>
      <c r="I340" t="str">
        <f t="shared" si="24"/>
        <v>&amp;#0374;</v>
      </c>
      <c r="J340" t="str">
        <f t="shared" si="25"/>
        <v>&amp;#x0176;</v>
      </c>
      <c r="K340" t="s">
        <v>873</v>
      </c>
    </row>
    <row r="341" spans="1:11" x14ac:dyDescent="0.25">
      <c r="A341">
        <v>340</v>
      </c>
      <c r="B341">
        <v>375</v>
      </c>
      <c r="C341" t="str">
        <f t="shared" si="22"/>
        <v>U+0177</v>
      </c>
      <c r="D341" t="s">
        <v>874</v>
      </c>
      <c r="E341" t="s">
        <v>26</v>
      </c>
      <c r="F341" s="6" t="s">
        <v>875</v>
      </c>
      <c r="G341" t="s">
        <v>1752</v>
      </c>
      <c r="H341" t="str">
        <f t="shared" si="23"/>
        <v>0177</v>
      </c>
      <c r="I341" t="str">
        <f t="shared" si="24"/>
        <v>&amp;#0375;</v>
      </c>
      <c r="J341" t="str">
        <f t="shared" si="25"/>
        <v>&amp;#x0177;</v>
      </c>
      <c r="K341" t="s">
        <v>876</v>
      </c>
    </row>
    <row r="342" spans="1:11" hidden="1" x14ac:dyDescent="0.25">
      <c r="A342">
        <v>341</v>
      </c>
      <c r="B342">
        <v>376</v>
      </c>
      <c r="C342" t="str">
        <f t="shared" si="22"/>
        <v>U+0178</v>
      </c>
      <c r="D342" t="s">
        <v>233</v>
      </c>
      <c r="F342" t="s">
        <v>877</v>
      </c>
      <c r="G342" t="s">
        <v>1753</v>
      </c>
      <c r="H342" t="str">
        <f t="shared" si="23"/>
        <v>0178</v>
      </c>
      <c r="I342" t="str">
        <f t="shared" si="24"/>
        <v>&amp;#0376;</v>
      </c>
      <c r="J342" t="str">
        <f t="shared" si="25"/>
        <v>&amp;#x0178;</v>
      </c>
      <c r="K342" t="s">
        <v>878</v>
      </c>
    </row>
    <row r="343" spans="1:11" hidden="1" x14ac:dyDescent="0.25">
      <c r="A343">
        <v>342</v>
      </c>
      <c r="B343">
        <v>402</v>
      </c>
      <c r="C343" t="str">
        <f t="shared" si="22"/>
        <v>U+0192</v>
      </c>
      <c r="D343" t="s">
        <v>190</v>
      </c>
      <c r="F343" t="s">
        <v>879</v>
      </c>
      <c r="G343" t="s">
        <v>1754</v>
      </c>
      <c r="H343" t="str">
        <f t="shared" si="23"/>
        <v>0192</v>
      </c>
      <c r="I343" t="str">
        <f t="shared" si="24"/>
        <v>&amp;#0402;</v>
      </c>
      <c r="J343" t="str">
        <f t="shared" si="25"/>
        <v>&amp;#x0192;</v>
      </c>
      <c r="K343" t="s">
        <v>880</v>
      </c>
    </row>
    <row r="344" spans="1:11" hidden="1" x14ac:dyDescent="0.25">
      <c r="A344">
        <v>343</v>
      </c>
      <c r="B344">
        <v>710</v>
      </c>
      <c r="C344" t="str">
        <f t="shared" si="22"/>
        <v>U+02C6</v>
      </c>
      <c r="D344" t="s">
        <v>199</v>
      </c>
      <c r="F344" t="s">
        <v>881</v>
      </c>
      <c r="G344" t="s">
        <v>1755</v>
      </c>
      <c r="H344" t="str">
        <f t="shared" si="23"/>
        <v>02C6</v>
      </c>
      <c r="I344" t="str">
        <f t="shared" si="24"/>
        <v>&amp;#0710;</v>
      </c>
      <c r="J344" t="str">
        <f t="shared" si="25"/>
        <v>&amp;#x02C6;</v>
      </c>
      <c r="K344" t="s">
        <v>882</v>
      </c>
    </row>
    <row r="345" spans="1:11" hidden="1" x14ac:dyDescent="0.25">
      <c r="A345">
        <v>344</v>
      </c>
      <c r="B345">
        <v>732</v>
      </c>
      <c r="C345" t="str">
        <f t="shared" si="22"/>
        <v>U+02DC</v>
      </c>
      <c r="D345" t="s">
        <v>222</v>
      </c>
      <c r="F345" t="s">
        <v>883</v>
      </c>
      <c r="G345" t="s">
        <v>1756</v>
      </c>
      <c r="H345" t="str">
        <f t="shared" si="23"/>
        <v>02DC</v>
      </c>
      <c r="I345" t="str">
        <f t="shared" si="24"/>
        <v>&amp;#0732;</v>
      </c>
      <c r="J345" t="str">
        <f t="shared" si="25"/>
        <v>&amp;#x02DC;</v>
      </c>
      <c r="K345" t="s">
        <v>185</v>
      </c>
    </row>
    <row r="346" spans="1:11" hidden="1" x14ac:dyDescent="0.25">
      <c r="A346">
        <v>345</v>
      </c>
      <c r="B346">
        <v>913</v>
      </c>
      <c r="C346" t="str">
        <f t="shared" si="22"/>
        <v>U+0391</v>
      </c>
      <c r="D346" t="s">
        <v>884</v>
      </c>
      <c r="F346" t="s">
        <v>885</v>
      </c>
      <c r="G346" t="s">
        <v>1757</v>
      </c>
      <c r="H346" t="str">
        <f t="shared" si="23"/>
        <v>0391</v>
      </c>
      <c r="I346" t="str">
        <f t="shared" si="24"/>
        <v>&amp;#0913;</v>
      </c>
      <c r="J346" t="str">
        <f t="shared" si="25"/>
        <v>&amp;#x0391;</v>
      </c>
      <c r="K346" t="s">
        <v>886</v>
      </c>
    </row>
    <row r="347" spans="1:11" hidden="1" x14ac:dyDescent="0.25">
      <c r="A347">
        <v>346</v>
      </c>
      <c r="B347">
        <v>914</v>
      </c>
      <c r="C347" t="str">
        <f t="shared" si="22"/>
        <v>U+0392</v>
      </c>
      <c r="D347" t="s">
        <v>887</v>
      </c>
      <c r="F347" t="s">
        <v>888</v>
      </c>
      <c r="G347" t="s">
        <v>1758</v>
      </c>
      <c r="H347" t="str">
        <f t="shared" si="23"/>
        <v>0392</v>
      </c>
      <c r="I347" t="str">
        <f t="shared" si="24"/>
        <v>&amp;#0914;</v>
      </c>
      <c r="J347" t="str">
        <f t="shared" si="25"/>
        <v>&amp;#x0392;</v>
      </c>
      <c r="K347" t="s">
        <v>889</v>
      </c>
    </row>
    <row r="348" spans="1:11" hidden="1" x14ac:dyDescent="0.25">
      <c r="A348">
        <v>347</v>
      </c>
      <c r="B348">
        <v>915</v>
      </c>
      <c r="C348" t="str">
        <f t="shared" si="22"/>
        <v>U+0393</v>
      </c>
      <c r="D348" t="s">
        <v>890</v>
      </c>
      <c r="F348" t="s">
        <v>891</v>
      </c>
      <c r="G348" t="s">
        <v>1759</v>
      </c>
      <c r="H348" t="str">
        <f t="shared" si="23"/>
        <v>0393</v>
      </c>
      <c r="I348" t="str">
        <f t="shared" si="24"/>
        <v>&amp;#0915;</v>
      </c>
      <c r="J348" t="str">
        <f t="shared" si="25"/>
        <v>&amp;#x0393;</v>
      </c>
      <c r="K348" t="s">
        <v>892</v>
      </c>
    </row>
    <row r="349" spans="1:11" hidden="1" x14ac:dyDescent="0.25">
      <c r="A349">
        <v>348</v>
      </c>
      <c r="B349">
        <v>916</v>
      </c>
      <c r="C349" t="str">
        <f t="shared" si="22"/>
        <v>U+0394</v>
      </c>
      <c r="D349" t="s">
        <v>893</v>
      </c>
      <c r="F349" t="s">
        <v>894</v>
      </c>
      <c r="G349" t="s">
        <v>1760</v>
      </c>
      <c r="H349" t="str">
        <f t="shared" si="23"/>
        <v>0394</v>
      </c>
      <c r="I349" t="str">
        <f t="shared" si="24"/>
        <v>&amp;#0916;</v>
      </c>
      <c r="J349" t="str">
        <f t="shared" si="25"/>
        <v>&amp;#x0394;</v>
      </c>
      <c r="K349" t="s">
        <v>895</v>
      </c>
    </row>
    <row r="350" spans="1:11" hidden="1" x14ac:dyDescent="0.25">
      <c r="A350">
        <v>349</v>
      </c>
      <c r="B350">
        <v>917</v>
      </c>
      <c r="C350" t="str">
        <f t="shared" si="22"/>
        <v>U+0395</v>
      </c>
      <c r="D350" t="s">
        <v>896</v>
      </c>
      <c r="F350" t="s">
        <v>897</v>
      </c>
      <c r="G350" t="s">
        <v>1761</v>
      </c>
      <c r="H350" t="str">
        <f t="shared" si="23"/>
        <v>0395</v>
      </c>
      <c r="I350" t="str">
        <f t="shared" si="24"/>
        <v>&amp;#0917;</v>
      </c>
      <c r="J350" t="str">
        <f t="shared" si="25"/>
        <v>&amp;#x0395;</v>
      </c>
      <c r="K350" t="s">
        <v>898</v>
      </c>
    </row>
    <row r="351" spans="1:11" hidden="1" x14ac:dyDescent="0.25">
      <c r="A351">
        <v>350</v>
      </c>
      <c r="B351">
        <v>918</v>
      </c>
      <c r="C351" t="str">
        <f t="shared" si="22"/>
        <v>U+0396</v>
      </c>
      <c r="D351" t="s">
        <v>899</v>
      </c>
      <c r="F351" t="s">
        <v>900</v>
      </c>
      <c r="G351" t="s">
        <v>1762</v>
      </c>
      <c r="H351" t="str">
        <f t="shared" si="23"/>
        <v>0396</v>
      </c>
      <c r="I351" t="str">
        <f t="shared" si="24"/>
        <v>&amp;#0918;</v>
      </c>
      <c r="J351" t="str">
        <f t="shared" si="25"/>
        <v>&amp;#x0396;</v>
      </c>
      <c r="K351" t="s">
        <v>901</v>
      </c>
    </row>
    <row r="352" spans="1:11" hidden="1" x14ac:dyDescent="0.25">
      <c r="A352">
        <v>351</v>
      </c>
      <c r="B352">
        <v>919</v>
      </c>
      <c r="C352" t="str">
        <f t="shared" si="22"/>
        <v>U+0397</v>
      </c>
      <c r="D352" t="s">
        <v>902</v>
      </c>
      <c r="F352" t="s">
        <v>903</v>
      </c>
      <c r="G352" t="s">
        <v>1763</v>
      </c>
      <c r="H352" t="str">
        <f t="shared" si="23"/>
        <v>0397</v>
      </c>
      <c r="I352" t="str">
        <f t="shared" si="24"/>
        <v>&amp;#0919;</v>
      </c>
      <c r="J352" t="str">
        <f t="shared" si="25"/>
        <v>&amp;#x0397;</v>
      </c>
      <c r="K352" t="s">
        <v>904</v>
      </c>
    </row>
    <row r="353" spans="1:11" hidden="1" x14ac:dyDescent="0.25">
      <c r="A353">
        <v>352</v>
      </c>
      <c r="B353">
        <v>920</v>
      </c>
      <c r="C353" t="str">
        <f t="shared" si="22"/>
        <v>U+0398</v>
      </c>
      <c r="D353" t="s">
        <v>905</v>
      </c>
      <c r="F353" t="s">
        <v>906</v>
      </c>
      <c r="G353" t="s">
        <v>1764</v>
      </c>
      <c r="H353" t="str">
        <f t="shared" si="23"/>
        <v>0398</v>
      </c>
      <c r="I353" t="str">
        <f t="shared" si="24"/>
        <v>&amp;#0920;</v>
      </c>
      <c r="J353" t="str">
        <f t="shared" si="25"/>
        <v>&amp;#x0398;</v>
      </c>
      <c r="K353" t="s">
        <v>907</v>
      </c>
    </row>
    <row r="354" spans="1:11" hidden="1" x14ac:dyDescent="0.25">
      <c r="A354">
        <v>353</v>
      </c>
      <c r="B354">
        <v>921</v>
      </c>
      <c r="C354" t="str">
        <f t="shared" si="22"/>
        <v>U+0399</v>
      </c>
      <c r="D354" t="s">
        <v>908</v>
      </c>
      <c r="F354" t="s">
        <v>909</v>
      </c>
      <c r="G354" t="s">
        <v>1765</v>
      </c>
      <c r="H354" t="str">
        <f t="shared" si="23"/>
        <v>0399</v>
      </c>
      <c r="I354" t="str">
        <f t="shared" si="24"/>
        <v>&amp;#0921;</v>
      </c>
      <c r="J354" t="str">
        <f t="shared" si="25"/>
        <v>&amp;#x0399;</v>
      </c>
      <c r="K354" t="s">
        <v>910</v>
      </c>
    </row>
    <row r="355" spans="1:11" hidden="1" x14ac:dyDescent="0.25">
      <c r="A355">
        <v>354</v>
      </c>
      <c r="B355">
        <v>922</v>
      </c>
      <c r="C355" t="str">
        <f t="shared" si="22"/>
        <v>U+039A</v>
      </c>
      <c r="D355" t="s">
        <v>911</v>
      </c>
      <c r="F355" t="s">
        <v>912</v>
      </c>
      <c r="G355" t="s">
        <v>1766</v>
      </c>
      <c r="H355" t="str">
        <f t="shared" si="23"/>
        <v>039A</v>
      </c>
      <c r="I355" t="str">
        <f t="shared" si="24"/>
        <v>&amp;#0922;</v>
      </c>
      <c r="J355" t="str">
        <f t="shared" si="25"/>
        <v>&amp;#x039A;</v>
      </c>
      <c r="K355" t="s">
        <v>913</v>
      </c>
    </row>
    <row r="356" spans="1:11" hidden="1" x14ac:dyDescent="0.25">
      <c r="A356">
        <v>355</v>
      </c>
      <c r="B356">
        <v>923</v>
      </c>
      <c r="C356" t="str">
        <f t="shared" si="22"/>
        <v>U+039B</v>
      </c>
      <c r="D356" t="s">
        <v>914</v>
      </c>
      <c r="F356" t="s">
        <v>915</v>
      </c>
      <c r="G356" t="s">
        <v>1767</v>
      </c>
      <c r="H356" t="str">
        <f t="shared" si="23"/>
        <v>039B</v>
      </c>
      <c r="I356" t="str">
        <f t="shared" si="24"/>
        <v>&amp;#0923;</v>
      </c>
      <c r="J356" t="str">
        <f t="shared" si="25"/>
        <v>&amp;#x039B;</v>
      </c>
      <c r="K356" t="s">
        <v>916</v>
      </c>
    </row>
    <row r="357" spans="1:11" hidden="1" x14ac:dyDescent="0.25">
      <c r="A357">
        <v>356</v>
      </c>
      <c r="B357">
        <v>924</v>
      </c>
      <c r="C357" t="str">
        <f t="shared" si="22"/>
        <v>U+039C</v>
      </c>
      <c r="D357" t="s">
        <v>917</v>
      </c>
      <c r="F357" t="s">
        <v>918</v>
      </c>
      <c r="G357" t="s">
        <v>1768</v>
      </c>
      <c r="H357" t="str">
        <f t="shared" si="23"/>
        <v>039C</v>
      </c>
      <c r="I357" t="str">
        <f t="shared" si="24"/>
        <v>&amp;#0924;</v>
      </c>
      <c r="J357" t="str">
        <f t="shared" si="25"/>
        <v>&amp;#x039C;</v>
      </c>
      <c r="K357" t="s">
        <v>919</v>
      </c>
    </row>
    <row r="358" spans="1:11" hidden="1" x14ac:dyDescent="0.25">
      <c r="A358">
        <v>357</v>
      </c>
      <c r="B358">
        <v>925</v>
      </c>
      <c r="C358" t="str">
        <f t="shared" si="22"/>
        <v>U+039D</v>
      </c>
      <c r="D358" t="s">
        <v>920</v>
      </c>
      <c r="F358" t="s">
        <v>921</v>
      </c>
      <c r="G358" t="s">
        <v>1769</v>
      </c>
      <c r="H358" t="str">
        <f t="shared" si="23"/>
        <v>039D</v>
      </c>
      <c r="I358" t="str">
        <f t="shared" si="24"/>
        <v>&amp;#0925;</v>
      </c>
      <c r="J358" t="str">
        <f t="shared" si="25"/>
        <v>&amp;#x039D;</v>
      </c>
      <c r="K358" t="s">
        <v>922</v>
      </c>
    </row>
    <row r="359" spans="1:11" hidden="1" x14ac:dyDescent="0.25">
      <c r="A359">
        <v>358</v>
      </c>
      <c r="B359">
        <v>926</v>
      </c>
      <c r="C359" t="str">
        <f t="shared" si="22"/>
        <v>U+039E</v>
      </c>
      <c r="D359" t="s">
        <v>923</v>
      </c>
      <c r="F359" t="s">
        <v>924</v>
      </c>
      <c r="G359" t="s">
        <v>1770</v>
      </c>
      <c r="H359" t="str">
        <f t="shared" si="23"/>
        <v>039E</v>
      </c>
      <c r="I359" t="str">
        <f t="shared" si="24"/>
        <v>&amp;#0926;</v>
      </c>
      <c r="J359" t="str">
        <f t="shared" si="25"/>
        <v>&amp;#x039E;</v>
      </c>
      <c r="K359" t="s">
        <v>925</v>
      </c>
    </row>
    <row r="360" spans="1:11" hidden="1" x14ac:dyDescent="0.25">
      <c r="A360">
        <v>359</v>
      </c>
      <c r="B360">
        <v>927</v>
      </c>
      <c r="C360" t="str">
        <f t="shared" si="22"/>
        <v>U+039F</v>
      </c>
      <c r="D360" t="s">
        <v>926</v>
      </c>
      <c r="F360" t="s">
        <v>927</v>
      </c>
      <c r="G360" t="s">
        <v>1771</v>
      </c>
      <c r="H360" t="str">
        <f t="shared" si="23"/>
        <v>039F</v>
      </c>
      <c r="I360" t="str">
        <f t="shared" si="24"/>
        <v>&amp;#0927;</v>
      </c>
      <c r="J360" t="str">
        <f t="shared" si="25"/>
        <v>&amp;#x039F;</v>
      </c>
      <c r="K360" t="s">
        <v>928</v>
      </c>
    </row>
    <row r="361" spans="1:11" hidden="1" x14ac:dyDescent="0.25">
      <c r="A361">
        <v>360</v>
      </c>
      <c r="B361">
        <v>928</v>
      </c>
      <c r="C361" t="str">
        <f t="shared" si="22"/>
        <v>U+03A0</v>
      </c>
      <c r="D361" t="s">
        <v>929</v>
      </c>
      <c r="F361" t="s">
        <v>930</v>
      </c>
      <c r="G361" t="s">
        <v>1772</v>
      </c>
      <c r="H361" t="str">
        <f t="shared" si="23"/>
        <v>03A0</v>
      </c>
      <c r="I361" t="str">
        <f t="shared" si="24"/>
        <v>&amp;#0928;</v>
      </c>
      <c r="J361" t="str">
        <f t="shared" si="25"/>
        <v>&amp;#x03A0;</v>
      </c>
      <c r="K361" t="s">
        <v>931</v>
      </c>
    </row>
    <row r="362" spans="1:11" hidden="1" x14ac:dyDescent="0.25">
      <c r="A362">
        <v>361</v>
      </c>
      <c r="B362">
        <v>929</v>
      </c>
      <c r="C362" t="str">
        <f t="shared" si="22"/>
        <v>U+03A1</v>
      </c>
      <c r="D362" t="s">
        <v>932</v>
      </c>
      <c r="F362" t="s">
        <v>933</v>
      </c>
      <c r="G362" t="s">
        <v>1773</v>
      </c>
      <c r="H362" t="str">
        <f t="shared" si="23"/>
        <v>03A1</v>
      </c>
      <c r="I362" t="str">
        <f t="shared" si="24"/>
        <v>&amp;#0929;</v>
      </c>
      <c r="J362" t="str">
        <f t="shared" si="25"/>
        <v>&amp;#x03A1;</v>
      </c>
      <c r="K362" t="s">
        <v>934</v>
      </c>
    </row>
    <row r="363" spans="1:11" hidden="1" x14ac:dyDescent="0.25">
      <c r="A363">
        <v>362</v>
      </c>
      <c r="B363">
        <v>931</v>
      </c>
      <c r="C363" t="str">
        <f t="shared" si="22"/>
        <v>U+03A3</v>
      </c>
      <c r="D363" t="s">
        <v>935</v>
      </c>
      <c r="F363" t="s">
        <v>936</v>
      </c>
      <c r="G363" t="s">
        <v>1774</v>
      </c>
      <c r="H363" t="str">
        <f t="shared" si="23"/>
        <v>03A3</v>
      </c>
      <c r="I363" t="str">
        <f t="shared" si="24"/>
        <v>&amp;#0931;</v>
      </c>
      <c r="J363" t="str">
        <f t="shared" si="25"/>
        <v>&amp;#x03A3;</v>
      </c>
      <c r="K363" t="s">
        <v>937</v>
      </c>
    </row>
    <row r="364" spans="1:11" hidden="1" x14ac:dyDescent="0.25">
      <c r="A364">
        <v>363</v>
      </c>
      <c r="B364">
        <v>932</v>
      </c>
      <c r="C364" t="str">
        <f t="shared" si="22"/>
        <v>U+03A4</v>
      </c>
      <c r="D364" t="s">
        <v>938</v>
      </c>
      <c r="F364" t="s">
        <v>939</v>
      </c>
      <c r="G364" t="s">
        <v>1775</v>
      </c>
      <c r="H364" t="str">
        <f t="shared" si="23"/>
        <v>03A4</v>
      </c>
      <c r="I364" t="str">
        <f t="shared" si="24"/>
        <v>&amp;#0932;</v>
      </c>
      <c r="J364" t="str">
        <f t="shared" si="25"/>
        <v>&amp;#x03A4;</v>
      </c>
      <c r="K364" t="s">
        <v>940</v>
      </c>
    </row>
    <row r="365" spans="1:11" hidden="1" x14ac:dyDescent="0.25">
      <c r="A365">
        <v>364</v>
      </c>
      <c r="B365">
        <v>933</v>
      </c>
      <c r="C365" t="str">
        <f t="shared" si="22"/>
        <v>U+03A5</v>
      </c>
      <c r="D365" t="s">
        <v>941</v>
      </c>
      <c r="F365" t="s">
        <v>942</v>
      </c>
      <c r="G365" t="s">
        <v>1776</v>
      </c>
      <c r="H365" t="str">
        <f t="shared" si="23"/>
        <v>03A5</v>
      </c>
      <c r="I365" t="str">
        <f t="shared" si="24"/>
        <v>&amp;#0933;</v>
      </c>
      <c r="J365" t="str">
        <f t="shared" si="25"/>
        <v>&amp;#x03A5;</v>
      </c>
      <c r="K365" t="s">
        <v>943</v>
      </c>
    </row>
    <row r="366" spans="1:11" hidden="1" x14ac:dyDescent="0.25">
      <c r="A366">
        <v>365</v>
      </c>
      <c r="B366">
        <v>934</v>
      </c>
      <c r="C366" t="str">
        <f t="shared" si="22"/>
        <v>U+03A6</v>
      </c>
      <c r="D366" t="s">
        <v>944</v>
      </c>
      <c r="F366" t="s">
        <v>945</v>
      </c>
      <c r="G366" t="s">
        <v>1777</v>
      </c>
      <c r="H366" t="str">
        <f t="shared" si="23"/>
        <v>03A6</v>
      </c>
      <c r="I366" t="str">
        <f t="shared" si="24"/>
        <v>&amp;#0934;</v>
      </c>
      <c r="J366" t="str">
        <f t="shared" si="25"/>
        <v>&amp;#x03A6;</v>
      </c>
      <c r="K366" t="s">
        <v>946</v>
      </c>
    </row>
    <row r="367" spans="1:11" hidden="1" x14ac:dyDescent="0.25">
      <c r="A367">
        <v>366</v>
      </c>
      <c r="B367">
        <v>935</v>
      </c>
      <c r="C367" t="str">
        <f t="shared" si="22"/>
        <v>U+03A7</v>
      </c>
      <c r="D367" t="s">
        <v>947</v>
      </c>
      <c r="F367" t="s">
        <v>948</v>
      </c>
      <c r="G367" t="s">
        <v>1778</v>
      </c>
      <c r="H367" t="str">
        <f t="shared" si="23"/>
        <v>03A7</v>
      </c>
      <c r="I367" t="str">
        <f t="shared" si="24"/>
        <v>&amp;#0935;</v>
      </c>
      <c r="J367" t="str">
        <f t="shared" si="25"/>
        <v>&amp;#x03A7;</v>
      </c>
      <c r="K367" t="s">
        <v>949</v>
      </c>
    </row>
    <row r="368" spans="1:11" hidden="1" x14ac:dyDescent="0.25">
      <c r="A368">
        <v>367</v>
      </c>
      <c r="B368">
        <v>936</v>
      </c>
      <c r="C368" t="str">
        <f t="shared" si="22"/>
        <v>U+03A8</v>
      </c>
      <c r="D368" t="s">
        <v>950</v>
      </c>
      <c r="F368" t="s">
        <v>951</v>
      </c>
      <c r="G368" t="s">
        <v>1779</v>
      </c>
      <c r="H368" t="str">
        <f t="shared" si="23"/>
        <v>03A8</v>
      </c>
      <c r="I368" t="str">
        <f t="shared" si="24"/>
        <v>&amp;#0936;</v>
      </c>
      <c r="J368" t="str">
        <f t="shared" si="25"/>
        <v>&amp;#x03A8;</v>
      </c>
      <c r="K368" t="s">
        <v>952</v>
      </c>
    </row>
    <row r="369" spans="1:11" hidden="1" x14ac:dyDescent="0.25">
      <c r="A369">
        <v>368</v>
      </c>
      <c r="B369">
        <v>937</v>
      </c>
      <c r="C369" t="str">
        <f t="shared" si="22"/>
        <v>U+03A9</v>
      </c>
      <c r="D369" t="s">
        <v>953</v>
      </c>
      <c r="F369" t="s">
        <v>954</v>
      </c>
      <c r="G369" t="s">
        <v>1780</v>
      </c>
      <c r="H369" t="str">
        <f t="shared" si="23"/>
        <v>03A9</v>
      </c>
      <c r="I369" t="str">
        <f t="shared" si="24"/>
        <v>&amp;#0937;</v>
      </c>
      <c r="J369" t="str">
        <f t="shared" si="25"/>
        <v>&amp;#x03A9;</v>
      </c>
      <c r="K369" t="s">
        <v>955</v>
      </c>
    </row>
    <row r="370" spans="1:11" hidden="1" x14ac:dyDescent="0.25">
      <c r="A370">
        <v>369</v>
      </c>
      <c r="B370">
        <v>945</v>
      </c>
      <c r="C370" t="str">
        <f t="shared" si="22"/>
        <v>U+03B1</v>
      </c>
      <c r="D370" t="s">
        <v>956</v>
      </c>
      <c r="F370" t="s">
        <v>957</v>
      </c>
      <c r="G370" t="s">
        <v>1781</v>
      </c>
      <c r="H370" t="str">
        <f t="shared" si="23"/>
        <v>03B1</v>
      </c>
      <c r="I370" t="str">
        <f t="shared" si="24"/>
        <v>&amp;#0945;</v>
      </c>
      <c r="J370" t="str">
        <f t="shared" si="25"/>
        <v>&amp;#x03B1;</v>
      </c>
      <c r="K370" t="s">
        <v>958</v>
      </c>
    </row>
    <row r="371" spans="1:11" hidden="1" x14ac:dyDescent="0.25">
      <c r="A371">
        <v>370</v>
      </c>
      <c r="B371">
        <v>946</v>
      </c>
      <c r="C371" t="str">
        <f t="shared" si="22"/>
        <v>U+03B2</v>
      </c>
      <c r="D371" t="s">
        <v>959</v>
      </c>
      <c r="F371" t="s">
        <v>960</v>
      </c>
      <c r="G371" t="s">
        <v>1782</v>
      </c>
      <c r="H371" t="str">
        <f t="shared" si="23"/>
        <v>03B2</v>
      </c>
      <c r="I371" t="str">
        <f t="shared" si="24"/>
        <v>&amp;#0946;</v>
      </c>
      <c r="J371" t="str">
        <f t="shared" si="25"/>
        <v>&amp;#x03B2;</v>
      </c>
      <c r="K371" t="s">
        <v>961</v>
      </c>
    </row>
    <row r="372" spans="1:11" hidden="1" x14ac:dyDescent="0.25">
      <c r="A372">
        <v>371</v>
      </c>
      <c r="B372">
        <v>947</v>
      </c>
      <c r="C372" t="str">
        <f t="shared" si="22"/>
        <v>U+03B3</v>
      </c>
      <c r="D372" t="s">
        <v>962</v>
      </c>
      <c r="F372" t="s">
        <v>963</v>
      </c>
      <c r="G372" t="s">
        <v>1783</v>
      </c>
      <c r="H372" t="str">
        <f t="shared" si="23"/>
        <v>03B3</v>
      </c>
      <c r="I372" t="str">
        <f t="shared" si="24"/>
        <v>&amp;#0947;</v>
      </c>
      <c r="J372" t="str">
        <f t="shared" si="25"/>
        <v>&amp;#x03B3;</v>
      </c>
      <c r="K372" t="s">
        <v>964</v>
      </c>
    </row>
    <row r="373" spans="1:11" hidden="1" x14ac:dyDescent="0.25">
      <c r="A373">
        <v>372</v>
      </c>
      <c r="B373">
        <v>948</v>
      </c>
      <c r="C373" t="str">
        <f t="shared" si="22"/>
        <v>U+03B4</v>
      </c>
      <c r="D373" t="s">
        <v>965</v>
      </c>
      <c r="F373" t="s">
        <v>966</v>
      </c>
      <c r="G373" t="s">
        <v>1784</v>
      </c>
      <c r="H373" t="str">
        <f t="shared" si="23"/>
        <v>03B4</v>
      </c>
      <c r="I373" t="str">
        <f t="shared" si="24"/>
        <v>&amp;#0948;</v>
      </c>
      <c r="J373" t="str">
        <f t="shared" si="25"/>
        <v>&amp;#x03B4;</v>
      </c>
      <c r="K373" t="s">
        <v>967</v>
      </c>
    </row>
    <row r="374" spans="1:11" hidden="1" x14ac:dyDescent="0.25">
      <c r="A374">
        <v>373</v>
      </c>
      <c r="B374">
        <v>949</v>
      </c>
      <c r="C374" t="str">
        <f t="shared" si="22"/>
        <v>U+03B5</v>
      </c>
      <c r="D374" t="s">
        <v>968</v>
      </c>
      <c r="F374" t="s">
        <v>969</v>
      </c>
      <c r="G374" t="s">
        <v>1785</v>
      </c>
      <c r="H374" t="str">
        <f t="shared" si="23"/>
        <v>03B5</v>
      </c>
      <c r="I374" t="str">
        <f t="shared" si="24"/>
        <v>&amp;#0949;</v>
      </c>
      <c r="J374" t="str">
        <f t="shared" si="25"/>
        <v>&amp;#x03B5;</v>
      </c>
      <c r="K374" t="s">
        <v>970</v>
      </c>
    </row>
    <row r="375" spans="1:11" hidden="1" x14ac:dyDescent="0.25">
      <c r="A375">
        <v>374</v>
      </c>
      <c r="B375">
        <v>950</v>
      </c>
      <c r="C375" t="str">
        <f t="shared" si="22"/>
        <v>U+03B6</v>
      </c>
      <c r="D375" t="s">
        <v>971</v>
      </c>
      <c r="F375" t="s">
        <v>972</v>
      </c>
      <c r="G375" t="s">
        <v>1786</v>
      </c>
      <c r="H375" t="str">
        <f t="shared" si="23"/>
        <v>03B6</v>
      </c>
      <c r="I375" t="str">
        <f t="shared" si="24"/>
        <v>&amp;#0950;</v>
      </c>
      <c r="J375" t="str">
        <f t="shared" si="25"/>
        <v>&amp;#x03B6;</v>
      </c>
      <c r="K375" t="s">
        <v>973</v>
      </c>
    </row>
    <row r="376" spans="1:11" hidden="1" x14ac:dyDescent="0.25">
      <c r="A376">
        <v>375</v>
      </c>
      <c r="B376">
        <v>951</v>
      </c>
      <c r="C376" t="str">
        <f t="shared" si="22"/>
        <v>U+03B7</v>
      </c>
      <c r="D376" t="s">
        <v>974</v>
      </c>
      <c r="F376" t="s">
        <v>975</v>
      </c>
      <c r="G376" t="s">
        <v>1787</v>
      </c>
      <c r="H376" t="str">
        <f t="shared" si="23"/>
        <v>03B7</v>
      </c>
      <c r="I376" t="str">
        <f t="shared" si="24"/>
        <v>&amp;#0951;</v>
      </c>
      <c r="J376" t="str">
        <f t="shared" si="25"/>
        <v>&amp;#x03B7;</v>
      </c>
      <c r="K376" t="s">
        <v>976</v>
      </c>
    </row>
    <row r="377" spans="1:11" hidden="1" x14ac:dyDescent="0.25">
      <c r="A377">
        <v>376</v>
      </c>
      <c r="B377">
        <v>952</v>
      </c>
      <c r="C377" t="str">
        <f t="shared" si="22"/>
        <v>U+03B8</v>
      </c>
      <c r="D377" t="s">
        <v>977</v>
      </c>
      <c r="F377" t="s">
        <v>978</v>
      </c>
      <c r="G377" t="s">
        <v>1788</v>
      </c>
      <c r="H377" t="str">
        <f t="shared" si="23"/>
        <v>03B8</v>
      </c>
      <c r="I377" t="str">
        <f t="shared" si="24"/>
        <v>&amp;#0952;</v>
      </c>
      <c r="J377" t="str">
        <f t="shared" si="25"/>
        <v>&amp;#x03B8;</v>
      </c>
      <c r="K377" t="s">
        <v>979</v>
      </c>
    </row>
    <row r="378" spans="1:11" hidden="1" x14ac:dyDescent="0.25">
      <c r="A378">
        <v>377</v>
      </c>
      <c r="B378">
        <v>953</v>
      </c>
      <c r="C378" t="str">
        <f t="shared" si="22"/>
        <v>U+03B9</v>
      </c>
      <c r="D378" t="s">
        <v>980</v>
      </c>
      <c r="F378" t="s">
        <v>981</v>
      </c>
      <c r="G378" t="s">
        <v>1789</v>
      </c>
      <c r="H378" t="str">
        <f t="shared" si="23"/>
        <v>03B9</v>
      </c>
      <c r="I378" t="str">
        <f t="shared" si="24"/>
        <v>&amp;#0953;</v>
      </c>
      <c r="J378" t="str">
        <f t="shared" si="25"/>
        <v>&amp;#x03B9;</v>
      </c>
      <c r="K378" t="s">
        <v>982</v>
      </c>
    </row>
    <row r="379" spans="1:11" hidden="1" x14ac:dyDescent="0.25">
      <c r="A379">
        <v>378</v>
      </c>
      <c r="B379">
        <v>954</v>
      </c>
      <c r="C379" t="str">
        <f t="shared" si="22"/>
        <v>U+03BA</v>
      </c>
      <c r="D379" t="s">
        <v>983</v>
      </c>
      <c r="F379" t="s">
        <v>984</v>
      </c>
      <c r="G379" t="s">
        <v>1790</v>
      </c>
      <c r="H379" t="str">
        <f t="shared" si="23"/>
        <v>03BA</v>
      </c>
      <c r="I379" t="str">
        <f t="shared" si="24"/>
        <v>&amp;#0954;</v>
      </c>
      <c r="J379" t="str">
        <f t="shared" si="25"/>
        <v>&amp;#x03BA;</v>
      </c>
      <c r="K379" t="s">
        <v>985</v>
      </c>
    </row>
    <row r="380" spans="1:11" hidden="1" x14ac:dyDescent="0.25">
      <c r="A380">
        <v>379</v>
      </c>
      <c r="B380">
        <v>955</v>
      </c>
      <c r="C380" t="str">
        <f t="shared" si="22"/>
        <v>U+03BB</v>
      </c>
      <c r="D380" t="s">
        <v>986</v>
      </c>
      <c r="F380" t="s">
        <v>987</v>
      </c>
      <c r="G380" t="s">
        <v>1791</v>
      </c>
      <c r="H380" t="str">
        <f t="shared" si="23"/>
        <v>03BB</v>
      </c>
      <c r="I380" t="str">
        <f t="shared" si="24"/>
        <v>&amp;#0955;</v>
      </c>
      <c r="J380" t="str">
        <f t="shared" si="25"/>
        <v>&amp;#x03BB;</v>
      </c>
      <c r="K380" t="s">
        <v>988</v>
      </c>
    </row>
    <row r="381" spans="1:11" hidden="1" x14ac:dyDescent="0.25">
      <c r="A381">
        <v>380</v>
      </c>
      <c r="B381">
        <v>956</v>
      </c>
      <c r="C381" t="str">
        <f t="shared" si="22"/>
        <v>U+03BC</v>
      </c>
      <c r="D381" t="s">
        <v>989</v>
      </c>
      <c r="F381" t="s">
        <v>990</v>
      </c>
      <c r="G381" t="s">
        <v>1792</v>
      </c>
      <c r="H381" t="str">
        <f t="shared" si="23"/>
        <v>03BC</v>
      </c>
      <c r="I381" t="str">
        <f t="shared" si="24"/>
        <v>&amp;#0956;</v>
      </c>
      <c r="J381" t="str">
        <f t="shared" si="25"/>
        <v>&amp;#x03BC;</v>
      </c>
      <c r="K381" t="s">
        <v>991</v>
      </c>
    </row>
    <row r="382" spans="1:11" hidden="1" x14ac:dyDescent="0.25">
      <c r="A382">
        <v>381</v>
      </c>
      <c r="B382">
        <v>957</v>
      </c>
      <c r="C382" t="str">
        <f t="shared" si="22"/>
        <v>U+03BD</v>
      </c>
      <c r="D382" t="s">
        <v>992</v>
      </c>
      <c r="F382" t="s">
        <v>993</v>
      </c>
      <c r="G382" t="s">
        <v>1793</v>
      </c>
      <c r="H382" t="str">
        <f t="shared" si="23"/>
        <v>03BD</v>
      </c>
      <c r="I382" t="str">
        <f t="shared" si="24"/>
        <v>&amp;#0957;</v>
      </c>
      <c r="J382" t="str">
        <f t="shared" si="25"/>
        <v>&amp;#x03BD;</v>
      </c>
      <c r="K382" t="s">
        <v>994</v>
      </c>
    </row>
    <row r="383" spans="1:11" hidden="1" x14ac:dyDescent="0.25">
      <c r="A383">
        <v>382</v>
      </c>
      <c r="B383">
        <v>958</v>
      </c>
      <c r="C383" t="str">
        <f t="shared" si="22"/>
        <v>U+03BE</v>
      </c>
      <c r="D383" t="s">
        <v>995</v>
      </c>
      <c r="F383" t="s">
        <v>996</v>
      </c>
      <c r="G383" t="s">
        <v>1794</v>
      </c>
      <c r="H383" t="str">
        <f t="shared" si="23"/>
        <v>03BE</v>
      </c>
      <c r="I383" t="str">
        <f t="shared" si="24"/>
        <v>&amp;#0958;</v>
      </c>
      <c r="J383" t="str">
        <f t="shared" si="25"/>
        <v>&amp;#x03BE;</v>
      </c>
      <c r="K383" t="s">
        <v>997</v>
      </c>
    </row>
    <row r="384" spans="1:11" hidden="1" x14ac:dyDescent="0.25">
      <c r="A384">
        <v>383</v>
      </c>
      <c r="B384">
        <v>959</v>
      </c>
      <c r="C384" t="str">
        <f t="shared" si="22"/>
        <v>U+03BF</v>
      </c>
      <c r="D384" t="s">
        <v>998</v>
      </c>
      <c r="F384" t="s">
        <v>999</v>
      </c>
      <c r="G384" t="s">
        <v>1795</v>
      </c>
      <c r="H384" t="str">
        <f t="shared" si="23"/>
        <v>03BF</v>
      </c>
      <c r="I384" t="str">
        <f t="shared" si="24"/>
        <v>&amp;#0959;</v>
      </c>
      <c r="J384" t="str">
        <f t="shared" si="25"/>
        <v>&amp;#x03BF;</v>
      </c>
      <c r="K384" t="s">
        <v>1000</v>
      </c>
    </row>
    <row r="385" spans="1:11" hidden="1" x14ac:dyDescent="0.25">
      <c r="A385">
        <v>384</v>
      </c>
      <c r="B385">
        <v>960</v>
      </c>
      <c r="C385" t="str">
        <f t="shared" si="22"/>
        <v>U+03C0</v>
      </c>
      <c r="D385" t="s">
        <v>1001</v>
      </c>
      <c r="F385" t="s">
        <v>1002</v>
      </c>
      <c r="G385" t="s">
        <v>1796</v>
      </c>
      <c r="H385" t="str">
        <f t="shared" si="23"/>
        <v>03C0</v>
      </c>
      <c r="I385" t="str">
        <f t="shared" si="24"/>
        <v>&amp;#0960;</v>
      </c>
      <c r="J385" t="str">
        <f t="shared" si="25"/>
        <v>&amp;#x03C0;</v>
      </c>
      <c r="K385" t="s">
        <v>1003</v>
      </c>
    </row>
    <row r="386" spans="1:11" hidden="1" x14ac:dyDescent="0.25">
      <c r="A386">
        <v>385</v>
      </c>
      <c r="B386">
        <v>961</v>
      </c>
      <c r="C386" t="str">
        <f t="shared" si="22"/>
        <v>U+03C1</v>
      </c>
      <c r="D386" t="s">
        <v>1004</v>
      </c>
      <c r="F386" t="s">
        <v>1005</v>
      </c>
      <c r="G386" t="s">
        <v>1797</v>
      </c>
      <c r="H386" t="str">
        <f t="shared" si="23"/>
        <v>03C1</v>
      </c>
      <c r="I386" t="str">
        <f t="shared" si="24"/>
        <v>&amp;#0961;</v>
      </c>
      <c r="J386" t="str">
        <f t="shared" si="25"/>
        <v>&amp;#x03C1;</v>
      </c>
      <c r="K386" t="s">
        <v>1006</v>
      </c>
    </row>
    <row r="387" spans="1:11" hidden="1" x14ac:dyDescent="0.25">
      <c r="A387">
        <v>386</v>
      </c>
      <c r="B387">
        <v>962</v>
      </c>
      <c r="C387" t="str">
        <f t="shared" ref="C387:C450" si="26">_xlfn.CONCAT("U+",DEC2HEX(B387,4))</f>
        <v>U+03C2</v>
      </c>
      <c r="D387" t="s">
        <v>1007</v>
      </c>
      <c r="F387" t="s">
        <v>1008</v>
      </c>
      <c r="G387" t="s">
        <v>1798</v>
      </c>
      <c r="H387" t="str">
        <f t="shared" ref="H387:H450" si="27">DEC2HEX(G387,4)</f>
        <v>03C2</v>
      </c>
      <c r="I387" t="str">
        <f t="shared" ref="I387:I450" si="28">_xlfn.CONCAT("&amp;#",G387,";")</f>
        <v>&amp;#0962;</v>
      </c>
      <c r="J387" t="str">
        <f t="shared" ref="J387:J450" si="29">_xlfn.CONCAT("&amp;#x",H387,";")</f>
        <v>&amp;#x03C2;</v>
      </c>
      <c r="K387" t="s">
        <v>1009</v>
      </c>
    </row>
    <row r="388" spans="1:11" hidden="1" x14ac:dyDescent="0.25">
      <c r="A388">
        <v>387</v>
      </c>
      <c r="B388">
        <v>963</v>
      </c>
      <c r="C388" t="str">
        <f t="shared" si="26"/>
        <v>U+03C3</v>
      </c>
      <c r="D388" t="s">
        <v>1010</v>
      </c>
      <c r="F388" t="s">
        <v>1011</v>
      </c>
      <c r="G388" t="s">
        <v>1799</v>
      </c>
      <c r="H388" t="str">
        <f t="shared" si="27"/>
        <v>03C3</v>
      </c>
      <c r="I388" t="str">
        <f t="shared" si="28"/>
        <v>&amp;#0963;</v>
      </c>
      <c r="J388" t="str">
        <f t="shared" si="29"/>
        <v>&amp;#x03C3;</v>
      </c>
      <c r="K388" t="s">
        <v>1012</v>
      </c>
    </row>
    <row r="389" spans="1:11" hidden="1" x14ac:dyDescent="0.25">
      <c r="A389">
        <v>388</v>
      </c>
      <c r="B389">
        <v>964</v>
      </c>
      <c r="C389" t="str">
        <f t="shared" si="26"/>
        <v>U+03C4</v>
      </c>
      <c r="D389" t="s">
        <v>1013</v>
      </c>
      <c r="F389" t="s">
        <v>1014</v>
      </c>
      <c r="G389" t="s">
        <v>1800</v>
      </c>
      <c r="H389" t="str">
        <f t="shared" si="27"/>
        <v>03C4</v>
      </c>
      <c r="I389" t="str">
        <f t="shared" si="28"/>
        <v>&amp;#0964;</v>
      </c>
      <c r="J389" t="str">
        <f t="shared" si="29"/>
        <v>&amp;#x03C4;</v>
      </c>
      <c r="K389" t="s">
        <v>1015</v>
      </c>
    </row>
    <row r="390" spans="1:11" hidden="1" x14ac:dyDescent="0.25">
      <c r="A390">
        <v>389</v>
      </c>
      <c r="B390">
        <v>965</v>
      </c>
      <c r="C390" t="str">
        <f t="shared" si="26"/>
        <v>U+03C5</v>
      </c>
      <c r="D390" t="s">
        <v>1016</v>
      </c>
      <c r="F390" t="s">
        <v>1017</v>
      </c>
      <c r="G390" t="s">
        <v>1801</v>
      </c>
      <c r="H390" t="str">
        <f t="shared" si="27"/>
        <v>03C5</v>
      </c>
      <c r="I390" t="str">
        <f t="shared" si="28"/>
        <v>&amp;#0965;</v>
      </c>
      <c r="J390" t="str">
        <f t="shared" si="29"/>
        <v>&amp;#x03C5;</v>
      </c>
      <c r="K390" t="s">
        <v>1018</v>
      </c>
    </row>
    <row r="391" spans="1:11" hidden="1" x14ac:dyDescent="0.25">
      <c r="A391">
        <v>390</v>
      </c>
      <c r="B391">
        <v>966</v>
      </c>
      <c r="C391" t="str">
        <f t="shared" si="26"/>
        <v>U+03C6</v>
      </c>
      <c r="D391" t="s">
        <v>1019</v>
      </c>
      <c r="F391" t="s">
        <v>1020</v>
      </c>
      <c r="G391" t="s">
        <v>1802</v>
      </c>
      <c r="H391" t="str">
        <f t="shared" si="27"/>
        <v>03C6</v>
      </c>
      <c r="I391" t="str">
        <f t="shared" si="28"/>
        <v>&amp;#0966;</v>
      </c>
      <c r="J391" t="str">
        <f t="shared" si="29"/>
        <v>&amp;#x03C6;</v>
      </c>
      <c r="K391" t="s">
        <v>1021</v>
      </c>
    </row>
    <row r="392" spans="1:11" hidden="1" x14ac:dyDescent="0.25">
      <c r="A392">
        <v>391</v>
      </c>
      <c r="B392">
        <v>967</v>
      </c>
      <c r="C392" t="str">
        <f t="shared" si="26"/>
        <v>U+03C7</v>
      </c>
      <c r="D392" t="s">
        <v>1022</v>
      </c>
      <c r="F392" t="s">
        <v>1023</v>
      </c>
      <c r="G392" t="s">
        <v>1803</v>
      </c>
      <c r="H392" t="str">
        <f t="shared" si="27"/>
        <v>03C7</v>
      </c>
      <c r="I392" t="str">
        <f t="shared" si="28"/>
        <v>&amp;#0967;</v>
      </c>
      <c r="J392" t="str">
        <f t="shared" si="29"/>
        <v>&amp;#x03C7;</v>
      </c>
      <c r="K392" t="s">
        <v>1024</v>
      </c>
    </row>
    <row r="393" spans="1:11" hidden="1" x14ac:dyDescent="0.25">
      <c r="A393">
        <v>392</v>
      </c>
      <c r="B393">
        <v>968</v>
      </c>
      <c r="C393" t="str">
        <f t="shared" si="26"/>
        <v>U+03C8</v>
      </c>
      <c r="D393" t="s">
        <v>1025</v>
      </c>
      <c r="F393" t="s">
        <v>1026</v>
      </c>
      <c r="G393" t="s">
        <v>1804</v>
      </c>
      <c r="H393" t="str">
        <f t="shared" si="27"/>
        <v>03C8</v>
      </c>
      <c r="I393" t="str">
        <f t="shared" si="28"/>
        <v>&amp;#0968;</v>
      </c>
      <c r="J393" t="str">
        <f t="shared" si="29"/>
        <v>&amp;#x03C8;</v>
      </c>
      <c r="K393" t="s">
        <v>1027</v>
      </c>
    </row>
    <row r="394" spans="1:11" hidden="1" x14ac:dyDescent="0.25">
      <c r="A394">
        <v>393</v>
      </c>
      <c r="B394">
        <v>969</v>
      </c>
      <c r="C394" t="str">
        <f t="shared" si="26"/>
        <v>U+03C9</v>
      </c>
      <c r="D394" t="s">
        <v>1028</v>
      </c>
      <c r="F394" t="s">
        <v>1029</v>
      </c>
      <c r="G394" t="s">
        <v>1805</v>
      </c>
      <c r="H394" t="str">
        <f t="shared" si="27"/>
        <v>03C9</v>
      </c>
      <c r="I394" t="str">
        <f t="shared" si="28"/>
        <v>&amp;#0969;</v>
      </c>
      <c r="J394" t="str">
        <f t="shared" si="29"/>
        <v>&amp;#x03C9;</v>
      </c>
      <c r="K394" t="s">
        <v>1030</v>
      </c>
    </row>
    <row r="395" spans="1:11" hidden="1" x14ac:dyDescent="0.25">
      <c r="A395">
        <v>394</v>
      </c>
      <c r="B395">
        <v>977</v>
      </c>
      <c r="C395" t="str">
        <f t="shared" si="26"/>
        <v>U+03D1</v>
      </c>
      <c r="D395" t="s">
        <v>1031</v>
      </c>
      <c r="F395" t="s">
        <v>1032</v>
      </c>
      <c r="G395" t="s">
        <v>1806</v>
      </c>
      <c r="H395" t="str">
        <f t="shared" si="27"/>
        <v>03D1</v>
      </c>
      <c r="I395" t="str">
        <f t="shared" si="28"/>
        <v>&amp;#0977;</v>
      </c>
      <c r="J395" t="str">
        <f t="shared" si="29"/>
        <v>&amp;#x03D1;</v>
      </c>
      <c r="K395" t="s">
        <v>1033</v>
      </c>
    </row>
    <row r="396" spans="1:11" hidden="1" x14ac:dyDescent="0.25">
      <c r="A396">
        <v>395</v>
      </c>
      <c r="B396">
        <v>978</v>
      </c>
      <c r="C396" t="str">
        <f t="shared" si="26"/>
        <v>U+03D2</v>
      </c>
      <c r="D396" t="s">
        <v>1034</v>
      </c>
      <c r="F396" t="s">
        <v>1035</v>
      </c>
      <c r="G396" t="s">
        <v>1807</v>
      </c>
      <c r="H396" t="str">
        <f t="shared" si="27"/>
        <v>03D2</v>
      </c>
      <c r="I396" t="str">
        <f t="shared" si="28"/>
        <v>&amp;#0978;</v>
      </c>
      <c r="J396" t="str">
        <f t="shared" si="29"/>
        <v>&amp;#x03D2;</v>
      </c>
      <c r="K396" t="s">
        <v>1036</v>
      </c>
    </row>
    <row r="397" spans="1:11" hidden="1" x14ac:dyDescent="0.25">
      <c r="A397">
        <v>396</v>
      </c>
      <c r="B397">
        <v>982</v>
      </c>
      <c r="C397" t="str">
        <f t="shared" si="26"/>
        <v>U+03D6</v>
      </c>
      <c r="D397" t="s">
        <v>1037</v>
      </c>
      <c r="F397" t="s">
        <v>1038</v>
      </c>
      <c r="G397" t="s">
        <v>1808</v>
      </c>
      <c r="H397" t="str">
        <f t="shared" si="27"/>
        <v>03D6</v>
      </c>
      <c r="I397" t="str">
        <f t="shared" si="28"/>
        <v>&amp;#0982;</v>
      </c>
      <c r="J397" t="str">
        <f t="shared" si="29"/>
        <v>&amp;#x03D6;</v>
      </c>
      <c r="K397" t="s">
        <v>1039</v>
      </c>
    </row>
    <row r="398" spans="1:11" hidden="1" x14ac:dyDescent="0.25">
      <c r="A398">
        <v>397</v>
      </c>
      <c r="B398">
        <v>8194</v>
      </c>
      <c r="C398" t="str">
        <f t="shared" si="26"/>
        <v>U+2002</v>
      </c>
      <c r="D398" t="s">
        <v>1040</v>
      </c>
      <c r="F398" t="s">
        <v>1041</v>
      </c>
      <c r="G398" t="s">
        <v>1809</v>
      </c>
      <c r="H398" t="str">
        <f t="shared" si="27"/>
        <v>2002</v>
      </c>
      <c r="I398" t="str">
        <f t="shared" si="28"/>
        <v>&amp;#8194;</v>
      </c>
      <c r="J398" t="str">
        <f t="shared" si="29"/>
        <v>&amp;#x2002;</v>
      </c>
      <c r="K398" t="s">
        <v>1042</v>
      </c>
    </row>
    <row r="399" spans="1:11" hidden="1" x14ac:dyDescent="0.25">
      <c r="A399">
        <v>398</v>
      </c>
      <c r="B399">
        <v>8195</v>
      </c>
      <c r="C399" t="str">
        <f t="shared" si="26"/>
        <v>U+2003</v>
      </c>
      <c r="D399" t="s">
        <v>1043</v>
      </c>
      <c r="F399" t="s">
        <v>1044</v>
      </c>
      <c r="G399" t="s">
        <v>1810</v>
      </c>
      <c r="H399" t="str">
        <f t="shared" si="27"/>
        <v>2003</v>
      </c>
      <c r="I399" t="str">
        <f t="shared" si="28"/>
        <v>&amp;#8195;</v>
      </c>
      <c r="J399" t="str">
        <f t="shared" si="29"/>
        <v>&amp;#x2003;</v>
      </c>
      <c r="K399" t="s">
        <v>1045</v>
      </c>
    </row>
    <row r="400" spans="1:11" x14ac:dyDescent="0.25">
      <c r="A400">
        <v>399</v>
      </c>
      <c r="B400">
        <v>8196</v>
      </c>
      <c r="C400" t="str">
        <f t="shared" si="26"/>
        <v>U+2004</v>
      </c>
      <c r="D400" t="s">
        <v>1046</v>
      </c>
      <c r="E400" t="s">
        <v>26</v>
      </c>
      <c r="F400" s="6" t="s">
        <v>1047</v>
      </c>
      <c r="G400" t="s">
        <v>1811</v>
      </c>
      <c r="H400" t="str">
        <f t="shared" si="27"/>
        <v>2004</v>
      </c>
      <c r="I400" t="str">
        <f t="shared" si="28"/>
        <v>&amp;#8196;</v>
      </c>
      <c r="J400" t="str">
        <f t="shared" si="29"/>
        <v>&amp;#x2004;</v>
      </c>
      <c r="K400" t="s">
        <v>1048</v>
      </c>
    </row>
    <row r="401" spans="1:11" x14ac:dyDescent="0.25">
      <c r="A401">
        <v>400</v>
      </c>
      <c r="B401">
        <v>8197</v>
      </c>
      <c r="C401" t="str">
        <f t="shared" si="26"/>
        <v>U+2005</v>
      </c>
      <c r="D401" t="s">
        <v>1049</v>
      </c>
      <c r="E401" t="s">
        <v>26</v>
      </c>
      <c r="F401" s="6" t="s">
        <v>1050</v>
      </c>
      <c r="G401" t="s">
        <v>1812</v>
      </c>
      <c r="H401" t="str">
        <f t="shared" si="27"/>
        <v>2005</v>
      </c>
      <c r="I401" t="str">
        <f t="shared" si="28"/>
        <v>&amp;#8197;</v>
      </c>
      <c r="J401" t="str">
        <f t="shared" si="29"/>
        <v>&amp;#x2005;</v>
      </c>
      <c r="K401" t="s">
        <v>1051</v>
      </c>
    </row>
    <row r="402" spans="1:11" x14ac:dyDescent="0.25">
      <c r="A402">
        <v>401</v>
      </c>
      <c r="B402">
        <v>8199</v>
      </c>
      <c r="C402" t="str">
        <f t="shared" si="26"/>
        <v>U+2007</v>
      </c>
      <c r="D402" t="s">
        <v>1052</v>
      </c>
      <c r="E402" t="s">
        <v>26</v>
      </c>
      <c r="F402" s="6" t="s">
        <v>1053</v>
      </c>
      <c r="G402" t="s">
        <v>1813</v>
      </c>
      <c r="H402" t="str">
        <f t="shared" si="27"/>
        <v>2007</v>
      </c>
      <c r="I402" t="str">
        <f t="shared" si="28"/>
        <v>&amp;#8199;</v>
      </c>
      <c r="J402" t="str">
        <f t="shared" si="29"/>
        <v>&amp;#x2007;</v>
      </c>
      <c r="K402" t="s">
        <v>1054</v>
      </c>
    </row>
    <row r="403" spans="1:11" x14ac:dyDescent="0.25">
      <c r="A403">
        <v>402</v>
      </c>
      <c r="B403">
        <v>8200</v>
      </c>
      <c r="C403" t="str">
        <f t="shared" si="26"/>
        <v>U+2008</v>
      </c>
      <c r="D403" t="s">
        <v>1055</v>
      </c>
      <c r="E403" t="s">
        <v>26</v>
      </c>
      <c r="F403" s="6" t="s">
        <v>1056</v>
      </c>
      <c r="G403" t="s">
        <v>1814</v>
      </c>
      <c r="H403" t="str">
        <f t="shared" si="27"/>
        <v>2008</v>
      </c>
      <c r="I403" t="str">
        <f t="shared" si="28"/>
        <v>&amp;#8200;</v>
      </c>
      <c r="J403" t="str">
        <f t="shared" si="29"/>
        <v>&amp;#x2008;</v>
      </c>
      <c r="K403" t="s">
        <v>1057</v>
      </c>
    </row>
    <row r="404" spans="1:11" hidden="1" x14ac:dyDescent="0.25">
      <c r="A404">
        <v>403</v>
      </c>
      <c r="B404">
        <v>8201</v>
      </c>
      <c r="C404" t="str">
        <f t="shared" si="26"/>
        <v>U+2009</v>
      </c>
      <c r="D404" t="s">
        <v>1058</v>
      </c>
      <c r="F404" t="s">
        <v>1059</v>
      </c>
      <c r="G404" t="s">
        <v>1815</v>
      </c>
      <c r="H404" t="str">
        <f t="shared" si="27"/>
        <v>2009</v>
      </c>
      <c r="I404" t="str">
        <f t="shared" si="28"/>
        <v>&amp;#8201;</v>
      </c>
      <c r="J404" t="str">
        <f t="shared" si="29"/>
        <v>&amp;#x2009;</v>
      </c>
      <c r="K404" t="s">
        <v>1060</v>
      </c>
    </row>
    <row r="405" spans="1:11" x14ac:dyDescent="0.25">
      <c r="A405">
        <v>404</v>
      </c>
      <c r="B405">
        <v>8202</v>
      </c>
      <c r="C405" t="str">
        <f t="shared" si="26"/>
        <v>U+200A</v>
      </c>
      <c r="D405" t="s">
        <v>1061</v>
      </c>
      <c r="E405" t="s">
        <v>26</v>
      </c>
      <c r="F405" s="6" t="s">
        <v>1062</v>
      </c>
      <c r="G405" t="s">
        <v>1816</v>
      </c>
      <c r="H405" t="str">
        <f t="shared" si="27"/>
        <v>200A</v>
      </c>
      <c r="I405" t="str">
        <f t="shared" si="28"/>
        <v>&amp;#8202;</v>
      </c>
      <c r="J405" t="str">
        <f t="shared" si="29"/>
        <v>&amp;#x200A;</v>
      </c>
      <c r="K405" t="s">
        <v>1063</v>
      </c>
    </row>
    <row r="406" spans="1:11" hidden="1" x14ac:dyDescent="0.25">
      <c r="A406">
        <v>405</v>
      </c>
      <c r="B406">
        <v>8204</v>
      </c>
      <c r="C406" t="str">
        <f t="shared" si="26"/>
        <v>U+200C</v>
      </c>
      <c r="D406" t="s">
        <v>1064</v>
      </c>
      <c r="F406" t="s">
        <v>1065</v>
      </c>
      <c r="G406" t="s">
        <v>1817</v>
      </c>
      <c r="H406" t="str">
        <f t="shared" si="27"/>
        <v>200C</v>
      </c>
      <c r="I406" t="str">
        <f t="shared" si="28"/>
        <v>&amp;#8204;</v>
      </c>
      <c r="J406" t="str">
        <f t="shared" si="29"/>
        <v>&amp;#x200C;</v>
      </c>
      <c r="K406" t="s">
        <v>1064</v>
      </c>
    </row>
    <row r="407" spans="1:11" hidden="1" x14ac:dyDescent="0.25">
      <c r="A407">
        <v>406</v>
      </c>
      <c r="B407">
        <v>8205</v>
      </c>
      <c r="C407" t="str">
        <f t="shared" si="26"/>
        <v>U+200D</v>
      </c>
      <c r="D407" t="s">
        <v>1066</v>
      </c>
      <c r="F407" t="s">
        <v>1067</v>
      </c>
      <c r="G407" t="s">
        <v>1818</v>
      </c>
      <c r="H407" t="str">
        <f t="shared" si="27"/>
        <v>200D</v>
      </c>
      <c r="I407" t="str">
        <f t="shared" si="28"/>
        <v>&amp;#8205;</v>
      </c>
      <c r="J407" t="str">
        <f t="shared" si="29"/>
        <v>&amp;#x200D;</v>
      </c>
      <c r="K407" t="s">
        <v>1066</v>
      </c>
    </row>
    <row r="408" spans="1:11" hidden="1" x14ac:dyDescent="0.25">
      <c r="A408">
        <v>407</v>
      </c>
      <c r="B408">
        <v>8206</v>
      </c>
      <c r="C408" t="str">
        <f t="shared" si="26"/>
        <v>U+200E</v>
      </c>
      <c r="D408" t="s">
        <v>1068</v>
      </c>
      <c r="F408" t="s">
        <v>1069</v>
      </c>
      <c r="G408" t="s">
        <v>1819</v>
      </c>
      <c r="H408" t="str">
        <f t="shared" si="27"/>
        <v>200E</v>
      </c>
      <c r="I408" t="str">
        <f t="shared" si="28"/>
        <v>&amp;#8206;</v>
      </c>
      <c r="J408" t="str">
        <f t="shared" si="29"/>
        <v>&amp;#x200E;</v>
      </c>
      <c r="K408" t="s">
        <v>1068</v>
      </c>
    </row>
    <row r="409" spans="1:11" hidden="1" x14ac:dyDescent="0.25">
      <c r="A409">
        <v>408</v>
      </c>
      <c r="B409">
        <v>8207</v>
      </c>
      <c r="C409" t="str">
        <f t="shared" si="26"/>
        <v>U+200F</v>
      </c>
      <c r="D409" t="s">
        <v>1070</v>
      </c>
      <c r="F409" t="s">
        <v>1071</v>
      </c>
      <c r="G409" t="s">
        <v>1820</v>
      </c>
      <c r="H409" t="str">
        <f t="shared" si="27"/>
        <v>200F</v>
      </c>
      <c r="I409" t="str">
        <f t="shared" si="28"/>
        <v>&amp;#8207;</v>
      </c>
      <c r="J409" t="str">
        <f t="shared" si="29"/>
        <v>&amp;#x200F;</v>
      </c>
      <c r="K409" t="s">
        <v>1070</v>
      </c>
    </row>
    <row r="410" spans="1:11" x14ac:dyDescent="0.25">
      <c r="A410">
        <v>409</v>
      </c>
      <c r="B410">
        <v>8208</v>
      </c>
      <c r="C410" t="str">
        <f t="shared" si="26"/>
        <v>U+2010</v>
      </c>
      <c r="D410" t="s">
        <v>1072</v>
      </c>
      <c r="E410" t="s">
        <v>26</v>
      </c>
      <c r="F410" s="6" t="s">
        <v>1073</v>
      </c>
      <c r="G410" t="s">
        <v>1821</v>
      </c>
      <c r="H410" t="str">
        <f t="shared" si="27"/>
        <v>2010</v>
      </c>
      <c r="I410" t="str">
        <f t="shared" si="28"/>
        <v>&amp;#8208;</v>
      </c>
      <c r="J410" t="str">
        <f t="shared" si="29"/>
        <v>&amp;#x2010;</v>
      </c>
      <c r="K410" t="s">
        <v>1074</v>
      </c>
    </row>
    <row r="411" spans="1:11" hidden="1" x14ac:dyDescent="0.25">
      <c r="A411">
        <v>410</v>
      </c>
      <c r="B411">
        <v>8211</v>
      </c>
      <c r="C411" t="str">
        <f t="shared" si="26"/>
        <v>U+2013</v>
      </c>
      <c r="D411" t="s">
        <v>32</v>
      </c>
      <c r="F411" t="s">
        <v>1075</v>
      </c>
      <c r="G411" t="s">
        <v>1822</v>
      </c>
      <c r="H411" t="str">
        <f t="shared" si="27"/>
        <v>2013</v>
      </c>
      <c r="I411" t="str">
        <f t="shared" si="28"/>
        <v>&amp;#8211;</v>
      </c>
      <c r="J411" t="str">
        <f t="shared" si="29"/>
        <v>&amp;#x2013;</v>
      </c>
      <c r="K411" t="s">
        <v>219</v>
      </c>
    </row>
    <row r="412" spans="1:11" hidden="1" x14ac:dyDescent="0.25">
      <c r="A412">
        <v>411</v>
      </c>
      <c r="B412">
        <v>8212</v>
      </c>
      <c r="C412" t="str">
        <f t="shared" si="26"/>
        <v>U+2014</v>
      </c>
      <c r="D412" t="s">
        <v>220</v>
      </c>
      <c r="F412" t="s">
        <v>1076</v>
      </c>
      <c r="G412" t="s">
        <v>1823</v>
      </c>
      <c r="H412" t="str">
        <f t="shared" si="27"/>
        <v>2014</v>
      </c>
      <c r="I412" t="str">
        <f t="shared" si="28"/>
        <v>&amp;#8212;</v>
      </c>
      <c r="J412" t="str">
        <f t="shared" si="29"/>
        <v>&amp;#x2014;</v>
      </c>
      <c r="K412" t="s">
        <v>221</v>
      </c>
    </row>
    <row r="413" spans="1:11" x14ac:dyDescent="0.25">
      <c r="A413">
        <v>412</v>
      </c>
      <c r="B413">
        <v>8213</v>
      </c>
      <c r="C413" t="str">
        <f t="shared" si="26"/>
        <v>U+2015</v>
      </c>
      <c r="D413" t="s">
        <v>1077</v>
      </c>
      <c r="E413" t="s">
        <v>26</v>
      </c>
      <c r="F413" s="6" t="s">
        <v>1078</v>
      </c>
      <c r="G413" t="s">
        <v>1824</v>
      </c>
      <c r="H413" t="str">
        <f t="shared" si="27"/>
        <v>2015</v>
      </c>
      <c r="I413" t="str">
        <f t="shared" si="28"/>
        <v>&amp;#8213;</v>
      </c>
      <c r="J413" t="str">
        <f t="shared" si="29"/>
        <v>&amp;#x2015;</v>
      </c>
      <c r="K413" t="s">
        <v>1079</v>
      </c>
    </row>
    <row r="414" spans="1:11" x14ac:dyDescent="0.25">
      <c r="A414">
        <v>413</v>
      </c>
      <c r="B414">
        <v>8214</v>
      </c>
      <c r="C414" t="str">
        <f t="shared" si="26"/>
        <v>U+2016</v>
      </c>
      <c r="D414" t="s">
        <v>1080</v>
      </c>
      <c r="E414" t="s">
        <v>26</v>
      </c>
      <c r="F414" s="6" t="s">
        <v>1081</v>
      </c>
      <c r="G414" t="s">
        <v>1825</v>
      </c>
      <c r="H414" t="str">
        <f t="shared" si="27"/>
        <v>2016</v>
      </c>
      <c r="I414" t="str">
        <f t="shared" si="28"/>
        <v>&amp;#8214;</v>
      </c>
      <c r="J414" t="str">
        <f t="shared" si="29"/>
        <v>&amp;#x2016;</v>
      </c>
      <c r="K414" t="s">
        <v>1082</v>
      </c>
    </row>
    <row r="415" spans="1:11" hidden="1" x14ac:dyDescent="0.25">
      <c r="A415">
        <v>414</v>
      </c>
      <c r="B415">
        <v>8216</v>
      </c>
      <c r="C415" t="str">
        <f t="shared" si="26"/>
        <v>U+2018</v>
      </c>
      <c r="D415" t="s">
        <v>20</v>
      </c>
      <c r="F415" t="s">
        <v>1083</v>
      </c>
      <c r="G415" t="s">
        <v>1826</v>
      </c>
      <c r="H415" t="str">
        <f t="shared" si="27"/>
        <v>2018</v>
      </c>
      <c r="I415" t="str">
        <f t="shared" si="28"/>
        <v>&amp;#8216;</v>
      </c>
      <c r="J415" t="str">
        <f t="shared" si="29"/>
        <v>&amp;#x2018;</v>
      </c>
      <c r="K415" t="s">
        <v>1084</v>
      </c>
    </row>
    <row r="416" spans="1:11" hidden="1" x14ac:dyDescent="0.25">
      <c r="A416">
        <v>415</v>
      </c>
      <c r="B416">
        <v>8217</v>
      </c>
      <c r="C416" t="str">
        <f t="shared" si="26"/>
        <v>U+2019</v>
      </c>
      <c r="D416" t="s">
        <v>212</v>
      </c>
      <c r="F416" t="s">
        <v>1085</v>
      </c>
      <c r="G416" t="s">
        <v>1827</v>
      </c>
      <c r="H416" t="str">
        <f t="shared" si="27"/>
        <v>2019</v>
      </c>
      <c r="I416" t="str">
        <f t="shared" si="28"/>
        <v>&amp;#8217;</v>
      </c>
      <c r="J416" t="str">
        <f t="shared" si="29"/>
        <v>&amp;#x2019;</v>
      </c>
      <c r="K416" t="s">
        <v>1086</v>
      </c>
    </row>
    <row r="417" spans="1:11" hidden="1" x14ac:dyDescent="0.25">
      <c r="A417">
        <v>416</v>
      </c>
      <c r="B417">
        <v>8218</v>
      </c>
      <c r="C417" t="str">
        <f t="shared" si="26"/>
        <v>U+201A</v>
      </c>
      <c r="D417" t="s">
        <v>188</v>
      </c>
      <c r="F417" t="s">
        <v>1087</v>
      </c>
      <c r="G417" t="s">
        <v>1828</v>
      </c>
      <c r="H417" t="str">
        <f t="shared" si="27"/>
        <v>201A</v>
      </c>
      <c r="I417" t="str">
        <f t="shared" si="28"/>
        <v>&amp;#8218;</v>
      </c>
      <c r="J417" t="str">
        <f t="shared" si="29"/>
        <v>&amp;#x201A;</v>
      </c>
      <c r="K417" t="s">
        <v>1088</v>
      </c>
    </row>
    <row r="418" spans="1:11" hidden="1" x14ac:dyDescent="0.25">
      <c r="A418">
        <v>417</v>
      </c>
      <c r="B418">
        <v>8220</v>
      </c>
      <c r="C418" t="str">
        <f t="shared" si="26"/>
        <v>U+201C</v>
      </c>
      <c r="D418" t="s">
        <v>8</v>
      </c>
      <c r="F418" t="s">
        <v>1089</v>
      </c>
      <c r="G418" t="s">
        <v>1829</v>
      </c>
      <c r="H418" t="str">
        <f t="shared" si="27"/>
        <v>201C</v>
      </c>
      <c r="I418" t="str">
        <f t="shared" si="28"/>
        <v>&amp;#8220;</v>
      </c>
      <c r="J418" t="str">
        <f t="shared" si="29"/>
        <v>&amp;#x201C;</v>
      </c>
      <c r="K418" t="s">
        <v>1090</v>
      </c>
    </row>
    <row r="419" spans="1:11" hidden="1" x14ac:dyDescent="0.25">
      <c r="A419">
        <v>418</v>
      </c>
      <c r="B419">
        <v>8221</v>
      </c>
      <c r="C419" t="str">
        <f t="shared" si="26"/>
        <v>U+201D</v>
      </c>
      <c r="D419" t="s">
        <v>215</v>
      </c>
      <c r="F419" t="s">
        <v>1091</v>
      </c>
      <c r="G419" t="s">
        <v>1830</v>
      </c>
      <c r="H419" t="str">
        <f t="shared" si="27"/>
        <v>201D</v>
      </c>
      <c r="I419" t="str">
        <f t="shared" si="28"/>
        <v>&amp;#8221;</v>
      </c>
      <c r="J419" t="str">
        <f t="shared" si="29"/>
        <v>&amp;#x201D;</v>
      </c>
      <c r="K419" t="s">
        <v>1092</v>
      </c>
    </row>
    <row r="420" spans="1:11" hidden="1" x14ac:dyDescent="0.25">
      <c r="A420">
        <v>419</v>
      </c>
      <c r="B420">
        <v>8222</v>
      </c>
      <c r="C420" t="str">
        <f t="shared" si="26"/>
        <v>U+201E</v>
      </c>
      <c r="D420" t="s">
        <v>192</v>
      </c>
      <c r="F420" t="s">
        <v>1093</v>
      </c>
      <c r="G420" t="s">
        <v>1831</v>
      </c>
      <c r="H420" t="str">
        <f t="shared" si="27"/>
        <v>201E</v>
      </c>
      <c r="I420" t="str">
        <f t="shared" si="28"/>
        <v>&amp;#8222;</v>
      </c>
      <c r="J420" t="str">
        <f t="shared" si="29"/>
        <v>&amp;#x201E;</v>
      </c>
      <c r="K420" t="s">
        <v>1094</v>
      </c>
    </row>
    <row r="421" spans="1:11" hidden="1" x14ac:dyDescent="0.25">
      <c r="A421">
        <v>420</v>
      </c>
      <c r="B421">
        <v>8224</v>
      </c>
      <c r="C421" t="str">
        <f t="shared" si="26"/>
        <v>U+2020</v>
      </c>
      <c r="D421" t="s">
        <v>195</v>
      </c>
      <c r="F421" t="s">
        <v>1095</v>
      </c>
      <c r="G421" t="s">
        <v>1832</v>
      </c>
      <c r="H421" t="str">
        <f t="shared" si="27"/>
        <v>2020</v>
      </c>
      <c r="I421" t="str">
        <f t="shared" si="28"/>
        <v>&amp;#8224;</v>
      </c>
      <c r="J421" t="str">
        <f t="shared" si="29"/>
        <v>&amp;#x2020;</v>
      </c>
      <c r="K421" t="s">
        <v>196</v>
      </c>
    </row>
    <row r="422" spans="1:11" hidden="1" x14ac:dyDescent="0.25">
      <c r="A422">
        <v>421</v>
      </c>
      <c r="B422">
        <v>8225</v>
      </c>
      <c r="C422" t="str">
        <f t="shared" si="26"/>
        <v>U+2021</v>
      </c>
      <c r="D422" t="s">
        <v>197</v>
      </c>
      <c r="F422" t="s">
        <v>1096</v>
      </c>
      <c r="G422" t="s">
        <v>1833</v>
      </c>
      <c r="H422" t="str">
        <f t="shared" si="27"/>
        <v>2021</v>
      </c>
      <c r="I422" t="str">
        <f t="shared" si="28"/>
        <v>&amp;#8225;</v>
      </c>
      <c r="J422" t="str">
        <f t="shared" si="29"/>
        <v>&amp;#x2021;</v>
      </c>
      <c r="K422" t="s">
        <v>198</v>
      </c>
    </row>
    <row r="423" spans="1:11" hidden="1" x14ac:dyDescent="0.25">
      <c r="A423">
        <v>422</v>
      </c>
      <c r="B423">
        <v>8226</v>
      </c>
      <c r="C423" t="str">
        <f t="shared" si="26"/>
        <v>U+2022</v>
      </c>
      <c r="D423" t="s">
        <v>217</v>
      </c>
      <c r="F423" t="s">
        <v>1097</v>
      </c>
      <c r="G423" t="s">
        <v>1834</v>
      </c>
      <c r="H423" t="str">
        <f t="shared" si="27"/>
        <v>2022</v>
      </c>
      <c r="I423" t="str">
        <f t="shared" si="28"/>
        <v>&amp;#8226;</v>
      </c>
      <c r="J423" t="str">
        <f t="shared" si="29"/>
        <v>&amp;#x2022;</v>
      </c>
      <c r="K423" t="s">
        <v>218</v>
      </c>
    </row>
    <row r="424" spans="1:11" x14ac:dyDescent="0.25">
      <c r="A424">
        <v>423</v>
      </c>
      <c r="B424">
        <v>8229</v>
      </c>
      <c r="C424" t="str">
        <f t="shared" si="26"/>
        <v>U+2025</v>
      </c>
      <c r="D424" t="s">
        <v>1098</v>
      </c>
      <c r="E424" t="s">
        <v>26</v>
      </c>
      <c r="F424" s="6" t="s">
        <v>1099</v>
      </c>
      <c r="G424" t="s">
        <v>1835</v>
      </c>
      <c r="H424" t="str">
        <f t="shared" si="27"/>
        <v>2025</v>
      </c>
      <c r="I424" t="str">
        <f t="shared" si="28"/>
        <v>&amp;#8229;</v>
      </c>
      <c r="J424" t="str">
        <f t="shared" si="29"/>
        <v>&amp;#x2025;</v>
      </c>
      <c r="K424" t="s">
        <v>1100</v>
      </c>
    </row>
    <row r="425" spans="1:11" hidden="1" x14ac:dyDescent="0.25">
      <c r="A425">
        <v>424</v>
      </c>
      <c r="B425">
        <v>8230</v>
      </c>
      <c r="C425" t="str">
        <f t="shared" si="26"/>
        <v>U+2026</v>
      </c>
      <c r="D425" t="s">
        <v>193</v>
      </c>
      <c r="F425" t="s">
        <v>1101</v>
      </c>
      <c r="G425" t="s">
        <v>1836</v>
      </c>
      <c r="H425" t="str">
        <f t="shared" si="27"/>
        <v>2026</v>
      </c>
      <c r="I425" t="str">
        <f t="shared" si="28"/>
        <v>&amp;#8230;</v>
      </c>
      <c r="J425" t="str">
        <f t="shared" si="29"/>
        <v>&amp;#x2026;</v>
      </c>
      <c r="K425" t="s">
        <v>194</v>
      </c>
    </row>
    <row r="426" spans="1:11" hidden="1" x14ac:dyDescent="0.25">
      <c r="A426">
        <v>425</v>
      </c>
      <c r="B426">
        <v>8240</v>
      </c>
      <c r="C426" t="str">
        <f t="shared" si="26"/>
        <v>U+2030</v>
      </c>
      <c r="D426" t="s">
        <v>201</v>
      </c>
      <c r="F426" t="s">
        <v>1102</v>
      </c>
      <c r="G426" t="s">
        <v>1837</v>
      </c>
      <c r="H426" t="str">
        <f t="shared" si="27"/>
        <v>2030</v>
      </c>
      <c r="I426" t="str">
        <f t="shared" si="28"/>
        <v>&amp;#8240;</v>
      </c>
      <c r="J426" t="str">
        <f t="shared" si="29"/>
        <v>&amp;#x2030;</v>
      </c>
      <c r="K426" t="s">
        <v>1103</v>
      </c>
    </row>
    <row r="427" spans="1:11" hidden="1" x14ac:dyDescent="0.25">
      <c r="A427">
        <v>426</v>
      </c>
      <c r="B427">
        <v>8242</v>
      </c>
      <c r="C427" t="str">
        <f t="shared" si="26"/>
        <v>U+2032</v>
      </c>
      <c r="D427" t="s">
        <v>1104</v>
      </c>
      <c r="F427" t="s">
        <v>1105</v>
      </c>
      <c r="G427" t="s">
        <v>1838</v>
      </c>
      <c r="H427" t="str">
        <f t="shared" si="27"/>
        <v>2032</v>
      </c>
      <c r="I427" t="str">
        <f t="shared" si="28"/>
        <v>&amp;#8242;</v>
      </c>
      <c r="J427" t="str">
        <f t="shared" si="29"/>
        <v>&amp;#x2032;</v>
      </c>
      <c r="K427" t="s">
        <v>1106</v>
      </c>
    </row>
    <row r="428" spans="1:11" hidden="1" x14ac:dyDescent="0.25">
      <c r="A428">
        <v>427</v>
      </c>
      <c r="B428">
        <v>8243</v>
      </c>
      <c r="C428" t="str">
        <f t="shared" si="26"/>
        <v>U+2033</v>
      </c>
      <c r="D428" t="s">
        <v>1107</v>
      </c>
      <c r="F428" t="s">
        <v>1108</v>
      </c>
      <c r="G428" t="s">
        <v>1839</v>
      </c>
      <c r="H428" t="str">
        <f t="shared" si="27"/>
        <v>2033</v>
      </c>
      <c r="I428" t="str">
        <f t="shared" si="28"/>
        <v>&amp;#8243;</v>
      </c>
      <c r="J428" t="str">
        <f t="shared" si="29"/>
        <v>&amp;#x2033;</v>
      </c>
      <c r="K428" t="s">
        <v>1109</v>
      </c>
    </row>
    <row r="429" spans="1:11" x14ac:dyDescent="0.25">
      <c r="A429">
        <v>428</v>
      </c>
      <c r="B429">
        <v>8244</v>
      </c>
      <c r="C429" t="str">
        <f t="shared" si="26"/>
        <v>U+2034</v>
      </c>
      <c r="D429" t="s">
        <v>1110</v>
      </c>
      <c r="E429" t="s">
        <v>26</v>
      </c>
      <c r="F429" s="6" t="s">
        <v>1111</v>
      </c>
      <c r="G429" t="s">
        <v>1840</v>
      </c>
      <c r="H429" t="str">
        <f t="shared" si="27"/>
        <v>2034</v>
      </c>
      <c r="I429" t="str">
        <f t="shared" si="28"/>
        <v>&amp;#8244;</v>
      </c>
      <c r="J429" t="str">
        <f t="shared" si="29"/>
        <v>&amp;#x2034;</v>
      </c>
      <c r="K429" t="s">
        <v>1112</v>
      </c>
    </row>
    <row r="430" spans="1:11" x14ac:dyDescent="0.25">
      <c r="A430">
        <v>429</v>
      </c>
      <c r="B430">
        <v>8245</v>
      </c>
      <c r="C430" t="str">
        <f t="shared" si="26"/>
        <v>U+2035</v>
      </c>
      <c r="D430" t="s">
        <v>1113</v>
      </c>
      <c r="E430" t="s">
        <v>26</v>
      </c>
      <c r="F430" s="6" t="s">
        <v>1114</v>
      </c>
      <c r="G430" t="s">
        <v>1841</v>
      </c>
      <c r="H430" t="str">
        <f t="shared" si="27"/>
        <v>2035</v>
      </c>
      <c r="I430" t="str">
        <f t="shared" si="28"/>
        <v>&amp;#8245;</v>
      </c>
      <c r="J430" t="str">
        <f t="shared" si="29"/>
        <v>&amp;#x2035;</v>
      </c>
      <c r="K430" t="s">
        <v>1115</v>
      </c>
    </row>
    <row r="431" spans="1:11" hidden="1" x14ac:dyDescent="0.25">
      <c r="A431">
        <v>430</v>
      </c>
      <c r="B431">
        <v>8249</v>
      </c>
      <c r="C431" t="str">
        <f t="shared" si="26"/>
        <v>U+2039</v>
      </c>
      <c r="D431" t="s">
        <v>205</v>
      </c>
      <c r="F431" t="s">
        <v>1116</v>
      </c>
      <c r="G431" t="s">
        <v>1842</v>
      </c>
      <c r="H431" t="str">
        <f t="shared" si="27"/>
        <v>2039</v>
      </c>
      <c r="I431" t="str">
        <f t="shared" si="28"/>
        <v>&amp;#8249;</v>
      </c>
      <c r="J431" t="str">
        <f t="shared" si="29"/>
        <v>&amp;#x2039;</v>
      </c>
      <c r="K431" t="s">
        <v>206</v>
      </c>
    </row>
    <row r="432" spans="1:11" hidden="1" x14ac:dyDescent="0.25">
      <c r="A432">
        <v>431</v>
      </c>
      <c r="B432">
        <v>8250</v>
      </c>
      <c r="C432" t="str">
        <f t="shared" si="26"/>
        <v>U+203A</v>
      </c>
      <c r="D432" t="s">
        <v>227</v>
      </c>
      <c r="F432" t="s">
        <v>1117</v>
      </c>
      <c r="G432" t="s">
        <v>1843</v>
      </c>
      <c r="H432" t="str">
        <f t="shared" si="27"/>
        <v>203A</v>
      </c>
      <c r="I432" t="str">
        <f t="shared" si="28"/>
        <v>&amp;#8250;</v>
      </c>
      <c r="J432" t="str">
        <f t="shared" si="29"/>
        <v>&amp;#x203A;</v>
      </c>
      <c r="K432" t="s">
        <v>228</v>
      </c>
    </row>
    <row r="433" spans="1:11" hidden="1" x14ac:dyDescent="0.25">
      <c r="A433">
        <v>432</v>
      </c>
      <c r="B433">
        <v>8254</v>
      </c>
      <c r="C433" t="str">
        <f t="shared" si="26"/>
        <v>U+203E</v>
      </c>
      <c r="D433" t="s">
        <v>1118</v>
      </c>
      <c r="F433" t="s">
        <v>1119</v>
      </c>
      <c r="G433" t="s">
        <v>1844</v>
      </c>
      <c r="H433" t="str">
        <f t="shared" si="27"/>
        <v>203E</v>
      </c>
      <c r="I433" t="str">
        <f t="shared" si="28"/>
        <v>&amp;#8254;</v>
      </c>
      <c r="J433" t="str">
        <f t="shared" si="29"/>
        <v>&amp;#x203E;</v>
      </c>
      <c r="K433" t="s">
        <v>1120</v>
      </c>
    </row>
    <row r="434" spans="1:11" x14ac:dyDescent="0.25">
      <c r="A434">
        <v>433</v>
      </c>
      <c r="B434">
        <v>8257</v>
      </c>
      <c r="C434" t="str">
        <f t="shared" si="26"/>
        <v>U+2041</v>
      </c>
      <c r="D434" t="s">
        <v>1121</v>
      </c>
      <c r="E434" t="s">
        <v>26</v>
      </c>
      <c r="F434" s="6" t="s">
        <v>1122</v>
      </c>
      <c r="G434" t="s">
        <v>1845</v>
      </c>
      <c r="H434" t="str">
        <f t="shared" si="27"/>
        <v>2041</v>
      </c>
      <c r="I434" t="str">
        <f t="shared" si="28"/>
        <v>&amp;#8257;</v>
      </c>
      <c r="J434" t="str">
        <f t="shared" si="29"/>
        <v>&amp;#x2041;</v>
      </c>
      <c r="K434" t="s">
        <v>1123</v>
      </c>
    </row>
    <row r="435" spans="1:11" x14ac:dyDescent="0.25">
      <c r="A435">
        <v>434</v>
      </c>
      <c r="B435">
        <v>8259</v>
      </c>
      <c r="C435" t="str">
        <f t="shared" si="26"/>
        <v>U+2043</v>
      </c>
      <c r="D435" t="s">
        <v>1124</v>
      </c>
      <c r="E435" t="s">
        <v>26</v>
      </c>
      <c r="F435" s="6" t="s">
        <v>1125</v>
      </c>
      <c r="G435" t="s">
        <v>1846</v>
      </c>
      <c r="H435" t="str">
        <f t="shared" si="27"/>
        <v>2043</v>
      </c>
      <c r="I435" t="str">
        <f t="shared" si="28"/>
        <v>&amp;#8259;</v>
      </c>
      <c r="J435" t="str">
        <f t="shared" si="29"/>
        <v>&amp;#x2043;</v>
      </c>
      <c r="K435" t="s">
        <v>1126</v>
      </c>
    </row>
    <row r="436" spans="1:11" hidden="1" x14ac:dyDescent="0.25">
      <c r="A436">
        <v>435</v>
      </c>
      <c r="B436">
        <v>8364</v>
      </c>
      <c r="C436" t="str">
        <f t="shared" si="26"/>
        <v>U+20AC</v>
      </c>
      <c r="D436" t="s">
        <v>186</v>
      </c>
      <c r="F436" t="s">
        <v>1127</v>
      </c>
      <c r="G436" t="s">
        <v>1847</v>
      </c>
      <c r="H436" t="str">
        <f t="shared" si="27"/>
        <v>20AC</v>
      </c>
      <c r="I436" t="str">
        <f t="shared" si="28"/>
        <v>&amp;#8364;</v>
      </c>
      <c r="J436" t="str">
        <f t="shared" si="29"/>
        <v>&amp;#x20AC;</v>
      </c>
      <c r="K436" t="s">
        <v>1128</v>
      </c>
    </row>
    <row r="437" spans="1:11" x14ac:dyDescent="0.25">
      <c r="A437">
        <v>436</v>
      </c>
      <c r="B437">
        <v>8411</v>
      </c>
      <c r="C437" t="str">
        <f t="shared" si="26"/>
        <v>U+20DB</v>
      </c>
      <c r="D437" t="s">
        <v>1129</v>
      </c>
      <c r="E437" t="s">
        <v>26</v>
      </c>
      <c r="F437" s="6" t="s">
        <v>1130</v>
      </c>
      <c r="G437" t="s">
        <v>1848</v>
      </c>
      <c r="H437" t="str">
        <f t="shared" si="27"/>
        <v>20DB</v>
      </c>
      <c r="I437" t="str">
        <f t="shared" si="28"/>
        <v>&amp;#8411;</v>
      </c>
      <c r="J437" t="str">
        <f t="shared" si="29"/>
        <v>&amp;#x20DB;</v>
      </c>
      <c r="K437" t="s">
        <v>1131</v>
      </c>
    </row>
    <row r="438" spans="1:11" x14ac:dyDescent="0.25">
      <c r="A438">
        <v>437</v>
      </c>
      <c r="B438">
        <v>8412</v>
      </c>
      <c r="C438" t="str">
        <f t="shared" si="26"/>
        <v>U+20DC</v>
      </c>
      <c r="D438" t="s">
        <v>1132</v>
      </c>
      <c r="E438" t="s">
        <v>26</v>
      </c>
      <c r="F438" s="6" t="s">
        <v>1133</v>
      </c>
      <c r="G438" t="s">
        <v>1849</v>
      </c>
      <c r="H438" t="str">
        <f t="shared" si="27"/>
        <v>20DC</v>
      </c>
      <c r="I438" t="str">
        <f t="shared" si="28"/>
        <v>&amp;#8412;</v>
      </c>
      <c r="J438" t="str">
        <f t="shared" si="29"/>
        <v>&amp;#x20DC;</v>
      </c>
      <c r="K438" t="s">
        <v>1134</v>
      </c>
    </row>
    <row r="439" spans="1:11" x14ac:dyDescent="0.25">
      <c r="A439">
        <v>438</v>
      </c>
      <c r="B439">
        <v>8453</v>
      </c>
      <c r="C439" t="str">
        <f t="shared" si="26"/>
        <v>U+2105</v>
      </c>
      <c r="D439" t="s">
        <v>1135</v>
      </c>
      <c r="E439" t="s">
        <v>26</v>
      </c>
      <c r="F439" s="6" t="s">
        <v>1136</v>
      </c>
      <c r="G439" t="s">
        <v>1850</v>
      </c>
      <c r="H439" t="str">
        <f t="shared" si="27"/>
        <v>2105</v>
      </c>
      <c r="I439" t="str">
        <f t="shared" si="28"/>
        <v>&amp;#8453;</v>
      </c>
      <c r="J439" t="str">
        <f t="shared" si="29"/>
        <v>&amp;#x2105;</v>
      </c>
      <c r="K439" t="s">
        <v>1137</v>
      </c>
    </row>
    <row r="440" spans="1:11" x14ac:dyDescent="0.25">
      <c r="A440">
        <v>439</v>
      </c>
      <c r="B440">
        <v>8459</v>
      </c>
      <c r="C440" t="str">
        <f t="shared" si="26"/>
        <v>U+210B</v>
      </c>
      <c r="D440" t="s">
        <v>1138</v>
      </c>
      <c r="E440" t="s">
        <v>26</v>
      </c>
      <c r="F440" s="6" t="s">
        <v>1139</v>
      </c>
      <c r="G440" t="s">
        <v>1851</v>
      </c>
      <c r="H440" t="str">
        <f t="shared" si="27"/>
        <v>210B</v>
      </c>
      <c r="I440" t="str">
        <f t="shared" si="28"/>
        <v>&amp;#8459;</v>
      </c>
      <c r="J440" t="str">
        <f t="shared" si="29"/>
        <v>&amp;#x210B;</v>
      </c>
      <c r="K440" t="s">
        <v>1140</v>
      </c>
    </row>
    <row r="441" spans="1:11" x14ac:dyDescent="0.25">
      <c r="A441">
        <v>440</v>
      </c>
      <c r="B441">
        <v>8463</v>
      </c>
      <c r="C441" t="str">
        <f t="shared" si="26"/>
        <v>U+210F</v>
      </c>
      <c r="D441" t="s">
        <v>1141</v>
      </c>
      <c r="E441" t="s">
        <v>26</v>
      </c>
      <c r="F441" s="6" t="s">
        <v>1142</v>
      </c>
      <c r="G441" t="s">
        <v>1852</v>
      </c>
      <c r="H441" t="str">
        <f t="shared" si="27"/>
        <v>210F</v>
      </c>
      <c r="I441" t="str">
        <f t="shared" si="28"/>
        <v>&amp;#8463;</v>
      </c>
      <c r="J441" t="str">
        <f t="shared" si="29"/>
        <v>&amp;#x210F;</v>
      </c>
      <c r="K441" t="s">
        <v>1143</v>
      </c>
    </row>
    <row r="442" spans="1:11" hidden="1" x14ac:dyDescent="0.25">
      <c r="A442">
        <v>441</v>
      </c>
      <c r="B442">
        <v>8465</v>
      </c>
      <c r="C442" t="str">
        <f t="shared" si="26"/>
        <v>U+2111</v>
      </c>
      <c r="D442" t="s">
        <v>1144</v>
      </c>
      <c r="F442" t="s">
        <v>1145</v>
      </c>
      <c r="G442" t="s">
        <v>1853</v>
      </c>
      <c r="H442" t="str">
        <f t="shared" si="27"/>
        <v>2111</v>
      </c>
      <c r="I442" t="str">
        <f t="shared" si="28"/>
        <v>&amp;#8465;</v>
      </c>
      <c r="J442" t="str">
        <f t="shared" si="29"/>
        <v>&amp;#x2111;</v>
      </c>
      <c r="K442" t="s">
        <v>1146</v>
      </c>
    </row>
    <row r="443" spans="1:11" x14ac:dyDescent="0.25">
      <c r="A443">
        <v>442</v>
      </c>
      <c r="B443">
        <v>8466</v>
      </c>
      <c r="C443" t="str">
        <f t="shared" si="26"/>
        <v>U+2112</v>
      </c>
      <c r="D443" t="s">
        <v>1147</v>
      </c>
      <c r="E443" t="s">
        <v>26</v>
      </c>
      <c r="F443" s="6" t="s">
        <v>1148</v>
      </c>
      <c r="G443" t="s">
        <v>1854</v>
      </c>
      <c r="H443" t="str">
        <f t="shared" si="27"/>
        <v>2112</v>
      </c>
      <c r="I443" t="str">
        <f t="shared" si="28"/>
        <v>&amp;#8466;</v>
      </c>
      <c r="J443" t="str">
        <f t="shared" si="29"/>
        <v>&amp;#x2112;</v>
      </c>
      <c r="K443" t="s">
        <v>1149</v>
      </c>
    </row>
    <row r="444" spans="1:11" x14ac:dyDescent="0.25">
      <c r="A444">
        <v>443</v>
      </c>
      <c r="B444">
        <v>8467</v>
      </c>
      <c r="C444" t="str">
        <f t="shared" si="26"/>
        <v>U+2113</v>
      </c>
      <c r="D444" t="s">
        <v>1150</v>
      </c>
      <c r="E444" t="s">
        <v>26</v>
      </c>
      <c r="F444" s="6" t="s">
        <v>1151</v>
      </c>
      <c r="G444" t="s">
        <v>1855</v>
      </c>
      <c r="H444" t="str">
        <f t="shared" si="27"/>
        <v>2113</v>
      </c>
      <c r="I444" t="str">
        <f t="shared" si="28"/>
        <v>&amp;#8467;</v>
      </c>
      <c r="J444" t="str">
        <f t="shared" si="29"/>
        <v>&amp;#x2113;</v>
      </c>
      <c r="K444" t="s">
        <v>1152</v>
      </c>
    </row>
    <row r="445" spans="1:11" x14ac:dyDescent="0.25">
      <c r="A445">
        <v>444</v>
      </c>
      <c r="B445">
        <v>8470</v>
      </c>
      <c r="C445" t="str">
        <f t="shared" si="26"/>
        <v>U+2116</v>
      </c>
      <c r="D445" t="s">
        <v>1153</v>
      </c>
      <c r="E445" t="s">
        <v>26</v>
      </c>
      <c r="F445" s="6" t="s">
        <v>1154</v>
      </c>
      <c r="G445" t="s">
        <v>1856</v>
      </c>
      <c r="H445" t="str">
        <f t="shared" si="27"/>
        <v>2116</v>
      </c>
      <c r="I445" t="str">
        <f t="shared" si="28"/>
        <v>&amp;#8470;</v>
      </c>
      <c r="J445" t="str">
        <f t="shared" si="29"/>
        <v>&amp;#x2116;</v>
      </c>
      <c r="K445" t="s">
        <v>1155</v>
      </c>
    </row>
    <row r="446" spans="1:11" x14ac:dyDescent="0.25">
      <c r="A446">
        <v>445</v>
      </c>
      <c r="B446">
        <v>8471</v>
      </c>
      <c r="C446" t="str">
        <f t="shared" si="26"/>
        <v>U+2117</v>
      </c>
      <c r="D446" t="s">
        <v>1156</v>
      </c>
      <c r="E446" t="s">
        <v>26</v>
      </c>
      <c r="F446" s="6" t="s">
        <v>1157</v>
      </c>
      <c r="G446" t="s">
        <v>1857</v>
      </c>
      <c r="H446" t="str">
        <f t="shared" si="27"/>
        <v>2117</v>
      </c>
      <c r="I446" t="str">
        <f t="shared" si="28"/>
        <v>&amp;#8471;</v>
      </c>
      <c r="J446" t="str">
        <f t="shared" si="29"/>
        <v>&amp;#x2117;</v>
      </c>
      <c r="K446" t="s">
        <v>1158</v>
      </c>
    </row>
    <row r="447" spans="1:11" hidden="1" x14ac:dyDescent="0.25">
      <c r="A447">
        <v>446</v>
      </c>
      <c r="B447">
        <v>8472</v>
      </c>
      <c r="C447" t="str">
        <f t="shared" si="26"/>
        <v>U+2118</v>
      </c>
      <c r="D447" t="s">
        <v>1159</v>
      </c>
      <c r="F447" t="s">
        <v>1160</v>
      </c>
      <c r="G447" t="s">
        <v>1858</v>
      </c>
      <c r="H447" t="str">
        <f t="shared" si="27"/>
        <v>2118</v>
      </c>
      <c r="I447" t="str">
        <f t="shared" si="28"/>
        <v>&amp;#8472;</v>
      </c>
      <c r="J447" t="str">
        <f t="shared" si="29"/>
        <v>&amp;#x2118;</v>
      </c>
      <c r="K447" t="s">
        <v>1161</v>
      </c>
    </row>
    <row r="448" spans="1:11" hidden="1" x14ac:dyDescent="0.25">
      <c r="A448">
        <v>447</v>
      </c>
      <c r="B448">
        <v>8476</v>
      </c>
      <c r="C448" t="str">
        <f t="shared" si="26"/>
        <v>U+211C</v>
      </c>
      <c r="D448" t="s">
        <v>1162</v>
      </c>
      <c r="F448" t="s">
        <v>1163</v>
      </c>
      <c r="G448" t="s">
        <v>1859</v>
      </c>
      <c r="H448" t="str">
        <f t="shared" si="27"/>
        <v>211C</v>
      </c>
      <c r="I448" t="str">
        <f t="shared" si="28"/>
        <v>&amp;#8476;</v>
      </c>
      <c r="J448" t="str">
        <f t="shared" si="29"/>
        <v>&amp;#x211C;</v>
      </c>
      <c r="K448" t="s">
        <v>1164</v>
      </c>
    </row>
    <row r="449" spans="1:11" hidden="1" x14ac:dyDescent="0.25">
      <c r="A449">
        <v>448</v>
      </c>
      <c r="B449">
        <v>8478</v>
      </c>
      <c r="C449" t="str">
        <f t="shared" si="26"/>
        <v>U+211E</v>
      </c>
      <c r="D449" t="s">
        <v>1165</v>
      </c>
      <c r="F449" t="s">
        <v>1166</v>
      </c>
      <c r="G449" t="s">
        <v>1860</v>
      </c>
      <c r="H449" t="str">
        <f t="shared" si="27"/>
        <v>211E</v>
      </c>
      <c r="I449" t="str">
        <f t="shared" si="28"/>
        <v>&amp;#8478;</v>
      </c>
      <c r="J449" t="str">
        <f t="shared" si="29"/>
        <v>&amp;#x211E;</v>
      </c>
      <c r="K449" t="s">
        <v>1167</v>
      </c>
    </row>
    <row r="450" spans="1:11" hidden="1" x14ac:dyDescent="0.25">
      <c r="A450">
        <v>449</v>
      </c>
      <c r="B450">
        <v>8482</v>
      </c>
      <c r="C450" t="str">
        <f t="shared" si="26"/>
        <v>U+2122</v>
      </c>
      <c r="D450" t="s">
        <v>223</v>
      </c>
      <c r="F450" t="s">
        <v>1168</v>
      </c>
      <c r="G450" t="s">
        <v>1861</v>
      </c>
      <c r="H450" t="str">
        <f t="shared" si="27"/>
        <v>2122</v>
      </c>
      <c r="I450" t="str">
        <f t="shared" si="28"/>
        <v>&amp;#8482;</v>
      </c>
      <c r="J450" t="str">
        <f t="shared" si="29"/>
        <v>&amp;#x2122;</v>
      </c>
      <c r="K450" t="s">
        <v>224</v>
      </c>
    </row>
    <row r="451" spans="1:11" x14ac:dyDescent="0.25">
      <c r="A451">
        <v>450</v>
      </c>
      <c r="B451">
        <v>8486</v>
      </c>
      <c r="C451" t="str">
        <f t="shared" ref="C451:C514" si="30">_xlfn.CONCAT("U+",DEC2HEX(B451,4))</f>
        <v>U+2126</v>
      </c>
      <c r="D451" t="s">
        <v>1169</v>
      </c>
      <c r="E451" t="s">
        <v>26</v>
      </c>
      <c r="F451" s="6" t="s">
        <v>1170</v>
      </c>
      <c r="G451" t="s">
        <v>1862</v>
      </c>
      <c r="H451" t="str">
        <f t="shared" ref="H451:H514" si="31">DEC2HEX(G451,4)</f>
        <v>2126</v>
      </c>
      <c r="I451" t="str">
        <f t="shared" ref="I451:I514" si="32">_xlfn.CONCAT("&amp;#",G451,";")</f>
        <v>&amp;#8486;</v>
      </c>
      <c r="J451" t="str">
        <f t="shared" ref="J451:J514" si="33">_xlfn.CONCAT("&amp;#x",H451,";")</f>
        <v>&amp;#x2126;</v>
      </c>
      <c r="K451" t="s">
        <v>1171</v>
      </c>
    </row>
    <row r="452" spans="1:11" x14ac:dyDescent="0.25">
      <c r="A452">
        <v>451</v>
      </c>
      <c r="B452">
        <v>8491</v>
      </c>
      <c r="C452" t="str">
        <f t="shared" si="30"/>
        <v>U+212B</v>
      </c>
      <c r="D452" t="s">
        <v>1172</v>
      </c>
      <c r="E452" t="s">
        <v>26</v>
      </c>
      <c r="F452" s="6" t="s">
        <v>1173</v>
      </c>
      <c r="G452" t="s">
        <v>1863</v>
      </c>
      <c r="H452" t="str">
        <f t="shared" si="31"/>
        <v>212B</v>
      </c>
      <c r="I452" t="str">
        <f t="shared" si="32"/>
        <v>&amp;#8491;</v>
      </c>
      <c r="J452" t="str">
        <f t="shared" si="33"/>
        <v>&amp;#x212B;</v>
      </c>
      <c r="K452" t="s">
        <v>1174</v>
      </c>
    </row>
    <row r="453" spans="1:11" x14ac:dyDescent="0.25">
      <c r="A453">
        <v>452</v>
      </c>
      <c r="B453">
        <v>8492</v>
      </c>
      <c r="C453" t="str">
        <f t="shared" si="30"/>
        <v>U+212C</v>
      </c>
      <c r="D453" t="s">
        <v>1175</v>
      </c>
      <c r="E453" t="s">
        <v>26</v>
      </c>
      <c r="F453" s="6" t="s">
        <v>1176</v>
      </c>
      <c r="G453" t="s">
        <v>1864</v>
      </c>
      <c r="H453" t="str">
        <f t="shared" si="31"/>
        <v>212C</v>
      </c>
      <c r="I453" t="str">
        <f t="shared" si="32"/>
        <v>&amp;#8492;</v>
      </c>
      <c r="J453" t="str">
        <f t="shared" si="33"/>
        <v>&amp;#x212C;</v>
      </c>
      <c r="K453" t="s">
        <v>1177</v>
      </c>
    </row>
    <row r="454" spans="1:11" x14ac:dyDescent="0.25">
      <c r="A454">
        <v>453</v>
      </c>
      <c r="B454">
        <v>8499</v>
      </c>
      <c r="C454" t="str">
        <f t="shared" si="30"/>
        <v>U+2133</v>
      </c>
      <c r="D454" t="s">
        <v>1178</v>
      </c>
      <c r="E454" t="s">
        <v>26</v>
      </c>
      <c r="F454" s="6" t="s">
        <v>1179</v>
      </c>
      <c r="G454" t="s">
        <v>1865</v>
      </c>
      <c r="H454" t="str">
        <f t="shared" si="31"/>
        <v>2133</v>
      </c>
      <c r="I454" t="str">
        <f t="shared" si="32"/>
        <v>&amp;#8499;</v>
      </c>
      <c r="J454" t="str">
        <f t="shared" si="33"/>
        <v>&amp;#x2133;</v>
      </c>
      <c r="K454" t="s">
        <v>1180</v>
      </c>
    </row>
    <row r="455" spans="1:11" x14ac:dyDescent="0.25">
      <c r="A455">
        <v>454</v>
      </c>
      <c r="B455">
        <v>8500</v>
      </c>
      <c r="C455" t="str">
        <f t="shared" si="30"/>
        <v>U+2134</v>
      </c>
      <c r="D455" t="s">
        <v>1181</v>
      </c>
      <c r="E455" t="s">
        <v>26</v>
      </c>
      <c r="F455" s="6" t="s">
        <v>1182</v>
      </c>
      <c r="G455" t="s">
        <v>1866</v>
      </c>
      <c r="H455" t="str">
        <f t="shared" si="31"/>
        <v>2134</v>
      </c>
      <c r="I455" t="str">
        <f t="shared" si="32"/>
        <v>&amp;#8500;</v>
      </c>
      <c r="J455" t="str">
        <f t="shared" si="33"/>
        <v>&amp;#x2134;</v>
      </c>
      <c r="K455" t="s">
        <v>1183</v>
      </c>
    </row>
    <row r="456" spans="1:11" x14ac:dyDescent="0.25">
      <c r="A456">
        <v>455</v>
      </c>
      <c r="B456">
        <v>8501</v>
      </c>
      <c r="C456" t="str">
        <f t="shared" si="30"/>
        <v>U+2135</v>
      </c>
      <c r="D456" t="s">
        <v>1184</v>
      </c>
      <c r="E456" t="s">
        <v>26</v>
      </c>
      <c r="F456" s="6" t="s">
        <v>1185</v>
      </c>
      <c r="G456" t="s">
        <v>1867</v>
      </c>
      <c r="H456" t="str">
        <f t="shared" si="31"/>
        <v>2135</v>
      </c>
      <c r="I456" t="str">
        <f t="shared" si="32"/>
        <v>&amp;#8501;</v>
      </c>
      <c r="J456" t="str">
        <f t="shared" si="33"/>
        <v>&amp;#x2135;</v>
      </c>
      <c r="K456" t="s">
        <v>1186</v>
      </c>
    </row>
    <row r="457" spans="1:11" x14ac:dyDescent="0.25">
      <c r="A457">
        <v>456</v>
      </c>
      <c r="B457">
        <v>8502</v>
      </c>
      <c r="C457" t="str">
        <f t="shared" si="30"/>
        <v>U+2136</v>
      </c>
      <c r="D457" t="s">
        <v>1187</v>
      </c>
      <c r="E457" t="s">
        <v>26</v>
      </c>
      <c r="F457" s="6" t="s">
        <v>1188</v>
      </c>
      <c r="G457" t="s">
        <v>1868</v>
      </c>
      <c r="H457" t="str">
        <f t="shared" si="31"/>
        <v>2136</v>
      </c>
      <c r="I457" t="str">
        <f t="shared" si="32"/>
        <v>&amp;#8502;</v>
      </c>
      <c r="J457" t="str">
        <f t="shared" si="33"/>
        <v>&amp;#x2136;</v>
      </c>
      <c r="K457" t="s">
        <v>1189</v>
      </c>
    </row>
    <row r="458" spans="1:11" x14ac:dyDescent="0.25">
      <c r="A458">
        <v>457</v>
      </c>
      <c r="B458">
        <v>8503</v>
      </c>
      <c r="C458" t="str">
        <f t="shared" si="30"/>
        <v>U+2137</v>
      </c>
      <c r="D458" t="s">
        <v>1190</v>
      </c>
      <c r="E458" t="s">
        <v>26</v>
      </c>
      <c r="F458" s="6" t="s">
        <v>1191</v>
      </c>
      <c r="G458" t="s">
        <v>1869</v>
      </c>
      <c r="H458" t="str">
        <f t="shared" si="31"/>
        <v>2137</v>
      </c>
      <c r="I458" t="str">
        <f t="shared" si="32"/>
        <v>&amp;#8503;</v>
      </c>
      <c r="J458" t="str">
        <f t="shared" si="33"/>
        <v>&amp;#x2137;</v>
      </c>
      <c r="K458" t="s">
        <v>1192</v>
      </c>
    </row>
    <row r="459" spans="1:11" x14ac:dyDescent="0.25">
      <c r="A459">
        <v>458</v>
      </c>
      <c r="B459">
        <v>8504</v>
      </c>
      <c r="C459" t="str">
        <f t="shared" si="30"/>
        <v>U+2138</v>
      </c>
      <c r="D459" t="s">
        <v>1193</v>
      </c>
      <c r="E459" t="s">
        <v>26</v>
      </c>
      <c r="F459" s="6" t="s">
        <v>1194</v>
      </c>
      <c r="G459" t="s">
        <v>1870</v>
      </c>
      <c r="H459" t="str">
        <f t="shared" si="31"/>
        <v>2138</v>
      </c>
      <c r="I459" t="str">
        <f t="shared" si="32"/>
        <v>&amp;#8504;</v>
      </c>
      <c r="J459" t="str">
        <f t="shared" si="33"/>
        <v>&amp;#x2138;</v>
      </c>
      <c r="K459" t="s">
        <v>1195</v>
      </c>
    </row>
    <row r="460" spans="1:11" x14ac:dyDescent="0.25">
      <c r="A460">
        <v>459</v>
      </c>
      <c r="B460">
        <v>8531</v>
      </c>
      <c r="C460" t="str">
        <f t="shared" si="30"/>
        <v>U+2153</v>
      </c>
      <c r="D460" t="s">
        <v>1196</v>
      </c>
      <c r="E460" t="s">
        <v>26</v>
      </c>
      <c r="F460" s="6" t="s">
        <v>1197</v>
      </c>
      <c r="G460" t="s">
        <v>1871</v>
      </c>
      <c r="H460" t="str">
        <f t="shared" si="31"/>
        <v>2153</v>
      </c>
      <c r="I460" t="str">
        <f t="shared" si="32"/>
        <v>&amp;#8531;</v>
      </c>
      <c r="J460" t="str">
        <f t="shared" si="33"/>
        <v>&amp;#x2153;</v>
      </c>
      <c r="K460" t="s">
        <v>1198</v>
      </c>
    </row>
    <row r="461" spans="1:11" x14ac:dyDescent="0.25">
      <c r="A461">
        <v>460</v>
      </c>
      <c r="B461">
        <v>8532</v>
      </c>
      <c r="C461" t="str">
        <f t="shared" si="30"/>
        <v>U+2154</v>
      </c>
      <c r="D461" t="s">
        <v>1199</v>
      </c>
      <c r="E461" t="s">
        <v>26</v>
      </c>
      <c r="F461" s="6" t="s">
        <v>1200</v>
      </c>
      <c r="G461" t="s">
        <v>1872</v>
      </c>
      <c r="H461" t="str">
        <f t="shared" si="31"/>
        <v>2154</v>
      </c>
      <c r="I461" t="str">
        <f t="shared" si="32"/>
        <v>&amp;#8532;</v>
      </c>
      <c r="J461" t="str">
        <f t="shared" si="33"/>
        <v>&amp;#x2154;</v>
      </c>
      <c r="K461" t="s">
        <v>1201</v>
      </c>
    </row>
    <row r="462" spans="1:11" x14ac:dyDescent="0.25">
      <c r="A462">
        <v>461</v>
      </c>
      <c r="B462">
        <v>8533</v>
      </c>
      <c r="C462" t="str">
        <f t="shared" si="30"/>
        <v>U+2155</v>
      </c>
      <c r="D462" t="s">
        <v>1202</v>
      </c>
      <c r="E462" t="s">
        <v>26</v>
      </c>
      <c r="F462" s="6" t="s">
        <v>1203</v>
      </c>
      <c r="G462" t="s">
        <v>1873</v>
      </c>
      <c r="H462" t="str">
        <f t="shared" si="31"/>
        <v>2155</v>
      </c>
      <c r="I462" t="str">
        <f t="shared" si="32"/>
        <v>&amp;#8533;</v>
      </c>
      <c r="J462" t="str">
        <f t="shared" si="33"/>
        <v>&amp;#x2155;</v>
      </c>
      <c r="K462" t="s">
        <v>1204</v>
      </c>
    </row>
    <row r="463" spans="1:11" x14ac:dyDescent="0.25">
      <c r="A463">
        <v>462</v>
      </c>
      <c r="B463">
        <v>8534</v>
      </c>
      <c r="C463" t="str">
        <f t="shared" si="30"/>
        <v>U+2156</v>
      </c>
      <c r="D463" t="s">
        <v>1205</v>
      </c>
      <c r="E463" t="s">
        <v>26</v>
      </c>
      <c r="F463" s="6" t="s">
        <v>1206</v>
      </c>
      <c r="G463" t="s">
        <v>1874</v>
      </c>
      <c r="H463" t="str">
        <f t="shared" si="31"/>
        <v>2156</v>
      </c>
      <c r="I463" t="str">
        <f t="shared" si="32"/>
        <v>&amp;#8534;</v>
      </c>
      <c r="J463" t="str">
        <f t="shared" si="33"/>
        <v>&amp;#x2156;</v>
      </c>
      <c r="K463" t="s">
        <v>1207</v>
      </c>
    </row>
    <row r="464" spans="1:11" x14ac:dyDescent="0.25">
      <c r="A464">
        <v>463</v>
      </c>
      <c r="B464">
        <v>8535</v>
      </c>
      <c r="C464" t="str">
        <f t="shared" si="30"/>
        <v>U+2157</v>
      </c>
      <c r="D464" t="s">
        <v>1208</v>
      </c>
      <c r="E464" t="s">
        <v>26</v>
      </c>
      <c r="F464" s="6" t="s">
        <v>1209</v>
      </c>
      <c r="G464" t="s">
        <v>1875</v>
      </c>
      <c r="H464" t="str">
        <f t="shared" si="31"/>
        <v>2157</v>
      </c>
      <c r="I464" t="str">
        <f t="shared" si="32"/>
        <v>&amp;#8535;</v>
      </c>
      <c r="J464" t="str">
        <f t="shared" si="33"/>
        <v>&amp;#x2157;</v>
      </c>
      <c r="K464" t="s">
        <v>1210</v>
      </c>
    </row>
    <row r="465" spans="1:11" x14ac:dyDescent="0.25">
      <c r="A465">
        <v>464</v>
      </c>
      <c r="B465">
        <v>8536</v>
      </c>
      <c r="C465" t="str">
        <f t="shared" si="30"/>
        <v>U+2158</v>
      </c>
      <c r="D465" t="s">
        <v>1211</v>
      </c>
      <c r="E465" t="s">
        <v>26</v>
      </c>
      <c r="F465" s="6" t="s">
        <v>1212</v>
      </c>
      <c r="G465" t="s">
        <v>1876</v>
      </c>
      <c r="H465" t="str">
        <f t="shared" si="31"/>
        <v>2158</v>
      </c>
      <c r="I465" t="str">
        <f t="shared" si="32"/>
        <v>&amp;#8536;</v>
      </c>
      <c r="J465" t="str">
        <f t="shared" si="33"/>
        <v>&amp;#x2158;</v>
      </c>
      <c r="K465" t="s">
        <v>1213</v>
      </c>
    </row>
    <row r="466" spans="1:11" x14ac:dyDescent="0.25">
      <c r="A466">
        <v>465</v>
      </c>
      <c r="B466">
        <v>8537</v>
      </c>
      <c r="C466" t="str">
        <f t="shared" si="30"/>
        <v>U+2159</v>
      </c>
      <c r="D466" t="s">
        <v>1214</v>
      </c>
      <c r="E466" t="s">
        <v>26</v>
      </c>
      <c r="F466" s="6" t="s">
        <v>1215</v>
      </c>
      <c r="G466" t="s">
        <v>1877</v>
      </c>
      <c r="H466" t="str">
        <f t="shared" si="31"/>
        <v>2159</v>
      </c>
      <c r="I466" t="str">
        <f t="shared" si="32"/>
        <v>&amp;#8537;</v>
      </c>
      <c r="J466" t="str">
        <f t="shared" si="33"/>
        <v>&amp;#x2159;</v>
      </c>
      <c r="K466" t="s">
        <v>1216</v>
      </c>
    </row>
    <row r="467" spans="1:11" x14ac:dyDescent="0.25">
      <c r="A467">
        <v>466</v>
      </c>
      <c r="B467">
        <v>8538</v>
      </c>
      <c r="C467" t="str">
        <f t="shared" si="30"/>
        <v>U+215A</v>
      </c>
      <c r="D467" t="s">
        <v>1217</v>
      </c>
      <c r="E467" t="s">
        <v>26</v>
      </c>
      <c r="F467" s="6" t="s">
        <v>1218</v>
      </c>
      <c r="G467" t="s">
        <v>1878</v>
      </c>
      <c r="H467" t="str">
        <f t="shared" si="31"/>
        <v>215A</v>
      </c>
      <c r="I467" t="str">
        <f t="shared" si="32"/>
        <v>&amp;#8538;</v>
      </c>
      <c r="J467" t="str">
        <f t="shared" si="33"/>
        <v>&amp;#x215A;</v>
      </c>
      <c r="K467" t="s">
        <v>1219</v>
      </c>
    </row>
    <row r="468" spans="1:11" x14ac:dyDescent="0.25">
      <c r="A468">
        <v>467</v>
      </c>
      <c r="B468">
        <v>8539</v>
      </c>
      <c r="C468" t="str">
        <f t="shared" si="30"/>
        <v>U+215B</v>
      </c>
      <c r="D468" t="s">
        <v>1220</v>
      </c>
      <c r="E468" t="s">
        <v>26</v>
      </c>
      <c r="F468" s="6" t="s">
        <v>1221</v>
      </c>
      <c r="G468" t="s">
        <v>1879</v>
      </c>
      <c r="H468" t="str">
        <f t="shared" si="31"/>
        <v>215B</v>
      </c>
      <c r="I468" t="str">
        <f t="shared" si="32"/>
        <v>&amp;#8539;</v>
      </c>
      <c r="J468" t="str">
        <f t="shared" si="33"/>
        <v>&amp;#x215B;</v>
      </c>
      <c r="K468" t="s">
        <v>1222</v>
      </c>
    </row>
    <row r="469" spans="1:11" x14ac:dyDescent="0.25">
      <c r="A469">
        <v>468</v>
      </c>
      <c r="B469">
        <v>8540</v>
      </c>
      <c r="C469" t="str">
        <f t="shared" si="30"/>
        <v>U+215C</v>
      </c>
      <c r="D469" t="s">
        <v>1223</v>
      </c>
      <c r="E469" t="s">
        <v>26</v>
      </c>
      <c r="F469" s="6" t="s">
        <v>1224</v>
      </c>
      <c r="G469" t="s">
        <v>1880</v>
      </c>
      <c r="H469" t="str">
        <f t="shared" si="31"/>
        <v>215C</v>
      </c>
      <c r="I469" t="str">
        <f t="shared" si="32"/>
        <v>&amp;#8540;</v>
      </c>
      <c r="J469" t="str">
        <f t="shared" si="33"/>
        <v>&amp;#x215C;</v>
      </c>
      <c r="K469" t="s">
        <v>1225</v>
      </c>
    </row>
    <row r="470" spans="1:11" x14ac:dyDescent="0.25">
      <c r="A470">
        <v>469</v>
      </c>
      <c r="B470">
        <v>8541</v>
      </c>
      <c r="C470" t="str">
        <f t="shared" si="30"/>
        <v>U+215D</v>
      </c>
      <c r="D470" t="s">
        <v>1226</v>
      </c>
      <c r="E470" t="s">
        <v>26</v>
      </c>
      <c r="F470" s="6" t="s">
        <v>1227</v>
      </c>
      <c r="G470" t="s">
        <v>1881</v>
      </c>
      <c r="H470" t="str">
        <f t="shared" si="31"/>
        <v>215D</v>
      </c>
      <c r="I470" t="str">
        <f t="shared" si="32"/>
        <v>&amp;#8541;</v>
      </c>
      <c r="J470" t="str">
        <f t="shared" si="33"/>
        <v>&amp;#x215D;</v>
      </c>
      <c r="K470" t="s">
        <v>1228</v>
      </c>
    </row>
    <row r="471" spans="1:11" x14ac:dyDescent="0.25">
      <c r="A471">
        <v>470</v>
      </c>
      <c r="B471">
        <v>8542</v>
      </c>
      <c r="C471" t="str">
        <f t="shared" si="30"/>
        <v>U+215E</v>
      </c>
      <c r="D471" t="s">
        <v>1229</v>
      </c>
      <c r="E471" t="s">
        <v>26</v>
      </c>
      <c r="F471" s="6" t="s">
        <v>1230</v>
      </c>
      <c r="G471" t="s">
        <v>1882</v>
      </c>
      <c r="H471" t="str">
        <f t="shared" si="31"/>
        <v>215E</v>
      </c>
      <c r="I471" t="str">
        <f t="shared" si="32"/>
        <v>&amp;#8542;</v>
      </c>
      <c r="J471" t="str">
        <f t="shared" si="33"/>
        <v>&amp;#x215E;</v>
      </c>
      <c r="K471" t="s">
        <v>1231</v>
      </c>
    </row>
    <row r="472" spans="1:11" hidden="1" x14ac:dyDescent="0.25">
      <c r="A472">
        <v>471</v>
      </c>
      <c r="B472">
        <v>8592</v>
      </c>
      <c r="C472" t="str">
        <f t="shared" si="30"/>
        <v>U+2190</v>
      </c>
      <c r="D472" t="s">
        <v>1232</v>
      </c>
      <c r="F472" t="s">
        <v>1233</v>
      </c>
      <c r="G472" t="s">
        <v>1883</v>
      </c>
      <c r="H472" t="str">
        <f t="shared" si="31"/>
        <v>2190</v>
      </c>
      <c r="I472" t="str">
        <f t="shared" si="32"/>
        <v>&amp;#8592;</v>
      </c>
      <c r="J472" t="str">
        <f t="shared" si="33"/>
        <v>&amp;#x2190;</v>
      </c>
      <c r="K472" t="s">
        <v>1234</v>
      </c>
    </row>
    <row r="473" spans="1:11" hidden="1" x14ac:dyDescent="0.25">
      <c r="A473">
        <v>472</v>
      </c>
      <c r="B473">
        <v>8593</v>
      </c>
      <c r="C473" t="str">
        <f t="shared" si="30"/>
        <v>U+2191</v>
      </c>
      <c r="D473" t="s">
        <v>1235</v>
      </c>
      <c r="F473" t="s">
        <v>1236</v>
      </c>
      <c r="G473" t="s">
        <v>1884</v>
      </c>
      <c r="H473" t="str">
        <f t="shared" si="31"/>
        <v>2191</v>
      </c>
      <c r="I473" t="str">
        <f t="shared" si="32"/>
        <v>&amp;#8593;</v>
      </c>
      <c r="J473" t="str">
        <f t="shared" si="33"/>
        <v>&amp;#x2191;</v>
      </c>
      <c r="K473" t="s">
        <v>1237</v>
      </c>
    </row>
    <row r="474" spans="1:11" hidden="1" x14ac:dyDescent="0.25">
      <c r="A474">
        <v>473</v>
      </c>
      <c r="B474">
        <v>8594</v>
      </c>
      <c r="C474" t="str">
        <f t="shared" si="30"/>
        <v>U+2192</v>
      </c>
      <c r="D474" t="s">
        <v>1238</v>
      </c>
      <c r="F474" t="s">
        <v>1239</v>
      </c>
      <c r="G474" t="s">
        <v>1885</v>
      </c>
      <c r="H474" t="str">
        <f t="shared" si="31"/>
        <v>2192</v>
      </c>
      <c r="I474" t="str">
        <f t="shared" si="32"/>
        <v>&amp;#8594;</v>
      </c>
      <c r="J474" t="str">
        <f t="shared" si="33"/>
        <v>&amp;#x2192;</v>
      </c>
      <c r="K474" t="s">
        <v>1240</v>
      </c>
    </row>
    <row r="475" spans="1:11" hidden="1" x14ac:dyDescent="0.25">
      <c r="A475">
        <v>474</v>
      </c>
      <c r="B475">
        <v>8595</v>
      </c>
      <c r="C475" t="str">
        <f t="shared" si="30"/>
        <v>U+2193</v>
      </c>
      <c r="D475" t="s">
        <v>1241</v>
      </c>
      <c r="F475" t="s">
        <v>1242</v>
      </c>
      <c r="G475" t="s">
        <v>1886</v>
      </c>
      <c r="H475" t="str">
        <f t="shared" si="31"/>
        <v>2193</v>
      </c>
      <c r="I475" t="str">
        <f t="shared" si="32"/>
        <v>&amp;#8595;</v>
      </c>
      <c r="J475" t="str">
        <f t="shared" si="33"/>
        <v>&amp;#x2193;</v>
      </c>
      <c r="K475" t="s">
        <v>1243</v>
      </c>
    </row>
    <row r="476" spans="1:11" hidden="1" x14ac:dyDescent="0.25">
      <c r="A476">
        <v>475</v>
      </c>
      <c r="B476">
        <v>8596</v>
      </c>
      <c r="C476" t="str">
        <f t="shared" si="30"/>
        <v>U+2194</v>
      </c>
      <c r="D476" t="s">
        <v>1244</v>
      </c>
      <c r="F476" t="s">
        <v>1245</v>
      </c>
      <c r="G476" t="s">
        <v>1887</v>
      </c>
      <c r="H476" t="str">
        <f t="shared" si="31"/>
        <v>2194</v>
      </c>
      <c r="I476" t="str">
        <f t="shared" si="32"/>
        <v>&amp;#8596;</v>
      </c>
      <c r="J476" t="str">
        <f t="shared" si="33"/>
        <v>&amp;#x2194;</v>
      </c>
      <c r="K476" t="s">
        <v>1246</v>
      </c>
    </row>
    <row r="477" spans="1:11" x14ac:dyDescent="0.25">
      <c r="A477">
        <v>476</v>
      </c>
      <c r="B477">
        <v>8597</v>
      </c>
      <c r="C477" t="str">
        <f t="shared" si="30"/>
        <v>U+2195</v>
      </c>
      <c r="D477" t="s">
        <v>1247</v>
      </c>
      <c r="E477" t="s">
        <v>26</v>
      </c>
      <c r="F477" s="6" t="s">
        <v>1248</v>
      </c>
      <c r="G477" t="s">
        <v>1888</v>
      </c>
      <c r="H477" t="str">
        <f t="shared" si="31"/>
        <v>2195</v>
      </c>
      <c r="I477" t="str">
        <f t="shared" si="32"/>
        <v>&amp;#8597;</v>
      </c>
      <c r="J477" t="str">
        <f t="shared" si="33"/>
        <v>&amp;#x2195;</v>
      </c>
      <c r="K477" t="s">
        <v>1249</v>
      </c>
    </row>
    <row r="478" spans="1:11" x14ac:dyDescent="0.25">
      <c r="A478">
        <v>477</v>
      </c>
      <c r="B478">
        <v>8598</v>
      </c>
      <c r="C478" t="str">
        <f t="shared" si="30"/>
        <v>U+2196</v>
      </c>
      <c r="D478" t="s">
        <v>1250</v>
      </c>
      <c r="E478" t="s">
        <v>26</v>
      </c>
      <c r="F478" s="6" t="s">
        <v>1251</v>
      </c>
      <c r="G478" t="s">
        <v>1889</v>
      </c>
      <c r="H478" t="str">
        <f t="shared" si="31"/>
        <v>2196</v>
      </c>
      <c r="I478" t="str">
        <f t="shared" si="32"/>
        <v>&amp;#8598;</v>
      </c>
      <c r="J478" t="str">
        <f t="shared" si="33"/>
        <v>&amp;#x2196;</v>
      </c>
      <c r="K478" t="s">
        <v>1252</v>
      </c>
    </row>
    <row r="479" spans="1:11" x14ac:dyDescent="0.25">
      <c r="A479">
        <v>478</v>
      </c>
      <c r="B479">
        <v>8599</v>
      </c>
      <c r="C479" t="str">
        <f t="shared" si="30"/>
        <v>U+2197</v>
      </c>
      <c r="D479" t="s">
        <v>1253</v>
      </c>
      <c r="E479" t="s">
        <v>26</v>
      </c>
      <c r="F479" s="6" t="s">
        <v>1254</v>
      </c>
      <c r="G479" t="s">
        <v>1890</v>
      </c>
      <c r="H479" t="str">
        <f t="shared" si="31"/>
        <v>2197</v>
      </c>
      <c r="I479" t="str">
        <f t="shared" si="32"/>
        <v>&amp;#8599;</v>
      </c>
      <c r="J479" t="str">
        <f t="shared" si="33"/>
        <v>&amp;#x2197;</v>
      </c>
      <c r="K479" t="s">
        <v>1255</v>
      </c>
    </row>
    <row r="480" spans="1:11" x14ac:dyDescent="0.25">
      <c r="A480">
        <v>479</v>
      </c>
      <c r="B480">
        <v>8600</v>
      </c>
      <c r="C480" t="str">
        <f t="shared" si="30"/>
        <v>U+2198</v>
      </c>
      <c r="D480" t="s">
        <v>1256</v>
      </c>
      <c r="E480" t="s">
        <v>26</v>
      </c>
      <c r="F480" s="6" t="s">
        <v>1257</v>
      </c>
      <c r="G480" t="s">
        <v>1891</v>
      </c>
      <c r="H480" t="str">
        <f t="shared" si="31"/>
        <v>2198</v>
      </c>
      <c r="I480" t="str">
        <f t="shared" si="32"/>
        <v>&amp;#8600;</v>
      </c>
      <c r="J480" t="str">
        <f t="shared" si="33"/>
        <v>&amp;#x2198;</v>
      </c>
      <c r="K480" t="s">
        <v>1258</v>
      </c>
    </row>
    <row r="481" spans="1:11" x14ac:dyDescent="0.25">
      <c r="A481">
        <v>480</v>
      </c>
      <c r="B481">
        <v>8601</v>
      </c>
      <c r="C481" t="str">
        <f t="shared" si="30"/>
        <v>U+2199</v>
      </c>
      <c r="D481" t="s">
        <v>1259</v>
      </c>
      <c r="E481" t="s">
        <v>26</v>
      </c>
      <c r="F481" s="6" t="s">
        <v>1260</v>
      </c>
      <c r="G481" t="s">
        <v>1892</v>
      </c>
      <c r="H481" t="str">
        <f t="shared" si="31"/>
        <v>2199</v>
      </c>
      <c r="I481" t="str">
        <f t="shared" si="32"/>
        <v>&amp;#8601;</v>
      </c>
      <c r="J481" t="str">
        <f t="shared" si="33"/>
        <v>&amp;#x2199;</v>
      </c>
      <c r="K481" t="s">
        <v>1261</v>
      </c>
    </row>
    <row r="482" spans="1:11" x14ac:dyDescent="0.25">
      <c r="A482">
        <v>481</v>
      </c>
      <c r="B482">
        <v>8602</v>
      </c>
      <c r="C482" t="str">
        <f t="shared" si="30"/>
        <v>U+219A</v>
      </c>
      <c r="D482" t="s">
        <v>1262</v>
      </c>
      <c r="E482" t="s">
        <v>26</v>
      </c>
      <c r="F482" s="6" t="s">
        <v>1263</v>
      </c>
      <c r="G482" t="s">
        <v>1893</v>
      </c>
      <c r="H482" t="str">
        <f t="shared" si="31"/>
        <v>219A</v>
      </c>
      <c r="I482" t="str">
        <f t="shared" si="32"/>
        <v>&amp;#8602;</v>
      </c>
      <c r="J482" t="str">
        <f t="shared" si="33"/>
        <v>&amp;#x219A;</v>
      </c>
      <c r="K482" t="s">
        <v>1264</v>
      </c>
    </row>
    <row r="483" spans="1:11" x14ac:dyDescent="0.25">
      <c r="A483">
        <v>482</v>
      </c>
      <c r="B483">
        <v>8603</v>
      </c>
      <c r="C483" t="str">
        <f t="shared" si="30"/>
        <v>U+219B</v>
      </c>
      <c r="D483" t="s">
        <v>1265</v>
      </c>
      <c r="E483" t="s">
        <v>26</v>
      </c>
      <c r="F483" s="6" t="s">
        <v>1266</v>
      </c>
      <c r="G483" t="s">
        <v>1894</v>
      </c>
      <c r="H483" t="str">
        <f t="shared" si="31"/>
        <v>219B</v>
      </c>
      <c r="I483" t="str">
        <f t="shared" si="32"/>
        <v>&amp;#8603;</v>
      </c>
      <c r="J483" t="str">
        <f t="shared" si="33"/>
        <v>&amp;#x219B;</v>
      </c>
      <c r="K483" t="s">
        <v>1267</v>
      </c>
    </row>
    <row r="484" spans="1:11" hidden="1" x14ac:dyDescent="0.25">
      <c r="A484">
        <v>483</v>
      </c>
      <c r="B484">
        <v>8629</v>
      </c>
      <c r="C484" t="str">
        <f t="shared" si="30"/>
        <v>U+21B5</v>
      </c>
      <c r="D484" t="s">
        <v>1268</v>
      </c>
      <c r="F484" t="s">
        <v>1269</v>
      </c>
      <c r="G484" t="s">
        <v>1895</v>
      </c>
      <c r="H484" t="str">
        <f t="shared" si="31"/>
        <v>21B5</v>
      </c>
      <c r="I484" t="str">
        <f t="shared" si="32"/>
        <v>&amp;#8629;</v>
      </c>
      <c r="J484" t="str">
        <f t="shared" si="33"/>
        <v>&amp;#x21B5;</v>
      </c>
      <c r="K484" t="s">
        <v>1270</v>
      </c>
    </row>
    <row r="485" spans="1:11" hidden="1" x14ac:dyDescent="0.25">
      <c r="A485">
        <v>484</v>
      </c>
      <c r="B485">
        <v>8704</v>
      </c>
      <c r="C485" t="str">
        <f t="shared" si="30"/>
        <v>U+2200</v>
      </c>
      <c r="D485" t="s">
        <v>1271</v>
      </c>
      <c r="F485" t="s">
        <v>1272</v>
      </c>
      <c r="G485" t="s">
        <v>1896</v>
      </c>
      <c r="H485" t="str">
        <f t="shared" si="31"/>
        <v>2200</v>
      </c>
      <c r="I485" t="str">
        <f t="shared" si="32"/>
        <v>&amp;#8704;</v>
      </c>
      <c r="J485" t="str">
        <f t="shared" si="33"/>
        <v>&amp;#x2200;</v>
      </c>
      <c r="K485" t="s">
        <v>1273</v>
      </c>
    </row>
    <row r="486" spans="1:11" hidden="1" x14ac:dyDescent="0.25">
      <c r="A486">
        <v>485</v>
      </c>
      <c r="B486">
        <v>8706</v>
      </c>
      <c r="C486" t="str">
        <f t="shared" si="30"/>
        <v>U+2202</v>
      </c>
      <c r="D486" t="s">
        <v>1274</v>
      </c>
      <c r="F486" t="s">
        <v>1275</v>
      </c>
      <c r="G486" t="s">
        <v>1897</v>
      </c>
      <c r="H486" t="str">
        <f t="shared" si="31"/>
        <v>2202</v>
      </c>
      <c r="I486" t="str">
        <f t="shared" si="32"/>
        <v>&amp;#8706;</v>
      </c>
      <c r="J486" t="str">
        <f t="shared" si="33"/>
        <v>&amp;#x2202;</v>
      </c>
      <c r="K486" t="s">
        <v>1276</v>
      </c>
    </row>
    <row r="487" spans="1:11" hidden="1" x14ac:dyDescent="0.25">
      <c r="A487">
        <v>486</v>
      </c>
      <c r="B487">
        <v>8707</v>
      </c>
      <c r="C487" t="str">
        <f t="shared" si="30"/>
        <v>U+2203</v>
      </c>
      <c r="D487" t="s">
        <v>1277</v>
      </c>
      <c r="F487" t="s">
        <v>1278</v>
      </c>
      <c r="G487" t="s">
        <v>1898</v>
      </c>
      <c r="H487" t="str">
        <f t="shared" si="31"/>
        <v>2203</v>
      </c>
      <c r="I487" t="str">
        <f t="shared" si="32"/>
        <v>&amp;#8707;</v>
      </c>
      <c r="J487" t="str">
        <f t="shared" si="33"/>
        <v>&amp;#x2203;</v>
      </c>
      <c r="K487" t="s">
        <v>1279</v>
      </c>
    </row>
    <row r="488" spans="1:11" hidden="1" x14ac:dyDescent="0.25">
      <c r="A488">
        <v>487</v>
      </c>
      <c r="B488">
        <v>8709</v>
      </c>
      <c r="C488" t="str">
        <f t="shared" si="30"/>
        <v>U+2205</v>
      </c>
      <c r="D488" t="s">
        <v>1280</v>
      </c>
      <c r="F488" t="s">
        <v>1281</v>
      </c>
      <c r="G488" t="s">
        <v>1899</v>
      </c>
      <c r="H488" t="str">
        <f t="shared" si="31"/>
        <v>2205</v>
      </c>
      <c r="I488" t="str">
        <f t="shared" si="32"/>
        <v>&amp;#8709;</v>
      </c>
      <c r="J488" t="str">
        <f t="shared" si="33"/>
        <v>&amp;#x2205;</v>
      </c>
      <c r="K488" t="s">
        <v>1282</v>
      </c>
    </row>
    <row r="489" spans="1:11" hidden="1" x14ac:dyDescent="0.25">
      <c r="A489">
        <v>488</v>
      </c>
      <c r="B489">
        <v>8711</v>
      </c>
      <c r="C489" t="str">
        <f t="shared" si="30"/>
        <v>U+2207</v>
      </c>
      <c r="D489" t="s">
        <v>1283</v>
      </c>
      <c r="F489" t="s">
        <v>1284</v>
      </c>
      <c r="G489" t="s">
        <v>1900</v>
      </c>
      <c r="H489" t="str">
        <f t="shared" si="31"/>
        <v>2207</v>
      </c>
      <c r="I489" t="str">
        <f t="shared" si="32"/>
        <v>&amp;#8711;</v>
      </c>
      <c r="J489" t="str">
        <f t="shared" si="33"/>
        <v>&amp;#x2207;</v>
      </c>
      <c r="K489" t="s">
        <v>1285</v>
      </c>
    </row>
    <row r="490" spans="1:11" hidden="1" x14ac:dyDescent="0.25">
      <c r="A490">
        <v>489</v>
      </c>
      <c r="B490">
        <v>8712</v>
      </c>
      <c r="C490" t="str">
        <f t="shared" si="30"/>
        <v>U+2208</v>
      </c>
      <c r="D490" t="s">
        <v>1286</v>
      </c>
      <c r="F490" t="s">
        <v>1287</v>
      </c>
      <c r="G490" t="s">
        <v>1901</v>
      </c>
      <c r="H490" t="str">
        <f t="shared" si="31"/>
        <v>2208</v>
      </c>
      <c r="I490" t="str">
        <f t="shared" si="32"/>
        <v>&amp;#8712;</v>
      </c>
      <c r="J490" t="str">
        <f t="shared" si="33"/>
        <v>&amp;#x2208;</v>
      </c>
      <c r="K490" t="s">
        <v>1288</v>
      </c>
    </row>
    <row r="491" spans="1:11" hidden="1" x14ac:dyDescent="0.25">
      <c r="A491">
        <v>490</v>
      </c>
      <c r="B491">
        <v>8713</v>
      </c>
      <c r="C491" t="str">
        <f t="shared" si="30"/>
        <v>U+2209</v>
      </c>
      <c r="D491" t="s">
        <v>1289</v>
      </c>
      <c r="F491" t="s">
        <v>1290</v>
      </c>
      <c r="G491" t="s">
        <v>1902</v>
      </c>
      <c r="H491" t="str">
        <f t="shared" si="31"/>
        <v>2209</v>
      </c>
      <c r="I491" t="str">
        <f t="shared" si="32"/>
        <v>&amp;#8713;</v>
      </c>
      <c r="J491" t="str">
        <f t="shared" si="33"/>
        <v>&amp;#x2209;</v>
      </c>
      <c r="K491" t="s">
        <v>1291</v>
      </c>
    </row>
    <row r="492" spans="1:11" hidden="1" x14ac:dyDescent="0.25">
      <c r="A492">
        <v>491</v>
      </c>
      <c r="B492">
        <v>8715</v>
      </c>
      <c r="C492" t="str">
        <f t="shared" si="30"/>
        <v>U+220B</v>
      </c>
      <c r="D492" t="s">
        <v>1292</v>
      </c>
      <c r="F492" t="s">
        <v>1293</v>
      </c>
      <c r="G492" t="s">
        <v>1903</v>
      </c>
      <c r="H492" t="str">
        <f t="shared" si="31"/>
        <v>220B</v>
      </c>
      <c r="I492" t="str">
        <f t="shared" si="32"/>
        <v>&amp;#8715;</v>
      </c>
      <c r="J492" t="str">
        <f t="shared" si="33"/>
        <v>&amp;#x220B;</v>
      </c>
      <c r="K492" t="s">
        <v>1294</v>
      </c>
    </row>
    <row r="493" spans="1:11" hidden="1" x14ac:dyDescent="0.25">
      <c r="A493">
        <v>492</v>
      </c>
      <c r="B493">
        <v>8719</v>
      </c>
      <c r="C493" t="str">
        <f t="shared" si="30"/>
        <v>U+220F</v>
      </c>
      <c r="D493" t="s">
        <v>1295</v>
      </c>
      <c r="F493" t="s">
        <v>1296</v>
      </c>
      <c r="G493" t="s">
        <v>1904</v>
      </c>
      <c r="H493" t="str">
        <f t="shared" si="31"/>
        <v>220F</v>
      </c>
      <c r="I493" t="str">
        <f t="shared" si="32"/>
        <v>&amp;#8719;</v>
      </c>
      <c r="J493" t="str">
        <f t="shared" si="33"/>
        <v>&amp;#x220F;</v>
      </c>
      <c r="K493" t="s">
        <v>1297</v>
      </c>
    </row>
    <row r="494" spans="1:11" hidden="1" x14ac:dyDescent="0.25">
      <c r="A494">
        <v>493</v>
      </c>
      <c r="B494">
        <v>8721</v>
      </c>
      <c r="C494" t="str">
        <f t="shared" si="30"/>
        <v>U+2211</v>
      </c>
      <c r="D494" t="s">
        <v>1298</v>
      </c>
      <c r="F494" t="s">
        <v>1299</v>
      </c>
      <c r="G494" t="s">
        <v>1905</v>
      </c>
      <c r="H494" t="str">
        <f t="shared" si="31"/>
        <v>2211</v>
      </c>
      <c r="I494" t="str">
        <f t="shared" si="32"/>
        <v>&amp;#8721;</v>
      </c>
      <c r="J494" t="str">
        <f t="shared" si="33"/>
        <v>&amp;#x2211;</v>
      </c>
      <c r="K494" t="s">
        <v>1300</v>
      </c>
    </row>
    <row r="495" spans="1:11" hidden="1" x14ac:dyDescent="0.25">
      <c r="A495">
        <v>494</v>
      </c>
      <c r="B495">
        <v>8722</v>
      </c>
      <c r="C495" t="str">
        <f t="shared" si="30"/>
        <v>U+2212</v>
      </c>
      <c r="D495" t="s">
        <v>1301</v>
      </c>
      <c r="F495" t="s">
        <v>1302</v>
      </c>
      <c r="G495" t="s">
        <v>1906</v>
      </c>
      <c r="H495" t="str">
        <f t="shared" si="31"/>
        <v>2212</v>
      </c>
      <c r="I495" t="str">
        <f t="shared" si="32"/>
        <v>&amp;#8722;</v>
      </c>
      <c r="J495" t="str">
        <f t="shared" si="33"/>
        <v>&amp;#x2212;</v>
      </c>
      <c r="K495" t="s">
        <v>1303</v>
      </c>
    </row>
    <row r="496" spans="1:11" hidden="1" x14ac:dyDescent="0.25">
      <c r="A496">
        <v>495</v>
      </c>
      <c r="B496">
        <v>8727</v>
      </c>
      <c r="C496" t="str">
        <f t="shared" si="30"/>
        <v>U+2217</v>
      </c>
      <c r="D496" t="s">
        <v>1304</v>
      </c>
      <c r="F496" t="s">
        <v>1305</v>
      </c>
      <c r="G496" t="s">
        <v>1907</v>
      </c>
      <c r="H496" t="str">
        <f t="shared" si="31"/>
        <v>2217</v>
      </c>
      <c r="I496" t="str">
        <f t="shared" si="32"/>
        <v>&amp;#8727;</v>
      </c>
      <c r="J496" t="str">
        <f t="shared" si="33"/>
        <v>&amp;#x2217;</v>
      </c>
      <c r="K496" t="s">
        <v>1306</v>
      </c>
    </row>
    <row r="497" spans="1:11" hidden="1" x14ac:dyDescent="0.25">
      <c r="A497">
        <v>496</v>
      </c>
      <c r="B497">
        <v>8730</v>
      </c>
      <c r="C497" t="str">
        <f t="shared" si="30"/>
        <v>U+221A</v>
      </c>
      <c r="D497" t="s">
        <v>1307</v>
      </c>
      <c r="F497" t="s">
        <v>1308</v>
      </c>
      <c r="G497" t="s">
        <v>1908</v>
      </c>
      <c r="H497" t="str">
        <f t="shared" si="31"/>
        <v>221A</v>
      </c>
      <c r="I497" t="str">
        <f t="shared" si="32"/>
        <v>&amp;#8730;</v>
      </c>
      <c r="J497" t="str">
        <f t="shared" si="33"/>
        <v>&amp;#x221A;</v>
      </c>
      <c r="K497" t="s">
        <v>1309</v>
      </c>
    </row>
    <row r="498" spans="1:11" hidden="1" x14ac:dyDescent="0.25">
      <c r="A498">
        <v>497</v>
      </c>
      <c r="B498">
        <v>8733</v>
      </c>
      <c r="C498" t="str">
        <f t="shared" si="30"/>
        <v>U+221D</v>
      </c>
      <c r="D498" t="s">
        <v>1310</v>
      </c>
      <c r="F498" t="s">
        <v>1311</v>
      </c>
      <c r="G498" t="s">
        <v>1909</v>
      </c>
      <c r="H498" t="str">
        <f t="shared" si="31"/>
        <v>221D</v>
      </c>
      <c r="I498" t="str">
        <f t="shared" si="32"/>
        <v>&amp;#8733;</v>
      </c>
      <c r="J498" t="str">
        <f t="shared" si="33"/>
        <v>&amp;#x221D;</v>
      </c>
      <c r="K498" t="s">
        <v>1312</v>
      </c>
    </row>
    <row r="499" spans="1:11" hidden="1" x14ac:dyDescent="0.25">
      <c r="A499">
        <v>498</v>
      </c>
      <c r="B499">
        <v>8734</v>
      </c>
      <c r="C499" t="str">
        <f t="shared" si="30"/>
        <v>U+221E</v>
      </c>
      <c r="D499" t="s">
        <v>1313</v>
      </c>
      <c r="F499" t="s">
        <v>1314</v>
      </c>
      <c r="G499" t="s">
        <v>1910</v>
      </c>
      <c r="H499" t="str">
        <f t="shared" si="31"/>
        <v>221E</v>
      </c>
      <c r="I499" t="str">
        <f t="shared" si="32"/>
        <v>&amp;#8734;</v>
      </c>
      <c r="J499" t="str">
        <f t="shared" si="33"/>
        <v>&amp;#x221E;</v>
      </c>
      <c r="K499" t="s">
        <v>1315</v>
      </c>
    </row>
    <row r="500" spans="1:11" hidden="1" x14ac:dyDescent="0.25">
      <c r="A500">
        <v>499</v>
      </c>
      <c r="B500">
        <v>8736</v>
      </c>
      <c r="C500" t="str">
        <f t="shared" si="30"/>
        <v>U+2220</v>
      </c>
      <c r="D500" t="s">
        <v>1316</v>
      </c>
      <c r="F500" t="s">
        <v>1317</v>
      </c>
      <c r="G500" t="s">
        <v>1911</v>
      </c>
      <c r="H500" t="str">
        <f t="shared" si="31"/>
        <v>2220</v>
      </c>
      <c r="I500" t="str">
        <f t="shared" si="32"/>
        <v>&amp;#8736;</v>
      </c>
      <c r="J500" t="str">
        <f t="shared" si="33"/>
        <v>&amp;#x2220;</v>
      </c>
      <c r="K500" t="s">
        <v>1318</v>
      </c>
    </row>
    <row r="501" spans="1:11" hidden="1" x14ac:dyDescent="0.25">
      <c r="A501">
        <v>500</v>
      </c>
      <c r="B501">
        <v>8743</v>
      </c>
      <c r="C501" t="str">
        <f t="shared" si="30"/>
        <v>U+2227</v>
      </c>
      <c r="D501" t="s">
        <v>1319</v>
      </c>
      <c r="F501" t="s">
        <v>1320</v>
      </c>
      <c r="G501" t="s">
        <v>1912</v>
      </c>
      <c r="H501" t="str">
        <f t="shared" si="31"/>
        <v>2227</v>
      </c>
      <c r="I501" t="str">
        <f t="shared" si="32"/>
        <v>&amp;#8743;</v>
      </c>
      <c r="J501" t="str">
        <f t="shared" si="33"/>
        <v>&amp;#x2227;</v>
      </c>
      <c r="K501" t="s">
        <v>1321</v>
      </c>
    </row>
    <row r="502" spans="1:11" hidden="1" x14ac:dyDescent="0.25">
      <c r="A502">
        <v>501</v>
      </c>
      <c r="B502">
        <v>8744</v>
      </c>
      <c r="C502" t="str">
        <f t="shared" si="30"/>
        <v>U+2228</v>
      </c>
      <c r="D502" t="s">
        <v>1322</v>
      </c>
      <c r="F502" t="s">
        <v>1323</v>
      </c>
      <c r="G502" t="s">
        <v>1913</v>
      </c>
      <c r="H502" t="str">
        <f t="shared" si="31"/>
        <v>2228</v>
      </c>
      <c r="I502" t="str">
        <f t="shared" si="32"/>
        <v>&amp;#8744;</v>
      </c>
      <c r="J502" t="str">
        <f t="shared" si="33"/>
        <v>&amp;#x2228;</v>
      </c>
      <c r="K502" t="s">
        <v>1324</v>
      </c>
    </row>
    <row r="503" spans="1:11" hidden="1" x14ac:dyDescent="0.25">
      <c r="A503">
        <v>502</v>
      </c>
      <c r="B503">
        <v>8745</v>
      </c>
      <c r="C503" t="str">
        <f t="shared" si="30"/>
        <v>U+2229</v>
      </c>
      <c r="D503" t="s">
        <v>1325</v>
      </c>
      <c r="F503" t="s">
        <v>1326</v>
      </c>
      <c r="G503" t="s">
        <v>1914</v>
      </c>
      <c r="H503" t="str">
        <f t="shared" si="31"/>
        <v>2229</v>
      </c>
      <c r="I503" t="str">
        <f t="shared" si="32"/>
        <v>&amp;#8745;</v>
      </c>
      <c r="J503" t="str">
        <f t="shared" si="33"/>
        <v>&amp;#x2229;</v>
      </c>
      <c r="K503" t="s">
        <v>1327</v>
      </c>
    </row>
    <row r="504" spans="1:11" hidden="1" x14ac:dyDescent="0.25">
      <c r="A504">
        <v>503</v>
      </c>
      <c r="B504">
        <v>8746</v>
      </c>
      <c r="C504" t="str">
        <f t="shared" si="30"/>
        <v>U+222A</v>
      </c>
      <c r="D504" t="s">
        <v>1328</v>
      </c>
      <c r="F504" t="s">
        <v>1329</v>
      </c>
      <c r="G504" t="s">
        <v>1915</v>
      </c>
      <c r="H504" t="str">
        <f t="shared" si="31"/>
        <v>222A</v>
      </c>
      <c r="I504" t="str">
        <f t="shared" si="32"/>
        <v>&amp;#8746;</v>
      </c>
      <c r="J504" t="str">
        <f t="shared" si="33"/>
        <v>&amp;#x222A;</v>
      </c>
      <c r="K504" t="s">
        <v>1330</v>
      </c>
    </row>
    <row r="505" spans="1:11" hidden="1" x14ac:dyDescent="0.25">
      <c r="A505">
        <v>504</v>
      </c>
      <c r="B505">
        <v>8747</v>
      </c>
      <c r="C505" t="str">
        <f t="shared" si="30"/>
        <v>U+222B</v>
      </c>
      <c r="D505" t="s">
        <v>1331</v>
      </c>
      <c r="F505" t="s">
        <v>1332</v>
      </c>
      <c r="G505" t="s">
        <v>1916</v>
      </c>
      <c r="H505" t="str">
        <f t="shared" si="31"/>
        <v>222B</v>
      </c>
      <c r="I505" t="str">
        <f t="shared" si="32"/>
        <v>&amp;#8747;</v>
      </c>
      <c r="J505" t="str">
        <f t="shared" si="33"/>
        <v>&amp;#x222B;</v>
      </c>
      <c r="K505" t="s">
        <v>1333</v>
      </c>
    </row>
    <row r="506" spans="1:11" hidden="1" x14ac:dyDescent="0.25">
      <c r="A506">
        <v>505</v>
      </c>
      <c r="B506">
        <v>8756</v>
      </c>
      <c r="C506" t="str">
        <f t="shared" si="30"/>
        <v>U+2234</v>
      </c>
      <c r="D506" t="s">
        <v>1334</v>
      </c>
      <c r="F506" t="s">
        <v>1335</v>
      </c>
      <c r="G506" t="s">
        <v>1917</v>
      </c>
      <c r="H506" t="str">
        <f t="shared" si="31"/>
        <v>2234</v>
      </c>
      <c r="I506" t="str">
        <f t="shared" si="32"/>
        <v>&amp;#8756;</v>
      </c>
      <c r="J506" t="str">
        <f t="shared" si="33"/>
        <v>&amp;#x2234;</v>
      </c>
      <c r="K506" t="s">
        <v>1336</v>
      </c>
    </row>
    <row r="507" spans="1:11" hidden="1" x14ac:dyDescent="0.25">
      <c r="A507">
        <v>506</v>
      </c>
      <c r="B507">
        <v>8764</v>
      </c>
      <c r="C507" t="str">
        <f t="shared" si="30"/>
        <v>U+223C</v>
      </c>
      <c r="D507" t="s">
        <v>1337</v>
      </c>
      <c r="F507" t="s">
        <v>1338</v>
      </c>
      <c r="G507" t="s">
        <v>1918</v>
      </c>
      <c r="H507" t="str">
        <f t="shared" si="31"/>
        <v>223C</v>
      </c>
      <c r="I507" t="str">
        <f t="shared" si="32"/>
        <v>&amp;#8764;</v>
      </c>
      <c r="J507" t="str">
        <f t="shared" si="33"/>
        <v>&amp;#x223C;</v>
      </c>
      <c r="K507" t="s">
        <v>1339</v>
      </c>
    </row>
    <row r="508" spans="1:11" hidden="1" x14ac:dyDescent="0.25">
      <c r="A508">
        <v>507</v>
      </c>
      <c r="B508">
        <v>8773</v>
      </c>
      <c r="C508" t="str">
        <f t="shared" si="30"/>
        <v>U+2245</v>
      </c>
      <c r="D508" t="s">
        <v>1340</v>
      </c>
      <c r="F508" t="s">
        <v>1341</v>
      </c>
      <c r="G508" t="s">
        <v>1919</v>
      </c>
      <c r="H508" t="str">
        <f t="shared" si="31"/>
        <v>2245</v>
      </c>
      <c r="I508" t="str">
        <f t="shared" si="32"/>
        <v>&amp;#8773;</v>
      </c>
      <c r="J508" t="str">
        <f t="shared" si="33"/>
        <v>&amp;#x2245;</v>
      </c>
      <c r="K508" t="s">
        <v>1342</v>
      </c>
    </row>
    <row r="509" spans="1:11" hidden="1" x14ac:dyDescent="0.25">
      <c r="A509">
        <v>508</v>
      </c>
      <c r="B509">
        <v>8776</v>
      </c>
      <c r="C509" t="str">
        <f t="shared" si="30"/>
        <v>U+2248</v>
      </c>
      <c r="D509" t="s">
        <v>1343</v>
      </c>
      <c r="F509" t="s">
        <v>1344</v>
      </c>
      <c r="G509" t="s">
        <v>1920</v>
      </c>
      <c r="H509" t="str">
        <f t="shared" si="31"/>
        <v>2248</v>
      </c>
      <c r="I509" t="str">
        <f t="shared" si="32"/>
        <v>&amp;#8776;</v>
      </c>
      <c r="J509" t="str">
        <f t="shared" si="33"/>
        <v>&amp;#x2248;</v>
      </c>
      <c r="K509" t="s">
        <v>1345</v>
      </c>
    </row>
    <row r="510" spans="1:11" hidden="1" x14ac:dyDescent="0.25">
      <c r="A510">
        <v>509</v>
      </c>
      <c r="B510">
        <v>8800</v>
      </c>
      <c r="C510" t="str">
        <f t="shared" si="30"/>
        <v>U+2260</v>
      </c>
      <c r="D510" t="s">
        <v>1346</v>
      </c>
      <c r="F510" t="s">
        <v>1347</v>
      </c>
      <c r="G510" t="s">
        <v>1921</v>
      </c>
      <c r="H510" t="str">
        <f t="shared" si="31"/>
        <v>2260</v>
      </c>
      <c r="I510" t="str">
        <f t="shared" si="32"/>
        <v>&amp;#8800;</v>
      </c>
      <c r="J510" t="str">
        <f t="shared" si="33"/>
        <v>&amp;#x2260;</v>
      </c>
      <c r="K510" t="s">
        <v>1348</v>
      </c>
    </row>
    <row r="511" spans="1:11" hidden="1" x14ac:dyDescent="0.25">
      <c r="A511">
        <v>510</v>
      </c>
      <c r="B511">
        <v>8801</v>
      </c>
      <c r="C511" t="str">
        <f t="shared" si="30"/>
        <v>U+2261</v>
      </c>
      <c r="D511" t="s">
        <v>1349</v>
      </c>
      <c r="F511" t="s">
        <v>1350</v>
      </c>
      <c r="G511" t="s">
        <v>1922</v>
      </c>
      <c r="H511" t="str">
        <f t="shared" si="31"/>
        <v>2261</v>
      </c>
      <c r="I511" t="str">
        <f t="shared" si="32"/>
        <v>&amp;#8801;</v>
      </c>
      <c r="J511" t="str">
        <f t="shared" si="33"/>
        <v>&amp;#x2261;</v>
      </c>
      <c r="K511" t="s">
        <v>1351</v>
      </c>
    </row>
    <row r="512" spans="1:11" hidden="1" x14ac:dyDescent="0.25">
      <c r="A512">
        <v>511</v>
      </c>
      <c r="B512">
        <v>8804</v>
      </c>
      <c r="C512" t="str">
        <f t="shared" si="30"/>
        <v>U+2264</v>
      </c>
      <c r="D512" t="s">
        <v>1352</v>
      </c>
      <c r="F512" t="s">
        <v>1353</v>
      </c>
      <c r="G512" t="s">
        <v>1923</v>
      </c>
      <c r="H512" t="str">
        <f t="shared" si="31"/>
        <v>2264</v>
      </c>
      <c r="I512" t="str">
        <f t="shared" si="32"/>
        <v>&amp;#8804;</v>
      </c>
      <c r="J512" t="str">
        <f t="shared" si="33"/>
        <v>&amp;#x2264;</v>
      </c>
      <c r="K512" t="s">
        <v>1354</v>
      </c>
    </row>
    <row r="513" spans="1:11" hidden="1" x14ac:dyDescent="0.25">
      <c r="A513">
        <v>512</v>
      </c>
      <c r="B513">
        <v>8805</v>
      </c>
      <c r="C513" t="str">
        <f t="shared" si="30"/>
        <v>U+2265</v>
      </c>
      <c r="D513" t="s">
        <v>1355</v>
      </c>
      <c r="F513" t="s">
        <v>1356</v>
      </c>
      <c r="G513" t="s">
        <v>1924</v>
      </c>
      <c r="H513" t="str">
        <f t="shared" si="31"/>
        <v>2265</v>
      </c>
      <c r="I513" t="str">
        <f t="shared" si="32"/>
        <v>&amp;#8805;</v>
      </c>
      <c r="J513" t="str">
        <f t="shared" si="33"/>
        <v>&amp;#x2265;</v>
      </c>
      <c r="K513" t="s">
        <v>1357</v>
      </c>
    </row>
    <row r="514" spans="1:11" hidden="1" x14ac:dyDescent="0.25">
      <c r="A514">
        <v>513</v>
      </c>
      <c r="B514">
        <v>8834</v>
      </c>
      <c r="C514" t="str">
        <f t="shared" si="30"/>
        <v>U+2282</v>
      </c>
      <c r="D514" t="s">
        <v>1358</v>
      </c>
      <c r="F514" t="s">
        <v>1359</v>
      </c>
      <c r="G514" t="s">
        <v>1925</v>
      </c>
      <c r="H514" t="str">
        <f t="shared" si="31"/>
        <v>2282</v>
      </c>
      <c r="I514" t="str">
        <f t="shared" si="32"/>
        <v>&amp;#8834;</v>
      </c>
      <c r="J514" t="str">
        <f t="shared" si="33"/>
        <v>&amp;#x2282;</v>
      </c>
      <c r="K514" t="s">
        <v>1360</v>
      </c>
    </row>
    <row r="515" spans="1:11" hidden="1" x14ac:dyDescent="0.25">
      <c r="A515">
        <v>514</v>
      </c>
      <c r="B515">
        <v>8835</v>
      </c>
      <c r="C515" t="str">
        <f t="shared" ref="C515:C531" si="34">_xlfn.CONCAT("U+",DEC2HEX(B515,4))</f>
        <v>U+2283</v>
      </c>
      <c r="D515" t="s">
        <v>1361</v>
      </c>
      <c r="F515" t="s">
        <v>1362</v>
      </c>
      <c r="G515" t="s">
        <v>1926</v>
      </c>
      <c r="H515" t="str">
        <f t="shared" ref="H515:H531" si="35">DEC2HEX(G515,4)</f>
        <v>2283</v>
      </c>
      <c r="I515" t="str">
        <f t="shared" ref="I515:I531" si="36">_xlfn.CONCAT("&amp;#",G515,";")</f>
        <v>&amp;#8835;</v>
      </c>
      <c r="J515" t="str">
        <f t="shared" ref="J515:J531" si="37">_xlfn.CONCAT("&amp;#x",H515,";")</f>
        <v>&amp;#x2283;</v>
      </c>
      <c r="K515" t="s">
        <v>1363</v>
      </c>
    </row>
    <row r="516" spans="1:11" hidden="1" x14ac:dyDescent="0.25">
      <c r="A516">
        <v>515</v>
      </c>
      <c r="B516">
        <v>8836</v>
      </c>
      <c r="C516" t="str">
        <f t="shared" si="34"/>
        <v>U+2284</v>
      </c>
      <c r="D516" t="s">
        <v>1364</v>
      </c>
      <c r="F516" t="s">
        <v>1365</v>
      </c>
      <c r="G516" t="s">
        <v>1927</v>
      </c>
      <c r="H516" t="str">
        <f t="shared" si="35"/>
        <v>2284</v>
      </c>
      <c r="I516" t="str">
        <f t="shared" si="36"/>
        <v>&amp;#8836;</v>
      </c>
      <c r="J516" t="str">
        <f t="shared" si="37"/>
        <v>&amp;#x2284;</v>
      </c>
      <c r="K516" t="s">
        <v>1366</v>
      </c>
    </row>
    <row r="517" spans="1:11" hidden="1" x14ac:dyDescent="0.25">
      <c r="A517">
        <v>516</v>
      </c>
      <c r="B517">
        <v>8838</v>
      </c>
      <c r="C517" t="str">
        <f t="shared" si="34"/>
        <v>U+2286</v>
      </c>
      <c r="D517" t="s">
        <v>1367</v>
      </c>
      <c r="F517" t="s">
        <v>1368</v>
      </c>
      <c r="G517" t="s">
        <v>1928</v>
      </c>
      <c r="H517" t="str">
        <f t="shared" si="35"/>
        <v>2286</v>
      </c>
      <c r="I517" t="str">
        <f t="shared" si="36"/>
        <v>&amp;#8838;</v>
      </c>
      <c r="J517" t="str">
        <f t="shared" si="37"/>
        <v>&amp;#x2286;</v>
      </c>
      <c r="K517" t="s">
        <v>1369</v>
      </c>
    </row>
    <row r="518" spans="1:11" hidden="1" x14ac:dyDescent="0.25">
      <c r="A518">
        <v>517</v>
      </c>
      <c r="B518">
        <v>8839</v>
      </c>
      <c r="C518" t="str">
        <f t="shared" si="34"/>
        <v>U+2287</v>
      </c>
      <c r="D518" t="s">
        <v>1370</v>
      </c>
      <c r="F518" t="s">
        <v>1371</v>
      </c>
      <c r="G518" t="s">
        <v>1929</v>
      </c>
      <c r="H518" t="str">
        <f t="shared" si="35"/>
        <v>2287</v>
      </c>
      <c r="I518" t="str">
        <f t="shared" si="36"/>
        <v>&amp;#8839;</v>
      </c>
      <c r="J518" t="str">
        <f t="shared" si="37"/>
        <v>&amp;#x2287;</v>
      </c>
      <c r="K518" t="s">
        <v>1372</v>
      </c>
    </row>
    <row r="519" spans="1:11" hidden="1" x14ac:dyDescent="0.25">
      <c r="A519">
        <v>518</v>
      </c>
      <c r="B519">
        <v>8853</v>
      </c>
      <c r="C519" t="str">
        <f t="shared" si="34"/>
        <v>U+2295</v>
      </c>
      <c r="D519" t="s">
        <v>1373</v>
      </c>
      <c r="F519" t="s">
        <v>1374</v>
      </c>
      <c r="G519" t="s">
        <v>1930</v>
      </c>
      <c r="H519" t="str">
        <f t="shared" si="35"/>
        <v>2295</v>
      </c>
      <c r="I519" t="str">
        <f t="shared" si="36"/>
        <v>&amp;#8853;</v>
      </c>
      <c r="J519" t="str">
        <f t="shared" si="37"/>
        <v>&amp;#x2295;</v>
      </c>
      <c r="K519" t="s">
        <v>1375</v>
      </c>
    </row>
    <row r="520" spans="1:11" hidden="1" x14ac:dyDescent="0.25">
      <c r="A520">
        <v>519</v>
      </c>
      <c r="B520">
        <v>8855</v>
      </c>
      <c r="C520" t="str">
        <f t="shared" si="34"/>
        <v>U+2297</v>
      </c>
      <c r="D520" t="s">
        <v>1376</v>
      </c>
      <c r="F520" t="s">
        <v>1377</v>
      </c>
      <c r="G520" t="s">
        <v>1931</v>
      </c>
      <c r="H520" t="str">
        <f t="shared" si="35"/>
        <v>2297</v>
      </c>
      <c r="I520" t="str">
        <f t="shared" si="36"/>
        <v>&amp;#8855;</v>
      </c>
      <c r="J520" t="str">
        <f t="shared" si="37"/>
        <v>&amp;#x2297;</v>
      </c>
      <c r="K520" t="s">
        <v>1378</v>
      </c>
    </row>
    <row r="521" spans="1:11" hidden="1" x14ac:dyDescent="0.25">
      <c r="A521">
        <v>520</v>
      </c>
      <c r="B521">
        <v>8869</v>
      </c>
      <c r="C521" t="str">
        <f t="shared" si="34"/>
        <v>U+22A5</v>
      </c>
      <c r="D521" t="s">
        <v>1379</v>
      </c>
      <c r="F521" t="s">
        <v>1380</v>
      </c>
      <c r="G521" t="s">
        <v>1932</v>
      </c>
      <c r="H521" t="str">
        <f t="shared" si="35"/>
        <v>22A5</v>
      </c>
      <c r="I521" t="str">
        <f t="shared" si="36"/>
        <v>&amp;#8869;</v>
      </c>
      <c r="J521" t="str">
        <f t="shared" si="37"/>
        <v>&amp;#x22A5;</v>
      </c>
      <c r="K521" t="s">
        <v>1381</v>
      </c>
    </row>
    <row r="522" spans="1:11" hidden="1" x14ac:dyDescent="0.25">
      <c r="A522">
        <v>521</v>
      </c>
      <c r="B522">
        <v>8901</v>
      </c>
      <c r="C522" t="str">
        <f t="shared" si="34"/>
        <v>U+22C5</v>
      </c>
      <c r="D522" t="s">
        <v>1382</v>
      </c>
      <c r="F522" t="s">
        <v>1383</v>
      </c>
      <c r="G522" t="s">
        <v>1933</v>
      </c>
      <c r="H522" t="str">
        <f t="shared" si="35"/>
        <v>22C5</v>
      </c>
      <c r="I522" t="str">
        <f t="shared" si="36"/>
        <v>&amp;#8901;</v>
      </c>
      <c r="J522" t="str">
        <f t="shared" si="37"/>
        <v>&amp;#x22C5;</v>
      </c>
      <c r="K522" t="s">
        <v>1384</v>
      </c>
    </row>
    <row r="523" spans="1:11" hidden="1" x14ac:dyDescent="0.25">
      <c r="A523">
        <v>522</v>
      </c>
      <c r="B523">
        <v>8968</v>
      </c>
      <c r="C523" t="str">
        <f t="shared" si="34"/>
        <v>U+2308</v>
      </c>
      <c r="D523" t="s">
        <v>1385</v>
      </c>
      <c r="F523" t="s">
        <v>1386</v>
      </c>
      <c r="G523" t="s">
        <v>1934</v>
      </c>
      <c r="H523" t="str">
        <f t="shared" si="35"/>
        <v>2308</v>
      </c>
      <c r="I523" t="str">
        <f t="shared" si="36"/>
        <v>&amp;#8968;</v>
      </c>
      <c r="J523" t="str">
        <f t="shared" si="37"/>
        <v>&amp;#x2308;</v>
      </c>
      <c r="K523" t="s">
        <v>1387</v>
      </c>
    </row>
    <row r="524" spans="1:11" hidden="1" x14ac:dyDescent="0.25">
      <c r="A524">
        <v>523</v>
      </c>
      <c r="B524">
        <v>8969</v>
      </c>
      <c r="C524" t="str">
        <f t="shared" si="34"/>
        <v>U+2309</v>
      </c>
      <c r="D524" t="s">
        <v>1388</v>
      </c>
      <c r="F524" t="s">
        <v>1389</v>
      </c>
      <c r="G524" t="s">
        <v>1935</v>
      </c>
      <c r="H524" t="str">
        <f t="shared" si="35"/>
        <v>2309</v>
      </c>
      <c r="I524" t="str">
        <f t="shared" si="36"/>
        <v>&amp;#8969;</v>
      </c>
      <c r="J524" t="str">
        <f t="shared" si="37"/>
        <v>&amp;#x2309;</v>
      </c>
      <c r="K524" t="s">
        <v>1390</v>
      </c>
    </row>
    <row r="525" spans="1:11" hidden="1" x14ac:dyDescent="0.25">
      <c r="A525">
        <v>524</v>
      </c>
      <c r="B525">
        <v>8970</v>
      </c>
      <c r="C525" t="str">
        <f t="shared" si="34"/>
        <v>U+230A</v>
      </c>
      <c r="D525" t="s">
        <v>1391</v>
      </c>
      <c r="F525" t="s">
        <v>1392</v>
      </c>
      <c r="G525" t="s">
        <v>1936</v>
      </c>
      <c r="H525" t="str">
        <f t="shared" si="35"/>
        <v>230A</v>
      </c>
      <c r="I525" t="str">
        <f t="shared" si="36"/>
        <v>&amp;#8970;</v>
      </c>
      <c r="J525" t="str">
        <f t="shared" si="37"/>
        <v>&amp;#x230A;</v>
      </c>
      <c r="K525" t="s">
        <v>1393</v>
      </c>
    </row>
    <row r="526" spans="1:11" hidden="1" x14ac:dyDescent="0.25">
      <c r="A526">
        <v>525</v>
      </c>
      <c r="B526">
        <v>8971</v>
      </c>
      <c r="C526" t="str">
        <f t="shared" si="34"/>
        <v>U+230B</v>
      </c>
      <c r="D526" t="s">
        <v>1394</v>
      </c>
      <c r="F526" t="s">
        <v>1395</v>
      </c>
      <c r="G526" t="s">
        <v>1937</v>
      </c>
      <c r="H526" t="str">
        <f t="shared" si="35"/>
        <v>230B</v>
      </c>
      <c r="I526" t="str">
        <f t="shared" si="36"/>
        <v>&amp;#8971;</v>
      </c>
      <c r="J526" t="str">
        <f t="shared" si="37"/>
        <v>&amp;#x230B;</v>
      </c>
      <c r="K526" t="s">
        <v>1396</v>
      </c>
    </row>
    <row r="527" spans="1:11" hidden="1" x14ac:dyDescent="0.25">
      <c r="A527">
        <v>526</v>
      </c>
      <c r="B527">
        <v>9674</v>
      </c>
      <c r="C527" t="str">
        <f t="shared" si="34"/>
        <v>U+25CA</v>
      </c>
      <c r="D527" t="s">
        <v>1397</v>
      </c>
      <c r="F527" t="s">
        <v>1398</v>
      </c>
      <c r="G527" t="s">
        <v>1938</v>
      </c>
      <c r="H527" t="str">
        <f t="shared" si="35"/>
        <v>25CA</v>
      </c>
      <c r="I527" t="str">
        <f t="shared" si="36"/>
        <v>&amp;#9674;</v>
      </c>
      <c r="J527" t="str">
        <f t="shared" si="37"/>
        <v>&amp;#x25CA;</v>
      </c>
      <c r="K527" t="s">
        <v>1399</v>
      </c>
    </row>
    <row r="528" spans="1:11" hidden="1" x14ac:dyDescent="0.25">
      <c r="A528">
        <v>527</v>
      </c>
      <c r="B528">
        <v>9824</v>
      </c>
      <c r="C528" t="str">
        <f t="shared" si="34"/>
        <v>U+2660</v>
      </c>
      <c r="D528" t="s">
        <v>1400</v>
      </c>
      <c r="F528" t="s">
        <v>1401</v>
      </c>
      <c r="G528" t="s">
        <v>1939</v>
      </c>
      <c r="H528" t="str">
        <f t="shared" si="35"/>
        <v>2660</v>
      </c>
      <c r="I528" t="str">
        <f t="shared" si="36"/>
        <v>&amp;#9824;</v>
      </c>
      <c r="J528" t="str">
        <f t="shared" si="37"/>
        <v>&amp;#x2660;</v>
      </c>
      <c r="K528" t="s">
        <v>1402</v>
      </c>
    </row>
    <row r="529" spans="1:11" hidden="1" x14ac:dyDescent="0.25">
      <c r="A529">
        <v>528</v>
      </c>
      <c r="B529">
        <v>9827</v>
      </c>
      <c r="C529" t="str">
        <f t="shared" si="34"/>
        <v>U+2663</v>
      </c>
      <c r="D529" t="s">
        <v>1403</v>
      </c>
      <c r="F529" t="s">
        <v>1404</v>
      </c>
      <c r="G529" t="s">
        <v>1940</v>
      </c>
      <c r="H529" t="str">
        <f t="shared" si="35"/>
        <v>2663</v>
      </c>
      <c r="I529" t="str">
        <f t="shared" si="36"/>
        <v>&amp;#9827;</v>
      </c>
      <c r="J529" t="str">
        <f t="shared" si="37"/>
        <v>&amp;#x2663;</v>
      </c>
      <c r="K529" t="s">
        <v>1405</v>
      </c>
    </row>
    <row r="530" spans="1:11" hidden="1" x14ac:dyDescent="0.25">
      <c r="A530">
        <v>529</v>
      </c>
      <c r="B530">
        <v>9829</v>
      </c>
      <c r="C530" t="str">
        <f t="shared" si="34"/>
        <v>U+2665</v>
      </c>
      <c r="D530" t="s">
        <v>1406</v>
      </c>
      <c r="F530" t="s">
        <v>1407</v>
      </c>
      <c r="G530" t="s">
        <v>1941</v>
      </c>
      <c r="H530" t="str">
        <f t="shared" si="35"/>
        <v>2665</v>
      </c>
      <c r="I530" t="str">
        <f t="shared" si="36"/>
        <v>&amp;#9829;</v>
      </c>
      <c r="J530" t="str">
        <f t="shared" si="37"/>
        <v>&amp;#x2665;</v>
      </c>
      <c r="K530" t="s">
        <v>1408</v>
      </c>
    </row>
    <row r="531" spans="1:11" hidden="1" x14ac:dyDescent="0.25">
      <c r="A531">
        <v>530</v>
      </c>
      <c r="B531">
        <v>9830</v>
      </c>
      <c r="C531" t="str">
        <f t="shared" si="34"/>
        <v>U+2666</v>
      </c>
      <c r="D531" t="s">
        <v>1409</v>
      </c>
      <c r="F531" t="s">
        <v>1410</v>
      </c>
      <c r="G531" t="s">
        <v>1942</v>
      </c>
      <c r="H531" t="str">
        <f t="shared" si="35"/>
        <v>2666</v>
      </c>
      <c r="I531" t="str">
        <f t="shared" si="36"/>
        <v>&amp;#9830;</v>
      </c>
      <c r="J531" t="str">
        <f t="shared" si="37"/>
        <v>&amp;#x2666;</v>
      </c>
      <c r="K531" t="s">
        <v>1411</v>
      </c>
    </row>
  </sheetData>
  <autoFilter ref="A1:K531" xr:uid="{39C2D1BB-EBBA-46F5-8887-0FDD4AAE4286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AA2E-E27D-4D1F-AEDE-1CFD72B0B6FB}">
  <dimension ref="A1:M533"/>
  <sheetViews>
    <sheetView workbookViewId="0">
      <selection activeCell="F2" sqref="F2"/>
    </sheetView>
  </sheetViews>
  <sheetFormatPr defaultRowHeight="15" x14ac:dyDescent="0.25"/>
  <cols>
    <col min="1" max="2" width="18.85546875" customWidth="1"/>
    <col min="3" max="3" width="23.42578125" bestFit="1" customWidth="1"/>
    <col min="4" max="4" width="30.28515625" bestFit="1" customWidth="1"/>
    <col min="5" max="5" width="18.85546875" bestFit="1" customWidth="1"/>
    <col min="6" max="6" width="18.85546875" customWidth="1"/>
    <col min="7" max="10" width="19.28515625" customWidth="1"/>
    <col min="11" max="11" width="37.28515625" bestFit="1" customWidth="1"/>
    <col min="12" max="12" width="45.28515625" bestFit="1" customWidth="1"/>
    <col min="13" max="13" width="83.85546875" style="5" bestFit="1" customWidth="1"/>
  </cols>
  <sheetData>
    <row r="1" spans="1:13" s="2" customFormat="1" x14ac:dyDescent="0.25">
      <c r="F1" s="2" t="s">
        <v>1961</v>
      </c>
      <c r="K1" s="2" t="s">
        <v>1950</v>
      </c>
      <c r="M1" s="4"/>
    </row>
    <row r="2" spans="1:13" x14ac:dyDescent="0.25">
      <c r="A2" t="s">
        <v>1954</v>
      </c>
      <c r="B2" t="s">
        <v>1952</v>
      </c>
      <c r="C2" t="s">
        <v>1944</v>
      </c>
      <c r="D2" t="s">
        <v>1956</v>
      </c>
      <c r="E2" t="s">
        <v>1960</v>
      </c>
      <c r="F2" t="s">
        <v>1953</v>
      </c>
      <c r="G2" t="s">
        <v>1412</v>
      </c>
      <c r="H2" t="s">
        <v>1959</v>
      </c>
      <c r="I2" t="s">
        <v>1957</v>
      </c>
      <c r="J2" t="s">
        <v>1955</v>
      </c>
      <c r="K2" t="s">
        <v>1958</v>
      </c>
      <c r="L2" t="s">
        <v>1946</v>
      </c>
      <c r="M2" s="5" t="str">
        <f t="shared" ref="M2:M3" si="0">_xlfn.CONCAT("|",D2,"|",C2,"|",F2,"|",K2,"|",L2,"|")</f>
        <v>|Unicode&amp;nbsp;(dec)&lt;br&gt;Unicode (hex)|Symbol|HTML|Escape&amp;nbsp;(dec)&lt;br&gt;Escape (hex)|Description|</v>
      </c>
    </row>
    <row r="3" spans="1:13" x14ac:dyDescent="0.25">
      <c r="A3" s="3" t="s">
        <v>1947</v>
      </c>
      <c r="B3" s="3" t="s">
        <v>1947</v>
      </c>
      <c r="C3" s="3" t="s">
        <v>1947</v>
      </c>
      <c r="D3" s="3" t="s">
        <v>1947</v>
      </c>
      <c r="E3" s="3" t="s">
        <v>1947</v>
      </c>
      <c r="F3" s="3" t="s">
        <v>1947</v>
      </c>
      <c r="G3" s="3" t="s">
        <v>1947</v>
      </c>
      <c r="H3" s="3" t="s">
        <v>1947</v>
      </c>
      <c r="I3" s="3" t="s">
        <v>1947</v>
      </c>
      <c r="J3" s="3" t="s">
        <v>1947</v>
      </c>
      <c r="K3" s="3" t="s">
        <v>1947</v>
      </c>
      <c r="L3" s="3" t="s">
        <v>1947</v>
      </c>
      <c r="M3" s="5" t="str">
        <f t="shared" si="0"/>
        <v>|:---|:---|:---|:---|:---|</v>
      </c>
    </row>
    <row r="4" spans="1:13" ht="17.25" x14ac:dyDescent="0.25">
      <c r="A4" s="1">
        <v>9</v>
      </c>
      <c r="B4" s="1" t="str">
        <f>_xlfn.CONCAT("U+",DEC2HEX(A4,4))</f>
        <v>U+0009</v>
      </c>
      <c r="C4" s="1" t="s">
        <v>0</v>
      </c>
      <c r="D4" s="1" t="str">
        <f>_xlfn.CONCAT(A4,"&lt;br&gt;",B4)</f>
        <v>9&lt;br&gt;U+0009</v>
      </c>
      <c r="E4" s="1" t="s">
        <v>1</v>
      </c>
      <c r="F4" s="1" t="str">
        <f>IF(E4="","",_xlfn.CONCAT("`",E4,"`"))</f>
        <v>`&amp;Tab;`</v>
      </c>
      <c r="G4" s="1" t="s">
        <v>1413</v>
      </c>
      <c r="H4" s="1" t="str">
        <f>DEC2HEX(G4,4)</f>
        <v>0009</v>
      </c>
      <c r="I4" s="1" t="str">
        <f>_xlfn.CONCAT("&amp;#",G4,";")</f>
        <v>&amp;#0009;</v>
      </c>
      <c r="J4" s="1" t="str">
        <f>_xlfn.CONCAT("&amp;#x",H4,";")</f>
        <v>&amp;#x0009;</v>
      </c>
      <c r="K4" s="1" t="str">
        <f>_xlfn.CONCAT("`",I4,"`&lt;br&gt;`",J4,"`")</f>
        <v>`&amp;#0009;`&lt;br&gt;`&amp;#x0009;`</v>
      </c>
      <c r="L4" s="1" t="s">
        <v>0</v>
      </c>
      <c r="M4" s="5" t="str">
        <f>_xlfn.CONCAT("|",D4,"|",C4,"|",F4,"|",K4,"|",L4,"|")</f>
        <v>|9&lt;br&gt;U+0009|Tab|`&amp;Tab;`|`&amp;#0009;`&lt;br&gt;`&amp;#x0009;`|Tab|</v>
      </c>
    </row>
    <row r="5" spans="1:13" ht="17.25" x14ac:dyDescent="0.25">
      <c r="A5" s="1">
        <v>10</v>
      </c>
      <c r="B5" s="1" t="str">
        <f t="shared" ref="B5:B68" si="1">_xlfn.CONCAT("U+",DEC2HEX(A5,4))</f>
        <v>U+000A</v>
      </c>
      <c r="C5" s="1" t="s">
        <v>2</v>
      </c>
      <c r="D5" s="1" t="str">
        <f t="shared" ref="D5:D68" si="2">_xlfn.CONCAT(A5,"&lt;br&gt;",B5)</f>
        <v>10&lt;br&gt;U+000A</v>
      </c>
      <c r="E5" s="1" t="s">
        <v>3</v>
      </c>
      <c r="F5" s="1" t="str">
        <f t="shared" ref="F5:F68" si="3">IF(E5="","",_xlfn.CONCAT("`",E5,"`"))</f>
        <v>`&amp;NewLine;`</v>
      </c>
      <c r="G5" s="1" t="s">
        <v>1414</v>
      </c>
      <c r="H5" s="1" t="str">
        <f t="shared" ref="H5:H68" si="4">DEC2HEX(G5,4)</f>
        <v>000A</v>
      </c>
      <c r="I5" s="1" t="str">
        <f t="shared" ref="I5:I68" si="5">_xlfn.CONCAT("&amp;#",G5,";")</f>
        <v>&amp;#0010;</v>
      </c>
      <c r="J5" s="1" t="str">
        <f t="shared" ref="J5:J68" si="6">_xlfn.CONCAT("&amp;#x",H5,";")</f>
        <v>&amp;#x000A;</v>
      </c>
      <c r="K5" s="1" t="str">
        <f t="shared" ref="K5:K68" si="7">_xlfn.CONCAT("`",I5,"`&lt;br&gt;`",J5,"`")</f>
        <v>`&amp;#0010;`&lt;br&gt;`&amp;#x000A;`</v>
      </c>
      <c r="L5" s="1" t="s">
        <v>2</v>
      </c>
      <c r="M5" s="5" t="str">
        <f t="shared" ref="M5:M68" si="8">_xlfn.CONCAT("|",D5,"|",C5,"|",F5,"|",K5,"|",L5,"|")</f>
        <v>|10&lt;br&gt;U+000A|New Line|`&amp;NewLine;`|`&amp;#0010;`&lt;br&gt;`&amp;#x000A;`|New Line|</v>
      </c>
    </row>
    <row r="6" spans="1:13" ht="17.25" x14ac:dyDescent="0.25">
      <c r="A6" s="1">
        <v>32</v>
      </c>
      <c r="B6" s="1" t="str">
        <f t="shared" si="1"/>
        <v>U+0020</v>
      </c>
      <c r="C6" s="1" t="s">
        <v>4</v>
      </c>
      <c r="D6" s="1" t="str">
        <f t="shared" si="2"/>
        <v>32&lt;br&gt;U+0020</v>
      </c>
      <c r="E6" s="1"/>
      <c r="F6" s="1" t="str">
        <f t="shared" si="3"/>
        <v/>
      </c>
      <c r="G6" s="1" t="s">
        <v>1415</v>
      </c>
      <c r="H6" s="1" t="str">
        <f t="shared" si="4"/>
        <v>0020</v>
      </c>
      <c r="I6" s="1" t="str">
        <f t="shared" si="5"/>
        <v>&amp;#0032;</v>
      </c>
      <c r="J6" s="1" t="str">
        <f t="shared" si="6"/>
        <v>&amp;#x0020;</v>
      </c>
      <c r="K6" s="1" t="str">
        <f t="shared" si="7"/>
        <v>`&amp;#0032;`&lt;br&gt;`&amp;#x0020;`</v>
      </c>
      <c r="L6" s="1" t="s">
        <v>5</v>
      </c>
      <c r="M6" s="5" t="str">
        <f t="shared" si="8"/>
        <v>|32&lt;br&gt;U+0020|█ █||`&amp;#0032;`&lt;br&gt;`&amp;#x0020;`|Space (between blocks)|</v>
      </c>
    </row>
    <row r="7" spans="1:13" ht="17.25" x14ac:dyDescent="0.25">
      <c r="A7" s="1">
        <v>33</v>
      </c>
      <c r="B7" s="1" t="str">
        <f t="shared" si="1"/>
        <v>U+0021</v>
      </c>
      <c r="C7" s="1" t="s">
        <v>6</v>
      </c>
      <c r="D7" s="1" t="str">
        <f t="shared" si="2"/>
        <v>33&lt;br&gt;U+0021</v>
      </c>
      <c r="E7" s="1"/>
      <c r="F7" s="1" t="str">
        <f t="shared" si="3"/>
        <v/>
      </c>
      <c r="G7" s="1" t="s">
        <v>1416</v>
      </c>
      <c r="H7" s="1" t="str">
        <f t="shared" si="4"/>
        <v>0021</v>
      </c>
      <c r="I7" s="1" t="str">
        <f t="shared" si="5"/>
        <v>&amp;#0033;</v>
      </c>
      <c r="J7" s="1" t="str">
        <f t="shared" si="6"/>
        <v>&amp;#x0021;</v>
      </c>
      <c r="K7" s="1" t="str">
        <f t="shared" si="7"/>
        <v>`&amp;#0033;`&lt;br&gt;`&amp;#x0021;`</v>
      </c>
      <c r="L7" s="1" t="s">
        <v>7</v>
      </c>
      <c r="M7" s="5" t="str">
        <f t="shared" si="8"/>
        <v>|33&lt;br&gt;U+0021|!||`&amp;#0033;`&lt;br&gt;`&amp;#x0021;`|Exclamation mark|</v>
      </c>
    </row>
    <row r="8" spans="1:13" ht="17.25" x14ac:dyDescent="0.25">
      <c r="A8" s="1">
        <v>34</v>
      </c>
      <c r="B8" s="1" t="str">
        <f t="shared" si="1"/>
        <v>U+0022</v>
      </c>
      <c r="C8" s="1" t="s">
        <v>8</v>
      </c>
      <c r="D8" s="1" t="str">
        <f t="shared" si="2"/>
        <v>34&lt;br&gt;U+0022</v>
      </c>
      <c r="E8" s="1" t="s">
        <v>9</v>
      </c>
      <c r="F8" s="1" t="str">
        <f t="shared" si="3"/>
        <v>`&amp;quot;`</v>
      </c>
      <c r="G8" s="1" t="s">
        <v>1417</v>
      </c>
      <c r="H8" s="1" t="str">
        <f t="shared" si="4"/>
        <v>0022</v>
      </c>
      <c r="I8" s="1" t="str">
        <f t="shared" si="5"/>
        <v>&amp;#0034;</v>
      </c>
      <c r="J8" s="1" t="str">
        <f t="shared" si="6"/>
        <v>&amp;#x0022;</v>
      </c>
      <c r="K8" s="1" t="str">
        <f t="shared" si="7"/>
        <v>`&amp;#0034;`&lt;br&gt;`&amp;#x0022;`</v>
      </c>
      <c r="L8" s="1" t="s">
        <v>10</v>
      </c>
      <c r="M8" s="5" t="str">
        <f t="shared" si="8"/>
        <v>|34&lt;br&gt;U+0022|“|`&amp;quot;`|`&amp;#0034;`&lt;br&gt;`&amp;#x0022;`|Quotation mark|</v>
      </c>
    </row>
    <row r="9" spans="1:13" ht="17.25" x14ac:dyDescent="0.25">
      <c r="A9" s="1">
        <v>35</v>
      </c>
      <c r="B9" s="1" t="str">
        <f t="shared" si="1"/>
        <v>U+0023</v>
      </c>
      <c r="C9" s="1" t="s">
        <v>11</v>
      </c>
      <c r="D9" s="1" t="str">
        <f t="shared" si="2"/>
        <v>35&lt;br&gt;U+0023</v>
      </c>
      <c r="E9" s="1"/>
      <c r="F9" s="1" t="str">
        <f t="shared" si="3"/>
        <v/>
      </c>
      <c r="G9" s="1" t="s">
        <v>1418</v>
      </c>
      <c r="H9" s="1" t="str">
        <f t="shared" si="4"/>
        <v>0023</v>
      </c>
      <c r="I9" s="1" t="str">
        <f t="shared" si="5"/>
        <v>&amp;#0035;</v>
      </c>
      <c r="J9" s="1" t="str">
        <f t="shared" si="6"/>
        <v>&amp;#x0023;</v>
      </c>
      <c r="K9" s="1" t="str">
        <f t="shared" si="7"/>
        <v>`&amp;#0035;`&lt;br&gt;`&amp;#x0023;`</v>
      </c>
      <c r="L9" s="1" t="s">
        <v>12</v>
      </c>
      <c r="M9" s="5" t="str">
        <f t="shared" si="8"/>
        <v>|35&lt;br&gt;U+0023|#||`&amp;#0035;`&lt;br&gt;`&amp;#x0023;`|Number sign|</v>
      </c>
    </row>
    <row r="10" spans="1:13" ht="17.25" x14ac:dyDescent="0.25">
      <c r="A10" s="1">
        <v>36</v>
      </c>
      <c r="B10" s="1" t="str">
        <f t="shared" si="1"/>
        <v>U+0024</v>
      </c>
      <c r="C10" s="1" t="s">
        <v>13</v>
      </c>
      <c r="D10" s="1" t="str">
        <f t="shared" si="2"/>
        <v>36&lt;br&gt;U+0024</v>
      </c>
      <c r="E10" s="1"/>
      <c r="F10" s="1" t="str">
        <f t="shared" si="3"/>
        <v/>
      </c>
      <c r="G10" s="1" t="s">
        <v>1419</v>
      </c>
      <c r="H10" s="1" t="str">
        <f t="shared" si="4"/>
        <v>0024</v>
      </c>
      <c r="I10" s="1" t="str">
        <f t="shared" si="5"/>
        <v>&amp;#0036;</v>
      </c>
      <c r="J10" s="1" t="str">
        <f t="shared" si="6"/>
        <v>&amp;#x0024;</v>
      </c>
      <c r="K10" s="1" t="str">
        <f t="shared" si="7"/>
        <v>`&amp;#0036;`&lt;br&gt;`&amp;#x0024;`</v>
      </c>
      <c r="L10" s="1" t="s">
        <v>14</v>
      </c>
      <c r="M10" s="5" t="str">
        <f t="shared" si="8"/>
        <v>|36&lt;br&gt;U+0024|$||`&amp;#0036;`&lt;br&gt;`&amp;#x0024;`|Dollar sign|</v>
      </c>
    </row>
    <row r="11" spans="1:13" ht="17.25" x14ac:dyDescent="0.25">
      <c r="A11" s="1">
        <v>37</v>
      </c>
      <c r="B11" s="1" t="str">
        <f t="shared" si="1"/>
        <v>U+0025</v>
      </c>
      <c r="C11" s="1" t="s">
        <v>15</v>
      </c>
      <c r="D11" s="1" t="str">
        <f t="shared" si="2"/>
        <v>37&lt;br&gt;U+0025</v>
      </c>
      <c r="E11" s="1"/>
      <c r="F11" s="1" t="str">
        <f t="shared" si="3"/>
        <v/>
      </c>
      <c r="G11" s="1" t="s">
        <v>1420</v>
      </c>
      <c r="H11" s="1" t="str">
        <f t="shared" si="4"/>
        <v>0025</v>
      </c>
      <c r="I11" s="1" t="str">
        <f t="shared" si="5"/>
        <v>&amp;#0037;</v>
      </c>
      <c r="J11" s="1" t="str">
        <f t="shared" si="6"/>
        <v>&amp;#x0025;</v>
      </c>
      <c r="K11" s="1" t="str">
        <f t="shared" si="7"/>
        <v>`&amp;#0037;`&lt;br&gt;`&amp;#x0025;`</v>
      </c>
      <c r="L11" s="1" t="s">
        <v>16</v>
      </c>
      <c r="M11" s="5" t="str">
        <f t="shared" si="8"/>
        <v>|37&lt;br&gt;U+0025|%||`&amp;#0037;`&lt;br&gt;`&amp;#x0025;`|Percent sign|</v>
      </c>
    </row>
    <row r="12" spans="1:13" ht="17.25" x14ac:dyDescent="0.25">
      <c r="A12" s="1">
        <v>38</v>
      </c>
      <c r="B12" s="1" t="str">
        <f t="shared" si="1"/>
        <v>U+0026</v>
      </c>
      <c r="C12" s="1" t="s">
        <v>17</v>
      </c>
      <c r="D12" s="1" t="str">
        <f t="shared" si="2"/>
        <v>38&lt;br&gt;U+0026</v>
      </c>
      <c r="E12" s="1" t="s">
        <v>18</v>
      </c>
      <c r="F12" s="1" t="str">
        <f t="shared" si="3"/>
        <v>`&amp;amp;`</v>
      </c>
      <c r="G12" s="1" t="s">
        <v>1421</v>
      </c>
      <c r="H12" s="1" t="str">
        <f t="shared" si="4"/>
        <v>0026</v>
      </c>
      <c r="I12" s="1" t="str">
        <f t="shared" si="5"/>
        <v>&amp;#0038;</v>
      </c>
      <c r="J12" s="1" t="str">
        <f t="shared" si="6"/>
        <v>&amp;#x0026;</v>
      </c>
      <c r="K12" s="1" t="str">
        <f t="shared" si="7"/>
        <v>`&amp;#0038;`&lt;br&gt;`&amp;#x0026;`</v>
      </c>
      <c r="L12" s="1" t="s">
        <v>19</v>
      </c>
      <c r="M12" s="5" t="str">
        <f t="shared" si="8"/>
        <v>|38&lt;br&gt;U+0026|&amp;|`&amp;amp;`|`&amp;#0038;`&lt;br&gt;`&amp;#x0026;`|Ampersand|</v>
      </c>
    </row>
    <row r="13" spans="1:13" ht="17.25" x14ac:dyDescent="0.25">
      <c r="A13" s="1">
        <v>39</v>
      </c>
      <c r="B13" s="1" t="str">
        <f t="shared" si="1"/>
        <v>U+0027</v>
      </c>
      <c r="C13" s="1" t="s">
        <v>20</v>
      </c>
      <c r="D13" s="1" t="str">
        <f t="shared" si="2"/>
        <v>39&lt;br&gt;U+0027</v>
      </c>
      <c r="E13" s="1"/>
      <c r="F13" s="1" t="str">
        <f t="shared" si="3"/>
        <v/>
      </c>
      <c r="G13" s="1" t="s">
        <v>1422</v>
      </c>
      <c r="H13" s="1" t="str">
        <f t="shared" si="4"/>
        <v>0027</v>
      </c>
      <c r="I13" s="1" t="str">
        <f t="shared" si="5"/>
        <v>&amp;#0039;</v>
      </c>
      <c r="J13" s="1" t="str">
        <f t="shared" si="6"/>
        <v>&amp;#x0027;</v>
      </c>
      <c r="K13" s="1" t="str">
        <f t="shared" si="7"/>
        <v>`&amp;#0039;`&lt;br&gt;`&amp;#x0027;`</v>
      </c>
      <c r="L13" s="1" t="s">
        <v>21</v>
      </c>
      <c r="M13" s="5" t="str">
        <f t="shared" si="8"/>
        <v>|39&lt;br&gt;U+0027|‘||`&amp;#0039;`&lt;br&gt;`&amp;#x0027;`|Apostrophe|</v>
      </c>
    </row>
    <row r="14" spans="1:13" ht="17.25" x14ac:dyDescent="0.25">
      <c r="A14" s="1">
        <v>40</v>
      </c>
      <c r="B14" s="1" t="str">
        <f t="shared" si="1"/>
        <v>U+0028</v>
      </c>
      <c r="C14" s="1" t="s">
        <v>22</v>
      </c>
      <c r="D14" s="1" t="str">
        <f t="shared" si="2"/>
        <v>40&lt;br&gt;U+0028</v>
      </c>
      <c r="E14" s="1"/>
      <c r="F14" s="1" t="str">
        <f t="shared" si="3"/>
        <v/>
      </c>
      <c r="G14" s="1" t="s">
        <v>1423</v>
      </c>
      <c r="H14" s="1" t="str">
        <f t="shared" si="4"/>
        <v>0028</v>
      </c>
      <c r="I14" s="1" t="str">
        <f t="shared" si="5"/>
        <v>&amp;#0040;</v>
      </c>
      <c r="J14" s="1" t="str">
        <f t="shared" si="6"/>
        <v>&amp;#x0028;</v>
      </c>
      <c r="K14" s="1" t="str">
        <f t="shared" si="7"/>
        <v>`&amp;#0040;`&lt;br&gt;`&amp;#x0028;`</v>
      </c>
      <c r="L14" s="1" t="s">
        <v>23</v>
      </c>
      <c r="M14" s="5" t="str">
        <f t="shared" si="8"/>
        <v>|40&lt;br&gt;U+0028|(||`&amp;#0040;`&lt;br&gt;`&amp;#x0028;`|Opening/Left Parenthesis|</v>
      </c>
    </row>
    <row r="15" spans="1:13" ht="17.25" x14ac:dyDescent="0.25">
      <c r="A15" s="1">
        <v>41</v>
      </c>
      <c r="B15" s="1" t="str">
        <f t="shared" si="1"/>
        <v>U+0029</v>
      </c>
      <c r="C15" s="1" t="s">
        <v>24</v>
      </c>
      <c r="D15" s="1" t="str">
        <f t="shared" si="2"/>
        <v>41&lt;br&gt;U+0029</v>
      </c>
      <c r="E15" s="1"/>
      <c r="F15" s="1" t="str">
        <f t="shared" si="3"/>
        <v/>
      </c>
      <c r="G15" s="1" t="s">
        <v>1424</v>
      </c>
      <c r="H15" s="1" t="str">
        <f t="shared" si="4"/>
        <v>0029</v>
      </c>
      <c r="I15" s="1" t="str">
        <f t="shared" si="5"/>
        <v>&amp;#0041;</v>
      </c>
      <c r="J15" s="1" t="str">
        <f t="shared" si="6"/>
        <v>&amp;#x0029;</v>
      </c>
      <c r="K15" s="1" t="str">
        <f t="shared" si="7"/>
        <v>`&amp;#0041;`&lt;br&gt;`&amp;#x0029;`</v>
      </c>
      <c r="L15" s="1" t="s">
        <v>25</v>
      </c>
      <c r="M15" s="5" t="str">
        <f t="shared" si="8"/>
        <v>|41&lt;br&gt;U+0029|)||`&amp;#0041;`&lt;br&gt;`&amp;#x0029;`|Closing/Right Parenthesis|</v>
      </c>
    </row>
    <row r="16" spans="1:13" ht="17.25" x14ac:dyDescent="0.25">
      <c r="A16" s="1">
        <v>42</v>
      </c>
      <c r="B16" s="1" t="str">
        <f t="shared" si="1"/>
        <v>U+002A</v>
      </c>
      <c r="C16" s="1" t="s">
        <v>26</v>
      </c>
      <c r="D16" s="1" t="str">
        <f t="shared" si="2"/>
        <v>42&lt;br&gt;U+002A</v>
      </c>
      <c r="E16" s="1"/>
      <c r="F16" s="1" t="str">
        <f t="shared" si="3"/>
        <v/>
      </c>
      <c r="G16" s="1" t="s">
        <v>1425</v>
      </c>
      <c r="H16" s="1" t="str">
        <f t="shared" si="4"/>
        <v>002A</v>
      </c>
      <c r="I16" s="1" t="str">
        <f t="shared" si="5"/>
        <v>&amp;#0042;</v>
      </c>
      <c r="J16" s="1" t="str">
        <f t="shared" si="6"/>
        <v>&amp;#x002A;</v>
      </c>
      <c r="K16" s="1" t="str">
        <f t="shared" si="7"/>
        <v>`&amp;#0042;`&lt;br&gt;`&amp;#x002A;`</v>
      </c>
      <c r="L16" s="1" t="s">
        <v>27</v>
      </c>
      <c r="M16" s="5" t="str">
        <f t="shared" si="8"/>
        <v>|42&lt;br&gt;U+002A|*||`&amp;#0042;`&lt;br&gt;`&amp;#x002A;`|Asterisk|</v>
      </c>
    </row>
    <row r="17" spans="1:13" ht="17.25" x14ac:dyDescent="0.25">
      <c r="A17" s="1">
        <v>43</v>
      </c>
      <c r="B17" s="1" t="str">
        <f t="shared" si="1"/>
        <v>U+002B</v>
      </c>
      <c r="C17" s="1" t="s">
        <v>28</v>
      </c>
      <c r="D17" s="1" t="str">
        <f t="shared" si="2"/>
        <v>43&lt;br&gt;U+002B</v>
      </c>
      <c r="E17" s="1"/>
      <c r="F17" s="1" t="str">
        <f t="shared" si="3"/>
        <v/>
      </c>
      <c r="G17" s="1" t="s">
        <v>1426</v>
      </c>
      <c r="H17" s="1" t="str">
        <f t="shared" si="4"/>
        <v>002B</v>
      </c>
      <c r="I17" s="1" t="str">
        <f t="shared" si="5"/>
        <v>&amp;#0043;</v>
      </c>
      <c r="J17" s="1" t="str">
        <f t="shared" si="6"/>
        <v>&amp;#x002B;</v>
      </c>
      <c r="K17" s="1" t="str">
        <f t="shared" si="7"/>
        <v>`&amp;#0043;`&lt;br&gt;`&amp;#x002B;`</v>
      </c>
      <c r="L17" s="1" t="s">
        <v>29</v>
      </c>
      <c r="M17" s="5" t="str">
        <f t="shared" si="8"/>
        <v>|43&lt;br&gt;U+002B|+||`&amp;#0043;`&lt;br&gt;`&amp;#x002B;`|Plus sign|</v>
      </c>
    </row>
    <row r="18" spans="1:13" ht="17.25" x14ac:dyDescent="0.25">
      <c r="A18" s="1">
        <v>44</v>
      </c>
      <c r="B18" s="1" t="str">
        <f t="shared" si="1"/>
        <v>U+002C</v>
      </c>
      <c r="C18" s="1" t="s">
        <v>30</v>
      </c>
      <c r="D18" s="1" t="str">
        <f t="shared" si="2"/>
        <v>44&lt;br&gt;U+002C</v>
      </c>
      <c r="E18" s="1"/>
      <c r="F18" s="1" t="str">
        <f t="shared" si="3"/>
        <v/>
      </c>
      <c r="G18" s="1" t="s">
        <v>1427</v>
      </c>
      <c r="H18" s="1" t="str">
        <f t="shared" si="4"/>
        <v>002C</v>
      </c>
      <c r="I18" s="1" t="str">
        <f t="shared" si="5"/>
        <v>&amp;#0044;</v>
      </c>
      <c r="J18" s="1" t="str">
        <f t="shared" si="6"/>
        <v>&amp;#x002C;</v>
      </c>
      <c r="K18" s="1" t="str">
        <f t="shared" si="7"/>
        <v>`&amp;#0044;`&lt;br&gt;`&amp;#x002C;`</v>
      </c>
      <c r="L18" s="1" t="s">
        <v>31</v>
      </c>
      <c r="M18" s="5" t="str">
        <f t="shared" si="8"/>
        <v>|44&lt;br&gt;U+002C|,||`&amp;#0044;`&lt;br&gt;`&amp;#x002C;`|Comma|</v>
      </c>
    </row>
    <row r="19" spans="1:13" ht="17.25" x14ac:dyDescent="0.25">
      <c r="A19" s="1">
        <v>45</v>
      </c>
      <c r="B19" s="1" t="str">
        <f t="shared" si="1"/>
        <v>U+002D</v>
      </c>
      <c r="C19" s="1" t="s">
        <v>32</v>
      </c>
      <c r="D19" s="1" t="str">
        <f t="shared" si="2"/>
        <v>45&lt;br&gt;U+002D</v>
      </c>
      <c r="E19" s="1"/>
      <c r="F19" s="1" t="str">
        <f t="shared" si="3"/>
        <v/>
      </c>
      <c r="G19" s="1" t="s">
        <v>1428</v>
      </c>
      <c r="H19" s="1" t="str">
        <f t="shared" si="4"/>
        <v>002D</v>
      </c>
      <c r="I19" s="1" t="str">
        <f t="shared" si="5"/>
        <v>&amp;#0045;</v>
      </c>
      <c r="J19" s="1" t="str">
        <f t="shared" si="6"/>
        <v>&amp;#x002D;</v>
      </c>
      <c r="K19" s="1" t="str">
        <f t="shared" si="7"/>
        <v>`&amp;#0045;`&lt;br&gt;`&amp;#x002D;`</v>
      </c>
      <c r="L19" s="1" t="s">
        <v>33</v>
      </c>
      <c r="M19" s="5" t="str">
        <f t="shared" si="8"/>
        <v>|45&lt;br&gt;U+002D|–||`&amp;#0045;`&lt;br&gt;`&amp;#x002D;`|Hyphen|</v>
      </c>
    </row>
    <row r="20" spans="1:13" ht="17.25" x14ac:dyDescent="0.25">
      <c r="A20" s="1">
        <v>46</v>
      </c>
      <c r="B20" s="1" t="str">
        <f t="shared" si="1"/>
        <v>U+002E</v>
      </c>
      <c r="C20" s="1" t="s">
        <v>34</v>
      </c>
      <c r="D20" s="1" t="str">
        <f t="shared" si="2"/>
        <v>46&lt;br&gt;U+002E</v>
      </c>
      <c r="E20" s="1"/>
      <c r="F20" s="1" t="str">
        <f t="shared" si="3"/>
        <v/>
      </c>
      <c r="G20" s="1" t="s">
        <v>1429</v>
      </c>
      <c r="H20" s="1" t="str">
        <f t="shared" si="4"/>
        <v>002E</v>
      </c>
      <c r="I20" s="1" t="str">
        <f t="shared" si="5"/>
        <v>&amp;#0046;</v>
      </c>
      <c r="J20" s="1" t="str">
        <f t="shared" si="6"/>
        <v>&amp;#x002E;</v>
      </c>
      <c r="K20" s="1" t="str">
        <f t="shared" si="7"/>
        <v>`&amp;#0046;`&lt;br&gt;`&amp;#x002E;`</v>
      </c>
      <c r="L20" s="1" t="s">
        <v>35</v>
      </c>
      <c r="M20" s="5" t="str">
        <f t="shared" si="8"/>
        <v>|46&lt;br&gt;U+002E|.||`&amp;#0046;`&lt;br&gt;`&amp;#x002E;`|Period|</v>
      </c>
    </row>
    <row r="21" spans="1:13" ht="17.25" x14ac:dyDescent="0.25">
      <c r="A21" s="1">
        <v>47</v>
      </c>
      <c r="B21" s="1" t="str">
        <f t="shared" si="1"/>
        <v>U+002F</v>
      </c>
      <c r="C21" s="1" t="s">
        <v>36</v>
      </c>
      <c r="D21" s="1" t="str">
        <f t="shared" si="2"/>
        <v>47&lt;br&gt;U+002F</v>
      </c>
      <c r="E21" s="1"/>
      <c r="F21" s="1" t="str">
        <f t="shared" si="3"/>
        <v/>
      </c>
      <c r="G21" s="1" t="s">
        <v>1430</v>
      </c>
      <c r="H21" s="1" t="str">
        <f t="shared" si="4"/>
        <v>002F</v>
      </c>
      <c r="I21" s="1" t="str">
        <f t="shared" si="5"/>
        <v>&amp;#0047;</v>
      </c>
      <c r="J21" s="1" t="str">
        <f t="shared" si="6"/>
        <v>&amp;#x002F;</v>
      </c>
      <c r="K21" s="1" t="str">
        <f t="shared" si="7"/>
        <v>`&amp;#0047;`&lt;br&gt;`&amp;#x002F;`</v>
      </c>
      <c r="L21" s="1" t="s">
        <v>37</v>
      </c>
      <c r="M21" s="5" t="str">
        <f t="shared" si="8"/>
        <v>|47&lt;br&gt;U+002F|/||`&amp;#0047;`&lt;br&gt;`&amp;#x002F;`|Slash|</v>
      </c>
    </row>
    <row r="22" spans="1:13" ht="17.25" x14ac:dyDescent="0.25">
      <c r="A22" s="1">
        <v>48</v>
      </c>
      <c r="B22" s="1" t="str">
        <f t="shared" si="1"/>
        <v>U+0030</v>
      </c>
      <c r="C22" s="1">
        <v>0</v>
      </c>
      <c r="D22" s="1" t="str">
        <f t="shared" si="2"/>
        <v>48&lt;br&gt;U+0030</v>
      </c>
      <c r="E22" s="1"/>
      <c r="F22" s="1" t="str">
        <f t="shared" si="3"/>
        <v/>
      </c>
      <c r="G22" s="1" t="s">
        <v>1431</v>
      </c>
      <c r="H22" s="1" t="str">
        <f t="shared" si="4"/>
        <v>0030</v>
      </c>
      <c r="I22" s="1" t="str">
        <f t="shared" si="5"/>
        <v>&amp;#0048;</v>
      </c>
      <c r="J22" s="1" t="str">
        <f t="shared" si="6"/>
        <v>&amp;#x0030;</v>
      </c>
      <c r="K22" s="1" t="str">
        <f t="shared" si="7"/>
        <v>`&amp;#0048;`&lt;br&gt;`&amp;#x0030;`</v>
      </c>
      <c r="L22" s="1" t="s">
        <v>38</v>
      </c>
      <c r="M22" s="5" t="str">
        <f t="shared" si="8"/>
        <v>|48&lt;br&gt;U+0030|0||`&amp;#0048;`&lt;br&gt;`&amp;#x0030;`|Digit 0|</v>
      </c>
    </row>
    <row r="23" spans="1:13" ht="17.25" x14ac:dyDescent="0.25">
      <c r="A23" s="1">
        <v>49</v>
      </c>
      <c r="B23" s="1" t="str">
        <f t="shared" si="1"/>
        <v>U+0031</v>
      </c>
      <c r="C23" s="1">
        <v>1</v>
      </c>
      <c r="D23" s="1" t="str">
        <f t="shared" si="2"/>
        <v>49&lt;br&gt;U+0031</v>
      </c>
      <c r="E23" s="1"/>
      <c r="F23" s="1" t="str">
        <f t="shared" si="3"/>
        <v/>
      </c>
      <c r="G23" s="1" t="s">
        <v>1432</v>
      </c>
      <c r="H23" s="1" t="str">
        <f t="shared" si="4"/>
        <v>0031</v>
      </c>
      <c r="I23" s="1" t="str">
        <f t="shared" si="5"/>
        <v>&amp;#0049;</v>
      </c>
      <c r="J23" s="1" t="str">
        <f t="shared" si="6"/>
        <v>&amp;#x0031;</v>
      </c>
      <c r="K23" s="1" t="str">
        <f t="shared" si="7"/>
        <v>`&amp;#0049;`&lt;br&gt;`&amp;#x0031;`</v>
      </c>
      <c r="L23" s="1" t="s">
        <v>39</v>
      </c>
      <c r="M23" s="5" t="str">
        <f t="shared" si="8"/>
        <v>|49&lt;br&gt;U+0031|1||`&amp;#0049;`&lt;br&gt;`&amp;#x0031;`|Digit 1|</v>
      </c>
    </row>
    <row r="24" spans="1:13" ht="17.25" x14ac:dyDescent="0.25">
      <c r="A24" s="1">
        <v>50</v>
      </c>
      <c r="B24" s="1" t="str">
        <f t="shared" si="1"/>
        <v>U+0032</v>
      </c>
      <c r="C24" s="1">
        <v>2</v>
      </c>
      <c r="D24" s="1" t="str">
        <f t="shared" si="2"/>
        <v>50&lt;br&gt;U+0032</v>
      </c>
      <c r="E24" s="1"/>
      <c r="F24" s="1" t="str">
        <f t="shared" si="3"/>
        <v/>
      </c>
      <c r="G24" s="1" t="s">
        <v>1433</v>
      </c>
      <c r="H24" s="1" t="str">
        <f t="shared" si="4"/>
        <v>0032</v>
      </c>
      <c r="I24" s="1" t="str">
        <f t="shared" si="5"/>
        <v>&amp;#0050;</v>
      </c>
      <c r="J24" s="1" t="str">
        <f t="shared" si="6"/>
        <v>&amp;#x0032;</v>
      </c>
      <c r="K24" s="1" t="str">
        <f t="shared" si="7"/>
        <v>`&amp;#0050;`&lt;br&gt;`&amp;#x0032;`</v>
      </c>
      <c r="L24" s="1" t="s">
        <v>40</v>
      </c>
      <c r="M24" s="5" t="str">
        <f t="shared" si="8"/>
        <v>|50&lt;br&gt;U+0032|2||`&amp;#0050;`&lt;br&gt;`&amp;#x0032;`|Digit 2|</v>
      </c>
    </row>
    <row r="25" spans="1:13" ht="17.25" x14ac:dyDescent="0.25">
      <c r="A25" s="1">
        <v>51</v>
      </c>
      <c r="B25" s="1" t="str">
        <f t="shared" si="1"/>
        <v>U+0033</v>
      </c>
      <c r="C25" s="1">
        <v>3</v>
      </c>
      <c r="D25" s="1" t="str">
        <f t="shared" si="2"/>
        <v>51&lt;br&gt;U+0033</v>
      </c>
      <c r="E25" s="1"/>
      <c r="F25" s="1" t="str">
        <f t="shared" si="3"/>
        <v/>
      </c>
      <c r="G25" s="1" t="s">
        <v>1434</v>
      </c>
      <c r="H25" s="1" t="str">
        <f t="shared" si="4"/>
        <v>0033</v>
      </c>
      <c r="I25" s="1" t="str">
        <f t="shared" si="5"/>
        <v>&amp;#0051;</v>
      </c>
      <c r="J25" s="1" t="str">
        <f t="shared" si="6"/>
        <v>&amp;#x0033;</v>
      </c>
      <c r="K25" s="1" t="str">
        <f t="shared" si="7"/>
        <v>`&amp;#0051;`&lt;br&gt;`&amp;#x0033;`</v>
      </c>
      <c r="L25" s="1" t="s">
        <v>41</v>
      </c>
      <c r="M25" s="5" t="str">
        <f t="shared" si="8"/>
        <v>|51&lt;br&gt;U+0033|3||`&amp;#0051;`&lt;br&gt;`&amp;#x0033;`|Digit 3|</v>
      </c>
    </row>
    <row r="26" spans="1:13" ht="17.25" x14ac:dyDescent="0.25">
      <c r="A26" s="1">
        <v>52</v>
      </c>
      <c r="B26" s="1" t="str">
        <f t="shared" si="1"/>
        <v>U+0034</v>
      </c>
      <c r="C26" s="1">
        <v>4</v>
      </c>
      <c r="D26" s="1" t="str">
        <f t="shared" si="2"/>
        <v>52&lt;br&gt;U+0034</v>
      </c>
      <c r="E26" s="1"/>
      <c r="F26" s="1" t="str">
        <f t="shared" si="3"/>
        <v/>
      </c>
      <c r="G26" s="1" t="s">
        <v>1435</v>
      </c>
      <c r="H26" s="1" t="str">
        <f t="shared" si="4"/>
        <v>0034</v>
      </c>
      <c r="I26" s="1" t="str">
        <f t="shared" si="5"/>
        <v>&amp;#0052;</v>
      </c>
      <c r="J26" s="1" t="str">
        <f t="shared" si="6"/>
        <v>&amp;#x0034;</v>
      </c>
      <c r="K26" s="1" t="str">
        <f t="shared" si="7"/>
        <v>`&amp;#0052;`&lt;br&gt;`&amp;#x0034;`</v>
      </c>
      <c r="L26" s="1" t="s">
        <v>42</v>
      </c>
      <c r="M26" s="5" t="str">
        <f t="shared" si="8"/>
        <v>|52&lt;br&gt;U+0034|4||`&amp;#0052;`&lt;br&gt;`&amp;#x0034;`|Digit 4|</v>
      </c>
    </row>
    <row r="27" spans="1:13" ht="17.25" x14ac:dyDescent="0.25">
      <c r="A27" s="1">
        <v>53</v>
      </c>
      <c r="B27" s="1" t="str">
        <f t="shared" si="1"/>
        <v>U+0035</v>
      </c>
      <c r="C27" s="1">
        <v>5</v>
      </c>
      <c r="D27" s="1" t="str">
        <f t="shared" si="2"/>
        <v>53&lt;br&gt;U+0035</v>
      </c>
      <c r="E27" s="1"/>
      <c r="F27" s="1" t="str">
        <f t="shared" si="3"/>
        <v/>
      </c>
      <c r="G27" s="1" t="s">
        <v>1436</v>
      </c>
      <c r="H27" s="1" t="str">
        <f t="shared" si="4"/>
        <v>0035</v>
      </c>
      <c r="I27" s="1" t="str">
        <f t="shared" si="5"/>
        <v>&amp;#0053;</v>
      </c>
      <c r="J27" s="1" t="str">
        <f t="shared" si="6"/>
        <v>&amp;#x0035;</v>
      </c>
      <c r="K27" s="1" t="str">
        <f t="shared" si="7"/>
        <v>`&amp;#0053;`&lt;br&gt;`&amp;#x0035;`</v>
      </c>
      <c r="L27" s="1" t="s">
        <v>43</v>
      </c>
      <c r="M27" s="5" t="str">
        <f t="shared" si="8"/>
        <v>|53&lt;br&gt;U+0035|5||`&amp;#0053;`&lt;br&gt;`&amp;#x0035;`|Digit 5|</v>
      </c>
    </row>
    <row r="28" spans="1:13" ht="17.25" x14ac:dyDescent="0.25">
      <c r="A28" s="1">
        <v>54</v>
      </c>
      <c r="B28" s="1" t="str">
        <f t="shared" si="1"/>
        <v>U+0036</v>
      </c>
      <c r="C28" s="1">
        <v>6</v>
      </c>
      <c r="D28" s="1" t="str">
        <f t="shared" si="2"/>
        <v>54&lt;br&gt;U+0036</v>
      </c>
      <c r="E28" s="1"/>
      <c r="F28" s="1" t="str">
        <f t="shared" si="3"/>
        <v/>
      </c>
      <c r="G28" s="1" t="s">
        <v>1437</v>
      </c>
      <c r="H28" s="1" t="str">
        <f t="shared" si="4"/>
        <v>0036</v>
      </c>
      <c r="I28" s="1" t="str">
        <f t="shared" si="5"/>
        <v>&amp;#0054;</v>
      </c>
      <c r="J28" s="1" t="str">
        <f t="shared" si="6"/>
        <v>&amp;#x0036;</v>
      </c>
      <c r="K28" s="1" t="str">
        <f t="shared" si="7"/>
        <v>`&amp;#0054;`&lt;br&gt;`&amp;#x0036;`</v>
      </c>
      <c r="L28" s="1" t="s">
        <v>44</v>
      </c>
      <c r="M28" s="5" t="str">
        <f t="shared" si="8"/>
        <v>|54&lt;br&gt;U+0036|6||`&amp;#0054;`&lt;br&gt;`&amp;#x0036;`|Digit 6|</v>
      </c>
    </row>
    <row r="29" spans="1:13" ht="17.25" x14ac:dyDescent="0.25">
      <c r="A29" s="1">
        <v>55</v>
      </c>
      <c r="B29" s="1" t="str">
        <f t="shared" si="1"/>
        <v>U+0037</v>
      </c>
      <c r="C29" s="1">
        <v>7</v>
      </c>
      <c r="D29" s="1" t="str">
        <f t="shared" si="2"/>
        <v>55&lt;br&gt;U+0037</v>
      </c>
      <c r="E29" s="1"/>
      <c r="F29" s="1" t="str">
        <f t="shared" si="3"/>
        <v/>
      </c>
      <c r="G29" s="1" t="s">
        <v>1438</v>
      </c>
      <c r="H29" s="1" t="str">
        <f t="shared" si="4"/>
        <v>0037</v>
      </c>
      <c r="I29" s="1" t="str">
        <f t="shared" si="5"/>
        <v>&amp;#0055;</v>
      </c>
      <c r="J29" s="1" t="str">
        <f t="shared" si="6"/>
        <v>&amp;#x0037;</v>
      </c>
      <c r="K29" s="1" t="str">
        <f t="shared" si="7"/>
        <v>`&amp;#0055;`&lt;br&gt;`&amp;#x0037;`</v>
      </c>
      <c r="L29" s="1" t="s">
        <v>45</v>
      </c>
      <c r="M29" s="5" t="str">
        <f t="shared" si="8"/>
        <v>|55&lt;br&gt;U+0037|7||`&amp;#0055;`&lt;br&gt;`&amp;#x0037;`|Digit 7|</v>
      </c>
    </row>
    <row r="30" spans="1:13" ht="17.25" x14ac:dyDescent="0.25">
      <c r="A30" s="1">
        <v>56</v>
      </c>
      <c r="B30" s="1" t="str">
        <f t="shared" si="1"/>
        <v>U+0038</v>
      </c>
      <c r="C30" s="1">
        <v>8</v>
      </c>
      <c r="D30" s="1" t="str">
        <f t="shared" si="2"/>
        <v>56&lt;br&gt;U+0038</v>
      </c>
      <c r="E30" s="1"/>
      <c r="F30" s="1" t="str">
        <f t="shared" si="3"/>
        <v/>
      </c>
      <c r="G30" s="1" t="s">
        <v>1439</v>
      </c>
      <c r="H30" s="1" t="str">
        <f t="shared" si="4"/>
        <v>0038</v>
      </c>
      <c r="I30" s="1" t="str">
        <f t="shared" si="5"/>
        <v>&amp;#0056;</v>
      </c>
      <c r="J30" s="1" t="str">
        <f t="shared" si="6"/>
        <v>&amp;#x0038;</v>
      </c>
      <c r="K30" s="1" t="str">
        <f t="shared" si="7"/>
        <v>`&amp;#0056;`&lt;br&gt;`&amp;#x0038;`</v>
      </c>
      <c r="L30" s="1" t="s">
        <v>46</v>
      </c>
      <c r="M30" s="5" t="str">
        <f t="shared" si="8"/>
        <v>|56&lt;br&gt;U+0038|8||`&amp;#0056;`&lt;br&gt;`&amp;#x0038;`|Digit 8|</v>
      </c>
    </row>
    <row r="31" spans="1:13" ht="17.25" x14ac:dyDescent="0.25">
      <c r="A31" s="1">
        <v>57</v>
      </c>
      <c r="B31" s="1" t="str">
        <f t="shared" si="1"/>
        <v>U+0039</v>
      </c>
      <c r="C31" s="1">
        <v>9</v>
      </c>
      <c r="D31" s="1" t="str">
        <f t="shared" si="2"/>
        <v>57&lt;br&gt;U+0039</v>
      </c>
      <c r="E31" s="1"/>
      <c r="F31" s="1" t="str">
        <f t="shared" si="3"/>
        <v/>
      </c>
      <c r="G31" s="1" t="s">
        <v>1440</v>
      </c>
      <c r="H31" s="1" t="str">
        <f t="shared" si="4"/>
        <v>0039</v>
      </c>
      <c r="I31" s="1" t="str">
        <f t="shared" si="5"/>
        <v>&amp;#0057;</v>
      </c>
      <c r="J31" s="1" t="str">
        <f t="shared" si="6"/>
        <v>&amp;#x0039;</v>
      </c>
      <c r="K31" s="1" t="str">
        <f t="shared" si="7"/>
        <v>`&amp;#0057;`&lt;br&gt;`&amp;#x0039;`</v>
      </c>
      <c r="L31" s="1" t="s">
        <v>47</v>
      </c>
      <c r="M31" s="5" t="str">
        <f t="shared" si="8"/>
        <v>|57&lt;br&gt;U+0039|9||`&amp;#0057;`&lt;br&gt;`&amp;#x0039;`|Digit 9|</v>
      </c>
    </row>
    <row r="32" spans="1:13" ht="17.25" x14ac:dyDescent="0.25">
      <c r="A32" s="1">
        <v>58</v>
      </c>
      <c r="B32" s="1" t="str">
        <f t="shared" si="1"/>
        <v>U+003A</v>
      </c>
      <c r="C32" s="1" t="s">
        <v>48</v>
      </c>
      <c r="D32" s="1" t="str">
        <f t="shared" si="2"/>
        <v>58&lt;br&gt;U+003A</v>
      </c>
      <c r="E32" s="1"/>
      <c r="F32" s="1" t="str">
        <f t="shared" si="3"/>
        <v/>
      </c>
      <c r="G32" s="1" t="s">
        <v>1441</v>
      </c>
      <c r="H32" s="1" t="str">
        <f t="shared" si="4"/>
        <v>003A</v>
      </c>
      <c r="I32" s="1" t="str">
        <f t="shared" si="5"/>
        <v>&amp;#0058;</v>
      </c>
      <c r="J32" s="1" t="str">
        <f t="shared" si="6"/>
        <v>&amp;#x003A;</v>
      </c>
      <c r="K32" s="1" t="str">
        <f t="shared" si="7"/>
        <v>`&amp;#0058;`&lt;br&gt;`&amp;#x003A;`</v>
      </c>
      <c r="L32" s="1" t="s">
        <v>49</v>
      </c>
      <c r="M32" s="5" t="str">
        <f t="shared" si="8"/>
        <v>|58&lt;br&gt;U+003A|:||`&amp;#0058;`&lt;br&gt;`&amp;#x003A;`|Colon|</v>
      </c>
    </row>
    <row r="33" spans="1:13" ht="17.25" x14ac:dyDescent="0.25">
      <c r="A33" s="1">
        <v>59</v>
      </c>
      <c r="B33" s="1" t="str">
        <f t="shared" si="1"/>
        <v>U+003B</v>
      </c>
      <c r="C33" s="1" t="s">
        <v>50</v>
      </c>
      <c r="D33" s="1" t="str">
        <f t="shared" si="2"/>
        <v>59&lt;br&gt;U+003B</v>
      </c>
      <c r="E33" s="1"/>
      <c r="F33" s="1" t="str">
        <f t="shared" si="3"/>
        <v/>
      </c>
      <c r="G33" s="1" t="s">
        <v>1442</v>
      </c>
      <c r="H33" s="1" t="str">
        <f t="shared" si="4"/>
        <v>003B</v>
      </c>
      <c r="I33" s="1" t="str">
        <f t="shared" si="5"/>
        <v>&amp;#0059;</v>
      </c>
      <c r="J33" s="1" t="str">
        <f t="shared" si="6"/>
        <v>&amp;#x003B;</v>
      </c>
      <c r="K33" s="1" t="str">
        <f t="shared" si="7"/>
        <v>`&amp;#0059;`&lt;br&gt;`&amp;#x003B;`</v>
      </c>
      <c r="L33" s="1" t="s">
        <v>51</v>
      </c>
      <c r="M33" s="5" t="str">
        <f t="shared" si="8"/>
        <v>|59&lt;br&gt;U+003B|;||`&amp;#0059;`&lt;br&gt;`&amp;#x003B;`|Semicolon|</v>
      </c>
    </row>
    <row r="34" spans="1:13" ht="17.25" x14ac:dyDescent="0.25">
      <c r="A34" s="1">
        <v>60</v>
      </c>
      <c r="B34" s="1" t="str">
        <f t="shared" si="1"/>
        <v>U+003C</v>
      </c>
      <c r="C34" s="1" t="s">
        <v>52</v>
      </c>
      <c r="D34" s="1" t="str">
        <f t="shared" si="2"/>
        <v>60&lt;br&gt;U+003C</v>
      </c>
      <c r="E34" s="1" t="s">
        <v>53</v>
      </c>
      <c r="F34" s="1" t="str">
        <f t="shared" si="3"/>
        <v>`&amp;lt;`</v>
      </c>
      <c r="G34" s="1" t="s">
        <v>1443</v>
      </c>
      <c r="H34" s="1" t="str">
        <f t="shared" si="4"/>
        <v>003C</v>
      </c>
      <c r="I34" s="1" t="str">
        <f t="shared" si="5"/>
        <v>&amp;#0060;</v>
      </c>
      <c r="J34" s="1" t="str">
        <f t="shared" si="6"/>
        <v>&amp;#x003C;</v>
      </c>
      <c r="K34" s="1" t="str">
        <f t="shared" si="7"/>
        <v>`&amp;#0060;`&lt;br&gt;`&amp;#x003C;`</v>
      </c>
      <c r="L34" s="1" t="s">
        <v>54</v>
      </c>
      <c r="M34" s="5" t="str">
        <f t="shared" si="8"/>
        <v>|60&lt;br&gt;U+003C|&lt;|`&amp;lt;`|`&amp;#0060;`&lt;br&gt;`&amp;#x003C;`|Less-than|</v>
      </c>
    </row>
    <row r="35" spans="1:13" ht="17.25" x14ac:dyDescent="0.25">
      <c r="A35" s="1">
        <v>61</v>
      </c>
      <c r="B35" s="1" t="str">
        <f t="shared" si="1"/>
        <v>U+003D</v>
      </c>
      <c r="C35" s="1" t="s">
        <v>55</v>
      </c>
      <c r="D35" s="1" t="str">
        <f t="shared" si="2"/>
        <v>61&lt;br&gt;U+003D</v>
      </c>
      <c r="E35" s="1"/>
      <c r="F35" s="1" t="str">
        <f t="shared" si="3"/>
        <v/>
      </c>
      <c r="G35" s="1" t="s">
        <v>1444</v>
      </c>
      <c r="H35" s="1" t="str">
        <f t="shared" si="4"/>
        <v>003D</v>
      </c>
      <c r="I35" s="1" t="str">
        <f t="shared" si="5"/>
        <v>&amp;#0061;</v>
      </c>
      <c r="J35" s="1" t="str">
        <f t="shared" si="6"/>
        <v>&amp;#x003D;</v>
      </c>
      <c r="K35" s="1" t="str">
        <f t="shared" si="7"/>
        <v>`&amp;#0061;`&lt;br&gt;`&amp;#x003D;`</v>
      </c>
      <c r="L35" s="1" t="s">
        <v>56</v>
      </c>
      <c r="M35" s="5" t="str">
        <f t="shared" si="8"/>
        <v>|61&lt;br&gt;U+003D|=||`&amp;#0061;`&lt;br&gt;`&amp;#x003D;`|Equals sign|</v>
      </c>
    </row>
    <row r="36" spans="1:13" ht="17.25" x14ac:dyDescent="0.25">
      <c r="A36" s="1">
        <v>62</v>
      </c>
      <c r="B36" s="1" t="str">
        <f t="shared" si="1"/>
        <v>U+003E</v>
      </c>
      <c r="C36" s="1" t="s">
        <v>57</v>
      </c>
      <c r="D36" s="1" t="str">
        <f t="shared" si="2"/>
        <v>62&lt;br&gt;U+003E</v>
      </c>
      <c r="E36" s="1" t="s">
        <v>58</v>
      </c>
      <c r="F36" s="1" t="str">
        <f t="shared" si="3"/>
        <v>`&amp;gt;`</v>
      </c>
      <c r="G36" s="1" t="s">
        <v>1445</v>
      </c>
      <c r="H36" s="1" t="str">
        <f t="shared" si="4"/>
        <v>003E</v>
      </c>
      <c r="I36" s="1" t="str">
        <f t="shared" si="5"/>
        <v>&amp;#0062;</v>
      </c>
      <c r="J36" s="1" t="str">
        <f t="shared" si="6"/>
        <v>&amp;#x003E;</v>
      </c>
      <c r="K36" s="1" t="str">
        <f t="shared" si="7"/>
        <v>`&amp;#0062;`&lt;br&gt;`&amp;#x003E;`</v>
      </c>
      <c r="L36" s="1" t="s">
        <v>59</v>
      </c>
      <c r="M36" s="5" t="str">
        <f t="shared" si="8"/>
        <v>|62&lt;br&gt;U+003E|&gt;|`&amp;gt;`|`&amp;#0062;`&lt;br&gt;`&amp;#x003E;`|Greater than|</v>
      </c>
    </row>
    <row r="37" spans="1:13" ht="17.25" x14ac:dyDescent="0.25">
      <c r="A37" s="1">
        <v>63</v>
      </c>
      <c r="B37" s="1" t="str">
        <f t="shared" si="1"/>
        <v>U+003F</v>
      </c>
      <c r="C37" s="1" t="s">
        <v>60</v>
      </c>
      <c r="D37" s="1" t="str">
        <f t="shared" si="2"/>
        <v>63&lt;br&gt;U+003F</v>
      </c>
      <c r="E37" s="1"/>
      <c r="F37" s="1" t="str">
        <f t="shared" si="3"/>
        <v/>
      </c>
      <c r="G37" s="1" t="s">
        <v>1446</v>
      </c>
      <c r="H37" s="1" t="str">
        <f t="shared" si="4"/>
        <v>003F</v>
      </c>
      <c r="I37" s="1" t="str">
        <f t="shared" si="5"/>
        <v>&amp;#0063;</v>
      </c>
      <c r="J37" s="1" t="str">
        <f t="shared" si="6"/>
        <v>&amp;#x003F;</v>
      </c>
      <c r="K37" s="1" t="str">
        <f t="shared" si="7"/>
        <v>`&amp;#0063;`&lt;br&gt;`&amp;#x003F;`</v>
      </c>
      <c r="L37" s="1" t="s">
        <v>61</v>
      </c>
      <c r="M37" s="5" t="str">
        <f t="shared" si="8"/>
        <v>|63&lt;br&gt;U+003F|?||`&amp;#0063;`&lt;br&gt;`&amp;#x003F;`|Question mark|</v>
      </c>
    </row>
    <row r="38" spans="1:13" ht="17.25" x14ac:dyDescent="0.25">
      <c r="A38" s="1">
        <v>64</v>
      </c>
      <c r="B38" s="1" t="str">
        <f t="shared" si="1"/>
        <v>U+0040</v>
      </c>
      <c r="C38" s="1" t="s">
        <v>62</v>
      </c>
      <c r="D38" s="1" t="str">
        <f t="shared" si="2"/>
        <v>64&lt;br&gt;U+0040</v>
      </c>
      <c r="E38" s="1"/>
      <c r="F38" s="1" t="str">
        <f t="shared" si="3"/>
        <v/>
      </c>
      <c r="G38" s="1" t="s">
        <v>1447</v>
      </c>
      <c r="H38" s="1" t="str">
        <f t="shared" si="4"/>
        <v>0040</v>
      </c>
      <c r="I38" s="1" t="str">
        <f t="shared" si="5"/>
        <v>&amp;#0064;</v>
      </c>
      <c r="J38" s="1" t="str">
        <f t="shared" si="6"/>
        <v>&amp;#x0040;</v>
      </c>
      <c r="K38" s="1" t="str">
        <f t="shared" si="7"/>
        <v>`&amp;#0064;`&lt;br&gt;`&amp;#x0040;`</v>
      </c>
      <c r="L38" s="1" t="s">
        <v>63</v>
      </c>
      <c r="M38" s="5" t="str">
        <f t="shared" si="8"/>
        <v>|64&lt;br&gt;U+0040|@||`&amp;#0064;`&lt;br&gt;`&amp;#x0040;`|At sign|</v>
      </c>
    </row>
    <row r="39" spans="1:13" ht="17.25" x14ac:dyDescent="0.25">
      <c r="A39" s="1">
        <v>65</v>
      </c>
      <c r="B39" s="1" t="str">
        <f t="shared" si="1"/>
        <v>U+0041</v>
      </c>
      <c r="C39" s="1" t="s">
        <v>64</v>
      </c>
      <c r="D39" s="1" t="str">
        <f t="shared" si="2"/>
        <v>65&lt;br&gt;U+0041</v>
      </c>
      <c r="E39" s="1"/>
      <c r="F39" s="1" t="str">
        <f t="shared" si="3"/>
        <v/>
      </c>
      <c r="G39" s="1" t="s">
        <v>1448</v>
      </c>
      <c r="H39" s="1" t="str">
        <f t="shared" si="4"/>
        <v>0041</v>
      </c>
      <c r="I39" s="1" t="str">
        <f t="shared" si="5"/>
        <v>&amp;#0065;</v>
      </c>
      <c r="J39" s="1" t="str">
        <f t="shared" si="6"/>
        <v>&amp;#x0041;</v>
      </c>
      <c r="K39" s="1" t="str">
        <f t="shared" si="7"/>
        <v>`&amp;#0065;`&lt;br&gt;`&amp;#x0041;`</v>
      </c>
      <c r="L39" s="1" t="s">
        <v>65</v>
      </c>
      <c r="M39" s="5" t="str">
        <f t="shared" si="8"/>
        <v>|65&lt;br&gt;U+0041|A||`&amp;#0065;`&lt;br&gt;`&amp;#x0041;`|Uppercase A|</v>
      </c>
    </row>
    <row r="40" spans="1:13" ht="17.25" x14ac:dyDescent="0.25">
      <c r="A40" s="1">
        <v>66</v>
      </c>
      <c r="B40" s="1" t="str">
        <f t="shared" si="1"/>
        <v>U+0042</v>
      </c>
      <c r="C40" s="1" t="s">
        <v>66</v>
      </c>
      <c r="D40" s="1" t="str">
        <f t="shared" si="2"/>
        <v>66&lt;br&gt;U+0042</v>
      </c>
      <c r="E40" s="1"/>
      <c r="F40" s="1" t="str">
        <f t="shared" si="3"/>
        <v/>
      </c>
      <c r="G40" s="1" t="s">
        <v>1449</v>
      </c>
      <c r="H40" s="1" t="str">
        <f t="shared" si="4"/>
        <v>0042</v>
      </c>
      <c r="I40" s="1" t="str">
        <f t="shared" si="5"/>
        <v>&amp;#0066;</v>
      </c>
      <c r="J40" s="1" t="str">
        <f t="shared" si="6"/>
        <v>&amp;#x0042;</v>
      </c>
      <c r="K40" s="1" t="str">
        <f t="shared" si="7"/>
        <v>`&amp;#0066;`&lt;br&gt;`&amp;#x0042;`</v>
      </c>
      <c r="L40" s="1" t="s">
        <v>67</v>
      </c>
      <c r="M40" s="5" t="str">
        <f t="shared" si="8"/>
        <v>|66&lt;br&gt;U+0042|B||`&amp;#0066;`&lt;br&gt;`&amp;#x0042;`|Uppercase B|</v>
      </c>
    </row>
    <row r="41" spans="1:13" ht="17.25" x14ac:dyDescent="0.25">
      <c r="A41" s="1">
        <v>67</v>
      </c>
      <c r="B41" s="1" t="str">
        <f t="shared" si="1"/>
        <v>U+0043</v>
      </c>
      <c r="C41" s="1" t="s">
        <v>68</v>
      </c>
      <c r="D41" s="1" t="str">
        <f t="shared" si="2"/>
        <v>67&lt;br&gt;U+0043</v>
      </c>
      <c r="E41" s="1"/>
      <c r="F41" s="1" t="str">
        <f t="shared" si="3"/>
        <v/>
      </c>
      <c r="G41" s="1" t="s">
        <v>1450</v>
      </c>
      <c r="H41" s="1" t="str">
        <f t="shared" si="4"/>
        <v>0043</v>
      </c>
      <c r="I41" s="1" t="str">
        <f t="shared" si="5"/>
        <v>&amp;#0067;</v>
      </c>
      <c r="J41" s="1" t="str">
        <f t="shared" si="6"/>
        <v>&amp;#x0043;</v>
      </c>
      <c r="K41" s="1" t="str">
        <f t="shared" si="7"/>
        <v>`&amp;#0067;`&lt;br&gt;`&amp;#x0043;`</v>
      </c>
      <c r="L41" s="1" t="s">
        <v>69</v>
      </c>
      <c r="M41" s="5" t="str">
        <f t="shared" si="8"/>
        <v>|67&lt;br&gt;U+0043|C||`&amp;#0067;`&lt;br&gt;`&amp;#x0043;`|Uppercase C|</v>
      </c>
    </row>
    <row r="42" spans="1:13" ht="17.25" x14ac:dyDescent="0.25">
      <c r="A42" s="1">
        <v>68</v>
      </c>
      <c r="B42" s="1" t="str">
        <f t="shared" si="1"/>
        <v>U+0044</v>
      </c>
      <c r="C42" s="1" t="s">
        <v>70</v>
      </c>
      <c r="D42" s="1" t="str">
        <f t="shared" si="2"/>
        <v>68&lt;br&gt;U+0044</v>
      </c>
      <c r="E42" s="1"/>
      <c r="F42" s="1" t="str">
        <f t="shared" si="3"/>
        <v/>
      </c>
      <c r="G42" s="1" t="s">
        <v>1451</v>
      </c>
      <c r="H42" s="1" t="str">
        <f t="shared" si="4"/>
        <v>0044</v>
      </c>
      <c r="I42" s="1" t="str">
        <f t="shared" si="5"/>
        <v>&amp;#0068;</v>
      </c>
      <c r="J42" s="1" t="str">
        <f t="shared" si="6"/>
        <v>&amp;#x0044;</v>
      </c>
      <c r="K42" s="1" t="str">
        <f t="shared" si="7"/>
        <v>`&amp;#0068;`&lt;br&gt;`&amp;#x0044;`</v>
      </c>
      <c r="L42" s="1" t="s">
        <v>71</v>
      </c>
      <c r="M42" s="5" t="str">
        <f t="shared" si="8"/>
        <v>|68&lt;br&gt;U+0044|D||`&amp;#0068;`&lt;br&gt;`&amp;#x0044;`|Uppercase D|</v>
      </c>
    </row>
    <row r="43" spans="1:13" ht="17.25" x14ac:dyDescent="0.25">
      <c r="A43" s="1">
        <v>69</v>
      </c>
      <c r="B43" s="1" t="str">
        <f t="shared" si="1"/>
        <v>U+0045</v>
      </c>
      <c r="C43" s="1" t="s">
        <v>72</v>
      </c>
      <c r="D43" s="1" t="str">
        <f t="shared" si="2"/>
        <v>69&lt;br&gt;U+0045</v>
      </c>
      <c r="E43" s="1"/>
      <c r="F43" s="1" t="str">
        <f t="shared" si="3"/>
        <v/>
      </c>
      <c r="G43" s="1" t="s">
        <v>1452</v>
      </c>
      <c r="H43" s="1" t="str">
        <f t="shared" si="4"/>
        <v>0045</v>
      </c>
      <c r="I43" s="1" t="str">
        <f t="shared" si="5"/>
        <v>&amp;#0069;</v>
      </c>
      <c r="J43" s="1" t="str">
        <f t="shared" si="6"/>
        <v>&amp;#x0045;</v>
      </c>
      <c r="K43" s="1" t="str">
        <f t="shared" si="7"/>
        <v>`&amp;#0069;`&lt;br&gt;`&amp;#x0045;`</v>
      </c>
      <c r="L43" s="1" t="s">
        <v>73</v>
      </c>
      <c r="M43" s="5" t="str">
        <f t="shared" si="8"/>
        <v>|69&lt;br&gt;U+0045|E||`&amp;#0069;`&lt;br&gt;`&amp;#x0045;`|Uppercase E|</v>
      </c>
    </row>
    <row r="44" spans="1:13" ht="17.25" x14ac:dyDescent="0.25">
      <c r="A44" s="1">
        <v>70</v>
      </c>
      <c r="B44" s="1" t="str">
        <f t="shared" si="1"/>
        <v>U+0046</v>
      </c>
      <c r="C44" s="1" t="s">
        <v>74</v>
      </c>
      <c r="D44" s="1" t="str">
        <f t="shared" si="2"/>
        <v>70&lt;br&gt;U+0046</v>
      </c>
      <c r="E44" s="1"/>
      <c r="F44" s="1" t="str">
        <f t="shared" si="3"/>
        <v/>
      </c>
      <c r="G44" s="1" t="s">
        <v>1453</v>
      </c>
      <c r="H44" s="1" t="str">
        <f t="shared" si="4"/>
        <v>0046</v>
      </c>
      <c r="I44" s="1" t="str">
        <f t="shared" si="5"/>
        <v>&amp;#0070;</v>
      </c>
      <c r="J44" s="1" t="str">
        <f t="shared" si="6"/>
        <v>&amp;#x0046;</v>
      </c>
      <c r="K44" s="1" t="str">
        <f t="shared" si="7"/>
        <v>`&amp;#0070;`&lt;br&gt;`&amp;#x0046;`</v>
      </c>
      <c r="L44" s="1" t="s">
        <v>75</v>
      </c>
      <c r="M44" s="5" t="str">
        <f t="shared" si="8"/>
        <v>|70&lt;br&gt;U+0046|F||`&amp;#0070;`&lt;br&gt;`&amp;#x0046;`|Uppercase F|</v>
      </c>
    </row>
    <row r="45" spans="1:13" ht="17.25" x14ac:dyDescent="0.25">
      <c r="A45" s="1">
        <v>71</v>
      </c>
      <c r="B45" s="1" t="str">
        <f t="shared" si="1"/>
        <v>U+0047</v>
      </c>
      <c r="C45" s="1" t="s">
        <v>76</v>
      </c>
      <c r="D45" s="1" t="str">
        <f t="shared" si="2"/>
        <v>71&lt;br&gt;U+0047</v>
      </c>
      <c r="E45" s="1"/>
      <c r="F45" s="1" t="str">
        <f t="shared" si="3"/>
        <v/>
      </c>
      <c r="G45" s="1" t="s">
        <v>1454</v>
      </c>
      <c r="H45" s="1" t="str">
        <f t="shared" si="4"/>
        <v>0047</v>
      </c>
      <c r="I45" s="1" t="str">
        <f t="shared" si="5"/>
        <v>&amp;#0071;</v>
      </c>
      <c r="J45" s="1" t="str">
        <f t="shared" si="6"/>
        <v>&amp;#x0047;</v>
      </c>
      <c r="K45" s="1" t="str">
        <f t="shared" si="7"/>
        <v>`&amp;#0071;`&lt;br&gt;`&amp;#x0047;`</v>
      </c>
      <c r="L45" s="1" t="s">
        <v>77</v>
      </c>
      <c r="M45" s="5" t="str">
        <f t="shared" si="8"/>
        <v>|71&lt;br&gt;U+0047|G||`&amp;#0071;`&lt;br&gt;`&amp;#x0047;`|Uppercase G|</v>
      </c>
    </row>
    <row r="46" spans="1:13" ht="17.25" x14ac:dyDescent="0.25">
      <c r="A46" s="1">
        <v>72</v>
      </c>
      <c r="B46" s="1" t="str">
        <f t="shared" si="1"/>
        <v>U+0048</v>
      </c>
      <c r="C46" s="1" t="s">
        <v>78</v>
      </c>
      <c r="D46" s="1" t="str">
        <f t="shared" si="2"/>
        <v>72&lt;br&gt;U+0048</v>
      </c>
      <c r="E46" s="1"/>
      <c r="F46" s="1" t="str">
        <f t="shared" si="3"/>
        <v/>
      </c>
      <c r="G46" s="1" t="s">
        <v>1455</v>
      </c>
      <c r="H46" s="1" t="str">
        <f t="shared" si="4"/>
        <v>0048</v>
      </c>
      <c r="I46" s="1" t="str">
        <f t="shared" si="5"/>
        <v>&amp;#0072;</v>
      </c>
      <c r="J46" s="1" t="str">
        <f t="shared" si="6"/>
        <v>&amp;#x0048;</v>
      </c>
      <c r="K46" s="1" t="str">
        <f t="shared" si="7"/>
        <v>`&amp;#0072;`&lt;br&gt;`&amp;#x0048;`</v>
      </c>
      <c r="L46" s="1" t="s">
        <v>79</v>
      </c>
      <c r="M46" s="5" t="str">
        <f t="shared" si="8"/>
        <v>|72&lt;br&gt;U+0048|H||`&amp;#0072;`&lt;br&gt;`&amp;#x0048;`|Uppercase H|</v>
      </c>
    </row>
    <row r="47" spans="1:13" ht="17.25" x14ac:dyDescent="0.25">
      <c r="A47" s="1">
        <v>73</v>
      </c>
      <c r="B47" s="1" t="str">
        <f t="shared" si="1"/>
        <v>U+0049</v>
      </c>
      <c r="C47" s="1" t="s">
        <v>80</v>
      </c>
      <c r="D47" s="1" t="str">
        <f t="shared" si="2"/>
        <v>73&lt;br&gt;U+0049</v>
      </c>
      <c r="E47" s="1"/>
      <c r="F47" s="1" t="str">
        <f t="shared" si="3"/>
        <v/>
      </c>
      <c r="G47" s="1" t="s">
        <v>1456</v>
      </c>
      <c r="H47" s="1" t="str">
        <f t="shared" si="4"/>
        <v>0049</v>
      </c>
      <c r="I47" s="1" t="str">
        <f t="shared" si="5"/>
        <v>&amp;#0073;</v>
      </c>
      <c r="J47" s="1" t="str">
        <f t="shared" si="6"/>
        <v>&amp;#x0049;</v>
      </c>
      <c r="K47" s="1" t="str">
        <f t="shared" si="7"/>
        <v>`&amp;#0073;`&lt;br&gt;`&amp;#x0049;`</v>
      </c>
      <c r="L47" s="1" t="s">
        <v>81</v>
      </c>
      <c r="M47" s="5" t="str">
        <f t="shared" si="8"/>
        <v>|73&lt;br&gt;U+0049|I||`&amp;#0073;`&lt;br&gt;`&amp;#x0049;`|Uppercase I|</v>
      </c>
    </row>
    <row r="48" spans="1:13" ht="17.25" x14ac:dyDescent="0.25">
      <c r="A48" s="1">
        <v>74</v>
      </c>
      <c r="B48" s="1" t="str">
        <f t="shared" si="1"/>
        <v>U+004A</v>
      </c>
      <c r="C48" s="1" t="s">
        <v>82</v>
      </c>
      <c r="D48" s="1" t="str">
        <f t="shared" si="2"/>
        <v>74&lt;br&gt;U+004A</v>
      </c>
      <c r="E48" s="1"/>
      <c r="F48" s="1" t="str">
        <f t="shared" si="3"/>
        <v/>
      </c>
      <c r="G48" s="1" t="s">
        <v>1457</v>
      </c>
      <c r="H48" s="1" t="str">
        <f t="shared" si="4"/>
        <v>004A</v>
      </c>
      <c r="I48" s="1" t="str">
        <f t="shared" si="5"/>
        <v>&amp;#0074;</v>
      </c>
      <c r="J48" s="1" t="str">
        <f t="shared" si="6"/>
        <v>&amp;#x004A;</v>
      </c>
      <c r="K48" s="1" t="str">
        <f t="shared" si="7"/>
        <v>`&amp;#0074;`&lt;br&gt;`&amp;#x004A;`</v>
      </c>
      <c r="L48" s="1" t="s">
        <v>83</v>
      </c>
      <c r="M48" s="5" t="str">
        <f t="shared" si="8"/>
        <v>|74&lt;br&gt;U+004A|J||`&amp;#0074;`&lt;br&gt;`&amp;#x004A;`|Uppercase J|</v>
      </c>
    </row>
    <row r="49" spans="1:13" ht="17.25" x14ac:dyDescent="0.25">
      <c r="A49" s="1">
        <v>75</v>
      </c>
      <c r="B49" s="1" t="str">
        <f t="shared" si="1"/>
        <v>U+004B</v>
      </c>
      <c r="C49" s="1" t="s">
        <v>84</v>
      </c>
      <c r="D49" s="1" t="str">
        <f t="shared" si="2"/>
        <v>75&lt;br&gt;U+004B</v>
      </c>
      <c r="E49" s="1"/>
      <c r="F49" s="1" t="str">
        <f t="shared" si="3"/>
        <v/>
      </c>
      <c r="G49" s="1" t="s">
        <v>1458</v>
      </c>
      <c r="H49" s="1" t="str">
        <f t="shared" si="4"/>
        <v>004B</v>
      </c>
      <c r="I49" s="1" t="str">
        <f t="shared" si="5"/>
        <v>&amp;#0075;</v>
      </c>
      <c r="J49" s="1" t="str">
        <f t="shared" si="6"/>
        <v>&amp;#x004B;</v>
      </c>
      <c r="K49" s="1" t="str">
        <f t="shared" si="7"/>
        <v>`&amp;#0075;`&lt;br&gt;`&amp;#x004B;`</v>
      </c>
      <c r="L49" s="1" t="s">
        <v>85</v>
      </c>
      <c r="M49" s="5" t="str">
        <f t="shared" si="8"/>
        <v>|75&lt;br&gt;U+004B|K||`&amp;#0075;`&lt;br&gt;`&amp;#x004B;`|Uppercase K|</v>
      </c>
    </row>
    <row r="50" spans="1:13" ht="17.25" x14ac:dyDescent="0.25">
      <c r="A50" s="1">
        <v>76</v>
      </c>
      <c r="B50" s="1" t="str">
        <f t="shared" si="1"/>
        <v>U+004C</v>
      </c>
      <c r="C50" s="1" t="s">
        <v>86</v>
      </c>
      <c r="D50" s="1" t="str">
        <f t="shared" si="2"/>
        <v>76&lt;br&gt;U+004C</v>
      </c>
      <c r="E50" s="1"/>
      <c r="F50" s="1" t="str">
        <f t="shared" si="3"/>
        <v/>
      </c>
      <c r="G50" s="1" t="s">
        <v>1459</v>
      </c>
      <c r="H50" s="1" t="str">
        <f t="shared" si="4"/>
        <v>004C</v>
      </c>
      <c r="I50" s="1" t="str">
        <f t="shared" si="5"/>
        <v>&amp;#0076;</v>
      </c>
      <c r="J50" s="1" t="str">
        <f t="shared" si="6"/>
        <v>&amp;#x004C;</v>
      </c>
      <c r="K50" s="1" t="str">
        <f t="shared" si="7"/>
        <v>`&amp;#0076;`&lt;br&gt;`&amp;#x004C;`</v>
      </c>
      <c r="L50" s="1" t="s">
        <v>87</v>
      </c>
      <c r="M50" s="5" t="str">
        <f t="shared" si="8"/>
        <v>|76&lt;br&gt;U+004C|L||`&amp;#0076;`&lt;br&gt;`&amp;#x004C;`|Uppercase L|</v>
      </c>
    </row>
    <row r="51" spans="1:13" ht="17.25" x14ac:dyDescent="0.25">
      <c r="A51" s="1">
        <v>77</v>
      </c>
      <c r="B51" s="1" t="str">
        <f t="shared" si="1"/>
        <v>U+004D</v>
      </c>
      <c r="C51" s="1" t="s">
        <v>88</v>
      </c>
      <c r="D51" s="1" t="str">
        <f t="shared" si="2"/>
        <v>77&lt;br&gt;U+004D</v>
      </c>
      <c r="E51" s="1"/>
      <c r="F51" s="1" t="str">
        <f t="shared" si="3"/>
        <v/>
      </c>
      <c r="G51" s="1" t="s">
        <v>1460</v>
      </c>
      <c r="H51" s="1" t="str">
        <f t="shared" si="4"/>
        <v>004D</v>
      </c>
      <c r="I51" s="1" t="str">
        <f t="shared" si="5"/>
        <v>&amp;#0077;</v>
      </c>
      <c r="J51" s="1" t="str">
        <f t="shared" si="6"/>
        <v>&amp;#x004D;</v>
      </c>
      <c r="K51" s="1" t="str">
        <f t="shared" si="7"/>
        <v>`&amp;#0077;`&lt;br&gt;`&amp;#x004D;`</v>
      </c>
      <c r="L51" s="1" t="s">
        <v>89</v>
      </c>
      <c r="M51" s="5" t="str">
        <f t="shared" si="8"/>
        <v>|77&lt;br&gt;U+004D|M||`&amp;#0077;`&lt;br&gt;`&amp;#x004D;`|Uppercase M|</v>
      </c>
    </row>
    <row r="52" spans="1:13" ht="17.25" x14ac:dyDescent="0.25">
      <c r="A52" s="1">
        <v>78</v>
      </c>
      <c r="B52" s="1" t="str">
        <f t="shared" si="1"/>
        <v>U+004E</v>
      </c>
      <c r="C52" s="1" t="s">
        <v>90</v>
      </c>
      <c r="D52" s="1" t="str">
        <f t="shared" si="2"/>
        <v>78&lt;br&gt;U+004E</v>
      </c>
      <c r="E52" s="1"/>
      <c r="F52" s="1" t="str">
        <f t="shared" si="3"/>
        <v/>
      </c>
      <c r="G52" s="1" t="s">
        <v>1461</v>
      </c>
      <c r="H52" s="1" t="str">
        <f t="shared" si="4"/>
        <v>004E</v>
      </c>
      <c r="I52" s="1" t="str">
        <f t="shared" si="5"/>
        <v>&amp;#0078;</v>
      </c>
      <c r="J52" s="1" t="str">
        <f t="shared" si="6"/>
        <v>&amp;#x004E;</v>
      </c>
      <c r="K52" s="1" t="str">
        <f t="shared" si="7"/>
        <v>`&amp;#0078;`&lt;br&gt;`&amp;#x004E;`</v>
      </c>
      <c r="L52" s="1" t="s">
        <v>91</v>
      </c>
      <c r="M52" s="5" t="str">
        <f t="shared" si="8"/>
        <v>|78&lt;br&gt;U+004E|N||`&amp;#0078;`&lt;br&gt;`&amp;#x004E;`|Uppercase N|</v>
      </c>
    </row>
    <row r="53" spans="1:13" ht="17.25" x14ac:dyDescent="0.25">
      <c r="A53" s="1">
        <v>79</v>
      </c>
      <c r="B53" s="1" t="str">
        <f t="shared" si="1"/>
        <v>U+004F</v>
      </c>
      <c r="C53" s="1" t="s">
        <v>92</v>
      </c>
      <c r="D53" s="1" t="str">
        <f t="shared" si="2"/>
        <v>79&lt;br&gt;U+004F</v>
      </c>
      <c r="E53" s="1"/>
      <c r="F53" s="1" t="str">
        <f t="shared" si="3"/>
        <v/>
      </c>
      <c r="G53" s="1" t="s">
        <v>1462</v>
      </c>
      <c r="H53" s="1" t="str">
        <f t="shared" si="4"/>
        <v>004F</v>
      </c>
      <c r="I53" s="1" t="str">
        <f t="shared" si="5"/>
        <v>&amp;#0079;</v>
      </c>
      <c r="J53" s="1" t="str">
        <f t="shared" si="6"/>
        <v>&amp;#x004F;</v>
      </c>
      <c r="K53" s="1" t="str">
        <f t="shared" si="7"/>
        <v>`&amp;#0079;`&lt;br&gt;`&amp;#x004F;`</v>
      </c>
      <c r="L53" s="1" t="s">
        <v>93</v>
      </c>
      <c r="M53" s="5" t="str">
        <f t="shared" si="8"/>
        <v>|79&lt;br&gt;U+004F|O||`&amp;#0079;`&lt;br&gt;`&amp;#x004F;`|Uppercase O|</v>
      </c>
    </row>
    <row r="54" spans="1:13" ht="17.25" x14ac:dyDescent="0.25">
      <c r="A54" s="1">
        <v>80</v>
      </c>
      <c r="B54" s="1" t="str">
        <f t="shared" si="1"/>
        <v>U+0050</v>
      </c>
      <c r="C54" s="1" t="s">
        <v>94</v>
      </c>
      <c r="D54" s="1" t="str">
        <f t="shared" si="2"/>
        <v>80&lt;br&gt;U+0050</v>
      </c>
      <c r="E54" s="1"/>
      <c r="F54" s="1" t="str">
        <f t="shared" si="3"/>
        <v/>
      </c>
      <c r="G54" s="1" t="s">
        <v>1463</v>
      </c>
      <c r="H54" s="1" t="str">
        <f t="shared" si="4"/>
        <v>0050</v>
      </c>
      <c r="I54" s="1" t="str">
        <f t="shared" si="5"/>
        <v>&amp;#0080;</v>
      </c>
      <c r="J54" s="1" t="str">
        <f t="shared" si="6"/>
        <v>&amp;#x0050;</v>
      </c>
      <c r="K54" s="1" t="str">
        <f t="shared" si="7"/>
        <v>`&amp;#0080;`&lt;br&gt;`&amp;#x0050;`</v>
      </c>
      <c r="L54" s="1" t="s">
        <v>95</v>
      </c>
      <c r="M54" s="5" t="str">
        <f t="shared" si="8"/>
        <v>|80&lt;br&gt;U+0050|P||`&amp;#0080;`&lt;br&gt;`&amp;#x0050;`|Uppercase P|</v>
      </c>
    </row>
    <row r="55" spans="1:13" ht="17.25" x14ac:dyDescent="0.25">
      <c r="A55" s="1">
        <v>81</v>
      </c>
      <c r="B55" s="1" t="str">
        <f t="shared" si="1"/>
        <v>U+0051</v>
      </c>
      <c r="C55" s="1" t="s">
        <v>96</v>
      </c>
      <c r="D55" s="1" t="str">
        <f t="shared" si="2"/>
        <v>81&lt;br&gt;U+0051</v>
      </c>
      <c r="E55" s="1"/>
      <c r="F55" s="1" t="str">
        <f t="shared" si="3"/>
        <v/>
      </c>
      <c r="G55" s="1" t="s">
        <v>1464</v>
      </c>
      <c r="H55" s="1" t="str">
        <f t="shared" si="4"/>
        <v>0051</v>
      </c>
      <c r="I55" s="1" t="str">
        <f t="shared" si="5"/>
        <v>&amp;#0081;</v>
      </c>
      <c r="J55" s="1" t="str">
        <f t="shared" si="6"/>
        <v>&amp;#x0051;</v>
      </c>
      <c r="K55" s="1" t="str">
        <f t="shared" si="7"/>
        <v>`&amp;#0081;`&lt;br&gt;`&amp;#x0051;`</v>
      </c>
      <c r="L55" s="1" t="s">
        <v>97</v>
      </c>
      <c r="M55" s="5" t="str">
        <f t="shared" si="8"/>
        <v>|81&lt;br&gt;U+0051|Q||`&amp;#0081;`&lt;br&gt;`&amp;#x0051;`|Uppercase Q|</v>
      </c>
    </row>
    <row r="56" spans="1:13" ht="17.25" x14ac:dyDescent="0.25">
      <c r="A56" s="1">
        <v>82</v>
      </c>
      <c r="B56" s="1" t="str">
        <f t="shared" si="1"/>
        <v>U+0052</v>
      </c>
      <c r="C56" s="1" t="s">
        <v>98</v>
      </c>
      <c r="D56" s="1" t="str">
        <f t="shared" si="2"/>
        <v>82&lt;br&gt;U+0052</v>
      </c>
      <c r="E56" s="1"/>
      <c r="F56" s="1" t="str">
        <f t="shared" si="3"/>
        <v/>
      </c>
      <c r="G56" s="1" t="s">
        <v>1465</v>
      </c>
      <c r="H56" s="1" t="str">
        <f t="shared" si="4"/>
        <v>0052</v>
      </c>
      <c r="I56" s="1" t="str">
        <f t="shared" si="5"/>
        <v>&amp;#0082;</v>
      </c>
      <c r="J56" s="1" t="str">
        <f t="shared" si="6"/>
        <v>&amp;#x0052;</v>
      </c>
      <c r="K56" s="1" t="str">
        <f t="shared" si="7"/>
        <v>`&amp;#0082;`&lt;br&gt;`&amp;#x0052;`</v>
      </c>
      <c r="L56" s="1" t="s">
        <v>99</v>
      </c>
      <c r="M56" s="5" t="str">
        <f t="shared" si="8"/>
        <v>|82&lt;br&gt;U+0052|R||`&amp;#0082;`&lt;br&gt;`&amp;#x0052;`|Uppercase R|</v>
      </c>
    </row>
    <row r="57" spans="1:13" ht="17.25" x14ac:dyDescent="0.25">
      <c r="A57" s="1">
        <v>83</v>
      </c>
      <c r="B57" s="1" t="str">
        <f t="shared" si="1"/>
        <v>U+0053</v>
      </c>
      <c r="C57" s="1" t="s">
        <v>100</v>
      </c>
      <c r="D57" s="1" t="str">
        <f t="shared" si="2"/>
        <v>83&lt;br&gt;U+0053</v>
      </c>
      <c r="E57" s="1"/>
      <c r="F57" s="1" t="str">
        <f t="shared" si="3"/>
        <v/>
      </c>
      <c r="G57" s="1" t="s">
        <v>1466</v>
      </c>
      <c r="H57" s="1" t="str">
        <f t="shared" si="4"/>
        <v>0053</v>
      </c>
      <c r="I57" s="1" t="str">
        <f t="shared" si="5"/>
        <v>&amp;#0083;</v>
      </c>
      <c r="J57" s="1" t="str">
        <f t="shared" si="6"/>
        <v>&amp;#x0053;</v>
      </c>
      <c r="K57" s="1" t="str">
        <f t="shared" si="7"/>
        <v>`&amp;#0083;`&lt;br&gt;`&amp;#x0053;`</v>
      </c>
      <c r="L57" s="1" t="s">
        <v>101</v>
      </c>
      <c r="M57" s="5" t="str">
        <f t="shared" si="8"/>
        <v>|83&lt;br&gt;U+0053|S||`&amp;#0083;`&lt;br&gt;`&amp;#x0053;`|Uppercase S|</v>
      </c>
    </row>
    <row r="58" spans="1:13" ht="17.25" x14ac:dyDescent="0.25">
      <c r="A58" s="1">
        <v>84</v>
      </c>
      <c r="B58" s="1" t="str">
        <f t="shared" si="1"/>
        <v>U+0054</v>
      </c>
      <c r="C58" s="1" t="s">
        <v>102</v>
      </c>
      <c r="D58" s="1" t="str">
        <f t="shared" si="2"/>
        <v>84&lt;br&gt;U+0054</v>
      </c>
      <c r="E58" s="1"/>
      <c r="F58" s="1" t="str">
        <f t="shared" si="3"/>
        <v/>
      </c>
      <c r="G58" s="1" t="s">
        <v>1467</v>
      </c>
      <c r="H58" s="1" t="str">
        <f t="shared" si="4"/>
        <v>0054</v>
      </c>
      <c r="I58" s="1" t="str">
        <f t="shared" si="5"/>
        <v>&amp;#0084;</v>
      </c>
      <c r="J58" s="1" t="str">
        <f t="shared" si="6"/>
        <v>&amp;#x0054;</v>
      </c>
      <c r="K58" s="1" t="str">
        <f t="shared" si="7"/>
        <v>`&amp;#0084;`&lt;br&gt;`&amp;#x0054;`</v>
      </c>
      <c r="L58" s="1" t="s">
        <v>103</v>
      </c>
      <c r="M58" s="5" t="str">
        <f t="shared" si="8"/>
        <v>|84&lt;br&gt;U+0054|T||`&amp;#0084;`&lt;br&gt;`&amp;#x0054;`|Uppercase T|</v>
      </c>
    </row>
    <row r="59" spans="1:13" ht="17.25" x14ac:dyDescent="0.25">
      <c r="A59" s="1">
        <v>85</v>
      </c>
      <c r="B59" s="1" t="str">
        <f t="shared" si="1"/>
        <v>U+0055</v>
      </c>
      <c r="C59" s="1" t="s">
        <v>104</v>
      </c>
      <c r="D59" s="1" t="str">
        <f t="shared" si="2"/>
        <v>85&lt;br&gt;U+0055</v>
      </c>
      <c r="E59" s="1"/>
      <c r="F59" s="1" t="str">
        <f t="shared" si="3"/>
        <v/>
      </c>
      <c r="G59" s="1" t="s">
        <v>1468</v>
      </c>
      <c r="H59" s="1" t="str">
        <f t="shared" si="4"/>
        <v>0055</v>
      </c>
      <c r="I59" s="1" t="str">
        <f t="shared" si="5"/>
        <v>&amp;#0085;</v>
      </c>
      <c r="J59" s="1" t="str">
        <f t="shared" si="6"/>
        <v>&amp;#x0055;</v>
      </c>
      <c r="K59" s="1" t="str">
        <f t="shared" si="7"/>
        <v>`&amp;#0085;`&lt;br&gt;`&amp;#x0055;`</v>
      </c>
      <c r="L59" s="1" t="s">
        <v>105</v>
      </c>
      <c r="M59" s="5" t="str">
        <f t="shared" si="8"/>
        <v>|85&lt;br&gt;U+0055|U||`&amp;#0085;`&lt;br&gt;`&amp;#x0055;`|Uppercase U|</v>
      </c>
    </row>
    <row r="60" spans="1:13" ht="17.25" x14ac:dyDescent="0.25">
      <c r="A60" s="1">
        <v>86</v>
      </c>
      <c r="B60" s="1" t="str">
        <f t="shared" si="1"/>
        <v>U+0056</v>
      </c>
      <c r="C60" s="1" t="s">
        <v>106</v>
      </c>
      <c r="D60" s="1" t="str">
        <f t="shared" si="2"/>
        <v>86&lt;br&gt;U+0056</v>
      </c>
      <c r="E60" s="1"/>
      <c r="F60" s="1" t="str">
        <f t="shared" si="3"/>
        <v/>
      </c>
      <c r="G60" s="1" t="s">
        <v>1469</v>
      </c>
      <c r="H60" s="1" t="str">
        <f t="shared" si="4"/>
        <v>0056</v>
      </c>
      <c r="I60" s="1" t="str">
        <f t="shared" si="5"/>
        <v>&amp;#0086;</v>
      </c>
      <c r="J60" s="1" t="str">
        <f t="shared" si="6"/>
        <v>&amp;#x0056;</v>
      </c>
      <c r="K60" s="1" t="str">
        <f t="shared" si="7"/>
        <v>`&amp;#0086;`&lt;br&gt;`&amp;#x0056;`</v>
      </c>
      <c r="L60" s="1" t="s">
        <v>107</v>
      </c>
      <c r="M60" s="5" t="str">
        <f t="shared" si="8"/>
        <v>|86&lt;br&gt;U+0056|V||`&amp;#0086;`&lt;br&gt;`&amp;#x0056;`|Uppercase V|</v>
      </c>
    </row>
    <row r="61" spans="1:13" ht="17.25" x14ac:dyDescent="0.25">
      <c r="A61" s="1">
        <v>87</v>
      </c>
      <c r="B61" s="1" t="str">
        <f t="shared" si="1"/>
        <v>U+0057</v>
      </c>
      <c r="C61" s="1" t="s">
        <v>108</v>
      </c>
      <c r="D61" s="1" t="str">
        <f t="shared" si="2"/>
        <v>87&lt;br&gt;U+0057</v>
      </c>
      <c r="E61" s="1"/>
      <c r="F61" s="1" t="str">
        <f t="shared" si="3"/>
        <v/>
      </c>
      <c r="G61" s="1" t="s">
        <v>1470</v>
      </c>
      <c r="H61" s="1" t="str">
        <f t="shared" si="4"/>
        <v>0057</v>
      </c>
      <c r="I61" s="1" t="str">
        <f t="shared" si="5"/>
        <v>&amp;#0087;</v>
      </c>
      <c r="J61" s="1" t="str">
        <f t="shared" si="6"/>
        <v>&amp;#x0057;</v>
      </c>
      <c r="K61" s="1" t="str">
        <f t="shared" si="7"/>
        <v>`&amp;#0087;`&lt;br&gt;`&amp;#x0057;`</v>
      </c>
      <c r="L61" s="1" t="s">
        <v>109</v>
      </c>
      <c r="M61" s="5" t="str">
        <f t="shared" si="8"/>
        <v>|87&lt;br&gt;U+0057|W||`&amp;#0087;`&lt;br&gt;`&amp;#x0057;`|Uppercase W|</v>
      </c>
    </row>
    <row r="62" spans="1:13" ht="17.25" x14ac:dyDescent="0.25">
      <c r="A62" s="1">
        <v>88</v>
      </c>
      <c r="B62" s="1" t="str">
        <f t="shared" si="1"/>
        <v>U+0058</v>
      </c>
      <c r="C62" s="1" t="s">
        <v>110</v>
      </c>
      <c r="D62" s="1" t="str">
        <f t="shared" si="2"/>
        <v>88&lt;br&gt;U+0058</v>
      </c>
      <c r="E62" s="1"/>
      <c r="F62" s="1" t="str">
        <f t="shared" si="3"/>
        <v/>
      </c>
      <c r="G62" s="1" t="s">
        <v>1471</v>
      </c>
      <c r="H62" s="1" t="str">
        <f t="shared" si="4"/>
        <v>0058</v>
      </c>
      <c r="I62" s="1" t="str">
        <f t="shared" si="5"/>
        <v>&amp;#0088;</v>
      </c>
      <c r="J62" s="1" t="str">
        <f t="shared" si="6"/>
        <v>&amp;#x0058;</v>
      </c>
      <c r="K62" s="1" t="str">
        <f t="shared" si="7"/>
        <v>`&amp;#0088;`&lt;br&gt;`&amp;#x0058;`</v>
      </c>
      <c r="L62" s="1" t="s">
        <v>111</v>
      </c>
      <c r="M62" s="5" t="str">
        <f t="shared" si="8"/>
        <v>|88&lt;br&gt;U+0058|X||`&amp;#0088;`&lt;br&gt;`&amp;#x0058;`|Uppercase X|</v>
      </c>
    </row>
    <row r="63" spans="1:13" ht="17.25" x14ac:dyDescent="0.25">
      <c r="A63" s="1">
        <v>89</v>
      </c>
      <c r="B63" s="1" t="str">
        <f t="shared" si="1"/>
        <v>U+0059</v>
      </c>
      <c r="C63" s="1" t="s">
        <v>112</v>
      </c>
      <c r="D63" s="1" t="str">
        <f t="shared" si="2"/>
        <v>89&lt;br&gt;U+0059</v>
      </c>
      <c r="E63" s="1"/>
      <c r="F63" s="1" t="str">
        <f t="shared" si="3"/>
        <v/>
      </c>
      <c r="G63" s="1" t="s">
        <v>1472</v>
      </c>
      <c r="H63" s="1" t="str">
        <f t="shared" si="4"/>
        <v>0059</v>
      </c>
      <c r="I63" s="1" t="str">
        <f t="shared" si="5"/>
        <v>&amp;#0089;</v>
      </c>
      <c r="J63" s="1" t="str">
        <f t="shared" si="6"/>
        <v>&amp;#x0059;</v>
      </c>
      <c r="K63" s="1" t="str">
        <f t="shared" si="7"/>
        <v>`&amp;#0089;`&lt;br&gt;`&amp;#x0059;`</v>
      </c>
      <c r="L63" s="1" t="s">
        <v>113</v>
      </c>
      <c r="M63" s="5" t="str">
        <f t="shared" si="8"/>
        <v>|89&lt;br&gt;U+0059|Y||`&amp;#0089;`&lt;br&gt;`&amp;#x0059;`|Uppercase Y|</v>
      </c>
    </row>
    <row r="64" spans="1:13" ht="17.25" x14ac:dyDescent="0.25">
      <c r="A64" s="1">
        <v>90</v>
      </c>
      <c r="B64" s="1" t="str">
        <f t="shared" si="1"/>
        <v>U+005A</v>
      </c>
      <c r="C64" s="1" t="s">
        <v>114</v>
      </c>
      <c r="D64" s="1" t="str">
        <f t="shared" si="2"/>
        <v>90&lt;br&gt;U+005A</v>
      </c>
      <c r="E64" s="1"/>
      <c r="F64" s="1" t="str">
        <f t="shared" si="3"/>
        <v/>
      </c>
      <c r="G64" s="1" t="s">
        <v>1473</v>
      </c>
      <c r="H64" s="1" t="str">
        <f t="shared" si="4"/>
        <v>005A</v>
      </c>
      <c r="I64" s="1" t="str">
        <f t="shared" si="5"/>
        <v>&amp;#0090;</v>
      </c>
      <c r="J64" s="1" t="str">
        <f t="shared" si="6"/>
        <v>&amp;#x005A;</v>
      </c>
      <c r="K64" s="1" t="str">
        <f t="shared" si="7"/>
        <v>`&amp;#0090;`&lt;br&gt;`&amp;#x005A;`</v>
      </c>
      <c r="L64" s="1" t="s">
        <v>115</v>
      </c>
      <c r="M64" s="5" t="str">
        <f t="shared" si="8"/>
        <v>|90&lt;br&gt;U+005A|Z||`&amp;#0090;`&lt;br&gt;`&amp;#x005A;`|Uppercase Z|</v>
      </c>
    </row>
    <row r="65" spans="1:13" ht="17.25" x14ac:dyDescent="0.25">
      <c r="A65" s="1">
        <v>91</v>
      </c>
      <c r="B65" s="1" t="str">
        <f t="shared" si="1"/>
        <v>U+005B</v>
      </c>
      <c r="C65" s="1" t="s">
        <v>116</v>
      </c>
      <c r="D65" s="1" t="str">
        <f t="shared" si="2"/>
        <v>91&lt;br&gt;U+005B</v>
      </c>
      <c r="E65" s="1"/>
      <c r="F65" s="1" t="str">
        <f t="shared" si="3"/>
        <v/>
      </c>
      <c r="G65" s="1" t="s">
        <v>1474</v>
      </c>
      <c r="H65" s="1" t="str">
        <f t="shared" si="4"/>
        <v>005B</v>
      </c>
      <c r="I65" s="1" t="str">
        <f t="shared" si="5"/>
        <v>&amp;#0091;</v>
      </c>
      <c r="J65" s="1" t="str">
        <f t="shared" si="6"/>
        <v>&amp;#x005B;</v>
      </c>
      <c r="K65" s="1" t="str">
        <f t="shared" si="7"/>
        <v>`&amp;#0091;`&lt;br&gt;`&amp;#x005B;`</v>
      </c>
      <c r="L65" s="1" t="s">
        <v>117</v>
      </c>
      <c r="M65" s="5" t="str">
        <f t="shared" si="8"/>
        <v>|91&lt;br&gt;U+005B|[||`&amp;#0091;`&lt;br&gt;`&amp;#x005B;`|Opening/Left square bracket|</v>
      </c>
    </row>
    <row r="66" spans="1:13" ht="17.25" x14ac:dyDescent="0.25">
      <c r="A66" s="1">
        <v>92</v>
      </c>
      <c r="B66" s="1" t="str">
        <f t="shared" si="1"/>
        <v>U+005C</v>
      </c>
      <c r="C66" s="1" t="str">
        <f t="shared" ref="C66" si="9">_xlfn.CONCAT("&amp;#",A66,";")</f>
        <v>&amp;#92;</v>
      </c>
      <c r="D66" s="1" t="str">
        <f t="shared" si="2"/>
        <v>92&lt;br&gt;U+005C</v>
      </c>
      <c r="E66" s="1"/>
      <c r="F66" s="1" t="str">
        <f t="shared" si="3"/>
        <v/>
      </c>
      <c r="G66" s="1" t="s">
        <v>1475</v>
      </c>
      <c r="H66" s="1" t="str">
        <f t="shared" si="4"/>
        <v>005C</v>
      </c>
      <c r="I66" s="1" t="str">
        <f t="shared" si="5"/>
        <v>&amp;#0092;</v>
      </c>
      <c r="J66" s="1" t="str">
        <f t="shared" si="6"/>
        <v>&amp;#x005C;</v>
      </c>
      <c r="K66" s="1" t="str">
        <f t="shared" si="7"/>
        <v>`&amp;#0092;`&lt;br&gt;`&amp;#x005C;`</v>
      </c>
      <c r="L66" s="1" t="s">
        <v>118</v>
      </c>
      <c r="M66" s="5" t="str">
        <f t="shared" si="8"/>
        <v>|92&lt;br&gt;U+005C|&amp;#92;||`&amp;#0092;`&lt;br&gt;`&amp;#x005C;`|Backslash|</v>
      </c>
    </row>
    <row r="67" spans="1:13" ht="17.25" x14ac:dyDescent="0.25">
      <c r="A67" s="1">
        <v>93</v>
      </c>
      <c r="B67" s="1" t="str">
        <f t="shared" si="1"/>
        <v>U+005D</v>
      </c>
      <c r="C67" s="1" t="s">
        <v>119</v>
      </c>
      <c r="D67" s="1" t="str">
        <f t="shared" si="2"/>
        <v>93&lt;br&gt;U+005D</v>
      </c>
      <c r="E67" s="1"/>
      <c r="F67" s="1" t="str">
        <f t="shared" si="3"/>
        <v/>
      </c>
      <c r="G67" s="1" t="s">
        <v>1476</v>
      </c>
      <c r="H67" s="1" t="str">
        <f t="shared" si="4"/>
        <v>005D</v>
      </c>
      <c r="I67" s="1" t="str">
        <f t="shared" si="5"/>
        <v>&amp;#0093;</v>
      </c>
      <c r="J67" s="1" t="str">
        <f t="shared" si="6"/>
        <v>&amp;#x005D;</v>
      </c>
      <c r="K67" s="1" t="str">
        <f t="shared" si="7"/>
        <v>`&amp;#0093;`&lt;br&gt;`&amp;#x005D;`</v>
      </c>
      <c r="L67" s="1" t="s">
        <v>120</v>
      </c>
      <c r="M67" s="5" t="str">
        <f t="shared" si="8"/>
        <v>|93&lt;br&gt;U+005D|]||`&amp;#0093;`&lt;br&gt;`&amp;#x005D;`|Closing/Right square bracket|</v>
      </c>
    </row>
    <row r="68" spans="1:13" ht="17.25" x14ac:dyDescent="0.25">
      <c r="A68" s="1">
        <v>94</v>
      </c>
      <c r="B68" s="1" t="str">
        <f t="shared" si="1"/>
        <v>U+005E</v>
      </c>
      <c r="C68" s="1" t="s">
        <v>121</v>
      </c>
      <c r="D68" s="1" t="str">
        <f t="shared" si="2"/>
        <v>94&lt;br&gt;U+005E</v>
      </c>
      <c r="E68" s="1"/>
      <c r="F68" s="1" t="str">
        <f t="shared" si="3"/>
        <v/>
      </c>
      <c r="G68" s="1" t="s">
        <v>1477</v>
      </c>
      <c r="H68" s="1" t="str">
        <f t="shared" si="4"/>
        <v>005E</v>
      </c>
      <c r="I68" s="1" t="str">
        <f t="shared" si="5"/>
        <v>&amp;#0094;</v>
      </c>
      <c r="J68" s="1" t="str">
        <f t="shared" si="6"/>
        <v>&amp;#x005E;</v>
      </c>
      <c r="K68" s="1" t="str">
        <f t="shared" si="7"/>
        <v>`&amp;#0094;`&lt;br&gt;`&amp;#x005E;`</v>
      </c>
      <c r="L68" s="1" t="s">
        <v>122</v>
      </c>
      <c r="M68" s="5" t="str">
        <f t="shared" si="8"/>
        <v>|94&lt;br&gt;U+005E|^||`&amp;#0094;`&lt;br&gt;`&amp;#x005E;`|Caret|</v>
      </c>
    </row>
    <row r="69" spans="1:13" ht="17.25" x14ac:dyDescent="0.25">
      <c r="A69" s="1">
        <v>95</v>
      </c>
      <c r="B69" s="1" t="str">
        <f t="shared" ref="B69:B132" si="10">_xlfn.CONCAT("U+",DEC2HEX(A69,4))</f>
        <v>U+005F</v>
      </c>
      <c r="C69" s="1" t="s">
        <v>123</v>
      </c>
      <c r="D69" s="1" t="str">
        <f t="shared" ref="D69:D132" si="11">_xlfn.CONCAT(A69,"&lt;br&gt;",B69)</f>
        <v>95&lt;br&gt;U+005F</v>
      </c>
      <c r="E69" s="1"/>
      <c r="F69" s="1" t="str">
        <f t="shared" ref="F69:F132" si="12">IF(E69="","",_xlfn.CONCAT("`",E69,"`"))</f>
        <v/>
      </c>
      <c r="G69" s="1" t="s">
        <v>1478</v>
      </c>
      <c r="H69" s="1" t="str">
        <f t="shared" ref="H69:H132" si="13">DEC2HEX(G69,4)</f>
        <v>005F</v>
      </c>
      <c r="I69" s="1" t="str">
        <f t="shared" ref="I69:I132" si="14">_xlfn.CONCAT("&amp;#",G69,";")</f>
        <v>&amp;#0095;</v>
      </c>
      <c r="J69" s="1" t="str">
        <f t="shared" ref="J69:J132" si="15">_xlfn.CONCAT("&amp;#x",H69,";")</f>
        <v>&amp;#x005F;</v>
      </c>
      <c r="K69" s="1" t="str">
        <f t="shared" ref="K69:K132" si="16">_xlfn.CONCAT("`",I69,"`&lt;br&gt;`",J69,"`")</f>
        <v>`&amp;#0095;`&lt;br&gt;`&amp;#x005F;`</v>
      </c>
      <c r="L69" s="1" t="s">
        <v>124</v>
      </c>
      <c r="M69" s="5" t="str">
        <f t="shared" ref="M69:M132" si="17">_xlfn.CONCAT("|",D69,"|",C69,"|",F69,"|",K69,"|",L69,"|")</f>
        <v>|95&lt;br&gt;U+005F|_||`&amp;#0095;`&lt;br&gt;`&amp;#x005F;`|Underscore|</v>
      </c>
    </row>
    <row r="70" spans="1:13" ht="17.25" x14ac:dyDescent="0.25">
      <c r="A70" s="1">
        <v>96</v>
      </c>
      <c r="B70" s="1" t="str">
        <f t="shared" si="10"/>
        <v>U+0060</v>
      </c>
      <c r="C70" s="1" t="s">
        <v>125</v>
      </c>
      <c r="D70" s="1" t="str">
        <f t="shared" si="11"/>
        <v>96&lt;br&gt;U+0060</v>
      </c>
      <c r="E70" s="1"/>
      <c r="F70" s="1" t="str">
        <f t="shared" si="12"/>
        <v/>
      </c>
      <c r="G70" s="1" t="s">
        <v>1479</v>
      </c>
      <c r="H70" s="1" t="str">
        <f t="shared" si="13"/>
        <v>0060</v>
      </c>
      <c r="I70" s="1" t="str">
        <f t="shared" si="14"/>
        <v>&amp;#0096;</v>
      </c>
      <c r="J70" s="1" t="str">
        <f t="shared" si="15"/>
        <v>&amp;#x0060;</v>
      </c>
      <c r="K70" s="1" t="str">
        <f t="shared" si="16"/>
        <v>`&amp;#0096;`&lt;br&gt;`&amp;#x0060;`</v>
      </c>
      <c r="L70" s="1" t="s">
        <v>126</v>
      </c>
      <c r="M70" s="5" t="str">
        <f t="shared" si="17"/>
        <v>|96&lt;br&gt;U+0060|`||`&amp;#0096;`&lt;br&gt;`&amp;#x0060;`|Grave accent|</v>
      </c>
    </row>
    <row r="71" spans="1:13" ht="17.25" x14ac:dyDescent="0.25">
      <c r="A71" s="1">
        <v>97</v>
      </c>
      <c r="B71" s="1" t="str">
        <f t="shared" si="10"/>
        <v>U+0061</v>
      </c>
      <c r="C71" s="1" t="s">
        <v>127</v>
      </c>
      <c r="D71" s="1" t="str">
        <f t="shared" si="11"/>
        <v>97&lt;br&gt;U+0061</v>
      </c>
      <c r="E71" s="1"/>
      <c r="F71" s="1" t="str">
        <f t="shared" si="12"/>
        <v/>
      </c>
      <c r="G71" s="1" t="s">
        <v>1480</v>
      </c>
      <c r="H71" s="1" t="str">
        <f t="shared" si="13"/>
        <v>0061</v>
      </c>
      <c r="I71" s="1" t="str">
        <f t="shared" si="14"/>
        <v>&amp;#0097;</v>
      </c>
      <c r="J71" s="1" t="str">
        <f t="shared" si="15"/>
        <v>&amp;#x0061;</v>
      </c>
      <c r="K71" s="1" t="str">
        <f t="shared" si="16"/>
        <v>`&amp;#0097;`&lt;br&gt;`&amp;#x0061;`</v>
      </c>
      <c r="L71" s="1" t="s">
        <v>128</v>
      </c>
      <c r="M71" s="5" t="str">
        <f t="shared" si="17"/>
        <v>|97&lt;br&gt;U+0061|a||`&amp;#0097;`&lt;br&gt;`&amp;#x0061;`|Lowercase a|</v>
      </c>
    </row>
    <row r="72" spans="1:13" ht="17.25" x14ac:dyDescent="0.25">
      <c r="A72" s="1">
        <v>98</v>
      </c>
      <c r="B72" s="1" t="str">
        <f t="shared" si="10"/>
        <v>U+0062</v>
      </c>
      <c r="C72" s="1" t="s">
        <v>129</v>
      </c>
      <c r="D72" s="1" t="str">
        <f t="shared" si="11"/>
        <v>98&lt;br&gt;U+0062</v>
      </c>
      <c r="E72" s="1"/>
      <c r="F72" s="1" t="str">
        <f t="shared" si="12"/>
        <v/>
      </c>
      <c r="G72" s="1" t="s">
        <v>1481</v>
      </c>
      <c r="H72" s="1" t="str">
        <f t="shared" si="13"/>
        <v>0062</v>
      </c>
      <c r="I72" s="1" t="str">
        <f t="shared" si="14"/>
        <v>&amp;#0098;</v>
      </c>
      <c r="J72" s="1" t="str">
        <f t="shared" si="15"/>
        <v>&amp;#x0062;</v>
      </c>
      <c r="K72" s="1" t="str">
        <f t="shared" si="16"/>
        <v>`&amp;#0098;`&lt;br&gt;`&amp;#x0062;`</v>
      </c>
      <c r="L72" s="1" t="s">
        <v>130</v>
      </c>
      <c r="M72" s="5" t="str">
        <f t="shared" si="17"/>
        <v>|98&lt;br&gt;U+0062|b||`&amp;#0098;`&lt;br&gt;`&amp;#x0062;`|Lowercase b|</v>
      </c>
    </row>
    <row r="73" spans="1:13" ht="17.25" x14ac:dyDescent="0.25">
      <c r="A73" s="1">
        <v>99</v>
      </c>
      <c r="B73" s="1" t="str">
        <f t="shared" si="10"/>
        <v>U+0063</v>
      </c>
      <c r="C73" s="1" t="s">
        <v>131</v>
      </c>
      <c r="D73" s="1" t="str">
        <f t="shared" si="11"/>
        <v>99&lt;br&gt;U+0063</v>
      </c>
      <c r="E73" s="1"/>
      <c r="F73" s="1" t="str">
        <f t="shared" si="12"/>
        <v/>
      </c>
      <c r="G73" s="1" t="s">
        <v>1482</v>
      </c>
      <c r="H73" s="1" t="str">
        <f t="shared" si="13"/>
        <v>0063</v>
      </c>
      <c r="I73" s="1" t="str">
        <f t="shared" si="14"/>
        <v>&amp;#0099;</v>
      </c>
      <c r="J73" s="1" t="str">
        <f t="shared" si="15"/>
        <v>&amp;#x0063;</v>
      </c>
      <c r="K73" s="1" t="str">
        <f t="shared" si="16"/>
        <v>`&amp;#0099;`&lt;br&gt;`&amp;#x0063;`</v>
      </c>
      <c r="L73" s="1" t="s">
        <v>132</v>
      </c>
      <c r="M73" s="5" t="str">
        <f t="shared" si="17"/>
        <v>|99&lt;br&gt;U+0063|c||`&amp;#0099;`&lt;br&gt;`&amp;#x0063;`|Lowercase c|</v>
      </c>
    </row>
    <row r="74" spans="1:13" ht="17.25" x14ac:dyDescent="0.25">
      <c r="A74" s="1">
        <v>100</v>
      </c>
      <c r="B74" s="1" t="str">
        <f t="shared" si="10"/>
        <v>U+0064</v>
      </c>
      <c r="C74" s="1" t="s">
        <v>133</v>
      </c>
      <c r="D74" s="1" t="str">
        <f t="shared" si="11"/>
        <v>100&lt;br&gt;U+0064</v>
      </c>
      <c r="E74" s="1"/>
      <c r="F74" s="1" t="str">
        <f t="shared" si="12"/>
        <v/>
      </c>
      <c r="G74" s="1" t="s">
        <v>1483</v>
      </c>
      <c r="H74" s="1" t="str">
        <f t="shared" si="13"/>
        <v>0064</v>
      </c>
      <c r="I74" s="1" t="str">
        <f t="shared" si="14"/>
        <v>&amp;#0100;</v>
      </c>
      <c r="J74" s="1" t="str">
        <f t="shared" si="15"/>
        <v>&amp;#x0064;</v>
      </c>
      <c r="K74" s="1" t="str">
        <f t="shared" si="16"/>
        <v>`&amp;#0100;`&lt;br&gt;`&amp;#x0064;`</v>
      </c>
      <c r="L74" s="1" t="s">
        <v>134</v>
      </c>
      <c r="M74" s="5" t="str">
        <f t="shared" si="17"/>
        <v>|100&lt;br&gt;U+0064|d||`&amp;#0100;`&lt;br&gt;`&amp;#x0064;`|Lowercase d|</v>
      </c>
    </row>
    <row r="75" spans="1:13" ht="17.25" x14ac:dyDescent="0.25">
      <c r="A75" s="1">
        <v>101</v>
      </c>
      <c r="B75" s="1" t="str">
        <f t="shared" si="10"/>
        <v>U+0065</v>
      </c>
      <c r="C75" s="1" t="s">
        <v>135</v>
      </c>
      <c r="D75" s="1" t="str">
        <f t="shared" si="11"/>
        <v>101&lt;br&gt;U+0065</v>
      </c>
      <c r="E75" s="1"/>
      <c r="F75" s="1" t="str">
        <f t="shared" si="12"/>
        <v/>
      </c>
      <c r="G75" s="1" t="s">
        <v>1484</v>
      </c>
      <c r="H75" s="1" t="str">
        <f t="shared" si="13"/>
        <v>0065</v>
      </c>
      <c r="I75" s="1" t="str">
        <f t="shared" si="14"/>
        <v>&amp;#0101;</v>
      </c>
      <c r="J75" s="1" t="str">
        <f t="shared" si="15"/>
        <v>&amp;#x0065;</v>
      </c>
      <c r="K75" s="1" t="str">
        <f t="shared" si="16"/>
        <v>`&amp;#0101;`&lt;br&gt;`&amp;#x0065;`</v>
      </c>
      <c r="L75" s="1" t="s">
        <v>136</v>
      </c>
      <c r="M75" s="5" t="str">
        <f t="shared" si="17"/>
        <v>|101&lt;br&gt;U+0065|e||`&amp;#0101;`&lt;br&gt;`&amp;#x0065;`|Lowercase e|</v>
      </c>
    </row>
    <row r="76" spans="1:13" ht="17.25" x14ac:dyDescent="0.25">
      <c r="A76" s="1">
        <v>102</v>
      </c>
      <c r="B76" s="1" t="str">
        <f t="shared" si="10"/>
        <v>U+0066</v>
      </c>
      <c r="C76" s="1" t="s">
        <v>137</v>
      </c>
      <c r="D76" s="1" t="str">
        <f t="shared" si="11"/>
        <v>102&lt;br&gt;U+0066</v>
      </c>
      <c r="E76" s="1"/>
      <c r="F76" s="1" t="str">
        <f t="shared" si="12"/>
        <v/>
      </c>
      <c r="G76" s="1" t="s">
        <v>1485</v>
      </c>
      <c r="H76" s="1" t="str">
        <f t="shared" si="13"/>
        <v>0066</v>
      </c>
      <c r="I76" s="1" t="str">
        <f t="shared" si="14"/>
        <v>&amp;#0102;</v>
      </c>
      <c r="J76" s="1" t="str">
        <f t="shared" si="15"/>
        <v>&amp;#x0066;</v>
      </c>
      <c r="K76" s="1" t="str">
        <f t="shared" si="16"/>
        <v>`&amp;#0102;`&lt;br&gt;`&amp;#x0066;`</v>
      </c>
      <c r="L76" s="1" t="s">
        <v>138</v>
      </c>
      <c r="M76" s="5" t="str">
        <f t="shared" si="17"/>
        <v>|102&lt;br&gt;U+0066|f||`&amp;#0102;`&lt;br&gt;`&amp;#x0066;`|Lowercase f|</v>
      </c>
    </row>
    <row r="77" spans="1:13" ht="17.25" x14ac:dyDescent="0.25">
      <c r="A77" s="1">
        <v>103</v>
      </c>
      <c r="B77" s="1" t="str">
        <f t="shared" si="10"/>
        <v>U+0067</v>
      </c>
      <c r="C77" s="1" t="s">
        <v>139</v>
      </c>
      <c r="D77" s="1" t="str">
        <f t="shared" si="11"/>
        <v>103&lt;br&gt;U+0067</v>
      </c>
      <c r="E77" s="1"/>
      <c r="F77" s="1" t="str">
        <f t="shared" si="12"/>
        <v/>
      </c>
      <c r="G77" s="1" t="s">
        <v>1486</v>
      </c>
      <c r="H77" s="1" t="str">
        <f t="shared" si="13"/>
        <v>0067</v>
      </c>
      <c r="I77" s="1" t="str">
        <f t="shared" si="14"/>
        <v>&amp;#0103;</v>
      </c>
      <c r="J77" s="1" t="str">
        <f t="shared" si="15"/>
        <v>&amp;#x0067;</v>
      </c>
      <c r="K77" s="1" t="str">
        <f t="shared" si="16"/>
        <v>`&amp;#0103;`&lt;br&gt;`&amp;#x0067;`</v>
      </c>
      <c r="L77" s="1" t="s">
        <v>140</v>
      </c>
      <c r="M77" s="5" t="str">
        <f t="shared" si="17"/>
        <v>|103&lt;br&gt;U+0067|g||`&amp;#0103;`&lt;br&gt;`&amp;#x0067;`|Lowercase g|</v>
      </c>
    </row>
    <row r="78" spans="1:13" ht="17.25" x14ac:dyDescent="0.25">
      <c r="A78" s="1">
        <v>104</v>
      </c>
      <c r="B78" s="1" t="str">
        <f t="shared" si="10"/>
        <v>U+0068</v>
      </c>
      <c r="C78" s="1" t="s">
        <v>141</v>
      </c>
      <c r="D78" s="1" t="str">
        <f t="shared" si="11"/>
        <v>104&lt;br&gt;U+0068</v>
      </c>
      <c r="E78" s="1"/>
      <c r="F78" s="1" t="str">
        <f t="shared" si="12"/>
        <v/>
      </c>
      <c r="G78" s="1" t="s">
        <v>1487</v>
      </c>
      <c r="H78" s="1" t="str">
        <f t="shared" si="13"/>
        <v>0068</v>
      </c>
      <c r="I78" s="1" t="str">
        <f t="shared" si="14"/>
        <v>&amp;#0104;</v>
      </c>
      <c r="J78" s="1" t="str">
        <f t="shared" si="15"/>
        <v>&amp;#x0068;</v>
      </c>
      <c r="K78" s="1" t="str">
        <f t="shared" si="16"/>
        <v>`&amp;#0104;`&lt;br&gt;`&amp;#x0068;`</v>
      </c>
      <c r="L78" s="1" t="s">
        <v>142</v>
      </c>
      <c r="M78" s="5" t="str">
        <f t="shared" si="17"/>
        <v>|104&lt;br&gt;U+0068|h||`&amp;#0104;`&lt;br&gt;`&amp;#x0068;`|Lowercase h|</v>
      </c>
    </row>
    <row r="79" spans="1:13" ht="17.25" x14ac:dyDescent="0.25">
      <c r="A79" s="1">
        <v>105</v>
      </c>
      <c r="B79" s="1" t="str">
        <f t="shared" si="10"/>
        <v>U+0069</v>
      </c>
      <c r="C79" s="1" t="s">
        <v>143</v>
      </c>
      <c r="D79" s="1" t="str">
        <f t="shared" si="11"/>
        <v>105&lt;br&gt;U+0069</v>
      </c>
      <c r="E79" s="1"/>
      <c r="F79" s="1" t="str">
        <f t="shared" si="12"/>
        <v/>
      </c>
      <c r="G79" s="1" t="s">
        <v>1488</v>
      </c>
      <c r="H79" s="1" t="str">
        <f t="shared" si="13"/>
        <v>0069</v>
      </c>
      <c r="I79" s="1" t="str">
        <f t="shared" si="14"/>
        <v>&amp;#0105;</v>
      </c>
      <c r="J79" s="1" t="str">
        <f t="shared" si="15"/>
        <v>&amp;#x0069;</v>
      </c>
      <c r="K79" s="1" t="str">
        <f t="shared" si="16"/>
        <v>`&amp;#0105;`&lt;br&gt;`&amp;#x0069;`</v>
      </c>
      <c r="L79" s="1" t="s">
        <v>144</v>
      </c>
      <c r="M79" s="5" t="str">
        <f t="shared" si="17"/>
        <v>|105&lt;br&gt;U+0069|i||`&amp;#0105;`&lt;br&gt;`&amp;#x0069;`|Lowercase i|</v>
      </c>
    </row>
    <row r="80" spans="1:13" ht="17.25" x14ac:dyDescent="0.25">
      <c r="A80" s="1">
        <v>106</v>
      </c>
      <c r="B80" s="1" t="str">
        <f t="shared" si="10"/>
        <v>U+006A</v>
      </c>
      <c r="C80" s="1" t="s">
        <v>145</v>
      </c>
      <c r="D80" s="1" t="str">
        <f t="shared" si="11"/>
        <v>106&lt;br&gt;U+006A</v>
      </c>
      <c r="E80" s="1"/>
      <c r="F80" s="1" t="str">
        <f t="shared" si="12"/>
        <v/>
      </c>
      <c r="G80" s="1" t="s">
        <v>1489</v>
      </c>
      <c r="H80" s="1" t="str">
        <f t="shared" si="13"/>
        <v>006A</v>
      </c>
      <c r="I80" s="1" t="str">
        <f t="shared" si="14"/>
        <v>&amp;#0106;</v>
      </c>
      <c r="J80" s="1" t="str">
        <f t="shared" si="15"/>
        <v>&amp;#x006A;</v>
      </c>
      <c r="K80" s="1" t="str">
        <f t="shared" si="16"/>
        <v>`&amp;#0106;`&lt;br&gt;`&amp;#x006A;`</v>
      </c>
      <c r="L80" s="1" t="s">
        <v>146</v>
      </c>
      <c r="M80" s="5" t="str">
        <f t="shared" si="17"/>
        <v>|106&lt;br&gt;U+006A|j||`&amp;#0106;`&lt;br&gt;`&amp;#x006A;`|Lowercase j|</v>
      </c>
    </row>
    <row r="81" spans="1:13" ht="17.25" x14ac:dyDescent="0.25">
      <c r="A81" s="1">
        <v>107</v>
      </c>
      <c r="B81" s="1" t="str">
        <f t="shared" si="10"/>
        <v>U+006B</v>
      </c>
      <c r="C81" s="1" t="s">
        <v>147</v>
      </c>
      <c r="D81" s="1" t="str">
        <f t="shared" si="11"/>
        <v>107&lt;br&gt;U+006B</v>
      </c>
      <c r="E81" s="1"/>
      <c r="F81" s="1" t="str">
        <f t="shared" si="12"/>
        <v/>
      </c>
      <c r="G81" s="1" t="s">
        <v>1490</v>
      </c>
      <c r="H81" s="1" t="str">
        <f t="shared" si="13"/>
        <v>006B</v>
      </c>
      <c r="I81" s="1" t="str">
        <f t="shared" si="14"/>
        <v>&amp;#0107;</v>
      </c>
      <c r="J81" s="1" t="str">
        <f t="shared" si="15"/>
        <v>&amp;#x006B;</v>
      </c>
      <c r="K81" s="1" t="str">
        <f t="shared" si="16"/>
        <v>`&amp;#0107;`&lt;br&gt;`&amp;#x006B;`</v>
      </c>
      <c r="L81" s="1" t="s">
        <v>148</v>
      </c>
      <c r="M81" s="5" t="str">
        <f t="shared" si="17"/>
        <v>|107&lt;br&gt;U+006B|k||`&amp;#0107;`&lt;br&gt;`&amp;#x006B;`|Lowercase k|</v>
      </c>
    </row>
    <row r="82" spans="1:13" ht="17.25" x14ac:dyDescent="0.25">
      <c r="A82" s="1">
        <v>108</v>
      </c>
      <c r="B82" s="1" t="str">
        <f t="shared" si="10"/>
        <v>U+006C</v>
      </c>
      <c r="C82" s="1" t="s">
        <v>149</v>
      </c>
      <c r="D82" s="1" t="str">
        <f t="shared" si="11"/>
        <v>108&lt;br&gt;U+006C</v>
      </c>
      <c r="E82" s="1"/>
      <c r="F82" s="1" t="str">
        <f t="shared" si="12"/>
        <v/>
      </c>
      <c r="G82" s="1" t="s">
        <v>1491</v>
      </c>
      <c r="H82" s="1" t="str">
        <f t="shared" si="13"/>
        <v>006C</v>
      </c>
      <c r="I82" s="1" t="str">
        <f t="shared" si="14"/>
        <v>&amp;#0108;</v>
      </c>
      <c r="J82" s="1" t="str">
        <f t="shared" si="15"/>
        <v>&amp;#x006C;</v>
      </c>
      <c r="K82" s="1" t="str">
        <f t="shared" si="16"/>
        <v>`&amp;#0108;`&lt;br&gt;`&amp;#x006C;`</v>
      </c>
      <c r="L82" s="1" t="s">
        <v>150</v>
      </c>
      <c r="M82" s="5" t="str">
        <f t="shared" si="17"/>
        <v>|108&lt;br&gt;U+006C|l||`&amp;#0108;`&lt;br&gt;`&amp;#x006C;`|Lowercase l|</v>
      </c>
    </row>
    <row r="83" spans="1:13" ht="17.25" x14ac:dyDescent="0.25">
      <c r="A83" s="1">
        <v>109</v>
      </c>
      <c r="B83" s="1" t="str">
        <f t="shared" si="10"/>
        <v>U+006D</v>
      </c>
      <c r="C83" s="1" t="s">
        <v>151</v>
      </c>
      <c r="D83" s="1" t="str">
        <f t="shared" si="11"/>
        <v>109&lt;br&gt;U+006D</v>
      </c>
      <c r="E83" s="1"/>
      <c r="F83" s="1" t="str">
        <f t="shared" si="12"/>
        <v/>
      </c>
      <c r="G83" s="1" t="s">
        <v>1492</v>
      </c>
      <c r="H83" s="1" t="str">
        <f t="shared" si="13"/>
        <v>006D</v>
      </c>
      <c r="I83" s="1" t="str">
        <f t="shared" si="14"/>
        <v>&amp;#0109;</v>
      </c>
      <c r="J83" s="1" t="str">
        <f t="shared" si="15"/>
        <v>&amp;#x006D;</v>
      </c>
      <c r="K83" s="1" t="str">
        <f t="shared" si="16"/>
        <v>`&amp;#0109;`&lt;br&gt;`&amp;#x006D;`</v>
      </c>
      <c r="L83" s="1" t="s">
        <v>152</v>
      </c>
      <c r="M83" s="5" t="str">
        <f t="shared" si="17"/>
        <v>|109&lt;br&gt;U+006D|m||`&amp;#0109;`&lt;br&gt;`&amp;#x006D;`|Lowercase m|</v>
      </c>
    </row>
    <row r="84" spans="1:13" ht="17.25" x14ac:dyDescent="0.25">
      <c r="A84" s="1">
        <v>110</v>
      </c>
      <c r="B84" s="1" t="str">
        <f t="shared" si="10"/>
        <v>U+006E</v>
      </c>
      <c r="C84" s="1" t="s">
        <v>153</v>
      </c>
      <c r="D84" s="1" t="str">
        <f t="shared" si="11"/>
        <v>110&lt;br&gt;U+006E</v>
      </c>
      <c r="E84" s="1"/>
      <c r="F84" s="1" t="str">
        <f t="shared" si="12"/>
        <v/>
      </c>
      <c r="G84" s="1" t="s">
        <v>1493</v>
      </c>
      <c r="H84" s="1" t="str">
        <f t="shared" si="13"/>
        <v>006E</v>
      </c>
      <c r="I84" s="1" t="str">
        <f t="shared" si="14"/>
        <v>&amp;#0110;</v>
      </c>
      <c r="J84" s="1" t="str">
        <f t="shared" si="15"/>
        <v>&amp;#x006E;</v>
      </c>
      <c r="K84" s="1" t="str">
        <f t="shared" si="16"/>
        <v>`&amp;#0110;`&lt;br&gt;`&amp;#x006E;`</v>
      </c>
      <c r="L84" s="1" t="s">
        <v>154</v>
      </c>
      <c r="M84" s="5" t="str">
        <f t="shared" si="17"/>
        <v>|110&lt;br&gt;U+006E|n||`&amp;#0110;`&lt;br&gt;`&amp;#x006E;`|Lowercase n|</v>
      </c>
    </row>
    <row r="85" spans="1:13" ht="17.25" x14ac:dyDescent="0.25">
      <c r="A85" s="1">
        <v>111</v>
      </c>
      <c r="B85" s="1" t="str">
        <f t="shared" si="10"/>
        <v>U+006F</v>
      </c>
      <c r="C85" s="1" t="s">
        <v>155</v>
      </c>
      <c r="D85" s="1" t="str">
        <f t="shared" si="11"/>
        <v>111&lt;br&gt;U+006F</v>
      </c>
      <c r="E85" s="1"/>
      <c r="F85" s="1" t="str">
        <f t="shared" si="12"/>
        <v/>
      </c>
      <c r="G85" s="1" t="s">
        <v>1494</v>
      </c>
      <c r="H85" s="1" t="str">
        <f t="shared" si="13"/>
        <v>006F</v>
      </c>
      <c r="I85" s="1" t="str">
        <f t="shared" si="14"/>
        <v>&amp;#0111;</v>
      </c>
      <c r="J85" s="1" t="str">
        <f t="shared" si="15"/>
        <v>&amp;#x006F;</v>
      </c>
      <c r="K85" s="1" t="str">
        <f t="shared" si="16"/>
        <v>`&amp;#0111;`&lt;br&gt;`&amp;#x006F;`</v>
      </c>
      <c r="L85" s="1" t="s">
        <v>156</v>
      </c>
      <c r="M85" s="5" t="str">
        <f t="shared" si="17"/>
        <v>|111&lt;br&gt;U+006F|o||`&amp;#0111;`&lt;br&gt;`&amp;#x006F;`|Lowercase o|</v>
      </c>
    </row>
    <row r="86" spans="1:13" ht="17.25" x14ac:dyDescent="0.25">
      <c r="A86" s="1">
        <v>112</v>
      </c>
      <c r="B86" s="1" t="str">
        <f t="shared" si="10"/>
        <v>U+0070</v>
      </c>
      <c r="C86" s="1" t="s">
        <v>157</v>
      </c>
      <c r="D86" s="1" t="str">
        <f t="shared" si="11"/>
        <v>112&lt;br&gt;U+0070</v>
      </c>
      <c r="E86" s="1"/>
      <c r="F86" s="1" t="str">
        <f t="shared" si="12"/>
        <v/>
      </c>
      <c r="G86" s="1" t="s">
        <v>1495</v>
      </c>
      <c r="H86" s="1" t="str">
        <f t="shared" si="13"/>
        <v>0070</v>
      </c>
      <c r="I86" s="1" t="str">
        <f t="shared" si="14"/>
        <v>&amp;#0112;</v>
      </c>
      <c r="J86" s="1" t="str">
        <f t="shared" si="15"/>
        <v>&amp;#x0070;</v>
      </c>
      <c r="K86" s="1" t="str">
        <f t="shared" si="16"/>
        <v>`&amp;#0112;`&lt;br&gt;`&amp;#x0070;`</v>
      </c>
      <c r="L86" s="1" t="s">
        <v>158</v>
      </c>
      <c r="M86" s="5" t="str">
        <f t="shared" si="17"/>
        <v>|112&lt;br&gt;U+0070|p||`&amp;#0112;`&lt;br&gt;`&amp;#x0070;`|Lowercase p|</v>
      </c>
    </row>
    <row r="87" spans="1:13" ht="17.25" x14ac:dyDescent="0.25">
      <c r="A87" s="1">
        <v>113</v>
      </c>
      <c r="B87" s="1" t="str">
        <f t="shared" si="10"/>
        <v>U+0071</v>
      </c>
      <c r="C87" s="1" t="s">
        <v>159</v>
      </c>
      <c r="D87" s="1" t="str">
        <f t="shared" si="11"/>
        <v>113&lt;br&gt;U+0071</v>
      </c>
      <c r="E87" s="1"/>
      <c r="F87" s="1" t="str">
        <f t="shared" si="12"/>
        <v/>
      </c>
      <c r="G87" s="1" t="s">
        <v>1496</v>
      </c>
      <c r="H87" s="1" t="str">
        <f t="shared" si="13"/>
        <v>0071</v>
      </c>
      <c r="I87" s="1" t="str">
        <f t="shared" si="14"/>
        <v>&amp;#0113;</v>
      </c>
      <c r="J87" s="1" t="str">
        <f t="shared" si="15"/>
        <v>&amp;#x0071;</v>
      </c>
      <c r="K87" s="1" t="str">
        <f t="shared" si="16"/>
        <v>`&amp;#0113;`&lt;br&gt;`&amp;#x0071;`</v>
      </c>
      <c r="L87" s="1" t="s">
        <v>160</v>
      </c>
      <c r="M87" s="5" t="str">
        <f t="shared" si="17"/>
        <v>|113&lt;br&gt;U+0071|q||`&amp;#0113;`&lt;br&gt;`&amp;#x0071;`|Lowercase q|</v>
      </c>
    </row>
    <row r="88" spans="1:13" ht="17.25" x14ac:dyDescent="0.25">
      <c r="A88" s="1">
        <v>114</v>
      </c>
      <c r="B88" s="1" t="str">
        <f t="shared" si="10"/>
        <v>U+0072</v>
      </c>
      <c r="C88" s="1" t="s">
        <v>161</v>
      </c>
      <c r="D88" s="1" t="str">
        <f t="shared" si="11"/>
        <v>114&lt;br&gt;U+0072</v>
      </c>
      <c r="E88" s="1"/>
      <c r="F88" s="1" t="str">
        <f t="shared" si="12"/>
        <v/>
      </c>
      <c r="G88" s="1" t="s">
        <v>1497</v>
      </c>
      <c r="H88" s="1" t="str">
        <f t="shared" si="13"/>
        <v>0072</v>
      </c>
      <c r="I88" s="1" t="str">
        <f t="shared" si="14"/>
        <v>&amp;#0114;</v>
      </c>
      <c r="J88" s="1" t="str">
        <f t="shared" si="15"/>
        <v>&amp;#x0072;</v>
      </c>
      <c r="K88" s="1" t="str">
        <f t="shared" si="16"/>
        <v>`&amp;#0114;`&lt;br&gt;`&amp;#x0072;`</v>
      </c>
      <c r="L88" s="1" t="s">
        <v>162</v>
      </c>
      <c r="M88" s="5" t="str">
        <f t="shared" si="17"/>
        <v>|114&lt;br&gt;U+0072|r||`&amp;#0114;`&lt;br&gt;`&amp;#x0072;`|Lowercase r|</v>
      </c>
    </row>
    <row r="89" spans="1:13" ht="17.25" x14ac:dyDescent="0.25">
      <c r="A89" s="1">
        <v>115</v>
      </c>
      <c r="B89" s="1" t="str">
        <f t="shared" si="10"/>
        <v>U+0073</v>
      </c>
      <c r="C89" s="1" t="s">
        <v>163</v>
      </c>
      <c r="D89" s="1" t="str">
        <f t="shared" si="11"/>
        <v>115&lt;br&gt;U+0073</v>
      </c>
      <c r="E89" s="1"/>
      <c r="F89" s="1" t="str">
        <f t="shared" si="12"/>
        <v/>
      </c>
      <c r="G89" s="1" t="s">
        <v>1498</v>
      </c>
      <c r="H89" s="1" t="str">
        <f t="shared" si="13"/>
        <v>0073</v>
      </c>
      <c r="I89" s="1" t="str">
        <f t="shared" si="14"/>
        <v>&amp;#0115;</v>
      </c>
      <c r="J89" s="1" t="str">
        <f t="shared" si="15"/>
        <v>&amp;#x0073;</v>
      </c>
      <c r="K89" s="1" t="str">
        <f t="shared" si="16"/>
        <v>`&amp;#0115;`&lt;br&gt;`&amp;#x0073;`</v>
      </c>
      <c r="L89" s="1" t="s">
        <v>164</v>
      </c>
      <c r="M89" s="5" t="str">
        <f t="shared" si="17"/>
        <v>|115&lt;br&gt;U+0073|s||`&amp;#0115;`&lt;br&gt;`&amp;#x0073;`|Lowercase s|</v>
      </c>
    </row>
    <row r="90" spans="1:13" ht="17.25" x14ac:dyDescent="0.25">
      <c r="A90" s="1">
        <v>116</v>
      </c>
      <c r="B90" s="1" t="str">
        <f t="shared" si="10"/>
        <v>U+0074</v>
      </c>
      <c r="C90" s="1" t="s">
        <v>165</v>
      </c>
      <c r="D90" s="1" t="str">
        <f t="shared" si="11"/>
        <v>116&lt;br&gt;U+0074</v>
      </c>
      <c r="E90" s="1"/>
      <c r="F90" s="1" t="str">
        <f t="shared" si="12"/>
        <v/>
      </c>
      <c r="G90" s="1" t="s">
        <v>1499</v>
      </c>
      <c r="H90" s="1" t="str">
        <f t="shared" si="13"/>
        <v>0074</v>
      </c>
      <c r="I90" s="1" t="str">
        <f t="shared" si="14"/>
        <v>&amp;#0116;</v>
      </c>
      <c r="J90" s="1" t="str">
        <f t="shared" si="15"/>
        <v>&amp;#x0074;</v>
      </c>
      <c r="K90" s="1" t="str">
        <f t="shared" si="16"/>
        <v>`&amp;#0116;`&lt;br&gt;`&amp;#x0074;`</v>
      </c>
      <c r="L90" s="1" t="s">
        <v>166</v>
      </c>
      <c r="M90" s="5" t="str">
        <f t="shared" si="17"/>
        <v>|116&lt;br&gt;U+0074|t||`&amp;#0116;`&lt;br&gt;`&amp;#x0074;`|Lowercase t|</v>
      </c>
    </row>
    <row r="91" spans="1:13" ht="17.25" x14ac:dyDescent="0.25">
      <c r="A91" s="1">
        <v>117</v>
      </c>
      <c r="B91" s="1" t="str">
        <f t="shared" si="10"/>
        <v>U+0075</v>
      </c>
      <c r="C91" s="1" t="s">
        <v>167</v>
      </c>
      <c r="D91" s="1" t="str">
        <f t="shared" si="11"/>
        <v>117&lt;br&gt;U+0075</v>
      </c>
      <c r="E91" s="1"/>
      <c r="F91" s="1" t="str">
        <f t="shared" si="12"/>
        <v/>
      </c>
      <c r="G91" s="1" t="s">
        <v>1500</v>
      </c>
      <c r="H91" s="1" t="str">
        <f t="shared" si="13"/>
        <v>0075</v>
      </c>
      <c r="I91" s="1" t="str">
        <f t="shared" si="14"/>
        <v>&amp;#0117;</v>
      </c>
      <c r="J91" s="1" t="str">
        <f t="shared" si="15"/>
        <v>&amp;#x0075;</v>
      </c>
      <c r="K91" s="1" t="str">
        <f t="shared" si="16"/>
        <v>`&amp;#0117;`&lt;br&gt;`&amp;#x0075;`</v>
      </c>
      <c r="L91" s="1" t="s">
        <v>168</v>
      </c>
      <c r="M91" s="5" t="str">
        <f t="shared" si="17"/>
        <v>|117&lt;br&gt;U+0075|u||`&amp;#0117;`&lt;br&gt;`&amp;#x0075;`|Lowercase u|</v>
      </c>
    </row>
    <row r="92" spans="1:13" ht="17.25" x14ac:dyDescent="0.25">
      <c r="A92" s="1">
        <v>118</v>
      </c>
      <c r="B92" s="1" t="str">
        <f t="shared" si="10"/>
        <v>U+0076</v>
      </c>
      <c r="C92" s="1" t="s">
        <v>169</v>
      </c>
      <c r="D92" s="1" t="str">
        <f t="shared" si="11"/>
        <v>118&lt;br&gt;U+0076</v>
      </c>
      <c r="E92" s="1"/>
      <c r="F92" s="1" t="str">
        <f t="shared" si="12"/>
        <v/>
      </c>
      <c r="G92" s="1" t="s">
        <v>1501</v>
      </c>
      <c r="H92" s="1" t="str">
        <f t="shared" si="13"/>
        <v>0076</v>
      </c>
      <c r="I92" s="1" t="str">
        <f t="shared" si="14"/>
        <v>&amp;#0118;</v>
      </c>
      <c r="J92" s="1" t="str">
        <f t="shared" si="15"/>
        <v>&amp;#x0076;</v>
      </c>
      <c r="K92" s="1" t="str">
        <f t="shared" si="16"/>
        <v>`&amp;#0118;`&lt;br&gt;`&amp;#x0076;`</v>
      </c>
      <c r="L92" s="1" t="s">
        <v>170</v>
      </c>
      <c r="M92" s="5" t="str">
        <f t="shared" si="17"/>
        <v>|118&lt;br&gt;U+0076|v||`&amp;#0118;`&lt;br&gt;`&amp;#x0076;`|Lowercase v|</v>
      </c>
    </row>
    <row r="93" spans="1:13" ht="17.25" x14ac:dyDescent="0.25">
      <c r="A93" s="1">
        <v>119</v>
      </c>
      <c r="B93" s="1" t="str">
        <f t="shared" si="10"/>
        <v>U+0077</v>
      </c>
      <c r="C93" s="1" t="s">
        <v>171</v>
      </c>
      <c r="D93" s="1" t="str">
        <f t="shared" si="11"/>
        <v>119&lt;br&gt;U+0077</v>
      </c>
      <c r="E93" s="1"/>
      <c r="F93" s="1" t="str">
        <f t="shared" si="12"/>
        <v/>
      </c>
      <c r="G93" s="1" t="s">
        <v>1502</v>
      </c>
      <c r="H93" s="1" t="str">
        <f t="shared" si="13"/>
        <v>0077</v>
      </c>
      <c r="I93" s="1" t="str">
        <f t="shared" si="14"/>
        <v>&amp;#0119;</v>
      </c>
      <c r="J93" s="1" t="str">
        <f t="shared" si="15"/>
        <v>&amp;#x0077;</v>
      </c>
      <c r="K93" s="1" t="str">
        <f t="shared" si="16"/>
        <v>`&amp;#0119;`&lt;br&gt;`&amp;#x0077;`</v>
      </c>
      <c r="L93" s="1" t="s">
        <v>172</v>
      </c>
      <c r="M93" s="5" t="str">
        <f t="shared" si="17"/>
        <v>|119&lt;br&gt;U+0077|w||`&amp;#0119;`&lt;br&gt;`&amp;#x0077;`|Lowercase w|</v>
      </c>
    </row>
    <row r="94" spans="1:13" ht="17.25" x14ac:dyDescent="0.25">
      <c r="A94" s="1">
        <v>120</v>
      </c>
      <c r="B94" s="1" t="str">
        <f t="shared" si="10"/>
        <v>U+0078</v>
      </c>
      <c r="C94" s="1" t="s">
        <v>173</v>
      </c>
      <c r="D94" s="1" t="str">
        <f t="shared" si="11"/>
        <v>120&lt;br&gt;U+0078</v>
      </c>
      <c r="E94" s="1"/>
      <c r="F94" s="1" t="str">
        <f t="shared" si="12"/>
        <v/>
      </c>
      <c r="G94" s="1" t="s">
        <v>1503</v>
      </c>
      <c r="H94" s="1" t="str">
        <f t="shared" si="13"/>
        <v>0078</v>
      </c>
      <c r="I94" s="1" t="str">
        <f t="shared" si="14"/>
        <v>&amp;#0120;</v>
      </c>
      <c r="J94" s="1" t="str">
        <f t="shared" si="15"/>
        <v>&amp;#x0078;</v>
      </c>
      <c r="K94" s="1" t="str">
        <f t="shared" si="16"/>
        <v>`&amp;#0120;`&lt;br&gt;`&amp;#x0078;`</v>
      </c>
      <c r="L94" s="1" t="s">
        <v>174</v>
      </c>
      <c r="M94" s="5" t="str">
        <f t="shared" si="17"/>
        <v>|120&lt;br&gt;U+0078|x||`&amp;#0120;`&lt;br&gt;`&amp;#x0078;`|Lowercase x|</v>
      </c>
    </row>
    <row r="95" spans="1:13" ht="17.25" x14ac:dyDescent="0.25">
      <c r="A95" s="1">
        <v>121</v>
      </c>
      <c r="B95" s="1" t="str">
        <f t="shared" si="10"/>
        <v>U+0079</v>
      </c>
      <c r="C95" s="1" t="s">
        <v>175</v>
      </c>
      <c r="D95" s="1" t="str">
        <f t="shared" si="11"/>
        <v>121&lt;br&gt;U+0079</v>
      </c>
      <c r="E95" s="1"/>
      <c r="F95" s="1" t="str">
        <f t="shared" si="12"/>
        <v/>
      </c>
      <c r="G95" s="1" t="s">
        <v>1504</v>
      </c>
      <c r="H95" s="1" t="str">
        <f t="shared" si="13"/>
        <v>0079</v>
      </c>
      <c r="I95" s="1" t="str">
        <f t="shared" si="14"/>
        <v>&amp;#0121;</v>
      </c>
      <c r="J95" s="1" t="str">
        <f t="shared" si="15"/>
        <v>&amp;#x0079;</v>
      </c>
      <c r="K95" s="1" t="str">
        <f t="shared" si="16"/>
        <v>`&amp;#0121;`&lt;br&gt;`&amp;#x0079;`</v>
      </c>
      <c r="L95" s="1" t="s">
        <v>176</v>
      </c>
      <c r="M95" s="5" t="str">
        <f t="shared" si="17"/>
        <v>|121&lt;br&gt;U+0079|y||`&amp;#0121;`&lt;br&gt;`&amp;#x0079;`|Lowercase y|</v>
      </c>
    </row>
    <row r="96" spans="1:13" ht="17.25" x14ac:dyDescent="0.25">
      <c r="A96" s="1">
        <v>122</v>
      </c>
      <c r="B96" s="1" t="str">
        <f t="shared" si="10"/>
        <v>U+007A</v>
      </c>
      <c r="C96" s="1" t="s">
        <v>177</v>
      </c>
      <c r="D96" s="1" t="str">
        <f t="shared" si="11"/>
        <v>122&lt;br&gt;U+007A</v>
      </c>
      <c r="E96" s="1"/>
      <c r="F96" s="1" t="str">
        <f t="shared" si="12"/>
        <v/>
      </c>
      <c r="G96" s="1" t="s">
        <v>1505</v>
      </c>
      <c r="H96" s="1" t="str">
        <f t="shared" si="13"/>
        <v>007A</v>
      </c>
      <c r="I96" s="1" t="str">
        <f t="shared" si="14"/>
        <v>&amp;#0122;</v>
      </c>
      <c r="J96" s="1" t="str">
        <f t="shared" si="15"/>
        <v>&amp;#x007A;</v>
      </c>
      <c r="K96" s="1" t="str">
        <f t="shared" si="16"/>
        <v>`&amp;#0122;`&lt;br&gt;`&amp;#x007A;`</v>
      </c>
      <c r="L96" s="1" t="s">
        <v>178</v>
      </c>
      <c r="M96" s="5" t="str">
        <f t="shared" si="17"/>
        <v>|122&lt;br&gt;U+007A|z||`&amp;#0122;`&lt;br&gt;`&amp;#x007A;`|Lowercase z|</v>
      </c>
    </row>
    <row r="97" spans="1:13" ht="17.25" x14ac:dyDescent="0.25">
      <c r="A97" s="1">
        <v>123</v>
      </c>
      <c r="B97" s="1" t="str">
        <f t="shared" si="10"/>
        <v>U+007B</v>
      </c>
      <c r="C97" s="1" t="s">
        <v>179</v>
      </c>
      <c r="D97" s="1" t="str">
        <f t="shared" si="11"/>
        <v>123&lt;br&gt;U+007B</v>
      </c>
      <c r="E97" s="1"/>
      <c r="F97" s="1" t="str">
        <f t="shared" si="12"/>
        <v/>
      </c>
      <c r="G97" s="1" t="s">
        <v>1506</v>
      </c>
      <c r="H97" s="1" t="str">
        <f t="shared" si="13"/>
        <v>007B</v>
      </c>
      <c r="I97" s="1" t="str">
        <f t="shared" si="14"/>
        <v>&amp;#0123;</v>
      </c>
      <c r="J97" s="1" t="str">
        <f t="shared" si="15"/>
        <v>&amp;#x007B;</v>
      </c>
      <c r="K97" s="1" t="str">
        <f t="shared" si="16"/>
        <v>`&amp;#0123;`&lt;br&gt;`&amp;#x007B;`</v>
      </c>
      <c r="L97" s="1" t="s">
        <v>180</v>
      </c>
      <c r="M97" s="5" t="str">
        <f t="shared" si="17"/>
        <v>|123&lt;br&gt;U+007B|{||`&amp;#0123;`&lt;br&gt;`&amp;#x007B;`|Opening/Left curly brace|</v>
      </c>
    </row>
    <row r="98" spans="1:13" ht="17.25" x14ac:dyDescent="0.25">
      <c r="A98" s="1">
        <v>124</v>
      </c>
      <c r="B98" s="1" t="str">
        <f t="shared" si="10"/>
        <v>U+007C</v>
      </c>
      <c r="C98" s="1" t="str">
        <f t="shared" ref="C98" si="18">_xlfn.CONCAT("&amp;#",A98,";")</f>
        <v>&amp;#124;</v>
      </c>
      <c r="D98" s="1" t="str">
        <f t="shared" si="11"/>
        <v>124&lt;br&gt;U+007C</v>
      </c>
      <c r="E98" s="1"/>
      <c r="F98" s="1" t="str">
        <f t="shared" si="12"/>
        <v/>
      </c>
      <c r="G98" s="1" t="s">
        <v>1507</v>
      </c>
      <c r="H98" s="1" t="str">
        <f t="shared" si="13"/>
        <v>007C</v>
      </c>
      <c r="I98" s="1" t="str">
        <f t="shared" si="14"/>
        <v>&amp;#0124;</v>
      </c>
      <c r="J98" s="1" t="str">
        <f t="shared" si="15"/>
        <v>&amp;#x007C;</v>
      </c>
      <c r="K98" s="1" t="str">
        <f t="shared" si="16"/>
        <v>`&amp;#0124;`&lt;br&gt;`&amp;#x007C;`</v>
      </c>
      <c r="L98" s="1" t="s">
        <v>181</v>
      </c>
      <c r="M98" s="5" t="str">
        <f t="shared" si="17"/>
        <v>|124&lt;br&gt;U+007C|&amp;#124;||`&amp;#0124;`&lt;br&gt;`&amp;#x007C;`|Vertical bar|</v>
      </c>
    </row>
    <row r="99" spans="1:13" ht="17.25" x14ac:dyDescent="0.25">
      <c r="A99" s="1">
        <v>125</v>
      </c>
      <c r="B99" s="1" t="str">
        <f t="shared" si="10"/>
        <v>U+007D</v>
      </c>
      <c r="C99" s="1" t="s">
        <v>182</v>
      </c>
      <c r="D99" s="1" t="str">
        <f t="shared" si="11"/>
        <v>125&lt;br&gt;U+007D</v>
      </c>
      <c r="E99" s="1"/>
      <c r="F99" s="1" t="str">
        <f t="shared" si="12"/>
        <v/>
      </c>
      <c r="G99" s="1" t="s">
        <v>1508</v>
      </c>
      <c r="H99" s="1" t="str">
        <f t="shared" si="13"/>
        <v>007D</v>
      </c>
      <c r="I99" s="1" t="str">
        <f t="shared" si="14"/>
        <v>&amp;#0125;</v>
      </c>
      <c r="J99" s="1" t="str">
        <f t="shared" si="15"/>
        <v>&amp;#x007D;</v>
      </c>
      <c r="K99" s="1" t="str">
        <f t="shared" si="16"/>
        <v>`&amp;#0125;`&lt;br&gt;`&amp;#x007D;`</v>
      </c>
      <c r="L99" s="1" t="s">
        <v>183</v>
      </c>
      <c r="M99" s="5" t="str">
        <f t="shared" si="17"/>
        <v>|125&lt;br&gt;U+007D|}||`&amp;#0125;`&lt;br&gt;`&amp;#x007D;`|Closing/Right curly brace|</v>
      </c>
    </row>
    <row r="100" spans="1:13" ht="17.25" x14ac:dyDescent="0.25">
      <c r="A100" s="1">
        <v>126</v>
      </c>
      <c r="B100" s="1" t="str">
        <f t="shared" si="10"/>
        <v>U+007E</v>
      </c>
      <c r="C100" s="1" t="s">
        <v>184</v>
      </c>
      <c r="D100" s="1" t="str">
        <f t="shared" si="11"/>
        <v>126&lt;br&gt;U+007E</v>
      </c>
      <c r="E100" s="1"/>
      <c r="F100" s="1" t="str">
        <f t="shared" si="12"/>
        <v/>
      </c>
      <c r="G100" s="1" t="s">
        <v>1509</v>
      </c>
      <c r="H100" s="1" t="str">
        <f t="shared" si="13"/>
        <v>007E</v>
      </c>
      <c r="I100" s="1" t="str">
        <f t="shared" si="14"/>
        <v>&amp;#0126;</v>
      </c>
      <c r="J100" s="1" t="str">
        <f t="shared" si="15"/>
        <v>&amp;#x007E;</v>
      </c>
      <c r="K100" s="1" t="str">
        <f t="shared" si="16"/>
        <v>`&amp;#0126;`&lt;br&gt;`&amp;#x007E;`</v>
      </c>
      <c r="L100" s="1" t="s">
        <v>185</v>
      </c>
      <c r="M100" s="5" t="str">
        <f t="shared" si="17"/>
        <v>|126&lt;br&gt;U+007E|~||`&amp;#0126;`&lt;br&gt;`&amp;#x007E;`|Tilde|</v>
      </c>
    </row>
    <row r="101" spans="1:13" ht="17.25" x14ac:dyDescent="0.25">
      <c r="A101" s="1">
        <v>128</v>
      </c>
      <c r="B101" s="1" t="str">
        <f t="shared" si="10"/>
        <v>U+0080</v>
      </c>
      <c r="C101" s="1" t="s">
        <v>186</v>
      </c>
      <c r="D101" s="1" t="str">
        <f t="shared" si="11"/>
        <v>128&lt;br&gt;U+0080</v>
      </c>
      <c r="E101" s="1"/>
      <c r="F101" s="1" t="str">
        <f t="shared" si="12"/>
        <v/>
      </c>
      <c r="G101" s="1" t="s">
        <v>1510</v>
      </c>
      <c r="H101" s="1" t="str">
        <f t="shared" si="13"/>
        <v>0080</v>
      </c>
      <c r="I101" s="1" t="str">
        <f t="shared" si="14"/>
        <v>&amp;#0128;</v>
      </c>
      <c r="J101" s="1" t="str">
        <f t="shared" si="15"/>
        <v>&amp;#x0080;</v>
      </c>
      <c r="K101" s="1" t="str">
        <f t="shared" si="16"/>
        <v>`&amp;#0128;`&lt;br&gt;`&amp;#x0080;`</v>
      </c>
      <c r="L101" s="1" t="s">
        <v>187</v>
      </c>
      <c r="M101" s="5" t="str">
        <f t="shared" si="17"/>
        <v>|128&lt;br&gt;U+0080|€||`&amp;#0128;`&lt;br&gt;`&amp;#x0080;`|Euro sign|</v>
      </c>
    </row>
    <row r="102" spans="1:13" ht="17.25" x14ac:dyDescent="0.25">
      <c r="A102" s="1">
        <v>130</v>
      </c>
      <c r="B102" s="1" t="str">
        <f t="shared" si="10"/>
        <v>U+0082</v>
      </c>
      <c r="C102" s="1" t="s">
        <v>188</v>
      </c>
      <c r="D102" s="1" t="str">
        <f t="shared" si="11"/>
        <v>130&lt;br&gt;U+0082</v>
      </c>
      <c r="E102" s="1"/>
      <c r="F102" s="1" t="str">
        <f t="shared" si="12"/>
        <v/>
      </c>
      <c r="G102" s="1" t="s">
        <v>1511</v>
      </c>
      <c r="H102" s="1" t="str">
        <f t="shared" si="13"/>
        <v>0082</v>
      </c>
      <c r="I102" s="1" t="str">
        <f t="shared" si="14"/>
        <v>&amp;#0130;</v>
      </c>
      <c r="J102" s="1" t="str">
        <f t="shared" si="15"/>
        <v>&amp;#x0082;</v>
      </c>
      <c r="K102" s="1" t="str">
        <f t="shared" si="16"/>
        <v>`&amp;#0130;`&lt;br&gt;`&amp;#x0082;`</v>
      </c>
      <c r="L102" s="1" t="s">
        <v>189</v>
      </c>
      <c r="M102" s="5" t="str">
        <f t="shared" si="17"/>
        <v>|130&lt;br&gt;U+0082|‚||`&amp;#0130;`&lt;br&gt;`&amp;#x0082;`|Punctuation mark|</v>
      </c>
    </row>
    <row r="103" spans="1:13" ht="17.25" x14ac:dyDescent="0.25">
      <c r="A103" s="1">
        <v>131</v>
      </c>
      <c r="B103" s="1" t="str">
        <f t="shared" si="10"/>
        <v>U+0083</v>
      </c>
      <c r="C103" s="1" t="s">
        <v>190</v>
      </c>
      <c r="D103" s="1" t="str">
        <f t="shared" si="11"/>
        <v>131&lt;br&gt;U+0083</v>
      </c>
      <c r="E103" s="1"/>
      <c r="F103" s="1" t="str">
        <f t="shared" si="12"/>
        <v/>
      </c>
      <c r="G103" s="1" t="s">
        <v>1512</v>
      </c>
      <c r="H103" s="1" t="str">
        <f t="shared" si="13"/>
        <v>0083</v>
      </c>
      <c r="I103" s="1" t="str">
        <f t="shared" si="14"/>
        <v>&amp;#0131;</v>
      </c>
      <c r="J103" s="1" t="str">
        <f t="shared" si="15"/>
        <v>&amp;#x0083;</v>
      </c>
      <c r="K103" s="1" t="str">
        <f t="shared" si="16"/>
        <v>`&amp;#0131;`&lt;br&gt;`&amp;#x0083;`</v>
      </c>
      <c r="L103" s="1" t="s">
        <v>191</v>
      </c>
      <c r="M103" s="5" t="str">
        <f t="shared" si="17"/>
        <v>|131&lt;br&gt;U+0083|ƒ||`&amp;#0131;`&lt;br&gt;`&amp;#x0083;`|Florin sign|</v>
      </c>
    </row>
    <row r="104" spans="1:13" ht="17.25" x14ac:dyDescent="0.25">
      <c r="A104" s="1">
        <v>132</v>
      </c>
      <c r="B104" s="1" t="str">
        <f t="shared" si="10"/>
        <v>U+0084</v>
      </c>
      <c r="C104" s="1" t="s">
        <v>192</v>
      </c>
      <c r="D104" s="1" t="str">
        <f t="shared" si="11"/>
        <v>132&lt;br&gt;U+0084</v>
      </c>
      <c r="E104" s="1"/>
      <c r="F104" s="1" t="str">
        <f t="shared" si="12"/>
        <v/>
      </c>
      <c r="G104" s="1" t="s">
        <v>1513</v>
      </c>
      <c r="H104" s="1" t="str">
        <f t="shared" si="13"/>
        <v>0084</v>
      </c>
      <c r="I104" s="1" t="str">
        <f t="shared" si="14"/>
        <v>&amp;#0132;</v>
      </c>
      <c r="J104" s="1" t="str">
        <f t="shared" si="15"/>
        <v>&amp;#x0084;</v>
      </c>
      <c r="K104" s="1" t="str">
        <f t="shared" si="16"/>
        <v>`&amp;#0132;`&lt;br&gt;`&amp;#x0084;`</v>
      </c>
      <c r="L104" s="1" t="s">
        <v>10</v>
      </c>
      <c r="M104" s="5" t="str">
        <f t="shared" si="17"/>
        <v>|132&lt;br&gt;U+0084|„||`&amp;#0132;`&lt;br&gt;`&amp;#x0084;`|Quotation mark|</v>
      </c>
    </row>
    <row r="105" spans="1:13" ht="17.25" x14ac:dyDescent="0.25">
      <c r="A105" s="1">
        <v>133</v>
      </c>
      <c r="B105" s="1" t="str">
        <f t="shared" si="10"/>
        <v>U+0085</v>
      </c>
      <c r="C105" s="1" t="s">
        <v>193</v>
      </c>
      <c r="D105" s="1" t="str">
        <f t="shared" si="11"/>
        <v>133&lt;br&gt;U+0085</v>
      </c>
      <c r="E105" s="1"/>
      <c r="F105" s="1" t="str">
        <f t="shared" si="12"/>
        <v/>
      </c>
      <c r="G105" s="1" t="s">
        <v>1514</v>
      </c>
      <c r="H105" s="1" t="str">
        <f t="shared" si="13"/>
        <v>0085</v>
      </c>
      <c r="I105" s="1" t="str">
        <f t="shared" si="14"/>
        <v>&amp;#0133;</v>
      </c>
      <c r="J105" s="1" t="str">
        <f t="shared" si="15"/>
        <v>&amp;#x0085;</v>
      </c>
      <c r="K105" s="1" t="str">
        <f t="shared" si="16"/>
        <v>`&amp;#0133;`&lt;br&gt;`&amp;#x0085;`</v>
      </c>
      <c r="L105" s="1" t="s">
        <v>194</v>
      </c>
      <c r="M105" s="5" t="str">
        <f t="shared" si="17"/>
        <v>|133&lt;br&gt;U+0085|…||`&amp;#0133;`&lt;br&gt;`&amp;#x0085;`|Horizontal ellipsis|</v>
      </c>
    </row>
    <row r="106" spans="1:13" ht="17.25" x14ac:dyDescent="0.25">
      <c r="A106" s="1">
        <v>134</v>
      </c>
      <c r="B106" s="1" t="str">
        <f t="shared" si="10"/>
        <v>U+0086</v>
      </c>
      <c r="C106" s="1" t="s">
        <v>195</v>
      </c>
      <c r="D106" s="1" t="str">
        <f t="shared" si="11"/>
        <v>134&lt;br&gt;U+0086</v>
      </c>
      <c r="E106" s="1"/>
      <c r="F106" s="1" t="str">
        <f t="shared" si="12"/>
        <v/>
      </c>
      <c r="G106" s="1" t="s">
        <v>1515</v>
      </c>
      <c r="H106" s="1" t="str">
        <f t="shared" si="13"/>
        <v>0086</v>
      </c>
      <c r="I106" s="1" t="str">
        <f t="shared" si="14"/>
        <v>&amp;#0134;</v>
      </c>
      <c r="J106" s="1" t="str">
        <f t="shared" si="15"/>
        <v>&amp;#x0086;</v>
      </c>
      <c r="K106" s="1" t="str">
        <f t="shared" si="16"/>
        <v>`&amp;#0134;`&lt;br&gt;`&amp;#x0086;`</v>
      </c>
      <c r="L106" s="1" t="s">
        <v>196</v>
      </c>
      <c r="M106" s="5" t="str">
        <f t="shared" si="17"/>
        <v>|134&lt;br&gt;U+0086|†||`&amp;#0134;`&lt;br&gt;`&amp;#x0086;`|Dagger|</v>
      </c>
    </row>
    <row r="107" spans="1:13" ht="17.25" x14ac:dyDescent="0.25">
      <c r="A107" s="1">
        <v>135</v>
      </c>
      <c r="B107" s="1" t="str">
        <f t="shared" si="10"/>
        <v>U+0087</v>
      </c>
      <c r="C107" s="1" t="s">
        <v>197</v>
      </c>
      <c r="D107" s="1" t="str">
        <f t="shared" si="11"/>
        <v>135&lt;br&gt;U+0087</v>
      </c>
      <c r="E107" s="1"/>
      <c r="F107" s="1" t="str">
        <f t="shared" si="12"/>
        <v/>
      </c>
      <c r="G107" s="1" t="s">
        <v>1516</v>
      </c>
      <c r="H107" s="1" t="str">
        <f t="shared" si="13"/>
        <v>0087</v>
      </c>
      <c r="I107" s="1" t="str">
        <f t="shared" si="14"/>
        <v>&amp;#0135;</v>
      </c>
      <c r="J107" s="1" t="str">
        <f t="shared" si="15"/>
        <v>&amp;#x0087;</v>
      </c>
      <c r="K107" s="1" t="str">
        <f t="shared" si="16"/>
        <v>`&amp;#0135;`&lt;br&gt;`&amp;#x0087;`</v>
      </c>
      <c r="L107" s="1" t="s">
        <v>198</v>
      </c>
      <c r="M107" s="5" t="str">
        <f t="shared" si="17"/>
        <v>|135&lt;br&gt;U+0087|‡||`&amp;#0135;`&lt;br&gt;`&amp;#x0087;`|Double dagger|</v>
      </c>
    </row>
    <row r="108" spans="1:13" ht="17.25" x14ac:dyDescent="0.25">
      <c r="A108" s="1">
        <v>136</v>
      </c>
      <c r="B108" s="1" t="str">
        <f t="shared" si="10"/>
        <v>U+0088</v>
      </c>
      <c r="C108" s="1" t="s">
        <v>199</v>
      </c>
      <c r="D108" s="1" t="str">
        <f t="shared" si="11"/>
        <v>136&lt;br&gt;U+0088</v>
      </c>
      <c r="E108" s="1"/>
      <c r="F108" s="1" t="str">
        <f t="shared" si="12"/>
        <v/>
      </c>
      <c r="G108" s="1" t="s">
        <v>1517</v>
      </c>
      <c r="H108" s="1" t="str">
        <f t="shared" si="13"/>
        <v>0088</v>
      </c>
      <c r="I108" s="1" t="str">
        <f t="shared" si="14"/>
        <v>&amp;#0136;</v>
      </c>
      <c r="J108" s="1" t="str">
        <f t="shared" si="15"/>
        <v>&amp;#x0088;</v>
      </c>
      <c r="K108" s="1" t="str">
        <f t="shared" si="16"/>
        <v>`&amp;#0136;`&lt;br&gt;`&amp;#x0088;`</v>
      </c>
      <c r="L108" s="1" t="s">
        <v>200</v>
      </c>
      <c r="M108" s="5" t="str">
        <f t="shared" si="17"/>
        <v>|136&lt;br&gt;U+0088|ˆ||`&amp;#0136;`&lt;br&gt;`&amp;#x0088;`|Circumflex|</v>
      </c>
    </row>
    <row r="109" spans="1:13" ht="17.25" x14ac:dyDescent="0.25">
      <c r="A109" s="1">
        <v>137</v>
      </c>
      <c r="B109" s="1" t="str">
        <f t="shared" si="10"/>
        <v>U+0089</v>
      </c>
      <c r="C109" s="1" t="s">
        <v>201</v>
      </c>
      <c r="D109" s="1" t="str">
        <f t="shared" si="11"/>
        <v>137&lt;br&gt;U+0089</v>
      </c>
      <c r="E109" s="1"/>
      <c r="F109" s="1" t="str">
        <f t="shared" si="12"/>
        <v/>
      </c>
      <c r="G109" s="1" t="s">
        <v>1518</v>
      </c>
      <c r="H109" s="1" t="str">
        <f t="shared" si="13"/>
        <v>0089</v>
      </c>
      <c r="I109" s="1" t="str">
        <f t="shared" si="14"/>
        <v>&amp;#0137;</v>
      </c>
      <c r="J109" s="1" t="str">
        <f t="shared" si="15"/>
        <v>&amp;#x0089;</v>
      </c>
      <c r="K109" s="1" t="str">
        <f t="shared" si="16"/>
        <v>`&amp;#0137;`&lt;br&gt;`&amp;#x0089;`</v>
      </c>
      <c r="L109" s="1" t="s">
        <v>202</v>
      </c>
      <c r="M109" s="5" t="str">
        <f t="shared" si="17"/>
        <v>|137&lt;br&gt;U+0089|‰||`&amp;#0137;`&lt;br&gt;`&amp;#x0089;`|Per-mille|</v>
      </c>
    </row>
    <row r="110" spans="1:13" ht="17.25" x14ac:dyDescent="0.25">
      <c r="A110" s="1">
        <v>138</v>
      </c>
      <c r="B110" s="1" t="str">
        <f t="shared" si="10"/>
        <v>U+008A</v>
      </c>
      <c r="C110" s="1" t="s">
        <v>203</v>
      </c>
      <c r="D110" s="1" t="str">
        <f t="shared" si="11"/>
        <v>138&lt;br&gt;U+008A</v>
      </c>
      <c r="E110" s="1"/>
      <c r="F110" s="1" t="str">
        <f t="shared" si="12"/>
        <v/>
      </c>
      <c r="G110" s="1" t="s">
        <v>1519</v>
      </c>
      <c r="H110" s="1" t="str">
        <f t="shared" si="13"/>
        <v>008A</v>
      </c>
      <c r="I110" s="1" t="str">
        <f t="shared" si="14"/>
        <v>&amp;#0138;</v>
      </c>
      <c r="J110" s="1" t="str">
        <f t="shared" si="15"/>
        <v>&amp;#x008A;</v>
      </c>
      <c r="K110" s="1" t="str">
        <f t="shared" si="16"/>
        <v>`&amp;#0138;`&lt;br&gt;`&amp;#x008A;`</v>
      </c>
      <c r="L110" s="1" t="s">
        <v>204</v>
      </c>
      <c r="M110" s="5" t="str">
        <f t="shared" si="17"/>
        <v>|138&lt;br&gt;U+008A|Š||`&amp;#0138;`&lt;br&gt;`&amp;#x008A;`|Latin capital letter s with caron|</v>
      </c>
    </row>
    <row r="111" spans="1:13" ht="17.25" x14ac:dyDescent="0.25">
      <c r="A111" s="1">
        <v>139</v>
      </c>
      <c r="B111" s="1" t="str">
        <f t="shared" si="10"/>
        <v>U+008B</v>
      </c>
      <c r="C111" s="1" t="s">
        <v>205</v>
      </c>
      <c r="D111" s="1" t="str">
        <f t="shared" si="11"/>
        <v>139&lt;br&gt;U+008B</v>
      </c>
      <c r="E111" s="1"/>
      <c r="F111" s="1" t="str">
        <f t="shared" si="12"/>
        <v/>
      </c>
      <c r="G111" s="1" t="s">
        <v>1520</v>
      </c>
      <c r="H111" s="1" t="str">
        <f t="shared" si="13"/>
        <v>008B</v>
      </c>
      <c r="I111" s="1" t="str">
        <f t="shared" si="14"/>
        <v>&amp;#0139;</v>
      </c>
      <c r="J111" s="1" t="str">
        <f t="shared" si="15"/>
        <v>&amp;#x008B;</v>
      </c>
      <c r="K111" s="1" t="str">
        <f t="shared" si="16"/>
        <v>`&amp;#0139;`&lt;br&gt;`&amp;#x008B;`</v>
      </c>
      <c r="L111" s="1" t="s">
        <v>206</v>
      </c>
      <c r="M111" s="5" t="str">
        <f t="shared" si="17"/>
        <v>|139&lt;br&gt;U+008B|‹||`&amp;#0139;`&lt;br&gt;`&amp;#x008B;`|Single left angle quotation|</v>
      </c>
    </row>
    <row r="112" spans="1:13" ht="17.25" x14ac:dyDescent="0.25">
      <c r="A112" s="1">
        <v>140</v>
      </c>
      <c r="B112" s="1" t="str">
        <f t="shared" si="10"/>
        <v>U+008C</v>
      </c>
      <c r="C112" s="1" t="s">
        <v>207</v>
      </c>
      <c r="D112" s="1" t="str">
        <f t="shared" si="11"/>
        <v>140&lt;br&gt;U+008C</v>
      </c>
      <c r="E112" s="1"/>
      <c r="F112" s="1" t="str">
        <f t="shared" si="12"/>
        <v/>
      </c>
      <c r="G112" s="1" t="s">
        <v>1521</v>
      </c>
      <c r="H112" s="1" t="str">
        <f t="shared" si="13"/>
        <v>008C</v>
      </c>
      <c r="I112" s="1" t="str">
        <f t="shared" si="14"/>
        <v>&amp;#0140;</v>
      </c>
      <c r="J112" s="1" t="str">
        <f t="shared" si="15"/>
        <v>&amp;#x008C;</v>
      </c>
      <c r="K112" s="1" t="str">
        <f t="shared" si="16"/>
        <v>`&amp;#0140;`&lt;br&gt;`&amp;#x008C;`</v>
      </c>
      <c r="L112" s="1" t="s">
        <v>208</v>
      </c>
      <c r="M112" s="5" t="str">
        <f t="shared" si="17"/>
        <v>|140&lt;br&gt;U+008C|Œ||`&amp;#0140;`&lt;br&gt;`&amp;#x008C;`|Uppercase ligature OE|</v>
      </c>
    </row>
    <row r="113" spans="1:13" ht="17.25" x14ac:dyDescent="0.25">
      <c r="A113" s="1">
        <v>142</v>
      </c>
      <c r="B113" s="1" t="str">
        <f t="shared" si="10"/>
        <v>U+008E</v>
      </c>
      <c r="C113" s="1" t="s">
        <v>209</v>
      </c>
      <c r="D113" s="1" t="str">
        <f t="shared" si="11"/>
        <v>142&lt;br&gt;U+008E</v>
      </c>
      <c r="E113" s="1"/>
      <c r="F113" s="1" t="str">
        <f t="shared" si="12"/>
        <v/>
      </c>
      <c r="G113" s="1" t="s">
        <v>1522</v>
      </c>
      <c r="H113" s="1" t="str">
        <f t="shared" si="13"/>
        <v>008E</v>
      </c>
      <c r="I113" s="1" t="str">
        <f t="shared" si="14"/>
        <v>&amp;#0142;</v>
      </c>
      <c r="J113" s="1" t="str">
        <f t="shared" si="15"/>
        <v>&amp;#x008E;</v>
      </c>
      <c r="K113" s="1" t="str">
        <f t="shared" si="16"/>
        <v>`&amp;#0142;`&lt;br&gt;`&amp;#x008E;`</v>
      </c>
      <c r="L113" s="1" t="s">
        <v>210</v>
      </c>
      <c r="M113" s="5" t="str">
        <f t="shared" si="17"/>
        <v>|142&lt;br&gt;U+008E|Ž||`&amp;#0142;`&lt;br&gt;`&amp;#x008E;`|Latin capital letter z with caron|</v>
      </c>
    </row>
    <row r="114" spans="1:13" ht="17.25" x14ac:dyDescent="0.25">
      <c r="A114" s="1">
        <v>145</v>
      </c>
      <c r="B114" s="1" t="str">
        <f t="shared" si="10"/>
        <v>U+0091</v>
      </c>
      <c r="C114" s="1" t="s">
        <v>20</v>
      </c>
      <c r="D114" s="1" t="str">
        <f t="shared" si="11"/>
        <v>145&lt;br&gt;U+0091</v>
      </c>
      <c r="E114" s="1"/>
      <c r="F114" s="1" t="str">
        <f t="shared" si="12"/>
        <v/>
      </c>
      <c r="G114" s="1" t="s">
        <v>1523</v>
      </c>
      <c r="H114" s="1" t="str">
        <f t="shared" si="13"/>
        <v>0091</v>
      </c>
      <c r="I114" s="1" t="str">
        <f t="shared" si="14"/>
        <v>&amp;#0145;</v>
      </c>
      <c r="J114" s="1" t="str">
        <f t="shared" si="15"/>
        <v>&amp;#x0091;</v>
      </c>
      <c r="K114" s="1" t="str">
        <f t="shared" si="16"/>
        <v>`&amp;#0145;`&lt;br&gt;`&amp;#x0091;`</v>
      </c>
      <c r="L114" s="1" t="s">
        <v>211</v>
      </c>
      <c r="M114" s="5" t="str">
        <f t="shared" si="17"/>
        <v>|145&lt;br&gt;U+0091|‘||`&amp;#0145;`&lt;br&gt;`&amp;#x0091;`|Opening single quotation mark|</v>
      </c>
    </row>
    <row r="115" spans="1:13" ht="17.25" x14ac:dyDescent="0.25">
      <c r="A115" s="1">
        <v>146</v>
      </c>
      <c r="B115" s="1" t="str">
        <f t="shared" si="10"/>
        <v>U+0092</v>
      </c>
      <c r="C115" s="1" t="s">
        <v>212</v>
      </c>
      <c r="D115" s="1" t="str">
        <f t="shared" si="11"/>
        <v>146&lt;br&gt;U+0092</v>
      </c>
      <c r="E115" s="1"/>
      <c r="F115" s="1" t="str">
        <f t="shared" si="12"/>
        <v/>
      </c>
      <c r="G115" s="1" t="s">
        <v>1524</v>
      </c>
      <c r="H115" s="1" t="str">
        <f t="shared" si="13"/>
        <v>0092</v>
      </c>
      <c r="I115" s="1" t="str">
        <f t="shared" si="14"/>
        <v>&amp;#0146;</v>
      </c>
      <c r="J115" s="1" t="str">
        <f t="shared" si="15"/>
        <v>&amp;#x0092;</v>
      </c>
      <c r="K115" s="1" t="str">
        <f t="shared" si="16"/>
        <v>`&amp;#0146;`&lt;br&gt;`&amp;#x0092;`</v>
      </c>
      <c r="L115" s="1" t="s">
        <v>213</v>
      </c>
      <c r="M115" s="5" t="str">
        <f t="shared" si="17"/>
        <v>|146&lt;br&gt;U+0092|’||`&amp;#0146;`&lt;br&gt;`&amp;#x0092;`|Closing single quotation mark|</v>
      </c>
    </row>
    <row r="116" spans="1:13" ht="17.25" x14ac:dyDescent="0.25">
      <c r="A116" s="1">
        <v>147</v>
      </c>
      <c r="B116" s="1" t="str">
        <f t="shared" si="10"/>
        <v>U+0093</v>
      </c>
      <c r="C116" s="1" t="s">
        <v>8</v>
      </c>
      <c r="D116" s="1" t="str">
        <f t="shared" si="11"/>
        <v>147&lt;br&gt;U+0093</v>
      </c>
      <c r="E116" s="1"/>
      <c r="F116" s="1" t="str">
        <f t="shared" si="12"/>
        <v/>
      </c>
      <c r="G116" s="1" t="s">
        <v>1525</v>
      </c>
      <c r="H116" s="1" t="str">
        <f t="shared" si="13"/>
        <v>0093</v>
      </c>
      <c r="I116" s="1" t="str">
        <f t="shared" si="14"/>
        <v>&amp;#0147;</v>
      </c>
      <c r="J116" s="1" t="str">
        <f t="shared" si="15"/>
        <v>&amp;#x0093;</v>
      </c>
      <c r="K116" s="1" t="str">
        <f t="shared" si="16"/>
        <v>`&amp;#0147;`&lt;br&gt;`&amp;#x0093;`</v>
      </c>
      <c r="L116" s="1" t="s">
        <v>214</v>
      </c>
      <c r="M116" s="5" t="str">
        <f t="shared" si="17"/>
        <v>|147&lt;br&gt;U+0093|“||`&amp;#0147;`&lt;br&gt;`&amp;#x0093;`|Opening double quotation mark|</v>
      </c>
    </row>
    <row r="117" spans="1:13" ht="17.25" x14ac:dyDescent="0.25">
      <c r="A117" s="1">
        <v>148</v>
      </c>
      <c r="B117" s="1" t="str">
        <f t="shared" si="10"/>
        <v>U+0094</v>
      </c>
      <c r="C117" s="1" t="s">
        <v>215</v>
      </c>
      <c r="D117" s="1" t="str">
        <f t="shared" si="11"/>
        <v>148&lt;br&gt;U+0094</v>
      </c>
      <c r="E117" s="1"/>
      <c r="F117" s="1" t="str">
        <f t="shared" si="12"/>
        <v/>
      </c>
      <c r="G117" s="1" t="s">
        <v>1526</v>
      </c>
      <c r="H117" s="1" t="str">
        <f t="shared" si="13"/>
        <v>0094</v>
      </c>
      <c r="I117" s="1" t="str">
        <f t="shared" si="14"/>
        <v>&amp;#0148;</v>
      </c>
      <c r="J117" s="1" t="str">
        <f t="shared" si="15"/>
        <v>&amp;#x0094;</v>
      </c>
      <c r="K117" s="1" t="str">
        <f t="shared" si="16"/>
        <v>`&amp;#0148;`&lt;br&gt;`&amp;#x0094;`</v>
      </c>
      <c r="L117" s="1" t="s">
        <v>216</v>
      </c>
      <c r="M117" s="5" t="str">
        <f t="shared" si="17"/>
        <v>|148&lt;br&gt;U+0094|”||`&amp;#0148;`&lt;br&gt;`&amp;#x0094;`|Closing double quotation mark|</v>
      </c>
    </row>
    <row r="118" spans="1:13" ht="17.25" x14ac:dyDescent="0.25">
      <c r="A118" s="1">
        <v>149</v>
      </c>
      <c r="B118" s="1" t="str">
        <f t="shared" si="10"/>
        <v>U+0095</v>
      </c>
      <c r="C118" s="1" t="s">
        <v>217</v>
      </c>
      <c r="D118" s="1" t="str">
        <f t="shared" si="11"/>
        <v>149&lt;br&gt;U+0095</v>
      </c>
      <c r="E118" s="1"/>
      <c r="F118" s="1" t="str">
        <f t="shared" si="12"/>
        <v/>
      </c>
      <c r="G118" s="1" t="s">
        <v>1527</v>
      </c>
      <c r="H118" s="1" t="str">
        <f t="shared" si="13"/>
        <v>0095</v>
      </c>
      <c r="I118" s="1" t="str">
        <f t="shared" si="14"/>
        <v>&amp;#0149;</v>
      </c>
      <c r="J118" s="1" t="str">
        <f t="shared" si="15"/>
        <v>&amp;#x0095;</v>
      </c>
      <c r="K118" s="1" t="str">
        <f t="shared" si="16"/>
        <v>`&amp;#0149;`&lt;br&gt;`&amp;#x0095;`</v>
      </c>
      <c r="L118" s="1" t="s">
        <v>218</v>
      </c>
      <c r="M118" s="5" t="str">
        <f t="shared" si="17"/>
        <v>|149&lt;br&gt;U+0095|•||`&amp;#0149;`&lt;br&gt;`&amp;#x0095;`|Bullet|</v>
      </c>
    </row>
    <row r="119" spans="1:13" ht="17.25" x14ac:dyDescent="0.25">
      <c r="A119" s="1">
        <v>150</v>
      </c>
      <c r="B119" s="1" t="str">
        <f t="shared" si="10"/>
        <v>U+0096</v>
      </c>
      <c r="C119" s="1" t="s">
        <v>32</v>
      </c>
      <c r="D119" s="1" t="str">
        <f t="shared" si="11"/>
        <v>150&lt;br&gt;U+0096</v>
      </c>
      <c r="E119" s="1"/>
      <c r="F119" s="1" t="str">
        <f t="shared" si="12"/>
        <v/>
      </c>
      <c r="G119" s="1" t="s">
        <v>1528</v>
      </c>
      <c r="H119" s="1" t="str">
        <f t="shared" si="13"/>
        <v>0096</v>
      </c>
      <c r="I119" s="1" t="str">
        <f t="shared" si="14"/>
        <v>&amp;#0150;</v>
      </c>
      <c r="J119" s="1" t="str">
        <f t="shared" si="15"/>
        <v>&amp;#x0096;</v>
      </c>
      <c r="K119" s="1" t="str">
        <f t="shared" si="16"/>
        <v>`&amp;#0150;`&lt;br&gt;`&amp;#x0096;`</v>
      </c>
      <c r="L119" s="1" t="s">
        <v>219</v>
      </c>
      <c r="M119" s="5" t="str">
        <f t="shared" si="17"/>
        <v>|150&lt;br&gt;U+0096|–||`&amp;#0150;`&lt;br&gt;`&amp;#x0096;`|En dash|</v>
      </c>
    </row>
    <row r="120" spans="1:13" ht="17.25" x14ac:dyDescent="0.25">
      <c r="A120" s="1">
        <v>151</v>
      </c>
      <c r="B120" s="1" t="str">
        <f t="shared" si="10"/>
        <v>U+0097</v>
      </c>
      <c r="C120" s="1" t="s">
        <v>220</v>
      </c>
      <c r="D120" s="1" t="str">
        <f t="shared" si="11"/>
        <v>151&lt;br&gt;U+0097</v>
      </c>
      <c r="E120" s="1"/>
      <c r="F120" s="1" t="str">
        <f t="shared" si="12"/>
        <v/>
      </c>
      <c r="G120" s="1" t="s">
        <v>1529</v>
      </c>
      <c r="H120" s="1" t="str">
        <f t="shared" si="13"/>
        <v>0097</v>
      </c>
      <c r="I120" s="1" t="str">
        <f t="shared" si="14"/>
        <v>&amp;#0151;</v>
      </c>
      <c r="J120" s="1" t="str">
        <f t="shared" si="15"/>
        <v>&amp;#x0097;</v>
      </c>
      <c r="K120" s="1" t="str">
        <f t="shared" si="16"/>
        <v>`&amp;#0151;`&lt;br&gt;`&amp;#x0097;`</v>
      </c>
      <c r="L120" s="1" t="s">
        <v>221</v>
      </c>
      <c r="M120" s="5" t="str">
        <f t="shared" si="17"/>
        <v>|151&lt;br&gt;U+0097|—||`&amp;#0151;`&lt;br&gt;`&amp;#x0097;`|Em dash|</v>
      </c>
    </row>
    <row r="121" spans="1:13" ht="17.25" x14ac:dyDescent="0.25">
      <c r="A121" s="1">
        <v>152</v>
      </c>
      <c r="B121" s="1" t="str">
        <f t="shared" si="10"/>
        <v>U+0098</v>
      </c>
      <c r="C121" s="1" t="s">
        <v>222</v>
      </c>
      <c r="D121" s="1" t="str">
        <f t="shared" si="11"/>
        <v>152&lt;br&gt;U+0098</v>
      </c>
      <c r="E121" s="1"/>
      <c r="F121" s="1" t="str">
        <f t="shared" si="12"/>
        <v/>
      </c>
      <c r="G121" s="1" t="s">
        <v>1530</v>
      </c>
      <c r="H121" s="1" t="str">
        <f t="shared" si="13"/>
        <v>0098</v>
      </c>
      <c r="I121" s="1" t="str">
        <f t="shared" si="14"/>
        <v>&amp;#0152;</v>
      </c>
      <c r="J121" s="1" t="str">
        <f t="shared" si="15"/>
        <v>&amp;#x0098;</v>
      </c>
      <c r="K121" s="1" t="str">
        <f t="shared" si="16"/>
        <v>`&amp;#0152;`&lt;br&gt;`&amp;#x0098;`</v>
      </c>
      <c r="L121" s="1" t="s">
        <v>185</v>
      </c>
      <c r="M121" s="5" t="str">
        <f t="shared" si="17"/>
        <v>|152&lt;br&gt;U+0098|˜||`&amp;#0152;`&lt;br&gt;`&amp;#x0098;`|Tilde|</v>
      </c>
    </row>
    <row r="122" spans="1:13" ht="17.25" x14ac:dyDescent="0.25">
      <c r="A122" s="1">
        <v>153</v>
      </c>
      <c r="B122" s="1" t="str">
        <f t="shared" si="10"/>
        <v>U+0099</v>
      </c>
      <c r="C122" s="1" t="s">
        <v>223</v>
      </c>
      <c r="D122" s="1" t="str">
        <f t="shared" si="11"/>
        <v>153&lt;br&gt;U+0099</v>
      </c>
      <c r="E122" s="1"/>
      <c r="F122" s="1" t="str">
        <f t="shared" si="12"/>
        <v/>
      </c>
      <c r="G122" s="1" t="s">
        <v>1531</v>
      </c>
      <c r="H122" s="1" t="str">
        <f t="shared" si="13"/>
        <v>0099</v>
      </c>
      <c r="I122" s="1" t="str">
        <f t="shared" si="14"/>
        <v>&amp;#0153;</v>
      </c>
      <c r="J122" s="1" t="str">
        <f t="shared" si="15"/>
        <v>&amp;#x0099;</v>
      </c>
      <c r="K122" s="1" t="str">
        <f t="shared" si="16"/>
        <v>`&amp;#0153;`&lt;br&gt;`&amp;#x0099;`</v>
      </c>
      <c r="L122" s="1" t="s">
        <v>224</v>
      </c>
      <c r="M122" s="5" t="str">
        <f t="shared" si="17"/>
        <v>|153&lt;br&gt;U+0099|™||`&amp;#0153;`&lt;br&gt;`&amp;#x0099;`|Trademark|</v>
      </c>
    </row>
    <row r="123" spans="1:13" ht="17.25" x14ac:dyDescent="0.25">
      <c r="A123" s="1">
        <v>154</v>
      </c>
      <c r="B123" s="1" t="str">
        <f t="shared" si="10"/>
        <v>U+009A</v>
      </c>
      <c r="C123" s="1" t="s">
        <v>225</v>
      </c>
      <c r="D123" s="1" t="str">
        <f t="shared" si="11"/>
        <v>154&lt;br&gt;U+009A</v>
      </c>
      <c r="E123" s="1"/>
      <c r="F123" s="1" t="str">
        <f t="shared" si="12"/>
        <v/>
      </c>
      <c r="G123" s="1" t="s">
        <v>1532</v>
      </c>
      <c r="H123" s="1" t="str">
        <f t="shared" si="13"/>
        <v>009A</v>
      </c>
      <c r="I123" s="1" t="str">
        <f t="shared" si="14"/>
        <v>&amp;#0154;</v>
      </c>
      <c r="J123" s="1" t="str">
        <f t="shared" si="15"/>
        <v>&amp;#x009A;</v>
      </c>
      <c r="K123" s="1" t="str">
        <f t="shared" si="16"/>
        <v>`&amp;#0154;`&lt;br&gt;`&amp;#x009A;`</v>
      </c>
      <c r="L123" s="1" t="s">
        <v>226</v>
      </c>
      <c r="M123" s="5" t="str">
        <f t="shared" si="17"/>
        <v>|154&lt;br&gt;U+009A|š||`&amp;#0154;`&lt;br&gt;`&amp;#x009A;`|Latin small letter s with caron|</v>
      </c>
    </row>
    <row r="124" spans="1:13" ht="17.25" x14ac:dyDescent="0.25">
      <c r="A124" s="1">
        <v>155</v>
      </c>
      <c r="B124" s="1" t="str">
        <f t="shared" si="10"/>
        <v>U+009B</v>
      </c>
      <c r="C124" s="1" t="s">
        <v>227</v>
      </c>
      <c r="D124" s="1" t="str">
        <f t="shared" si="11"/>
        <v>155&lt;br&gt;U+009B</v>
      </c>
      <c r="E124" s="1"/>
      <c r="F124" s="1" t="str">
        <f t="shared" si="12"/>
        <v/>
      </c>
      <c r="G124" s="1" t="s">
        <v>1533</v>
      </c>
      <c r="H124" s="1" t="str">
        <f t="shared" si="13"/>
        <v>009B</v>
      </c>
      <c r="I124" s="1" t="str">
        <f t="shared" si="14"/>
        <v>&amp;#0155;</v>
      </c>
      <c r="J124" s="1" t="str">
        <f t="shared" si="15"/>
        <v>&amp;#x009B;</v>
      </c>
      <c r="K124" s="1" t="str">
        <f t="shared" si="16"/>
        <v>`&amp;#0155;`&lt;br&gt;`&amp;#x009B;`</v>
      </c>
      <c r="L124" s="1" t="s">
        <v>228</v>
      </c>
      <c r="M124" s="5" t="str">
        <f t="shared" si="17"/>
        <v>|155&lt;br&gt;U+009B|›||`&amp;#0155;`&lt;br&gt;`&amp;#x009B;`|Single right angle quotation|</v>
      </c>
    </row>
    <row r="125" spans="1:13" ht="17.25" x14ac:dyDescent="0.25">
      <c r="A125" s="1">
        <v>156</v>
      </c>
      <c r="B125" s="1" t="str">
        <f t="shared" si="10"/>
        <v>U+009C</v>
      </c>
      <c r="C125" s="1" t="s">
        <v>229</v>
      </c>
      <c r="D125" s="1" t="str">
        <f t="shared" si="11"/>
        <v>156&lt;br&gt;U+009C</v>
      </c>
      <c r="E125" s="1"/>
      <c r="F125" s="1" t="str">
        <f t="shared" si="12"/>
        <v/>
      </c>
      <c r="G125" s="1" t="s">
        <v>1534</v>
      </c>
      <c r="H125" s="1" t="str">
        <f t="shared" si="13"/>
        <v>009C</v>
      </c>
      <c r="I125" s="1" t="str">
        <f t="shared" si="14"/>
        <v>&amp;#0156;</v>
      </c>
      <c r="J125" s="1" t="str">
        <f t="shared" si="15"/>
        <v>&amp;#x009C;</v>
      </c>
      <c r="K125" s="1" t="str">
        <f t="shared" si="16"/>
        <v>`&amp;#0156;`&lt;br&gt;`&amp;#x009C;`</v>
      </c>
      <c r="L125" s="1" t="s">
        <v>230</v>
      </c>
      <c r="M125" s="5" t="str">
        <f t="shared" si="17"/>
        <v>|156&lt;br&gt;U+009C|œ||`&amp;#0156;`&lt;br&gt;`&amp;#x009C;`|Lowercase ligature OE|</v>
      </c>
    </row>
    <row r="126" spans="1:13" ht="17.25" x14ac:dyDescent="0.25">
      <c r="A126" s="1">
        <v>158</v>
      </c>
      <c r="B126" s="1" t="str">
        <f t="shared" si="10"/>
        <v>U+009E</v>
      </c>
      <c r="C126" s="1" t="s">
        <v>231</v>
      </c>
      <c r="D126" s="1" t="str">
        <f t="shared" si="11"/>
        <v>158&lt;br&gt;U+009E</v>
      </c>
      <c r="E126" s="1"/>
      <c r="F126" s="1" t="str">
        <f t="shared" si="12"/>
        <v/>
      </c>
      <c r="G126" s="1" t="s">
        <v>1535</v>
      </c>
      <c r="H126" s="1" t="str">
        <f t="shared" si="13"/>
        <v>009E</v>
      </c>
      <c r="I126" s="1" t="str">
        <f t="shared" si="14"/>
        <v>&amp;#0158;</v>
      </c>
      <c r="J126" s="1" t="str">
        <f t="shared" si="15"/>
        <v>&amp;#x009E;</v>
      </c>
      <c r="K126" s="1" t="str">
        <f t="shared" si="16"/>
        <v>`&amp;#0158;`&lt;br&gt;`&amp;#x009E;`</v>
      </c>
      <c r="L126" s="1" t="s">
        <v>232</v>
      </c>
      <c r="M126" s="5" t="str">
        <f t="shared" si="17"/>
        <v>|158&lt;br&gt;U+009E|ž||`&amp;#0158;`&lt;br&gt;`&amp;#x009E;`|Latin small letter z with caron|</v>
      </c>
    </row>
    <row r="127" spans="1:13" ht="17.25" x14ac:dyDescent="0.25">
      <c r="A127" s="1">
        <v>159</v>
      </c>
      <c r="B127" s="1" t="str">
        <f t="shared" si="10"/>
        <v>U+009F</v>
      </c>
      <c r="C127" s="1" t="s">
        <v>233</v>
      </c>
      <c r="D127" s="1" t="str">
        <f t="shared" si="11"/>
        <v>159&lt;br&gt;U+009F</v>
      </c>
      <c r="E127" s="1"/>
      <c r="F127" s="1" t="str">
        <f t="shared" si="12"/>
        <v/>
      </c>
      <c r="G127" s="1" t="s">
        <v>1536</v>
      </c>
      <c r="H127" s="1" t="str">
        <f t="shared" si="13"/>
        <v>009F</v>
      </c>
      <c r="I127" s="1" t="str">
        <f t="shared" si="14"/>
        <v>&amp;#0159;</v>
      </c>
      <c r="J127" s="1" t="str">
        <f t="shared" si="15"/>
        <v>&amp;#x009F;</v>
      </c>
      <c r="K127" s="1" t="str">
        <f t="shared" si="16"/>
        <v>`&amp;#0159;`&lt;br&gt;`&amp;#x009F;`</v>
      </c>
      <c r="L127" s="1" t="s">
        <v>234</v>
      </c>
      <c r="M127" s="5" t="str">
        <f t="shared" si="17"/>
        <v>|159&lt;br&gt;U+009F|Ÿ||`&amp;#0159;`&lt;br&gt;`&amp;#x009F;`|Latin capital letter y with diaeresis|</v>
      </c>
    </row>
    <row r="128" spans="1:13" ht="17.25" x14ac:dyDescent="0.25">
      <c r="A128" s="1">
        <v>160</v>
      </c>
      <c r="B128" s="1" t="str">
        <f t="shared" si="10"/>
        <v>U+00A0</v>
      </c>
      <c r="C128" s="1" t="s">
        <v>235</v>
      </c>
      <c r="D128" s="1" t="str">
        <f t="shared" si="11"/>
        <v>160&lt;br&gt;U+00A0</v>
      </c>
      <c r="E128" s="1" t="s">
        <v>236</v>
      </c>
      <c r="F128" s="1" t="str">
        <f t="shared" si="12"/>
        <v>`&amp;nbsp;`</v>
      </c>
      <c r="G128" s="1" t="s">
        <v>1537</v>
      </c>
      <c r="H128" s="1" t="str">
        <f t="shared" si="13"/>
        <v>00A0</v>
      </c>
      <c r="I128" s="1" t="str">
        <f t="shared" si="14"/>
        <v>&amp;#0160;</v>
      </c>
      <c r="J128" s="1" t="str">
        <f t="shared" si="15"/>
        <v>&amp;#x00A0;</v>
      </c>
      <c r="K128" s="1" t="str">
        <f t="shared" si="16"/>
        <v>`&amp;#0160;`&lt;br&gt;`&amp;#x00A0;`</v>
      </c>
      <c r="L128" s="1" t="s">
        <v>237</v>
      </c>
      <c r="M128" s="5" t="str">
        <f t="shared" si="17"/>
        <v>|160&lt;br&gt;U+00A0|█ █|`&amp;nbsp;`|`&amp;#0160;`&lt;br&gt;`&amp;#x00A0;`|Non-breaking space (between blocks)|</v>
      </c>
    </row>
    <row r="129" spans="1:13" ht="17.25" x14ac:dyDescent="0.25">
      <c r="A129" s="1">
        <v>161</v>
      </c>
      <c r="B129" s="1" t="str">
        <f t="shared" si="10"/>
        <v>U+00A1</v>
      </c>
      <c r="C129" s="1" t="s">
        <v>238</v>
      </c>
      <c r="D129" s="1" t="str">
        <f t="shared" si="11"/>
        <v>161&lt;br&gt;U+00A1</v>
      </c>
      <c r="E129" s="1" t="s">
        <v>239</v>
      </c>
      <c r="F129" s="1" t="str">
        <f t="shared" si="12"/>
        <v>`&amp;iexcl;`</v>
      </c>
      <c r="G129" s="1" t="s">
        <v>1538</v>
      </c>
      <c r="H129" s="1" t="str">
        <f t="shared" si="13"/>
        <v>00A1</v>
      </c>
      <c r="I129" s="1" t="str">
        <f t="shared" si="14"/>
        <v>&amp;#0161;</v>
      </c>
      <c r="J129" s="1" t="str">
        <f t="shared" si="15"/>
        <v>&amp;#x00A1;</v>
      </c>
      <c r="K129" s="1" t="str">
        <f t="shared" si="16"/>
        <v>`&amp;#0161;`&lt;br&gt;`&amp;#x00A1;`</v>
      </c>
      <c r="L129" s="1" t="s">
        <v>240</v>
      </c>
      <c r="M129" s="5" t="str">
        <f t="shared" si="17"/>
        <v>|161&lt;br&gt;U+00A1|¡|`&amp;iexcl;`|`&amp;#0161;`&lt;br&gt;`&amp;#x00A1;`|Inverted exclamation mark|</v>
      </c>
    </row>
    <row r="130" spans="1:13" ht="17.25" x14ac:dyDescent="0.25">
      <c r="A130" s="1">
        <v>162</v>
      </c>
      <c r="B130" s="1" t="str">
        <f t="shared" si="10"/>
        <v>U+00A2</v>
      </c>
      <c r="C130" s="1" t="s">
        <v>241</v>
      </c>
      <c r="D130" s="1" t="str">
        <f t="shared" si="11"/>
        <v>162&lt;br&gt;U+00A2</v>
      </c>
      <c r="E130" s="1" t="s">
        <v>242</v>
      </c>
      <c r="F130" s="1" t="str">
        <f t="shared" si="12"/>
        <v>`&amp;cent;`</v>
      </c>
      <c r="G130" s="1" t="s">
        <v>1539</v>
      </c>
      <c r="H130" s="1" t="str">
        <f t="shared" si="13"/>
        <v>00A2</v>
      </c>
      <c r="I130" s="1" t="str">
        <f t="shared" si="14"/>
        <v>&amp;#0162;</v>
      </c>
      <c r="J130" s="1" t="str">
        <f t="shared" si="15"/>
        <v>&amp;#x00A2;</v>
      </c>
      <c r="K130" s="1" t="str">
        <f t="shared" si="16"/>
        <v>`&amp;#0162;`&lt;br&gt;`&amp;#x00A2;`</v>
      </c>
      <c r="L130" s="1" t="s">
        <v>243</v>
      </c>
      <c r="M130" s="5" t="str">
        <f t="shared" si="17"/>
        <v>|162&lt;br&gt;U+00A2|¢|`&amp;cent;`|`&amp;#0162;`&lt;br&gt;`&amp;#x00A2;`|Cent|</v>
      </c>
    </row>
    <row r="131" spans="1:13" ht="17.25" x14ac:dyDescent="0.25">
      <c r="A131" s="1">
        <v>163</v>
      </c>
      <c r="B131" s="1" t="str">
        <f t="shared" si="10"/>
        <v>U+00A3</v>
      </c>
      <c r="C131" s="1" t="s">
        <v>244</v>
      </c>
      <c r="D131" s="1" t="str">
        <f t="shared" si="11"/>
        <v>163&lt;br&gt;U+00A3</v>
      </c>
      <c r="E131" s="1" t="s">
        <v>245</v>
      </c>
      <c r="F131" s="1" t="str">
        <f t="shared" si="12"/>
        <v>`&amp;pound;`</v>
      </c>
      <c r="G131" s="1" t="s">
        <v>1540</v>
      </c>
      <c r="H131" s="1" t="str">
        <f t="shared" si="13"/>
        <v>00A3</v>
      </c>
      <c r="I131" s="1" t="str">
        <f t="shared" si="14"/>
        <v>&amp;#0163;</v>
      </c>
      <c r="J131" s="1" t="str">
        <f t="shared" si="15"/>
        <v>&amp;#x00A3;</v>
      </c>
      <c r="K131" s="1" t="str">
        <f t="shared" si="16"/>
        <v>`&amp;#0163;`&lt;br&gt;`&amp;#x00A3;`</v>
      </c>
      <c r="L131" s="1" t="s">
        <v>246</v>
      </c>
      <c r="M131" s="5" t="str">
        <f t="shared" si="17"/>
        <v>|163&lt;br&gt;U+00A3|£|`&amp;pound;`|`&amp;#0163;`&lt;br&gt;`&amp;#x00A3;`|Pound|</v>
      </c>
    </row>
    <row r="132" spans="1:13" ht="17.25" x14ac:dyDescent="0.25">
      <c r="A132" s="1">
        <v>164</v>
      </c>
      <c r="B132" s="1" t="str">
        <f t="shared" si="10"/>
        <v>U+00A4</v>
      </c>
      <c r="C132" s="1" t="s">
        <v>247</v>
      </c>
      <c r="D132" s="1" t="str">
        <f t="shared" si="11"/>
        <v>164&lt;br&gt;U+00A4</v>
      </c>
      <c r="E132" s="1" t="s">
        <v>248</v>
      </c>
      <c r="F132" s="1" t="str">
        <f t="shared" si="12"/>
        <v>`&amp;curren;`</v>
      </c>
      <c r="G132" s="1" t="s">
        <v>1541</v>
      </c>
      <c r="H132" s="1" t="str">
        <f t="shared" si="13"/>
        <v>00A4</v>
      </c>
      <c r="I132" s="1" t="str">
        <f t="shared" si="14"/>
        <v>&amp;#0164;</v>
      </c>
      <c r="J132" s="1" t="str">
        <f t="shared" si="15"/>
        <v>&amp;#x00A4;</v>
      </c>
      <c r="K132" s="1" t="str">
        <f t="shared" si="16"/>
        <v>`&amp;#0164;`&lt;br&gt;`&amp;#x00A4;`</v>
      </c>
      <c r="L132" s="1" t="s">
        <v>249</v>
      </c>
      <c r="M132" s="5" t="str">
        <f t="shared" si="17"/>
        <v>|164&lt;br&gt;U+00A4|¤|`&amp;curren;`|`&amp;#0164;`&lt;br&gt;`&amp;#x00A4;`|Currency|</v>
      </c>
    </row>
    <row r="133" spans="1:13" ht="17.25" x14ac:dyDescent="0.25">
      <c r="A133" s="1">
        <v>165</v>
      </c>
      <c r="B133" s="1" t="str">
        <f t="shared" ref="B133:B196" si="19">_xlfn.CONCAT("U+",DEC2HEX(A133,4))</f>
        <v>U+00A5</v>
      </c>
      <c r="C133" s="1" t="s">
        <v>250</v>
      </c>
      <c r="D133" s="1" t="str">
        <f t="shared" ref="D133:D196" si="20">_xlfn.CONCAT(A133,"&lt;br&gt;",B133)</f>
        <v>165&lt;br&gt;U+00A5</v>
      </c>
      <c r="E133" s="1" t="s">
        <v>251</v>
      </c>
      <c r="F133" s="1" t="str">
        <f t="shared" ref="F133:F196" si="21">IF(E133="","",_xlfn.CONCAT("`",E133,"`"))</f>
        <v>`&amp;yen;`</v>
      </c>
      <c r="G133" s="1" t="s">
        <v>1542</v>
      </c>
      <c r="H133" s="1" t="str">
        <f t="shared" ref="H133:H196" si="22">DEC2HEX(G133,4)</f>
        <v>00A5</v>
      </c>
      <c r="I133" s="1" t="str">
        <f t="shared" ref="I133:I196" si="23">_xlfn.CONCAT("&amp;#",G133,";")</f>
        <v>&amp;#0165;</v>
      </c>
      <c r="J133" s="1" t="str">
        <f t="shared" ref="J133:J196" si="24">_xlfn.CONCAT("&amp;#x",H133,";")</f>
        <v>&amp;#x00A5;</v>
      </c>
      <c r="K133" s="1" t="str">
        <f t="shared" ref="K133:K196" si="25">_xlfn.CONCAT("`",I133,"`&lt;br&gt;`",J133,"`")</f>
        <v>`&amp;#0165;`&lt;br&gt;`&amp;#x00A5;`</v>
      </c>
      <c r="L133" s="1" t="s">
        <v>252</v>
      </c>
      <c r="M133" s="5" t="str">
        <f t="shared" ref="M133:M196" si="26">_xlfn.CONCAT("|",D133,"|",C133,"|",F133,"|",K133,"|",L133,"|")</f>
        <v>|165&lt;br&gt;U+00A5|¥|`&amp;yen;`|`&amp;#0165;`&lt;br&gt;`&amp;#x00A5;`|Yen|</v>
      </c>
    </row>
    <row r="134" spans="1:13" ht="17.25" x14ac:dyDescent="0.25">
      <c r="A134" s="1">
        <v>166</v>
      </c>
      <c r="B134" s="1" t="str">
        <f t="shared" si="19"/>
        <v>U+00A6</v>
      </c>
      <c r="C134" s="1" t="s">
        <v>253</v>
      </c>
      <c r="D134" s="1" t="str">
        <f t="shared" si="20"/>
        <v>166&lt;br&gt;U+00A6</v>
      </c>
      <c r="E134" s="1" t="s">
        <v>254</v>
      </c>
      <c r="F134" s="1" t="str">
        <f t="shared" si="21"/>
        <v>`&amp;brvbar;`</v>
      </c>
      <c r="G134" s="1" t="s">
        <v>1543</v>
      </c>
      <c r="H134" s="1" t="str">
        <f t="shared" si="22"/>
        <v>00A6</v>
      </c>
      <c r="I134" s="1" t="str">
        <f t="shared" si="23"/>
        <v>&amp;#0166;</v>
      </c>
      <c r="J134" s="1" t="str">
        <f t="shared" si="24"/>
        <v>&amp;#x00A6;</v>
      </c>
      <c r="K134" s="1" t="str">
        <f t="shared" si="25"/>
        <v>`&amp;#0166;`&lt;br&gt;`&amp;#x00A6;`</v>
      </c>
      <c r="L134" s="1" t="s">
        <v>255</v>
      </c>
      <c r="M134" s="5" t="str">
        <f t="shared" si="26"/>
        <v>|166&lt;br&gt;U+00A6|¦|`&amp;brvbar;`|`&amp;#0166;`&lt;br&gt;`&amp;#x00A6;`|Broken vertical bar|</v>
      </c>
    </row>
    <row r="135" spans="1:13" ht="17.25" x14ac:dyDescent="0.25">
      <c r="A135" s="1">
        <v>167</v>
      </c>
      <c r="B135" s="1" t="str">
        <f t="shared" si="19"/>
        <v>U+00A7</v>
      </c>
      <c r="C135" s="1" t="s">
        <v>256</v>
      </c>
      <c r="D135" s="1" t="str">
        <f t="shared" si="20"/>
        <v>167&lt;br&gt;U+00A7</v>
      </c>
      <c r="E135" s="1" t="s">
        <v>257</v>
      </c>
      <c r="F135" s="1" t="str">
        <f t="shared" si="21"/>
        <v>`&amp;sect;`</v>
      </c>
      <c r="G135" s="1" t="s">
        <v>1544</v>
      </c>
      <c r="H135" s="1" t="str">
        <f t="shared" si="22"/>
        <v>00A7</v>
      </c>
      <c r="I135" s="1" t="str">
        <f t="shared" si="23"/>
        <v>&amp;#0167;</v>
      </c>
      <c r="J135" s="1" t="str">
        <f t="shared" si="24"/>
        <v>&amp;#x00A7;</v>
      </c>
      <c r="K135" s="1" t="str">
        <f t="shared" si="25"/>
        <v>`&amp;#0167;`&lt;br&gt;`&amp;#x00A7;`</v>
      </c>
      <c r="L135" s="1" t="s">
        <v>258</v>
      </c>
      <c r="M135" s="5" t="str">
        <f t="shared" si="26"/>
        <v>|167&lt;br&gt;U+00A7|§|`&amp;sect;`|`&amp;#0167;`&lt;br&gt;`&amp;#x00A7;`|Section|</v>
      </c>
    </row>
    <row r="136" spans="1:13" ht="17.25" x14ac:dyDescent="0.25">
      <c r="A136" s="1">
        <v>168</v>
      </c>
      <c r="B136" s="1" t="str">
        <f t="shared" si="19"/>
        <v>U+00A8</v>
      </c>
      <c r="C136" s="1" t="s">
        <v>259</v>
      </c>
      <c r="D136" s="1" t="str">
        <f t="shared" si="20"/>
        <v>168&lt;br&gt;U+00A8</v>
      </c>
      <c r="E136" s="1" t="s">
        <v>260</v>
      </c>
      <c r="F136" s="1" t="str">
        <f t="shared" si="21"/>
        <v>`&amp;uml;`</v>
      </c>
      <c r="G136" s="1" t="s">
        <v>1545</v>
      </c>
      <c r="H136" s="1" t="str">
        <f t="shared" si="22"/>
        <v>00A8</v>
      </c>
      <c r="I136" s="1" t="str">
        <f t="shared" si="23"/>
        <v>&amp;#0168;</v>
      </c>
      <c r="J136" s="1" t="str">
        <f t="shared" si="24"/>
        <v>&amp;#x00A8;</v>
      </c>
      <c r="K136" s="1" t="str">
        <f t="shared" si="25"/>
        <v>`&amp;#0168;`&lt;br&gt;`&amp;#x00A8;`</v>
      </c>
      <c r="L136" s="1" t="s">
        <v>261</v>
      </c>
      <c r="M136" s="5" t="str">
        <f t="shared" si="26"/>
        <v>|168&lt;br&gt;U+00A8|¨|`&amp;uml;`|`&amp;#0168;`&lt;br&gt;`&amp;#x00A8;`|Spacing diaeresis|</v>
      </c>
    </row>
    <row r="137" spans="1:13" ht="17.25" x14ac:dyDescent="0.25">
      <c r="A137" s="1">
        <v>169</v>
      </c>
      <c r="B137" s="1" t="str">
        <f t="shared" si="19"/>
        <v>U+00A9</v>
      </c>
      <c r="C137" s="1" t="s">
        <v>262</v>
      </c>
      <c r="D137" s="1" t="str">
        <f t="shared" si="20"/>
        <v>169&lt;br&gt;U+00A9</v>
      </c>
      <c r="E137" s="1" t="s">
        <v>263</v>
      </c>
      <c r="F137" s="1" t="str">
        <f t="shared" si="21"/>
        <v>`&amp;copy;`</v>
      </c>
      <c r="G137" s="1" t="s">
        <v>1546</v>
      </c>
      <c r="H137" s="1" t="str">
        <f t="shared" si="22"/>
        <v>00A9</v>
      </c>
      <c r="I137" s="1" t="str">
        <f t="shared" si="23"/>
        <v>&amp;#0169;</v>
      </c>
      <c r="J137" s="1" t="str">
        <f t="shared" si="24"/>
        <v>&amp;#x00A9;</v>
      </c>
      <c r="K137" s="1" t="str">
        <f t="shared" si="25"/>
        <v>`&amp;#0169;`&lt;br&gt;`&amp;#x00A9;`</v>
      </c>
      <c r="L137" s="1" t="s">
        <v>264</v>
      </c>
      <c r="M137" s="5" t="str">
        <f t="shared" si="26"/>
        <v>|169&lt;br&gt;U+00A9|©|`&amp;copy;`|`&amp;#0169;`&lt;br&gt;`&amp;#x00A9;`|Copyright|</v>
      </c>
    </row>
    <row r="138" spans="1:13" ht="17.25" x14ac:dyDescent="0.25">
      <c r="A138" s="1">
        <v>170</v>
      </c>
      <c r="B138" s="1" t="str">
        <f t="shared" si="19"/>
        <v>U+00AA</v>
      </c>
      <c r="C138" s="1" t="s">
        <v>265</v>
      </c>
      <c r="D138" s="1" t="str">
        <f t="shared" si="20"/>
        <v>170&lt;br&gt;U+00AA</v>
      </c>
      <c r="E138" s="1" t="s">
        <v>266</v>
      </c>
      <c r="F138" s="1" t="str">
        <f t="shared" si="21"/>
        <v>`&amp;ordf;`</v>
      </c>
      <c r="G138" s="1" t="s">
        <v>1547</v>
      </c>
      <c r="H138" s="1" t="str">
        <f t="shared" si="22"/>
        <v>00AA</v>
      </c>
      <c r="I138" s="1" t="str">
        <f t="shared" si="23"/>
        <v>&amp;#0170;</v>
      </c>
      <c r="J138" s="1" t="str">
        <f t="shared" si="24"/>
        <v>&amp;#x00AA;</v>
      </c>
      <c r="K138" s="1" t="str">
        <f t="shared" si="25"/>
        <v>`&amp;#0170;`&lt;br&gt;`&amp;#x00AA;`</v>
      </c>
      <c r="L138" s="1" t="s">
        <v>267</v>
      </c>
      <c r="M138" s="5" t="str">
        <f t="shared" si="26"/>
        <v>|170&lt;br&gt;U+00AA|ª|`&amp;ordf;`|`&amp;#0170;`&lt;br&gt;`&amp;#x00AA;`|Feminine ordinal indicator|</v>
      </c>
    </row>
    <row r="139" spans="1:13" ht="17.25" x14ac:dyDescent="0.25">
      <c r="A139" s="1">
        <v>171</v>
      </c>
      <c r="B139" s="1" t="str">
        <f t="shared" si="19"/>
        <v>U+00AB</v>
      </c>
      <c r="C139" s="1" t="s">
        <v>268</v>
      </c>
      <c r="D139" s="1" t="str">
        <f t="shared" si="20"/>
        <v>171&lt;br&gt;U+00AB</v>
      </c>
      <c r="E139" s="1" t="s">
        <v>269</v>
      </c>
      <c r="F139" s="1" t="str">
        <f t="shared" si="21"/>
        <v>`&amp;laquo;`</v>
      </c>
      <c r="G139" s="1" t="s">
        <v>1548</v>
      </c>
      <c r="H139" s="1" t="str">
        <f t="shared" si="22"/>
        <v>00AB</v>
      </c>
      <c r="I139" s="1" t="str">
        <f t="shared" si="23"/>
        <v>&amp;#0171;</v>
      </c>
      <c r="J139" s="1" t="str">
        <f t="shared" si="24"/>
        <v>&amp;#x00AB;</v>
      </c>
      <c r="K139" s="1" t="str">
        <f t="shared" si="25"/>
        <v>`&amp;#0171;`&lt;br&gt;`&amp;#x00AB;`</v>
      </c>
      <c r="L139" s="1" t="s">
        <v>270</v>
      </c>
      <c r="M139" s="5" t="str">
        <f t="shared" si="26"/>
        <v>|171&lt;br&gt;U+00AB|«|`&amp;laquo;`|`&amp;#0171;`&lt;br&gt;`&amp;#x00AB;`|Opening/Left angle quotation mark|</v>
      </c>
    </row>
    <row r="140" spans="1:13" ht="17.25" x14ac:dyDescent="0.25">
      <c r="A140" s="1">
        <v>172</v>
      </c>
      <c r="B140" s="1" t="str">
        <f t="shared" si="19"/>
        <v>U+00AC</v>
      </c>
      <c r="C140" s="1" t="s">
        <v>271</v>
      </c>
      <c r="D140" s="1" t="str">
        <f t="shared" si="20"/>
        <v>172&lt;br&gt;U+00AC</v>
      </c>
      <c r="E140" s="1" t="s">
        <v>272</v>
      </c>
      <c r="F140" s="1" t="str">
        <f t="shared" si="21"/>
        <v>`&amp;not;`</v>
      </c>
      <c r="G140" s="1" t="s">
        <v>1549</v>
      </c>
      <c r="H140" s="1" t="str">
        <f t="shared" si="22"/>
        <v>00AC</v>
      </c>
      <c r="I140" s="1" t="str">
        <f t="shared" si="23"/>
        <v>&amp;#0172;</v>
      </c>
      <c r="J140" s="1" t="str">
        <f t="shared" si="24"/>
        <v>&amp;#x00AC;</v>
      </c>
      <c r="K140" s="1" t="str">
        <f t="shared" si="25"/>
        <v>`&amp;#0172;`&lt;br&gt;`&amp;#x00AC;`</v>
      </c>
      <c r="L140" s="1" t="s">
        <v>273</v>
      </c>
      <c r="M140" s="5" t="str">
        <f t="shared" si="26"/>
        <v>|172&lt;br&gt;U+00AC|¬|`&amp;not;`|`&amp;#0172;`&lt;br&gt;`&amp;#x00AC;`|Negation|</v>
      </c>
    </row>
    <row r="141" spans="1:13" ht="17.25" x14ac:dyDescent="0.25">
      <c r="A141" s="1">
        <v>173</v>
      </c>
      <c r="B141" s="1" t="str">
        <f t="shared" si="19"/>
        <v>U+00AD</v>
      </c>
      <c r="C141" s="1" t="s">
        <v>274</v>
      </c>
      <c r="D141" s="1" t="str">
        <f t="shared" si="20"/>
        <v>173&lt;br&gt;U+00AD</v>
      </c>
      <c r="E141" s="1" t="s">
        <v>275</v>
      </c>
      <c r="F141" s="1" t="str">
        <f t="shared" si="21"/>
        <v>`&amp;shy;`</v>
      </c>
      <c r="G141" s="1" t="s">
        <v>1550</v>
      </c>
      <c r="H141" s="1" t="str">
        <f t="shared" si="22"/>
        <v>00AD</v>
      </c>
      <c r="I141" s="1" t="str">
        <f t="shared" si="23"/>
        <v>&amp;#0173;</v>
      </c>
      <c r="J141" s="1" t="str">
        <f t="shared" si="24"/>
        <v>&amp;#x00AD;</v>
      </c>
      <c r="K141" s="1" t="str">
        <f t="shared" si="25"/>
        <v>`&amp;#0173;`&lt;br&gt;`&amp;#x00AD;`</v>
      </c>
      <c r="L141" s="1" t="s">
        <v>276</v>
      </c>
      <c r="M141" s="5" t="str">
        <f t="shared" si="26"/>
        <v>|173&lt;br&gt;U+00AD|¬Soft hyphen|`&amp;shy;`|`&amp;#0173;`&lt;br&gt;`&amp;#x00AD;`|Soft hyphen|</v>
      </c>
    </row>
    <row r="142" spans="1:13" ht="17.25" x14ac:dyDescent="0.25">
      <c r="A142" s="1">
        <v>174</v>
      </c>
      <c r="B142" s="1" t="str">
        <f t="shared" si="19"/>
        <v>U+00AE</v>
      </c>
      <c r="C142" s="1" t="s">
        <v>277</v>
      </c>
      <c r="D142" s="1" t="str">
        <f t="shared" si="20"/>
        <v>174&lt;br&gt;U+00AE</v>
      </c>
      <c r="E142" s="1" t="s">
        <v>278</v>
      </c>
      <c r="F142" s="1" t="str">
        <f t="shared" si="21"/>
        <v>`&amp;reg;`</v>
      </c>
      <c r="G142" s="1" t="s">
        <v>1551</v>
      </c>
      <c r="H142" s="1" t="str">
        <f t="shared" si="22"/>
        <v>00AE</v>
      </c>
      <c r="I142" s="1" t="str">
        <f t="shared" si="23"/>
        <v>&amp;#0174;</v>
      </c>
      <c r="J142" s="1" t="str">
        <f t="shared" si="24"/>
        <v>&amp;#x00AE;</v>
      </c>
      <c r="K142" s="1" t="str">
        <f t="shared" si="25"/>
        <v>`&amp;#0174;`&lt;br&gt;`&amp;#x00AE;`</v>
      </c>
      <c r="L142" s="1" t="s">
        <v>279</v>
      </c>
      <c r="M142" s="5" t="str">
        <f t="shared" si="26"/>
        <v>|174&lt;br&gt;U+00AE|®|`&amp;reg;`|`&amp;#0174;`&lt;br&gt;`&amp;#x00AE;`|Registered trademark|</v>
      </c>
    </row>
    <row r="143" spans="1:13" ht="17.25" x14ac:dyDescent="0.25">
      <c r="A143" s="1">
        <v>175</v>
      </c>
      <c r="B143" s="1" t="str">
        <f t="shared" si="19"/>
        <v>U+00AF</v>
      </c>
      <c r="C143" s="1" t="s">
        <v>280</v>
      </c>
      <c r="D143" s="1" t="str">
        <f t="shared" si="20"/>
        <v>175&lt;br&gt;U+00AF</v>
      </c>
      <c r="E143" s="1" t="s">
        <v>281</v>
      </c>
      <c r="F143" s="1" t="str">
        <f t="shared" si="21"/>
        <v>`&amp;macr;`</v>
      </c>
      <c r="G143" s="1" t="s">
        <v>1552</v>
      </c>
      <c r="H143" s="1" t="str">
        <f t="shared" si="22"/>
        <v>00AF</v>
      </c>
      <c r="I143" s="1" t="str">
        <f t="shared" si="23"/>
        <v>&amp;#0175;</v>
      </c>
      <c r="J143" s="1" t="str">
        <f t="shared" si="24"/>
        <v>&amp;#x00AF;</v>
      </c>
      <c r="K143" s="1" t="str">
        <f t="shared" si="25"/>
        <v>`&amp;#0175;`&lt;br&gt;`&amp;#x00AF;`</v>
      </c>
      <c r="L143" s="1" t="s">
        <v>282</v>
      </c>
      <c r="M143" s="5" t="str">
        <f t="shared" si="26"/>
        <v>|175&lt;br&gt;U+00AF|¯|`&amp;macr;`|`&amp;#0175;`&lt;br&gt;`&amp;#x00AF;`|Spacing macron|</v>
      </c>
    </row>
    <row r="144" spans="1:13" ht="17.25" x14ac:dyDescent="0.25">
      <c r="A144" s="1">
        <v>176</v>
      </c>
      <c r="B144" s="1" t="str">
        <f t="shared" si="19"/>
        <v>U+00B0</v>
      </c>
      <c r="C144" s="1" t="s">
        <v>283</v>
      </c>
      <c r="D144" s="1" t="str">
        <f t="shared" si="20"/>
        <v>176&lt;br&gt;U+00B0</v>
      </c>
      <c r="E144" s="1" t="s">
        <v>284</v>
      </c>
      <c r="F144" s="1" t="str">
        <f t="shared" si="21"/>
        <v>`&amp;deg;`</v>
      </c>
      <c r="G144" s="1" t="s">
        <v>1553</v>
      </c>
      <c r="H144" s="1" t="str">
        <f t="shared" si="22"/>
        <v>00B0</v>
      </c>
      <c r="I144" s="1" t="str">
        <f t="shared" si="23"/>
        <v>&amp;#0176;</v>
      </c>
      <c r="J144" s="1" t="str">
        <f t="shared" si="24"/>
        <v>&amp;#x00B0;</v>
      </c>
      <c r="K144" s="1" t="str">
        <f t="shared" si="25"/>
        <v>`&amp;#0176;`&lt;br&gt;`&amp;#x00B0;`</v>
      </c>
      <c r="L144" s="1" t="s">
        <v>285</v>
      </c>
      <c r="M144" s="5" t="str">
        <f t="shared" si="26"/>
        <v>|176&lt;br&gt;U+00B0|°|`&amp;deg;`|`&amp;#0176;`&lt;br&gt;`&amp;#x00B0;`|Degree|</v>
      </c>
    </row>
    <row r="145" spans="1:13" ht="17.25" x14ac:dyDescent="0.25">
      <c r="A145" s="1">
        <v>177</v>
      </c>
      <c r="B145" s="1" t="str">
        <f t="shared" si="19"/>
        <v>U+00B1</v>
      </c>
      <c r="C145" s="1" t="s">
        <v>286</v>
      </c>
      <c r="D145" s="1" t="str">
        <f t="shared" si="20"/>
        <v>177&lt;br&gt;U+00B1</v>
      </c>
      <c r="E145" s="1" t="s">
        <v>287</v>
      </c>
      <c r="F145" s="1" t="str">
        <f t="shared" si="21"/>
        <v>`&amp;plusmn;`</v>
      </c>
      <c r="G145" s="1" t="s">
        <v>1554</v>
      </c>
      <c r="H145" s="1" t="str">
        <f t="shared" si="22"/>
        <v>00B1</v>
      </c>
      <c r="I145" s="1" t="str">
        <f t="shared" si="23"/>
        <v>&amp;#0177;</v>
      </c>
      <c r="J145" s="1" t="str">
        <f t="shared" si="24"/>
        <v>&amp;#x00B1;</v>
      </c>
      <c r="K145" s="1" t="str">
        <f t="shared" si="25"/>
        <v>`&amp;#0177;`&lt;br&gt;`&amp;#x00B1;`</v>
      </c>
      <c r="L145" s="1" t="s">
        <v>288</v>
      </c>
      <c r="M145" s="5" t="str">
        <f t="shared" si="26"/>
        <v>|177&lt;br&gt;U+00B1|±|`&amp;plusmn;`|`&amp;#0177;`&lt;br&gt;`&amp;#x00B1;`|Plus or minus|</v>
      </c>
    </row>
    <row r="146" spans="1:13" ht="17.25" x14ac:dyDescent="0.25">
      <c r="A146" s="1">
        <v>178</v>
      </c>
      <c r="B146" s="1" t="str">
        <f t="shared" si="19"/>
        <v>U+00B2</v>
      </c>
      <c r="C146" s="1" t="s">
        <v>289</v>
      </c>
      <c r="D146" s="1" t="str">
        <f t="shared" si="20"/>
        <v>178&lt;br&gt;U+00B2</v>
      </c>
      <c r="E146" s="1" t="s">
        <v>290</v>
      </c>
      <c r="F146" s="1" t="str">
        <f t="shared" si="21"/>
        <v>`&amp;sup2;`</v>
      </c>
      <c r="G146" s="1" t="s">
        <v>1555</v>
      </c>
      <c r="H146" s="1" t="str">
        <f t="shared" si="22"/>
        <v>00B2</v>
      </c>
      <c r="I146" s="1" t="str">
        <f t="shared" si="23"/>
        <v>&amp;#0178;</v>
      </c>
      <c r="J146" s="1" t="str">
        <f t="shared" si="24"/>
        <v>&amp;#x00B2;</v>
      </c>
      <c r="K146" s="1" t="str">
        <f t="shared" si="25"/>
        <v>`&amp;#0178;`&lt;br&gt;`&amp;#x00B2;`</v>
      </c>
      <c r="L146" s="1" t="s">
        <v>291</v>
      </c>
      <c r="M146" s="5" t="str">
        <f t="shared" si="26"/>
        <v>|178&lt;br&gt;U+00B2|²|`&amp;sup2;`|`&amp;#0178;`&lt;br&gt;`&amp;#x00B2;`|Superscript 2|</v>
      </c>
    </row>
    <row r="147" spans="1:13" ht="17.25" x14ac:dyDescent="0.25">
      <c r="A147" s="1">
        <v>179</v>
      </c>
      <c r="B147" s="1" t="str">
        <f t="shared" si="19"/>
        <v>U+00B3</v>
      </c>
      <c r="C147" s="1" t="s">
        <v>292</v>
      </c>
      <c r="D147" s="1" t="str">
        <f t="shared" si="20"/>
        <v>179&lt;br&gt;U+00B3</v>
      </c>
      <c r="E147" s="1" t="s">
        <v>293</v>
      </c>
      <c r="F147" s="1" t="str">
        <f t="shared" si="21"/>
        <v>`&amp;sup3;`</v>
      </c>
      <c r="G147" s="1" t="s">
        <v>1556</v>
      </c>
      <c r="H147" s="1" t="str">
        <f t="shared" si="22"/>
        <v>00B3</v>
      </c>
      <c r="I147" s="1" t="str">
        <f t="shared" si="23"/>
        <v>&amp;#0179;</v>
      </c>
      <c r="J147" s="1" t="str">
        <f t="shared" si="24"/>
        <v>&amp;#x00B3;</v>
      </c>
      <c r="K147" s="1" t="str">
        <f t="shared" si="25"/>
        <v>`&amp;#0179;`&lt;br&gt;`&amp;#x00B3;`</v>
      </c>
      <c r="L147" s="1" t="s">
        <v>294</v>
      </c>
      <c r="M147" s="5" t="str">
        <f t="shared" si="26"/>
        <v>|179&lt;br&gt;U+00B3|³|`&amp;sup3;`|`&amp;#0179;`&lt;br&gt;`&amp;#x00B3;`|Superscript 3|</v>
      </c>
    </row>
    <row r="148" spans="1:13" ht="17.25" x14ac:dyDescent="0.25">
      <c r="A148" s="1">
        <v>180</v>
      </c>
      <c r="B148" s="1" t="str">
        <f t="shared" si="19"/>
        <v>U+00B4</v>
      </c>
      <c r="C148" s="1" t="s">
        <v>295</v>
      </c>
      <c r="D148" s="1" t="str">
        <f t="shared" si="20"/>
        <v>180&lt;br&gt;U+00B4</v>
      </c>
      <c r="E148" s="1" t="s">
        <v>296</v>
      </c>
      <c r="F148" s="1" t="str">
        <f t="shared" si="21"/>
        <v>`&amp;acute;`</v>
      </c>
      <c r="G148" s="1" t="s">
        <v>1557</v>
      </c>
      <c r="H148" s="1" t="str">
        <f t="shared" si="22"/>
        <v>00B4</v>
      </c>
      <c r="I148" s="1" t="str">
        <f t="shared" si="23"/>
        <v>&amp;#0180;</v>
      </c>
      <c r="J148" s="1" t="str">
        <f t="shared" si="24"/>
        <v>&amp;#x00B4;</v>
      </c>
      <c r="K148" s="1" t="str">
        <f t="shared" si="25"/>
        <v>`&amp;#0180;`&lt;br&gt;`&amp;#x00B4;`</v>
      </c>
      <c r="L148" s="1" t="s">
        <v>297</v>
      </c>
      <c r="M148" s="5" t="str">
        <f t="shared" si="26"/>
        <v>|180&lt;br&gt;U+00B4|´|`&amp;acute;`|`&amp;#0180;`&lt;br&gt;`&amp;#x00B4;`|Spacing acute|</v>
      </c>
    </row>
    <row r="149" spans="1:13" ht="17.25" x14ac:dyDescent="0.25">
      <c r="A149" s="1">
        <v>181</v>
      </c>
      <c r="B149" s="1" t="str">
        <f t="shared" si="19"/>
        <v>U+00B5</v>
      </c>
      <c r="C149" s="1" t="s">
        <v>298</v>
      </c>
      <c r="D149" s="1" t="str">
        <f t="shared" si="20"/>
        <v>181&lt;br&gt;U+00B5</v>
      </c>
      <c r="E149" s="1" t="s">
        <v>299</v>
      </c>
      <c r="F149" s="1" t="str">
        <f t="shared" si="21"/>
        <v>`&amp;micro;`</v>
      </c>
      <c r="G149" s="1" t="s">
        <v>1558</v>
      </c>
      <c r="H149" s="1" t="str">
        <f t="shared" si="22"/>
        <v>00B5</v>
      </c>
      <c r="I149" s="1" t="str">
        <f t="shared" si="23"/>
        <v>&amp;#0181;</v>
      </c>
      <c r="J149" s="1" t="str">
        <f t="shared" si="24"/>
        <v>&amp;#x00B5;</v>
      </c>
      <c r="K149" s="1" t="str">
        <f t="shared" si="25"/>
        <v>`&amp;#0181;`&lt;br&gt;`&amp;#x00B5;`</v>
      </c>
      <c r="L149" s="1" t="s">
        <v>300</v>
      </c>
      <c r="M149" s="5" t="str">
        <f t="shared" si="26"/>
        <v>|181&lt;br&gt;U+00B5|µ|`&amp;micro;`|`&amp;#0181;`&lt;br&gt;`&amp;#x00B5;`|Micro|</v>
      </c>
    </row>
    <row r="150" spans="1:13" ht="17.25" x14ac:dyDescent="0.25">
      <c r="A150" s="1">
        <v>182</v>
      </c>
      <c r="B150" s="1" t="str">
        <f t="shared" si="19"/>
        <v>U+00B6</v>
      </c>
      <c r="C150" s="1" t="s">
        <v>301</v>
      </c>
      <c r="D150" s="1" t="str">
        <f t="shared" si="20"/>
        <v>182&lt;br&gt;U+00B6</v>
      </c>
      <c r="E150" s="1" t="s">
        <v>302</v>
      </c>
      <c r="F150" s="1" t="str">
        <f t="shared" si="21"/>
        <v>`&amp;para;`</v>
      </c>
      <c r="G150" s="1" t="s">
        <v>1559</v>
      </c>
      <c r="H150" s="1" t="str">
        <f t="shared" si="22"/>
        <v>00B6</v>
      </c>
      <c r="I150" s="1" t="str">
        <f t="shared" si="23"/>
        <v>&amp;#0182;</v>
      </c>
      <c r="J150" s="1" t="str">
        <f t="shared" si="24"/>
        <v>&amp;#x00B6;</v>
      </c>
      <c r="K150" s="1" t="str">
        <f t="shared" si="25"/>
        <v>`&amp;#0182;`&lt;br&gt;`&amp;#x00B6;`</v>
      </c>
      <c r="L150" s="1" t="s">
        <v>303</v>
      </c>
      <c r="M150" s="5" t="str">
        <f t="shared" si="26"/>
        <v>|182&lt;br&gt;U+00B6|¶|`&amp;para;`|`&amp;#0182;`&lt;br&gt;`&amp;#x00B6;`|Paragraph|</v>
      </c>
    </row>
    <row r="151" spans="1:13" ht="17.25" x14ac:dyDescent="0.25">
      <c r="A151" s="1">
        <v>182</v>
      </c>
      <c r="B151" s="1" t="str">
        <f t="shared" si="19"/>
        <v>U+00B6</v>
      </c>
      <c r="C151" s="1" t="s">
        <v>304</v>
      </c>
      <c r="D151" s="1" t="str">
        <f t="shared" si="20"/>
        <v>182&lt;br&gt;U+00B6</v>
      </c>
      <c r="E151" s="1" t="s">
        <v>305</v>
      </c>
      <c r="F151" s="1" t="str">
        <f t="shared" si="21"/>
        <v>`&amp;dot;`</v>
      </c>
      <c r="G151" s="1" t="s">
        <v>1560</v>
      </c>
      <c r="H151" s="1" t="str">
        <f t="shared" si="22"/>
        <v>00B7</v>
      </c>
      <c r="I151" s="1" t="str">
        <f t="shared" si="23"/>
        <v>&amp;#0183;</v>
      </c>
      <c r="J151" s="1" t="str">
        <f t="shared" si="24"/>
        <v>&amp;#x00B7;</v>
      </c>
      <c r="K151" s="1" t="str">
        <f t="shared" si="25"/>
        <v>`&amp;#0183;`&lt;br&gt;`&amp;#x00B7;`</v>
      </c>
      <c r="L151" s="1" t="s">
        <v>306</v>
      </c>
      <c r="M151" s="5" t="str">
        <f t="shared" si="26"/>
        <v>|182&lt;br&gt;U+00B6|·|`&amp;dot;`|`&amp;#0183;`&lt;br&gt;`&amp;#x00B7;`|Dot|</v>
      </c>
    </row>
    <row r="152" spans="1:13" ht="17.25" x14ac:dyDescent="0.25">
      <c r="A152" s="1">
        <v>184</v>
      </c>
      <c r="B152" s="1" t="str">
        <f t="shared" si="19"/>
        <v>U+00B8</v>
      </c>
      <c r="C152" s="1" t="s">
        <v>307</v>
      </c>
      <c r="D152" s="1" t="str">
        <f t="shared" si="20"/>
        <v>184&lt;br&gt;U+00B8</v>
      </c>
      <c r="E152" s="1" t="s">
        <v>308</v>
      </c>
      <c r="F152" s="1" t="str">
        <f t="shared" si="21"/>
        <v>`&amp;cedil;`</v>
      </c>
      <c r="G152" s="1" t="s">
        <v>1561</v>
      </c>
      <c r="H152" s="1" t="str">
        <f t="shared" si="22"/>
        <v>00B8</v>
      </c>
      <c r="I152" s="1" t="str">
        <f t="shared" si="23"/>
        <v>&amp;#0184;</v>
      </c>
      <c r="J152" s="1" t="str">
        <f t="shared" si="24"/>
        <v>&amp;#x00B8;</v>
      </c>
      <c r="K152" s="1" t="str">
        <f t="shared" si="25"/>
        <v>`&amp;#0184;`&lt;br&gt;`&amp;#x00B8;`</v>
      </c>
      <c r="L152" s="1" t="s">
        <v>309</v>
      </c>
      <c r="M152" s="5" t="str">
        <f t="shared" si="26"/>
        <v>|184&lt;br&gt;U+00B8|¸|`&amp;cedil;`|`&amp;#0184;`&lt;br&gt;`&amp;#x00B8;`|Spacing cedilla|</v>
      </c>
    </row>
    <row r="153" spans="1:13" ht="17.25" x14ac:dyDescent="0.25">
      <c r="A153" s="1">
        <v>185</v>
      </c>
      <c r="B153" s="1" t="str">
        <f t="shared" si="19"/>
        <v>U+00B9</v>
      </c>
      <c r="C153" s="1" t="s">
        <v>310</v>
      </c>
      <c r="D153" s="1" t="str">
        <f t="shared" si="20"/>
        <v>185&lt;br&gt;U+00B9</v>
      </c>
      <c r="E153" s="1" t="s">
        <v>311</v>
      </c>
      <c r="F153" s="1" t="str">
        <f t="shared" si="21"/>
        <v>`&amp;sup1;`</v>
      </c>
      <c r="G153" s="1" t="s">
        <v>1562</v>
      </c>
      <c r="H153" s="1" t="str">
        <f t="shared" si="22"/>
        <v>00B9</v>
      </c>
      <c r="I153" s="1" t="str">
        <f t="shared" si="23"/>
        <v>&amp;#0185;</v>
      </c>
      <c r="J153" s="1" t="str">
        <f t="shared" si="24"/>
        <v>&amp;#x00B9;</v>
      </c>
      <c r="K153" s="1" t="str">
        <f t="shared" si="25"/>
        <v>`&amp;#0185;`&lt;br&gt;`&amp;#x00B9;`</v>
      </c>
      <c r="L153" s="1" t="s">
        <v>312</v>
      </c>
      <c r="M153" s="5" t="str">
        <f t="shared" si="26"/>
        <v>|185&lt;br&gt;U+00B9|¹|`&amp;sup1;`|`&amp;#0185;`&lt;br&gt;`&amp;#x00B9;`|Superscript 1|</v>
      </c>
    </row>
    <row r="154" spans="1:13" ht="17.25" x14ac:dyDescent="0.25">
      <c r="A154" s="1">
        <v>186</v>
      </c>
      <c r="B154" s="1" t="str">
        <f t="shared" si="19"/>
        <v>U+00BA</v>
      </c>
      <c r="C154" s="1" t="s">
        <v>313</v>
      </c>
      <c r="D154" s="1" t="str">
        <f t="shared" si="20"/>
        <v>186&lt;br&gt;U+00BA</v>
      </c>
      <c r="E154" s="1" t="s">
        <v>314</v>
      </c>
      <c r="F154" s="1" t="str">
        <f t="shared" si="21"/>
        <v>`&amp;ordm;`</v>
      </c>
      <c r="G154" s="1" t="s">
        <v>1563</v>
      </c>
      <c r="H154" s="1" t="str">
        <f t="shared" si="22"/>
        <v>00BA</v>
      </c>
      <c r="I154" s="1" t="str">
        <f t="shared" si="23"/>
        <v>&amp;#0186;</v>
      </c>
      <c r="J154" s="1" t="str">
        <f t="shared" si="24"/>
        <v>&amp;#x00BA;</v>
      </c>
      <c r="K154" s="1" t="str">
        <f t="shared" si="25"/>
        <v>`&amp;#0186;`&lt;br&gt;`&amp;#x00BA;`</v>
      </c>
      <c r="L154" s="1" t="s">
        <v>315</v>
      </c>
      <c r="M154" s="5" t="str">
        <f t="shared" si="26"/>
        <v>|186&lt;br&gt;U+00BA|º|`&amp;ordm;`|`&amp;#0186;`&lt;br&gt;`&amp;#x00BA;`|Masculine ordinal indicator|</v>
      </c>
    </row>
    <row r="155" spans="1:13" ht="17.25" x14ac:dyDescent="0.25">
      <c r="A155" s="1">
        <v>187</v>
      </c>
      <c r="B155" s="1" t="str">
        <f t="shared" si="19"/>
        <v>U+00BB</v>
      </c>
      <c r="C155" s="1" t="s">
        <v>316</v>
      </c>
      <c r="D155" s="1" t="str">
        <f t="shared" si="20"/>
        <v>187&lt;br&gt;U+00BB</v>
      </c>
      <c r="E155" s="1" t="s">
        <v>317</v>
      </c>
      <c r="F155" s="1" t="str">
        <f t="shared" si="21"/>
        <v>`&amp;raquo;`</v>
      </c>
      <c r="G155" s="1" t="s">
        <v>1564</v>
      </c>
      <c r="H155" s="1" t="str">
        <f t="shared" si="22"/>
        <v>00BB</v>
      </c>
      <c r="I155" s="1" t="str">
        <f t="shared" si="23"/>
        <v>&amp;#0187;</v>
      </c>
      <c r="J155" s="1" t="str">
        <f t="shared" si="24"/>
        <v>&amp;#x00BB;</v>
      </c>
      <c r="K155" s="1" t="str">
        <f t="shared" si="25"/>
        <v>`&amp;#0187;`&lt;br&gt;`&amp;#x00BB;`</v>
      </c>
      <c r="L155" s="1" t="s">
        <v>318</v>
      </c>
      <c r="M155" s="5" t="str">
        <f t="shared" si="26"/>
        <v>|187&lt;br&gt;U+00BB|»|`&amp;raquo;`|`&amp;#0187;`&lt;br&gt;`&amp;#x00BB;`|Closing/Right angle quotation mark|</v>
      </c>
    </row>
    <row r="156" spans="1:13" ht="17.25" x14ac:dyDescent="0.25">
      <c r="A156" s="1">
        <v>188</v>
      </c>
      <c r="B156" s="1" t="str">
        <f t="shared" si="19"/>
        <v>U+00BC</v>
      </c>
      <c r="C156" s="1" t="s">
        <v>319</v>
      </c>
      <c r="D156" s="1" t="str">
        <f t="shared" si="20"/>
        <v>188&lt;br&gt;U+00BC</v>
      </c>
      <c r="E156" s="1" t="s">
        <v>320</v>
      </c>
      <c r="F156" s="1" t="str">
        <f t="shared" si="21"/>
        <v>`&amp;frac14;`</v>
      </c>
      <c r="G156" s="1" t="s">
        <v>1565</v>
      </c>
      <c r="H156" s="1" t="str">
        <f t="shared" si="22"/>
        <v>00BC</v>
      </c>
      <c r="I156" s="1" t="str">
        <f t="shared" si="23"/>
        <v>&amp;#0188;</v>
      </c>
      <c r="J156" s="1" t="str">
        <f t="shared" si="24"/>
        <v>&amp;#x00BC;</v>
      </c>
      <c r="K156" s="1" t="str">
        <f t="shared" si="25"/>
        <v>`&amp;#0188;`&lt;br&gt;`&amp;#x00BC;`</v>
      </c>
      <c r="L156" s="1" t="s">
        <v>321</v>
      </c>
      <c r="M156" s="5" t="str">
        <f t="shared" si="26"/>
        <v>|188&lt;br&gt;U+00BC|¼|`&amp;frac14;`|`&amp;#0188;`&lt;br&gt;`&amp;#x00BC;`|Fraction 1/4|</v>
      </c>
    </row>
    <row r="157" spans="1:13" ht="17.25" x14ac:dyDescent="0.25">
      <c r="A157" s="1">
        <v>189</v>
      </c>
      <c r="B157" s="1" t="str">
        <f t="shared" si="19"/>
        <v>U+00BD</v>
      </c>
      <c r="C157" s="1" t="s">
        <v>322</v>
      </c>
      <c r="D157" s="1" t="str">
        <f t="shared" si="20"/>
        <v>189&lt;br&gt;U+00BD</v>
      </c>
      <c r="E157" s="1" t="s">
        <v>323</v>
      </c>
      <c r="F157" s="1" t="str">
        <f t="shared" si="21"/>
        <v>`&amp;frac12;`</v>
      </c>
      <c r="G157" s="1" t="s">
        <v>1566</v>
      </c>
      <c r="H157" s="1" t="str">
        <f t="shared" si="22"/>
        <v>00BD</v>
      </c>
      <c r="I157" s="1" t="str">
        <f t="shared" si="23"/>
        <v>&amp;#0189;</v>
      </c>
      <c r="J157" s="1" t="str">
        <f t="shared" si="24"/>
        <v>&amp;#x00BD;</v>
      </c>
      <c r="K157" s="1" t="str">
        <f t="shared" si="25"/>
        <v>`&amp;#0189;`&lt;br&gt;`&amp;#x00BD;`</v>
      </c>
      <c r="L157" s="1" t="s">
        <v>324</v>
      </c>
      <c r="M157" s="5" t="str">
        <f t="shared" si="26"/>
        <v>|189&lt;br&gt;U+00BD|½|`&amp;frac12;`|`&amp;#0189;`&lt;br&gt;`&amp;#x00BD;`|Fraction 1/2|</v>
      </c>
    </row>
    <row r="158" spans="1:13" ht="17.25" x14ac:dyDescent="0.25">
      <c r="A158" s="1">
        <v>190</v>
      </c>
      <c r="B158" s="1" t="str">
        <f t="shared" si="19"/>
        <v>U+00BE</v>
      </c>
      <c r="C158" s="1" t="s">
        <v>325</v>
      </c>
      <c r="D158" s="1" t="str">
        <f t="shared" si="20"/>
        <v>190&lt;br&gt;U+00BE</v>
      </c>
      <c r="E158" s="1" t="s">
        <v>326</v>
      </c>
      <c r="F158" s="1" t="str">
        <f t="shared" si="21"/>
        <v>`&amp;frac34;`</v>
      </c>
      <c r="G158" s="1" t="s">
        <v>1567</v>
      </c>
      <c r="H158" s="1" t="str">
        <f t="shared" si="22"/>
        <v>00BE</v>
      </c>
      <c r="I158" s="1" t="str">
        <f t="shared" si="23"/>
        <v>&amp;#0190;</v>
      </c>
      <c r="J158" s="1" t="str">
        <f t="shared" si="24"/>
        <v>&amp;#x00BE;</v>
      </c>
      <c r="K158" s="1" t="str">
        <f t="shared" si="25"/>
        <v>`&amp;#0190;`&lt;br&gt;`&amp;#x00BE;`</v>
      </c>
      <c r="L158" s="1" t="s">
        <v>327</v>
      </c>
      <c r="M158" s="5" t="str">
        <f t="shared" si="26"/>
        <v>|190&lt;br&gt;U+00BE|¾|`&amp;frac34;`|`&amp;#0190;`&lt;br&gt;`&amp;#x00BE;`|Fraction 3/4|</v>
      </c>
    </row>
    <row r="159" spans="1:13" ht="17.25" x14ac:dyDescent="0.25">
      <c r="A159" s="1">
        <v>191</v>
      </c>
      <c r="B159" s="1" t="str">
        <f t="shared" si="19"/>
        <v>U+00BF</v>
      </c>
      <c r="C159" s="1" t="s">
        <v>328</v>
      </c>
      <c r="D159" s="1" t="str">
        <f t="shared" si="20"/>
        <v>191&lt;br&gt;U+00BF</v>
      </c>
      <c r="E159" s="1" t="s">
        <v>329</v>
      </c>
      <c r="F159" s="1" t="str">
        <f t="shared" si="21"/>
        <v>`&amp;iquest;`</v>
      </c>
      <c r="G159" s="1" t="s">
        <v>1568</v>
      </c>
      <c r="H159" s="1" t="str">
        <f t="shared" si="22"/>
        <v>00BF</v>
      </c>
      <c r="I159" s="1" t="str">
        <f t="shared" si="23"/>
        <v>&amp;#0191;</v>
      </c>
      <c r="J159" s="1" t="str">
        <f t="shared" si="24"/>
        <v>&amp;#x00BF;</v>
      </c>
      <c r="K159" s="1" t="str">
        <f t="shared" si="25"/>
        <v>`&amp;#0191;`&lt;br&gt;`&amp;#x00BF;`</v>
      </c>
      <c r="L159" s="1" t="s">
        <v>330</v>
      </c>
      <c r="M159" s="5" t="str">
        <f t="shared" si="26"/>
        <v>|191&lt;br&gt;U+00BF|¿|`&amp;iquest;`|`&amp;#0191;`&lt;br&gt;`&amp;#x00BF;`|Inverted question mark|</v>
      </c>
    </row>
    <row r="160" spans="1:13" ht="17.25" x14ac:dyDescent="0.25">
      <c r="A160" s="1">
        <v>192</v>
      </c>
      <c r="B160" s="1" t="str">
        <f t="shared" si="19"/>
        <v>U+00C0</v>
      </c>
      <c r="C160" s="1" t="s">
        <v>331</v>
      </c>
      <c r="D160" s="1" t="str">
        <f t="shared" si="20"/>
        <v>192&lt;br&gt;U+00C0</v>
      </c>
      <c r="E160" s="1" t="s">
        <v>332</v>
      </c>
      <c r="F160" s="1" t="str">
        <f t="shared" si="21"/>
        <v>`&amp;Agrave;`</v>
      </c>
      <c r="G160" s="1" t="s">
        <v>1569</v>
      </c>
      <c r="H160" s="1" t="str">
        <f t="shared" si="22"/>
        <v>00C0</v>
      </c>
      <c r="I160" s="1" t="str">
        <f t="shared" si="23"/>
        <v>&amp;#0192;</v>
      </c>
      <c r="J160" s="1" t="str">
        <f t="shared" si="24"/>
        <v>&amp;#x00C0;</v>
      </c>
      <c r="K160" s="1" t="str">
        <f t="shared" si="25"/>
        <v>`&amp;#0192;`&lt;br&gt;`&amp;#x00C0;`</v>
      </c>
      <c r="L160" s="1" t="s">
        <v>333</v>
      </c>
      <c r="M160" s="5" t="str">
        <f t="shared" si="26"/>
        <v>|192&lt;br&gt;U+00C0|À|`&amp;Agrave;`|`&amp;#0192;`&lt;br&gt;`&amp;#x00C0;`|Capital a with grave accent|</v>
      </c>
    </row>
    <row r="161" spans="1:13" ht="17.25" x14ac:dyDescent="0.25">
      <c r="A161" s="1">
        <v>193</v>
      </c>
      <c r="B161" s="1" t="str">
        <f t="shared" si="19"/>
        <v>U+00C1</v>
      </c>
      <c r="C161" s="1" t="s">
        <v>334</v>
      </c>
      <c r="D161" s="1" t="str">
        <f t="shared" si="20"/>
        <v>193&lt;br&gt;U+00C1</v>
      </c>
      <c r="E161" s="1" t="s">
        <v>335</v>
      </c>
      <c r="F161" s="1" t="str">
        <f t="shared" si="21"/>
        <v>`&amp;Aacute;`</v>
      </c>
      <c r="G161" s="1" t="s">
        <v>1570</v>
      </c>
      <c r="H161" s="1" t="str">
        <f t="shared" si="22"/>
        <v>00C1</v>
      </c>
      <c r="I161" s="1" t="str">
        <f t="shared" si="23"/>
        <v>&amp;#0193;</v>
      </c>
      <c r="J161" s="1" t="str">
        <f t="shared" si="24"/>
        <v>&amp;#x00C1;</v>
      </c>
      <c r="K161" s="1" t="str">
        <f t="shared" si="25"/>
        <v>`&amp;#0193;`&lt;br&gt;`&amp;#x00C1;`</v>
      </c>
      <c r="L161" s="1" t="s">
        <v>336</v>
      </c>
      <c r="M161" s="5" t="str">
        <f t="shared" si="26"/>
        <v>|193&lt;br&gt;U+00C1|Á|`&amp;Aacute;`|`&amp;#0193;`&lt;br&gt;`&amp;#x00C1;`|Capital a with acute accent|</v>
      </c>
    </row>
    <row r="162" spans="1:13" ht="17.25" x14ac:dyDescent="0.25">
      <c r="A162" s="1">
        <v>194</v>
      </c>
      <c r="B162" s="1" t="str">
        <f t="shared" si="19"/>
        <v>U+00C2</v>
      </c>
      <c r="C162" s="1" t="s">
        <v>337</v>
      </c>
      <c r="D162" s="1" t="str">
        <f t="shared" si="20"/>
        <v>194&lt;br&gt;U+00C2</v>
      </c>
      <c r="E162" s="1" t="s">
        <v>338</v>
      </c>
      <c r="F162" s="1" t="str">
        <f t="shared" si="21"/>
        <v>`&amp;Acirc;`</v>
      </c>
      <c r="G162" s="1" t="s">
        <v>1571</v>
      </c>
      <c r="H162" s="1" t="str">
        <f t="shared" si="22"/>
        <v>00C2</v>
      </c>
      <c r="I162" s="1" t="str">
        <f t="shared" si="23"/>
        <v>&amp;#0194;</v>
      </c>
      <c r="J162" s="1" t="str">
        <f t="shared" si="24"/>
        <v>&amp;#x00C2;</v>
      </c>
      <c r="K162" s="1" t="str">
        <f t="shared" si="25"/>
        <v>`&amp;#0194;`&lt;br&gt;`&amp;#x00C2;`</v>
      </c>
      <c r="L162" s="1" t="s">
        <v>339</v>
      </c>
      <c r="M162" s="5" t="str">
        <f t="shared" si="26"/>
        <v>|194&lt;br&gt;U+00C2|Â|`&amp;Acirc;`|`&amp;#0194;`&lt;br&gt;`&amp;#x00C2;`|Capital a with circumflex accent|</v>
      </c>
    </row>
    <row r="163" spans="1:13" ht="17.25" x14ac:dyDescent="0.25">
      <c r="A163" s="1">
        <v>195</v>
      </c>
      <c r="B163" s="1" t="str">
        <f t="shared" si="19"/>
        <v>U+00C3</v>
      </c>
      <c r="C163" s="1" t="s">
        <v>340</v>
      </c>
      <c r="D163" s="1" t="str">
        <f t="shared" si="20"/>
        <v>195&lt;br&gt;U+00C3</v>
      </c>
      <c r="E163" s="1" t="s">
        <v>341</v>
      </c>
      <c r="F163" s="1" t="str">
        <f t="shared" si="21"/>
        <v>`&amp;Atilde;`</v>
      </c>
      <c r="G163" s="1" t="s">
        <v>1572</v>
      </c>
      <c r="H163" s="1" t="str">
        <f t="shared" si="22"/>
        <v>00C3</v>
      </c>
      <c r="I163" s="1" t="str">
        <f t="shared" si="23"/>
        <v>&amp;#0195;</v>
      </c>
      <c r="J163" s="1" t="str">
        <f t="shared" si="24"/>
        <v>&amp;#x00C3;</v>
      </c>
      <c r="K163" s="1" t="str">
        <f t="shared" si="25"/>
        <v>`&amp;#0195;`&lt;br&gt;`&amp;#x00C3;`</v>
      </c>
      <c r="L163" s="1" t="s">
        <v>342</v>
      </c>
      <c r="M163" s="5" t="str">
        <f t="shared" si="26"/>
        <v>|195&lt;br&gt;U+00C3|Ã|`&amp;Atilde;`|`&amp;#0195;`&lt;br&gt;`&amp;#x00C3;`|Capital a with tilde|</v>
      </c>
    </row>
    <row r="164" spans="1:13" ht="17.25" x14ac:dyDescent="0.25">
      <c r="A164" s="1">
        <v>196</v>
      </c>
      <c r="B164" s="1" t="str">
        <f t="shared" si="19"/>
        <v>U+00C4</v>
      </c>
      <c r="C164" s="1" t="s">
        <v>343</v>
      </c>
      <c r="D164" s="1" t="str">
        <f t="shared" si="20"/>
        <v>196&lt;br&gt;U+00C4</v>
      </c>
      <c r="E164" s="1" t="s">
        <v>344</v>
      </c>
      <c r="F164" s="1" t="str">
        <f t="shared" si="21"/>
        <v>`&amp;Auml;`</v>
      </c>
      <c r="G164" s="1" t="s">
        <v>1573</v>
      </c>
      <c r="H164" s="1" t="str">
        <f t="shared" si="22"/>
        <v>00C4</v>
      </c>
      <c r="I164" s="1" t="str">
        <f t="shared" si="23"/>
        <v>&amp;#0196;</v>
      </c>
      <c r="J164" s="1" t="str">
        <f t="shared" si="24"/>
        <v>&amp;#x00C4;</v>
      </c>
      <c r="K164" s="1" t="str">
        <f t="shared" si="25"/>
        <v>`&amp;#0196;`&lt;br&gt;`&amp;#x00C4;`</v>
      </c>
      <c r="L164" s="1" t="s">
        <v>345</v>
      </c>
      <c r="M164" s="5" t="str">
        <f t="shared" si="26"/>
        <v>|196&lt;br&gt;U+00C4|Ä|`&amp;Auml;`|`&amp;#0196;`&lt;br&gt;`&amp;#x00C4;`|Capital a with umlaut|</v>
      </c>
    </row>
    <row r="165" spans="1:13" ht="17.25" x14ac:dyDescent="0.25">
      <c r="A165" s="1">
        <v>197</v>
      </c>
      <c r="B165" s="1" t="str">
        <f t="shared" si="19"/>
        <v>U+00C5</v>
      </c>
      <c r="C165" s="1" t="s">
        <v>346</v>
      </c>
      <c r="D165" s="1" t="str">
        <f t="shared" si="20"/>
        <v>197&lt;br&gt;U+00C5</v>
      </c>
      <c r="E165" s="1" t="s">
        <v>347</v>
      </c>
      <c r="F165" s="1" t="str">
        <f t="shared" si="21"/>
        <v>`&amp;Aring;`</v>
      </c>
      <c r="G165" s="1" t="s">
        <v>1574</v>
      </c>
      <c r="H165" s="1" t="str">
        <f t="shared" si="22"/>
        <v>00C5</v>
      </c>
      <c r="I165" s="1" t="str">
        <f t="shared" si="23"/>
        <v>&amp;#0197;</v>
      </c>
      <c r="J165" s="1" t="str">
        <f t="shared" si="24"/>
        <v>&amp;#x00C5;</v>
      </c>
      <c r="K165" s="1" t="str">
        <f t="shared" si="25"/>
        <v>`&amp;#0197;`&lt;br&gt;`&amp;#x00C5;`</v>
      </c>
      <c r="L165" s="1" t="s">
        <v>348</v>
      </c>
      <c r="M165" s="5" t="str">
        <f t="shared" si="26"/>
        <v>|197&lt;br&gt;U+00C5|Å|`&amp;Aring;`|`&amp;#0197;`&lt;br&gt;`&amp;#x00C5;`|Capital a with ring|</v>
      </c>
    </row>
    <row r="166" spans="1:13" ht="17.25" x14ac:dyDescent="0.25">
      <c r="A166" s="1">
        <v>198</v>
      </c>
      <c r="B166" s="1" t="str">
        <f t="shared" si="19"/>
        <v>U+00C6</v>
      </c>
      <c r="C166" s="1" t="s">
        <v>349</v>
      </c>
      <c r="D166" s="1" t="str">
        <f t="shared" si="20"/>
        <v>198&lt;br&gt;U+00C6</v>
      </c>
      <c r="E166" s="1" t="s">
        <v>350</v>
      </c>
      <c r="F166" s="1" t="str">
        <f t="shared" si="21"/>
        <v>`&amp;AElig;`</v>
      </c>
      <c r="G166" s="1" t="s">
        <v>1575</v>
      </c>
      <c r="H166" s="1" t="str">
        <f t="shared" si="22"/>
        <v>00C6</v>
      </c>
      <c r="I166" s="1" t="str">
        <f t="shared" si="23"/>
        <v>&amp;#0198;</v>
      </c>
      <c r="J166" s="1" t="str">
        <f t="shared" si="24"/>
        <v>&amp;#x00C6;</v>
      </c>
      <c r="K166" s="1" t="str">
        <f t="shared" si="25"/>
        <v>`&amp;#0198;`&lt;br&gt;`&amp;#x00C6;`</v>
      </c>
      <c r="L166" s="1" t="s">
        <v>351</v>
      </c>
      <c r="M166" s="5" t="str">
        <f t="shared" si="26"/>
        <v>|198&lt;br&gt;U+00C6|Æ|`&amp;AElig;`|`&amp;#0198;`&lt;br&gt;`&amp;#x00C6;`|Capital ae|</v>
      </c>
    </row>
    <row r="167" spans="1:13" ht="17.25" x14ac:dyDescent="0.25">
      <c r="A167" s="1">
        <v>199</v>
      </c>
      <c r="B167" s="1" t="str">
        <f t="shared" si="19"/>
        <v>U+00C7</v>
      </c>
      <c r="C167" s="1" t="s">
        <v>352</v>
      </c>
      <c r="D167" s="1" t="str">
        <f t="shared" si="20"/>
        <v>199&lt;br&gt;U+00C7</v>
      </c>
      <c r="E167" s="1" t="s">
        <v>353</v>
      </c>
      <c r="F167" s="1" t="str">
        <f t="shared" si="21"/>
        <v>`&amp;Ccedil;`</v>
      </c>
      <c r="G167" s="1" t="s">
        <v>1576</v>
      </c>
      <c r="H167" s="1" t="str">
        <f t="shared" si="22"/>
        <v>00C7</v>
      </c>
      <c r="I167" s="1" t="str">
        <f t="shared" si="23"/>
        <v>&amp;#0199;</v>
      </c>
      <c r="J167" s="1" t="str">
        <f t="shared" si="24"/>
        <v>&amp;#x00C7;</v>
      </c>
      <c r="K167" s="1" t="str">
        <f t="shared" si="25"/>
        <v>`&amp;#0199;`&lt;br&gt;`&amp;#x00C7;`</v>
      </c>
      <c r="L167" s="1" t="s">
        <v>354</v>
      </c>
      <c r="M167" s="5" t="str">
        <f t="shared" si="26"/>
        <v>|199&lt;br&gt;U+00C7|Ç|`&amp;Ccedil;`|`&amp;#0199;`&lt;br&gt;`&amp;#x00C7;`|Capital c with cedilla|</v>
      </c>
    </row>
    <row r="168" spans="1:13" ht="17.25" x14ac:dyDescent="0.25">
      <c r="A168" s="1">
        <v>200</v>
      </c>
      <c r="B168" s="1" t="str">
        <f t="shared" si="19"/>
        <v>U+00C8</v>
      </c>
      <c r="C168" s="1" t="s">
        <v>355</v>
      </c>
      <c r="D168" s="1" t="str">
        <f t="shared" si="20"/>
        <v>200&lt;br&gt;U+00C8</v>
      </c>
      <c r="E168" s="1" t="s">
        <v>356</v>
      </c>
      <c r="F168" s="1" t="str">
        <f t="shared" si="21"/>
        <v>`&amp;Egrave;`</v>
      </c>
      <c r="G168" s="1" t="s">
        <v>1577</v>
      </c>
      <c r="H168" s="1" t="str">
        <f t="shared" si="22"/>
        <v>00C8</v>
      </c>
      <c r="I168" s="1" t="str">
        <f t="shared" si="23"/>
        <v>&amp;#0200;</v>
      </c>
      <c r="J168" s="1" t="str">
        <f t="shared" si="24"/>
        <v>&amp;#x00C8;</v>
      </c>
      <c r="K168" s="1" t="str">
        <f t="shared" si="25"/>
        <v>`&amp;#0200;`&lt;br&gt;`&amp;#x00C8;`</v>
      </c>
      <c r="L168" s="1" t="s">
        <v>357</v>
      </c>
      <c r="M168" s="5" t="str">
        <f t="shared" si="26"/>
        <v>|200&lt;br&gt;U+00C8|È|`&amp;Egrave;`|`&amp;#0200;`&lt;br&gt;`&amp;#x00C8;`|Capital e with grave accent|</v>
      </c>
    </row>
    <row r="169" spans="1:13" ht="17.25" x14ac:dyDescent="0.25">
      <c r="A169" s="1">
        <v>201</v>
      </c>
      <c r="B169" s="1" t="str">
        <f t="shared" si="19"/>
        <v>U+00C9</v>
      </c>
      <c r="C169" s="1" t="s">
        <v>358</v>
      </c>
      <c r="D169" s="1" t="str">
        <f t="shared" si="20"/>
        <v>201&lt;br&gt;U+00C9</v>
      </c>
      <c r="E169" s="1" t="s">
        <v>359</v>
      </c>
      <c r="F169" s="1" t="str">
        <f t="shared" si="21"/>
        <v>`&amp;Eacute;`</v>
      </c>
      <c r="G169" s="1" t="s">
        <v>1578</v>
      </c>
      <c r="H169" s="1" t="str">
        <f t="shared" si="22"/>
        <v>00C9</v>
      </c>
      <c r="I169" s="1" t="str">
        <f t="shared" si="23"/>
        <v>&amp;#0201;</v>
      </c>
      <c r="J169" s="1" t="str">
        <f t="shared" si="24"/>
        <v>&amp;#x00C9;</v>
      </c>
      <c r="K169" s="1" t="str">
        <f t="shared" si="25"/>
        <v>`&amp;#0201;`&lt;br&gt;`&amp;#x00C9;`</v>
      </c>
      <c r="L169" s="1" t="s">
        <v>360</v>
      </c>
      <c r="M169" s="5" t="str">
        <f t="shared" si="26"/>
        <v>|201&lt;br&gt;U+00C9|É|`&amp;Eacute;`|`&amp;#0201;`&lt;br&gt;`&amp;#x00C9;`|Capital e with acute accent|</v>
      </c>
    </row>
    <row r="170" spans="1:13" ht="17.25" x14ac:dyDescent="0.25">
      <c r="A170" s="1">
        <v>202</v>
      </c>
      <c r="B170" s="1" t="str">
        <f t="shared" si="19"/>
        <v>U+00CA</v>
      </c>
      <c r="C170" s="1" t="s">
        <v>361</v>
      </c>
      <c r="D170" s="1" t="str">
        <f t="shared" si="20"/>
        <v>202&lt;br&gt;U+00CA</v>
      </c>
      <c r="E170" s="1" t="s">
        <v>362</v>
      </c>
      <c r="F170" s="1" t="str">
        <f t="shared" si="21"/>
        <v>`&amp;Ecirc;`</v>
      </c>
      <c r="G170" s="1" t="s">
        <v>1579</v>
      </c>
      <c r="H170" s="1" t="str">
        <f t="shared" si="22"/>
        <v>00CA</v>
      </c>
      <c r="I170" s="1" t="str">
        <f t="shared" si="23"/>
        <v>&amp;#0202;</v>
      </c>
      <c r="J170" s="1" t="str">
        <f t="shared" si="24"/>
        <v>&amp;#x00CA;</v>
      </c>
      <c r="K170" s="1" t="str">
        <f t="shared" si="25"/>
        <v>`&amp;#0202;`&lt;br&gt;`&amp;#x00CA;`</v>
      </c>
      <c r="L170" s="1" t="s">
        <v>363</v>
      </c>
      <c r="M170" s="5" t="str">
        <f t="shared" si="26"/>
        <v>|202&lt;br&gt;U+00CA|Ê|`&amp;Ecirc;`|`&amp;#0202;`&lt;br&gt;`&amp;#x00CA;`|Capital e with circumflex accent|</v>
      </c>
    </row>
    <row r="171" spans="1:13" ht="17.25" x14ac:dyDescent="0.25">
      <c r="A171" s="1">
        <v>203</v>
      </c>
      <c r="B171" s="1" t="str">
        <f t="shared" si="19"/>
        <v>U+00CB</v>
      </c>
      <c r="C171" s="1" t="s">
        <v>364</v>
      </c>
      <c r="D171" s="1" t="str">
        <f t="shared" si="20"/>
        <v>203&lt;br&gt;U+00CB</v>
      </c>
      <c r="E171" s="1" t="s">
        <v>365</v>
      </c>
      <c r="F171" s="1" t="str">
        <f t="shared" si="21"/>
        <v>`&amp;Euml;`</v>
      </c>
      <c r="G171" s="1" t="s">
        <v>1580</v>
      </c>
      <c r="H171" s="1" t="str">
        <f t="shared" si="22"/>
        <v>00CB</v>
      </c>
      <c r="I171" s="1" t="str">
        <f t="shared" si="23"/>
        <v>&amp;#0203;</v>
      </c>
      <c r="J171" s="1" t="str">
        <f t="shared" si="24"/>
        <v>&amp;#x00CB;</v>
      </c>
      <c r="K171" s="1" t="str">
        <f t="shared" si="25"/>
        <v>`&amp;#0203;`&lt;br&gt;`&amp;#x00CB;`</v>
      </c>
      <c r="L171" s="1" t="s">
        <v>366</v>
      </c>
      <c r="M171" s="5" t="str">
        <f t="shared" si="26"/>
        <v>|203&lt;br&gt;U+00CB|Ë|`&amp;Euml;`|`&amp;#0203;`&lt;br&gt;`&amp;#x00CB;`|Capital e with umlaut|</v>
      </c>
    </row>
    <row r="172" spans="1:13" ht="17.25" x14ac:dyDescent="0.25">
      <c r="A172" s="1">
        <v>204</v>
      </c>
      <c r="B172" s="1" t="str">
        <f t="shared" si="19"/>
        <v>U+00CC</v>
      </c>
      <c r="C172" s="1" t="s">
        <v>367</v>
      </c>
      <c r="D172" s="1" t="str">
        <f t="shared" si="20"/>
        <v>204&lt;br&gt;U+00CC</v>
      </c>
      <c r="E172" s="1" t="s">
        <v>368</v>
      </c>
      <c r="F172" s="1" t="str">
        <f t="shared" si="21"/>
        <v>`&amp;Igrave;`</v>
      </c>
      <c r="G172" s="1" t="s">
        <v>1581</v>
      </c>
      <c r="H172" s="1" t="str">
        <f t="shared" si="22"/>
        <v>00CC</v>
      </c>
      <c r="I172" s="1" t="str">
        <f t="shared" si="23"/>
        <v>&amp;#0204;</v>
      </c>
      <c r="J172" s="1" t="str">
        <f t="shared" si="24"/>
        <v>&amp;#x00CC;</v>
      </c>
      <c r="K172" s="1" t="str">
        <f t="shared" si="25"/>
        <v>`&amp;#0204;`&lt;br&gt;`&amp;#x00CC;`</v>
      </c>
      <c r="L172" s="1" t="s">
        <v>369</v>
      </c>
      <c r="M172" s="5" t="str">
        <f t="shared" si="26"/>
        <v>|204&lt;br&gt;U+00CC|Ì|`&amp;Igrave;`|`&amp;#0204;`&lt;br&gt;`&amp;#x00CC;`|Capital i with grave accent|</v>
      </c>
    </row>
    <row r="173" spans="1:13" ht="17.25" x14ac:dyDescent="0.25">
      <c r="A173" s="1">
        <v>205</v>
      </c>
      <c r="B173" s="1" t="str">
        <f t="shared" si="19"/>
        <v>U+00CD</v>
      </c>
      <c r="C173" s="1" t="s">
        <v>370</v>
      </c>
      <c r="D173" s="1" t="str">
        <f t="shared" si="20"/>
        <v>205&lt;br&gt;U+00CD</v>
      </c>
      <c r="E173" s="1" t="s">
        <v>371</v>
      </c>
      <c r="F173" s="1" t="str">
        <f t="shared" si="21"/>
        <v>`&amp;Iacute;`</v>
      </c>
      <c r="G173" s="1" t="s">
        <v>1582</v>
      </c>
      <c r="H173" s="1" t="str">
        <f t="shared" si="22"/>
        <v>00CD</v>
      </c>
      <c r="I173" s="1" t="str">
        <f t="shared" si="23"/>
        <v>&amp;#0205;</v>
      </c>
      <c r="J173" s="1" t="str">
        <f t="shared" si="24"/>
        <v>&amp;#x00CD;</v>
      </c>
      <c r="K173" s="1" t="str">
        <f t="shared" si="25"/>
        <v>`&amp;#0205;`&lt;br&gt;`&amp;#x00CD;`</v>
      </c>
      <c r="L173" s="1" t="s">
        <v>372</v>
      </c>
      <c r="M173" s="5" t="str">
        <f t="shared" si="26"/>
        <v>|205&lt;br&gt;U+00CD|Í|`&amp;Iacute;`|`&amp;#0205;`&lt;br&gt;`&amp;#x00CD;`|Capital i with accute accent|</v>
      </c>
    </row>
    <row r="174" spans="1:13" ht="17.25" x14ac:dyDescent="0.25">
      <c r="A174" s="1">
        <v>206</v>
      </c>
      <c r="B174" s="1" t="str">
        <f t="shared" si="19"/>
        <v>U+00CE</v>
      </c>
      <c r="C174" s="1" t="s">
        <v>373</v>
      </c>
      <c r="D174" s="1" t="str">
        <f t="shared" si="20"/>
        <v>206&lt;br&gt;U+00CE</v>
      </c>
      <c r="E174" s="1" t="s">
        <v>374</v>
      </c>
      <c r="F174" s="1" t="str">
        <f t="shared" si="21"/>
        <v>`&amp;Icirc;`</v>
      </c>
      <c r="G174" s="1" t="s">
        <v>1583</v>
      </c>
      <c r="H174" s="1" t="str">
        <f t="shared" si="22"/>
        <v>00CE</v>
      </c>
      <c r="I174" s="1" t="str">
        <f t="shared" si="23"/>
        <v>&amp;#0206;</v>
      </c>
      <c r="J174" s="1" t="str">
        <f t="shared" si="24"/>
        <v>&amp;#x00CE;</v>
      </c>
      <c r="K174" s="1" t="str">
        <f t="shared" si="25"/>
        <v>`&amp;#0206;`&lt;br&gt;`&amp;#x00CE;`</v>
      </c>
      <c r="L174" s="1" t="s">
        <v>375</v>
      </c>
      <c r="M174" s="5" t="str">
        <f t="shared" si="26"/>
        <v>|206&lt;br&gt;U+00CE|Î|`&amp;Icirc;`|`&amp;#0206;`&lt;br&gt;`&amp;#x00CE;`|Capital i with circumflex accent|</v>
      </c>
    </row>
    <row r="175" spans="1:13" ht="17.25" x14ac:dyDescent="0.25">
      <c r="A175" s="1">
        <v>207</v>
      </c>
      <c r="B175" s="1" t="str">
        <f t="shared" si="19"/>
        <v>U+00CF</v>
      </c>
      <c r="C175" s="1" t="s">
        <v>376</v>
      </c>
      <c r="D175" s="1" t="str">
        <f t="shared" si="20"/>
        <v>207&lt;br&gt;U+00CF</v>
      </c>
      <c r="E175" s="1" t="s">
        <v>377</v>
      </c>
      <c r="F175" s="1" t="str">
        <f t="shared" si="21"/>
        <v>`&amp;Iuml;`</v>
      </c>
      <c r="G175" s="1" t="s">
        <v>1584</v>
      </c>
      <c r="H175" s="1" t="str">
        <f t="shared" si="22"/>
        <v>00CF</v>
      </c>
      <c r="I175" s="1" t="str">
        <f t="shared" si="23"/>
        <v>&amp;#0207;</v>
      </c>
      <c r="J175" s="1" t="str">
        <f t="shared" si="24"/>
        <v>&amp;#x00CF;</v>
      </c>
      <c r="K175" s="1" t="str">
        <f t="shared" si="25"/>
        <v>`&amp;#0207;`&lt;br&gt;`&amp;#x00CF;`</v>
      </c>
      <c r="L175" s="1" t="s">
        <v>378</v>
      </c>
      <c r="M175" s="5" t="str">
        <f t="shared" si="26"/>
        <v>|207&lt;br&gt;U+00CF|Ï|`&amp;Iuml;`|`&amp;#0207;`&lt;br&gt;`&amp;#x00CF;`|Capital i with umlaut|</v>
      </c>
    </row>
    <row r="176" spans="1:13" ht="17.25" x14ac:dyDescent="0.25">
      <c r="A176" s="1">
        <v>208</v>
      </c>
      <c r="B176" s="1" t="str">
        <f t="shared" si="19"/>
        <v>U+00D0</v>
      </c>
      <c r="C176" s="1" t="s">
        <v>379</v>
      </c>
      <c r="D176" s="1" t="str">
        <f t="shared" si="20"/>
        <v>208&lt;br&gt;U+00D0</v>
      </c>
      <c r="E176" s="1" t="s">
        <v>380</v>
      </c>
      <c r="F176" s="1" t="str">
        <f t="shared" si="21"/>
        <v>`&amp;ETH;`</v>
      </c>
      <c r="G176" s="1" t="s">
        <v>1585</v>
      </c>
      <c r="H176" s="1" t="str">
        <f t="shared" si="22"/>
        <v>00D0</v>
      </c>
      <c r="I176" s="1" t="str">
        <f t="shared" si="23"/>
        <v>&amp;#0208;</v>
      </c>
      <c r="J176" s="1" t="str">
        <f t="shared" si="24"/>
        <v>&amp;#x00D0;</v>
      </c>
      <c r="K176" s="1" t="str">
        <f t="shared" si="25"/>
        <v>`&amp;#0208;`&lt;br&gt;`&amp;#x00D0;`</v>
      </c>
      <c r="L176" s="1" t="s">
        <v>381</v>
      </c>
      <c r="M176" s="5" t="str">
        <f t="shared" si="26"/>
        <v>|208&lt;br&gt;U+00D0|Ð|`&amp;ETH;`|`&amp;#0208;`&lt;br&gt;`&amp;#x00D0;`|Capital eth (Icelandic)|</v>
      </c>
    </row>
    <row r="177" spans="1:13" ht="17.25" x14ac:dyDescent="0.25">
      <c r="A177" s="1">
        <v>209</v>
      </c>
      <c r="B177" s="1" t="str">
        <f t="shared" si="19"/>
        <v>U+00D1</v>
      </c>
      <c r="C177" s="1" t="s">
        <v>382</v>
      </c>
      <c r="D177" s="1" t="str">
        <f t="shared" si="20"/>
        <v>209&lt;br&gt;U+00D1</v>
      </c>
      <c r="E177" s="1" t="s">
        <v>383</v>
      </c>
      <c r="F177" s="1" t="str">
        <f t="shared" si="21"/>
        <v>`&amp;Ntilde;`</v>
      </c>
      <c r="G177" s="1" t="s">
        <v>1586</v>
      </c>
      <c r="H177" s="1" t="str">
        <f t="shared" si="22"/>
        <v>00D1</v>
      </c>
      <c r="I177" s="1" t="str">
        <f t="shared" si="23"/>
        <v>&amp;#0209;</v>
      </c>
      <c r="J177" s="1" t="str">
        <f t="shared" si="24"/>
        <v>&amp;#x00D1;</v>
      </c>
      <c r="K177" s="1" t="str">
        <f t="shared" si="25"/>
        <v>`&amp;#0209;`&lt;br&gt;`&amp;#x00D1;`</v>
      </c>
      <c r="L177" s="1" t="s">
        <v>384</v>
      </c>
      <c r="M177" s="5" t="str">
        <f t="shared" si="26"/>
        <v>|209&lt;br&gt;U+00D1|Ñ|`&amp;Ntilde;`|`&amp;#0209;`&lt;br&gt;`&amp;#x00D1;`|Capital n with tilde|</v>
      </c>
    </row>
    <row r="178" spans="1:13" ht="17.25" x14ac:dyDescent="0.25">
      <c r="A178" s="1">
        <v>210</v>
      </c>
      <c r="B178" s="1" t="str">
        <f t="shared" si="19"/>
        <v>U+00D2</v>
      </c>
      <c r="C178" s="1" t="s">
        <v>385</v>
      </c>
      <c r="D178" s="1" t="str">
        <f t="shared" si="20"/>
        <v>210&lt;br&gt;U+00D2</v>
      </c>
      <c r="E178" s="1" t="s">
        <v>386</v>
      </c>
      <c r="F178" s="1" t="str">
        <f t="shared" si="21"/>
        <v>`&amp;Ograve;`</v>
      </c>
      <c r="G178" s="1" t="s">
        <v>1587</v>
      </c>
      <c r="H178" s="1" t="str">
        <f t="shared" si="22"/>
        <v>00D2</v>
      </c>
      <c r="I178" s="1" t="str">
        <f t="shared" si="23"/>
        <v>&amp;#0210;</v>
      </c>
      <c r="J178" s="1" t="str">
        <f t="shared" si="24"/>
        <v>&amp;#x00D2;</v>
      </c>
      <c r="K178" s="1" t="str">
        <f t="shared" si="25"/>
        <v>`&amp;#0210;`&lt;br&gt;`&amp;#x00D2;`</v>
      </c>
      <c r="L178" s="1" t="s">
        <v>387</v>
      </c>
      <c r="M178" s="5" t="str">
        <f t="shared" si="26"/>
        <v>|210&lt;br&gt;U+00D2|Ò|`&amp;Ograve;`|`&amp;#0210;`&lt;br&gt;`&amp;#x00D2;`|Capital o with grave accent|</v>
      </c>
    </row>
    <row r="179" spans="1:13" ht="17.25" x14ac:dyDescent="0.25">
      <c r="A179" s="1">
        <v>211</v>
      </c>
      <c r="B179" s="1" t="str">
        <f t="shared" si="19"/>
        <v>U+00D3</v>
      </c>
      <c r="C179" s="1" t="s">
        <v>388</v>
      </c>
      <c r="D179" s="1" t="str">
        <f t="shared" si="20"/>
        <v>211&lt;br&gt;U+00D3</v>
      </c>
      <c r="E179" s="1" t="s">
        <v>389</v>
      </c>
      <c r="F179" s="1" t="str">
        <f t="shared" si="21"/>
        <v>`&amp;Oacute;`</v>
      </c>
      <c r="G179" s="1" t="s">
        <v>1588</v>
      </c>
      <c r="H179" s="1" t="str">
        <f t="shared" si="22"/>
        <v>00D3</v>
      </c>
      <c r="I179" s="1" t="str">
        <f t="shared" si="23"/>
        <v>&amp;#0211;</v>
      </c>
      <c r="J179" s="1" t="str">
        <f t="shared" si="24"/>
        <v>&amp;#x00D3;</v>
      </c>
      <c r="K179" s="1" t="str">
        <f t="shared" si="25"/>
        <v>`&amp;#0211;`&lt;br&gt;`&amp;#x00D3;`</v>
      </c>
      <c r="L179" s="1" t="s">
        <v>390</v>
      </c>
      <c r="M179" s="5" t="str">
        <f t="shared" si="26"/>
        <v>|211&lt;br&gt;U+00D3|Ó|`&amp;Oacute;`|`&amp;#0211;`&lt;br&gt;`&amp;#x00D3;`|Capital o with accute accent|</v>
      </c>
    </row>
    <row r="180" spans="1:13" ht="17.25" x14ac:dyDescent="0.25">
      <c r="A180" s="1">
        <v>212</v>
      </c>
      <c r="B180" s="1" t="str">
        <f t="shared" si="19"/>
        <v>U+00D4</v>
      </c>
      <c r="C180" s="1" t="s">
        <v>391</v>
      </c>
      <c r="D180" s="1" t="str">
        <f t="shared" si="20"/>
        <v>212&lt;br&gt;U+00D4</v>
      </c>
      <c r="E180" s="1" t="s">
        <v>392</v>
      </c>
      <c r="F180" s="1" t="str">
        <f t="shared" si="21"/>
        <v>`&amp;Ocirc;`</v>
      </c>
      <c r="G180" s="1" t="s">
        <v>1589</v>
      </c>
      <c r="H180" s="1" t="str">
        <f t="shared" si="22"/>
        <v>00D4</v>
      </c>
      <c r="I180" s="1" t="str">
        <f t="shared" si="23"/>
        <v>&amp;#0212;</v>
      </c>
      <c r="J180" s="1" t="str">
        <f t="shared" si="24"/>
        <v>&amp;#x00D4;</v>
      </c>
      <c r="K180" s="1" t="str">
        <f t="shared" si="25"/>
        <v>`&amp;#0212;`&lt;br&gt;`&amp;#x00D4;`</v>
      </c>
      <c r="L180" s="1" t="s">
        <v>393</v>
      </c>
      <c r="M180" s="5" t="str">
        <f t="shared" si="26"/>
        <v>|212&lt;br&gt;U+00D4|Ô|`&amp;Ocirc;`|`&amp;#0212;`&lt;br&gt;`&amp;#x00D4;`|Capital o with circumflex accent|</v>
      </c>
    </row>
    <row r="181" spans="1:13" ht="17.25" x14ac:dyDescent="0.25">
      <c r="A181" s="1">
        <v>213</v>
      </c>
      <c r="B181" s="1" t="str">
        <f t="shared" si="19"/>
        <v>U+00D5</v>
      </c>
      <c r="C181" s="1" t="s">
        <v>394</v>
      </c>
      <c r="D181" s="1" t="str">
        <f t="shared" si="20"/>
        <v>213&lt;br&gt;U+00D5</v>
      </c>
      <c r="E181" s="1" t="s">
        <v>395</v>
      </c>
      <c r="F181" s="1" t="str">
        <f t="shared" si="21"/>
        <v>`&amp;Otilde;`</v>
      </c>
      <c r="G181" s="1" t="s">
        <v>1590</v>
      </c>
      <c r="H181" s="1" t="str">
        <f t="shared" si="22"/>
        <v>00D5</v>
      </c>
      <c r="I181" s="1" t="str">
        <f t="shared" si="23"/>
        <v>&amp;#0213;</v>
      </c>
      <c r="J181" s="1" t="str">
        <f t="shared" si="24"/>
        <v>&amp;#x00D5;</v>
      </c>
      <c r="K181" s="1" t="str">
        <f t="shared" si="25"/>
        <v>`&amp;#0213;`&lt;br&gt;`&amp;#x00D5;`</v>
      </c>
      <c r="L181" s="1" t="s">
        <v>396</v>
      </c>
      <c r="M181" s="5" t="str">
        <f t="shared" si="26"/>
        <v>|213&lt;br&gt;U+00D5|Õ|`&amp;Otilde;`|`&amp;#0213;`&lt;br&gt;`&amp;#x00D5;`|Capital o with tilde|</v>
      </c>
    </row>
    <row r="182" spans="1:13" ht="17.25" x14ac:dyDescent="0.25">
      <c r="A182" s="1">
        <v>214</v>
      </c>
      <c r="B182" s="1" t="str">
        <f t="shared" si="19"/>
        <v>U+00D6</v>
      </c>
      <c r="C182" s="1" t="s">
        <v>397</v>
      </c>
      <c r="D182" s="1" t="str">
        <f t="shared" si="20"/>
        <v>214&lt;br&gt;U+00D6</v>
      </c>
      <c r="E182" s="1" t="s">
        <v>398</v>
      </c>
      <c r="F182" s="1" t="str">
        <f t="shared" si="21"/>
        <v>`&amp;Ouml;`</v>
      </c>
      <c r="G182" s="1" t="s">
        <v>1591</v>
      </c>
      <c r="H182" s="1" t="str">
        <f t="shared" si="22"/>
        <v>00D6</v>
      </c>
      <c r="I182" s="1" t="str">
        <f t="shared" si="23"/>
        <v>&amp;#0214;</v>
      </c>
      <c r="J182" s="1" t="str">
        <f t="shared" si="24"/>
        <v>&amp;#x00D6;</v>
      </c>
      <c r="K182" s="1" t="str">
        <f t="shared" si="25"/>
        <v>`&amp;#0214;`&lt;br&gt;`&amp;#x00D6;`</v>
      </c>
      <c r="L182" s="1" t="s">
        <v>399</v>
      </c>
      <c r="M182" s="5" t="str">
        <f t="shared" si="26"/>
        <v>|214&lt;br&gt;U+00D6|Ö|`&amp;Ouml;`|`&amp;#0214;`&lt;br&gt;`&amp;#x00D6;`|Capital o with umlaut|</v>
      </c>
    </row>
    <row r="183" spans="1:13" ht="17.25" x14ac:dyDescent="0.25">
      <c r="A183" s="1">
        <v>215</v>
      </c>
      <c r="B183" s="1" t="str">
        <f t="shared" si="19"/>
        <v>U+00D7</v>
      </c>
      <c r="C183" s="1" t="s">
        <v>400</v>
      </c>
      <c r="D183" s="1" t="str">
        <f t="shared" si="20"/>
        <v>215&lt;br&gt;U+00D7</v>
      </c>
      <c r="E183" s="1" t="s">
        <v>401</v>
      </c>
      <c r="F183" s="1" t="str">
        <f t="shared" si="21"/>
        <v>`&amp;times;`</v>
      </c>
      <c r="G183" s="1" t="s">
        <v>1592</v>
      </c>
      <c r="H183" s="1" t="str">
        <f t="shared" si="22"/>
        <v>00D7</v>
      </c>
      <c r="I183" s="1" t="str">
        <f t="shared" si="23"/>
        <v>&amp;#0215;</v>
      </c>
      <c r="J183" s="1" t="str">
        <f t="shared" si="24"/>
        <v>&amp;#x00D7;</v>
      </c>
      <c r="K183" s="1" t="str">
        <f t="shared" si="25"/>
        <v>`&amp;#0215;`&lt;br&gt;`&amp;#x00D7;`</v>
      </c>
      <c r="L183" s="1" t="s">
        <v>402</v>
      </c>
      <c r="M183" s="5" t="str">
        <f t="shared" si="26"/>
        <v>|215&lt;br&gt;U+00D7|×|`&amp;times;`|`&amp;#0215;`&lt;br&gt;`&amp;#x00D7;`|Multiplication|</v>
      </c>
    </row>
    <row r="184" spans="1:13" ht="17.25" x14ac:dyDescent="0.25">
      <c r="A184" s="1">
        <v>216</v>
      </c>
      <c r="B184" s="1" t="str">
        <f t="shared" si="19"/>
        <v>U+00D8</v>
      </c>
      <c r="C184" s="1" t="s">
        <v>403</v>
      </c>
      <c r="D184" s="1" t="str">
        <f t="shared" si="20"/>
        <v>216&lt;br&gt;U+00D8</v>
      </c>
      <c r="E184" s="1" t="s">
        <v>404</v>
      </c>
      <c r="F184" s="1" t="str">
        <f t="shared" si="21"/>
        <v>`&amp;Oslash;`</v>
      </c>
      <c r="G184" s="1" t="s">
        <v>1593</v>
      </c>
      <c r="H184" s="1" t="str">
        <f t="shared" si="22"/>
        <v>00D8</v>
      </c>
      <c r="I184" s="1" t="str">
        <f t="shared" si="23"/>
        <v>&amp;#0216;</v>
      </c>
      <c r="J184" s="1" t="str">
        <f t="shared" si="24"/>
        <v>&amp;#x00D8;</v>
      </c>
      <c r="K184" s="1" t="str">
        <f t="shared" si="25"/>
        <v>`&amp;#0216;`&lt;br&gt;`&amp;#x00D8;`</v>
      </c>
      <c r="L184" s="1" t="s">
        <v>405</v>
      </c>
      <c r="M184" s="5" t="str">
        <f t="shared" si="26"/>
        <v>|216&lt;br&gt;U+00D8|Ø|`&amp;Oslash;`|`&amp;#0216;`&lt;br&gt;`&amp;#x00D8;`|Capital o with slash|</v>
      </c>
    </row>
    <row r="185" spans="1:13" ht="17.25" x14ac:dyDescent="0.25">
      <c r="A185" s="1">
        <v>217</v>
      </c>
      <c r="B185" s="1" t="str">
        <f t="shared" si="19"/>
        <v>U+00D9</v>
      </c>
      <c r="C185" s="1" t="s">
        <v>406</v>
      </c>
      <c r="D185" s="1" t="str">
        <f t="shared" si="20"/>
        <v>217&lt;br&gt;U+00D9</v>
      </c>
      <c r="E185" s="1" t="s">
        <v>407</v>
      </c>
      <c r="F185" s="1" t="str">
        <f t="shared" si="21"/>
        <v>`&amp;Ugrave;`</v>
      </c>
      <c r="G185" s="1" t="s">
        <v>1594</v>
      </c>
      <c r="H185" s="1" t="str">
        <f t="shared" si="22"/>
        <v>00D9</v>
      </c>
      <c r="I185" s="1" t="str">
        <f t="shared" si="23"/>
        <v>&amp;#0217;</v>
      </c>
      <c r="J185" s="1" t="str">
        <f t="shared" si="24"/>
        <v>&amp;#x00D9;</v>
      </c>
      <c r="K185" s="1" t="str">
        <f t="shared" si="25"/>
        <v>`&amp;#0217;`&lt;br&gt;`&amp;#x00D9;`</v>
      </c>
      <c r="L185" s="1" t="s">
        <v>408</v>
      </c>
      <c r="M185" s="5" t="str">
        <f t="shared" si="26"/>
        <v>|217&lt;br&gt;U+00D9|Ù|`&amp;Ugrave;`|`&amp;#0217;`&lt;br&gt;`&amp;#x00D9;`|Capital u with grave accent|</v>
      </c>
    </row>
    <row r="186" spans="1:13" ht="17.25" x14ac:dyDescent="0.25">
      <c r="A186" s="1">
        <v>218</v>
      </c>
      <c r="B186" s="1" t="str">
        <f t="shared" si="19"/>
        <v>U+00DA</v>
      </c>
      <c r="C186" s="1" t="s">
        <v>409</v>
      </c>
      <c r="D186" s="1" t="str">
        <f t="shared" si="20"/>
        <v>218&lt;br&gt;U+00DA</v>
      </c>
      <c r="E186" s="1" t="s">
        <v>410</v>
      </c>
      <c r="F186" s="1" t="str">
        <f t="shared" si="21"/>
        <v>`&amp;Uacute;`</v>
      </c>
      <c r="G186" s="1" t="s">
        <v>1595</v>
      </c>
      <c r="H186" s="1" t="str">
        <f t="shared" si="22"/>
        <v>00DA</v>
      </c>
      <c r="I186" s="1" t="str">
        <f t="shared" si="23"/>
        <v>&amp;#0218;</v>
      </c>
      <c r="J186" s="1" t="str">
        <f t="shared" si="24"/>
        <v>&amp;#x00DA;</v>
      </c>
      <c r="K186" s="1" t="str">
        <f t="shared" si="25"/>
        <v>`&amp;#0218;`&lt;br&gt;`&amp;#x00DA;`</v>
      </c>
      <c r="L186" s="1" t="s">
        <v>411</v>
      </c>
      <c r="M186" s="5" t="str">
        <f t="shared" si="26"/>
        <v>|218&lt;br&gt;U+00DA|Ú|`&amp;Uacute;`|`&amp;#0218;`&lt;br&gt;`&amp;#x00DA;`|Capital u with acute accent|</v>
      </c>
    </row>
    <row r="187" spans="1:13" ht="17.25" x14ac:dyDescent="0.25">
      <c r="A187" s="1">
        <v>219</v>
      </c>
      <c r="B187" s="1" t="str">
        <f t="shared" si="19"/>
        <v>U+00DB</v>
      </c>
      <c r="C187" s="1" t="s">
        <v>412</v>
      </c>
      <c r="D187" s="1" t="str">
        <f t="shared" si="20"/>
        <v>219&lt;br&gt;U+00DB</v>
      </c>
      <c r="E187" s="1" t="s">
        <v>413</v>
      </c>
      <c r="F187" s="1" t="str">
        <f t="shared" si="21"/>
        <v>`&amp;Ucirc;`</v>
      </c>
      <c r="G187" s="1" t="s">
        <v>1596</v>
      </c>
      <c r="H187" s="1" t="str">
        <f t="shared" si="22"/>
        <v>00DB</v>
      </c>
      <c r="I187" s="1" t="str">
        <f t="shared" si="23"/>
        <v>&amp;#0219;</v>
      </c>
      <c r="J187" s="1" t="str">
        <f t="shared" si="24"/>
        <v>&amp;#x00DB;</v>
      </c>
      <c r="K187" s="1" t="str">
        <f t="shared" si="25"/>
        <v>`&amp;#0219;`&lt;br&gt;`&amp;#x00DB;`</v>
      </c>
      <c r="L187" s="1" t="s">
        <v>414</v>
      </c>
      <c r="M187" s="5" t="str">
        <f t="shared" si="26"/>
        <v>|219&lt;br&gt;U+00DB|Û|`&amp;Ucirc;`|`&amp;#0219;`&lt;br&gt;`&amp;#x00DB;`|Capital u with circumflex accent|</v>
      </c>
    </row>
    <row r="188" spans="1:13" ht="17.25" x14ac:dyDescent="0.25">
      <c r="A188" s="1">
        <v>220</v>
      </c>
      <c r="B188" s="1" t="str">
        <f t="shared" si="19"/>
        <v>U+00DC</v>
      </c>
      <c r="C188" s="1" t="s">
        <v>415</v>
      </c>
      <c r="D188" s="1" t="str">
        <f t="shared" si="20"/>
        <v>220&lt;br&gt;U+00DC</v>
      </c>
      <c r="E188" s="1" t="s">
        <v>416</v>
      </c>
      <c r="F188" s="1" t="str">
        <f t="shared" si="21"/>
        <v>`&amp;Uuml;`</v>
      </c>
      <c r="G188" s="1" t="s">
        <v>1597</v>
      </c>
      <c r="H188" s="1" t="str">
        <f t="shared" si="22"/>
        <v>00DC</v>
      </c>
      <c r="I188" s="1" t="str">
        <f t="shared" si="23"/>
        <v>&amp;#0220;</v>
      </c>
      <c r="J188" s="1" t="str">
        <f t="shared" si="24"/>
        <v>&amp;#x00DC;</v>
      </c>
      <c r="K188" s="1" t="str">
        <f t="shared" si="25"/>
        <v>`&amp;#0220;`&lt;br&gt;`&amp;#x00DC;`</v>
      </c>
      <c r="L188" s="1" t="s">
        <v>417</v>
      </c>
      <c r="M188" s="5" t="str">
        <f t="shared" si="26"/>
        <v>|220&lt;br&gt;U+00DC|Ü|`&amp;Uuml;`|`&amp;#0220;`&lt;br&gt;`&amp;#x00DC;`|Capital u with umlaut|</v>
      </c>
    </row>
    <row r="189" spans="1:13" ht="17.25" x14ac:dyDescent="0.25">
      <c r="A189" s="1">
        <v>221</v>
      </c>
      <c r="B189" s="1" t="str">
        <f t="shared" si="19"/>
        <v>U+00DD</v>
      </c>
      <c r="C189" s="1" t="s">
        <v>418</v>
      </c>
      <c r="D189" s="1" t="str">
        <f t="shared" si="20"/>
        <v>221&lt;br&gt;U+00DD</v>
      </c>
      <c r="E189" s="1" t="s">
        <v>419</v>
      </c>
      <c r="F189" s="1" t="str">
        <f t="shared" si="21"/>
        <v>`&amp;Yacute;`</v>
      </c>
      <c r="G189" s="1" t="s">
        <v>1598</v>
      </c>
      <c r="H189" s="1" t="str">
        <f t="shared" si="22"/>
        <v>00DD</v>
      </c>
      <c r="I189" s="1" t="str">
        <f t="shared" si="23"/>
        <v>&amp;#0221;</v>
      </c>
      <c r="J189" s="1" t="str">
        <f t="shared" si="24"/>
        <v>&amp;#x00DD;</v>
      </c>
      <c r="K189" s="1" t="str">
        <f t="shared" si="25"/>
        <v>`&amp;#0221;`&lt;br&gt;`&amp;#x00DD;`</v>
      </c>
      <c r="L189" s="1" t="s">
        <v>420</v>
      </c>
      <c r="M189" s="5" t="str">
        <f t="shared" si="26"/>
        <v>|221&lt;br&gt;U+00DD|Ý|`&amp;Yacute;`|`&amp;#0221;`&lt;br&gt;`&amp;#x00DD;`|Capital y with acute accent|</v>
      </c>
    </row>
    <row r="190" spans="1:13" ht="17.25" x14ac:dyDescent="0.25">
      <c r="A190" s="1">
        <v>222</v>
      </c>
      <c r="B190" s="1" t="str">
        <f t="shared" si="19"/>
        <v>U+00DE</v>
      </c>
      <c r="C190" s="1" t="s">
        <v>421</v>
      </c>
      <c r="D190" s="1" t="str">
        <f t="shared" si="20"/>
        <v>222&lt;br&gt;U+00DE</v>
      </c>
      <c r="E190" s="1" t="s">
        <v>422</v>
      </c>
      <c r="F190" s="1" t="str">
        <f t="shared" si="21"/>
        <v>`&amp;THORN;`</v>
      </c>
      <c r="G190" s="1" t="s">
        <v>1599</v>
      </c>
      <c r="H190" s="1" t="str">
        <f t="shared" si="22"/>
        <v>00DE</v>
      </c>
      <c r="I190" s="1" t="str">
        <f t="shared" si="23"/>
        <v>&amp;#0222;</v>
      </c>
      <c r="J190" s="1" t="str">
        <f t="shared" si="24"/>
        <v>&amp;#x00DE;</v>
      </c>
      <c r="K190" s="1" t="str">
        <f t="shared" si="25"/>
        <v>`&amp;#0222;`&lt;br&gt;`&amp;#x00DE;`</v>
      </c>
      <c r="L190" s="1" t="s">
        <v>423</v>
      </c>
      <c r="M190" s="5" t="str">
        <f t="shared" si="26"/>
        <v>|222&lt;br&gt;U+00DE|Þ|`&amp;THORN;`|`&amp;#0222;`&lt;br&gt;`&amp;#x00DE;`|Capital thorn (Icelandic)|</v>
      </c>
    </row>
    <row r="191" spans="1:13" ht="17.25" x14ac:dyDescent="0.25">
      <c r="A191" s="1">
        <v>223</v>
      </c>
      <c r="B191" s="1" t="str">
        <f t="shared" si="19"/>
        <v>U+00DF</v>
      </c>
      <c r="C191" s="1" t="s">
        <v>424</v>
      </c>
      <c r="D191" s="1" t="str">
        <f t="shared" si="20"/>
        <v>223&lt;br&gt;U+00DF</v>
      </c>
      <c r="E191" s="1" t="s">
        <v>425</v>
      </c>
      <c r="F191" s="1" t="str">
        <f t="shared" si="21"/>
        <v>`&amp;szlig;`</v>
      </c>
      <c r="G191" s="1" t="s">
        <v>1600</v>
      </c>
      <c r="H191" s="1" t="str">
        <f t="shared" si="22"/>
        <v>00DF</v>
      </c>
      <c r="I191" s="1" t="str">
        <f t="shared" si="23"/>
        <v>&amp;#0223;</v>
      </c>
      <c r="J191" s="1" t="str">
        <f t="shared" si="24"/>
        <v>&amp;#x00DF;</v>
      </c>
      <c r="K191" s="1" t="str">
        <f t="shared" si="25"/>
        <v>`&amp;#0223;`&lt;br&gt;`&amp;#x00DF;`</v>
      </c>
      <c r="L191" s="1" t="s">
        <v>426</v>
      </c>
      <c r="M191" s="5" t="str">
        <f t="shared" si="26"/>
        <v>|223&lt;br&gt;U+00DF|ß|`&amp;szlig;`|`&amp;#0223;`&lt;br&gt;`&amp;#x00DF;`|Lowercase sharp s (German)|</v>
      </c>
    </row>
    <row r="192" spans="1:13" ht="17.25" x14ac:dyDescent="0.25">
      <c r="A192" s="1">
        <v>224</v>
      </c>
      <c r="B192" s="1" t="str">
        <f t="shared" si="19"/>
        <v>U+00E0</v>
      </c>
      <c r="C192" s="1" t="s">
        <v>427</v>
      </c>
      <c r="D192" s="1" t="str">
        <f t="shared" si="20"/>
        <v>224&lt;br&gt;U+00E0</v>
      </c>
      <c r="E192" s="1" t="s">
        <v>428</v>
      </c>
      <c r="F192" s="1" t="str">
        <f t="shared" si="21"/>
        <v>`&amp;agrave;`</v>
      </c>
      <c r="G192" s="1" t="s">
        <v>1601</v>
      </c>
      <c r="H192" s="1" t="str">
        <f t="shared" si="22"/>
        <v>00E0</v>
      </c>
      <c r="I192" s="1" t="str">
        <f t="shared" si="23"/>
        <v>&amp;#0224;</v>
      </c>
      <c r="J192" s="1" t="str">
        <f t="shared" si="24"/>
        <v>&amp;#x00E0;</v>
      </c>
      <c r="K192" s="1" t="str">
        <f t="shared" si="25"/>
        <v>`&amp;#0224;`&lt;br&gt;`&amp;#x00E0;`</v>
      </c>
      <c r="L192" s="1" t="s">
        <v>429</v>
      </c>
      <c r="M192" s="5" t="str">
        <f t="shared" si="26"/>
        <v>|224&lt;br&gt;U+00E0|à|`&amp;agrave;`|`&amp;#0224;`&lt;br&gt;`&amp;#x00E0;`|Lowercase a with grave accent|</v>
      </c>
    </row>
    <row r="193" spans="1:13" ht="17.25" x14ac:dyDescent="0.25">
      <c r="A193" s="1">
        <v>225</v>
      </c>
      <c r="B193" s="1" t="str">
        <f t="shared" si="19"/>
        <v>U+00E1</v>
      </c>
      <c r="C193" s="1" t="s">
        <v>430</v>
      </c>
      <c r="D193" s="1" t="str">
        <f t="shared" si="20"/>
        <v>225&lt;br&gt;U+00E1</v>
      </c>
      <c r="E193" s="1" t="s">
        <v>431</v>
      </c>
      <c r="F193" s="1" t="str">
        <f t="shared" si="21"/>
        <v>`&amp;aacute;`</v>
      </c>
      <c r="G193" s="1" t="s">
        <v>1602</v>
      </c>
      <c r="H193" s="1" t="str">
        <f t="shared" si="22"/>
        <v>00E1</v>
      </c>
      <c r="I193" s="1" t="str">
        <f t="shared" si="23"/>
        <v>&amp;#0225;</v>
      </c>
      <c r="J193" s="1" t="str">
        <f t="shared" si="24"/>
        <v>&amp;#x00E1;</v>
      </c>
      <c r="K193" s="1" t="str">
        <f t="shared" si="25"/>
        <v>`&amp;#0225;`&lt;br&gt;`&amp;#x00E1;`</v>
      </c>
      <c r="L193" s="1" t="s">
        <v>432</v>
      </c>
      <c r="M193" s="5" t="str">
        <f t="shared" si="26"/>
        <v>|225&lt;br&gt;U+00E1|á|`&amp;aacute;`|`&amp;#0225;`&lt;br&gt;`&amp;#x00E1;`|Lowercase a with acute accent|</v>
      </c>
    </row>
    <row r="194" spans="1:13" ht="17.25" x14ac:dyDescent="0.25">
      <c r="A194" s="1">
        <v>226</v>
      </c>
      <c r="B194" s="1" t="str">
        <f t="shared" si="19"/>
        <v>U+00E2</v>
      </c>
      <c r="C194" s="1" t="s">
        <v>433</v>
      </c>
      <c r="D194" s="1" t="str">
        <f t="shared" si="20"/>
        <v>226&lt;br&gt;U+00E2</v>
      </c>
      <c r="E194" s="1" t="s">
        <v>434</v>
      </c>
      <c r="F194" s="1" t="str">
        <f t="shared" si="21"/>
        <v>`&amp;acirc;`</v>
      </c>
      <c r="G194" s="1" t="s">
        <v>1603</v>
      </c>
      <c r="H194" s="1" t="str">
        <f t="shared" si="22"/>
        <v>00E2</v>
      </c>
      <c r="I194" s="1" t="str">
        <f t="shared" si="23"/>
        <v>&amp;#0226;</v>
      </c>
      <c r="J194" s="1" t="str">
        <f t="shared" si="24"/>
        <v>&amp;#x00E2;</v>
      </c>
      <c r="K194" s="1" t="str">
        <f t="shared" si="25"/>
        <v>`&amp;#0226;`&lt;br&gt;`&amp;#x00E2;`</v>
      </c>
      <c r="L194" s="1" t="s">
        <v>435</v>
      </c>
      <c r="M194" s="5" t="str">
        <f t="shared" si="26"/>
        <v>|226&lt;br&gt;U+00E2|â|`&amp;acirc;`|`&amp;#0226;`&lt;br&gt;`&amp;#x00E2;`|Lowercase a with circumflex accent|</v>
      </c>
    </row>
    <row r="195" spans="1:13" ht="17.25" x14ac:dyDescent="0.25">
      <c r="A195" s="1">
        <v>227</v>
      </c>
      <c r="B195" s="1" t="str">
        <f t="shared" si="19"/>
        <v>U+00E3</v>
      </c>
      <c r="C195" s="1" t="s">
        <v>436</v>
      </c>
      <c r="D195" s="1" t="str">
        <f t="shared" si="20"/>
        <v>227&lt;br&gt;U+00E3</v>
      </c>
      <c r="E195" s="1" t="s">
        <v>437</v>
      </c>
      <c r="F195" s="1" t="str">
        <f t="shared" si="21"/>
        <v>`&amp;atilde;`</v>
      </c>
      <c r="G195" s="1" t="s">
        <v>1604</v>
      </c>
      <c r="H195" s="1" t="str">
        <f t="shared" si="22"/>
        <v>00E3</v>
      </c>
      <c r="I195" s="1" t="str">
        <f t="shared" si="23"/>
        <v>&amp;#0227;</v>
      </c>
      <c r="J195" s="1" t="str">
        <f t="shared" si="24"/>
        <v>&amp;#x00E3;</v>
      </c>
      <c r="K195" s="1" t="str">
        <f t="shared" si="25"/>
        <v>`&amp;#0227;`&lt;br&gt;`&amp;#x00E3;`</v>
      </c>
      <c r="L195" s="1" t="s">
        <v>438</v>
      </c>
      <c r="M195" s="5" t="str">
        <f t="shared" si="26"/>
        <v>|227&lt;br&gt;U+00E3|ã|`&amp;atilde;`|`&amp;#0227;`&lt;br&gt;`&amp;#x00E3;`|Lowercase a with tilde|</v>
      </c>
    </row>
    <row r="196" spans="1:13" ht="17.25" x14ac:dyDescent="0.25">
      <c r="A196" s="1">
        <v>228</v>
      </c>
      <c r="B196" s="1" t="str">
        <f t="shared" si="19"/>
        <v>U+00E4</v>
      </c>
      <c r="C196" s="1" t="s">
        <v>439</v>
      </c>
      <c r="D196" s="1" t="str">
        <f t="shared" si="20"/>
        <v>228&lt;br&gt;U+00E4</v>
      </c>
      <c r="E196" s="1" t="s">
        <v>440</v>
      </c>
      <c r="F196" s="1" t="str">
        <f t="shared" si="21"/>
        <v>`&amp;auml;`</v>
      </c>
      <c r="G196" s="1" t="s">
        <v>1605</v>
      </c>
      <c r="H196" s="1" t="str">
        <f t="shared" si="22"/>
        <v>00E4</v>
      </c>
      <c r="I196" s="1" t="str">
        <f t="shared" si="23"/>
        <v>&amp;#0228;</v>
      </c>
      <c r="J196" s="1" t="str">
        <f t="shared" si="24"/>
        <v>&amp;#x00E4;</v>
      </c>
      <c r="K196" s="1" t="str">
        <f t="shared" si="25"/>
        <v>`&amp;#0228;`&lt;br&gt;`&amp;#x00E4;`</v>
      </c>
      <c r="L196" s="1" t="s">
        <v>441</v>
      </c>
      <c r="M196" s="5" t="str">
        <f t="shared" si="26"/>
        <v>|228&lt;br&gt;U+00E4|ä|`&amp;auml;`|`&amp;#0228;`&lt;br&gt;`&amp;#x00E4;`|Lowercase a with umlaut|</v>
      </c>
    </row>
    <row r="197" spans="1:13" ht="17.25" x14ac:dyDescent="0.25">
      <c r="A197" s="1">
        <v>229</v>
      </c>
      <c r="B197" s="1" t="str">
        <f t="shared" ref="B197:B260" si="27">_xlfn.CONCAT("U+",DEC2HEX(A197,4))</f>
        <v>U+00E5</v>
      </c>
      <c r="C197" s="1" t="s">
        <v>442</v>
      </c>
      <c r="D197" s="1" t="str">
        <f t="shared" ref="D197:D260" si="28">_xlfn.CONCAT(A197,"&lt;br&gt;",B197)</f>
        <v>229&lt;br&gt;U+00E5</v>
      </c>
      <c r="E197" s="1" t="s">
        <v>443</v>
      </c>
      <c r="F197" s="1" t="str">
        <f t="shared" ref="F197:F260" si="29">IF(E197="","",_xlfn.CONCAT("`",E197,"`"))</f>
        <v>`&amp;aring;`</v>
      </c>
      <c r="G197" s="1" t="s">
        <v>1606</v>
      </c>
      <c r="H197" s="1" t="str">
        <f t="shared" ref="H197:H260" si="30">DEC2HEX(G197,4)</f>
        <v>00E5</v>
      </c>
      <c r="I197" s="1" t="str">
        <f t="shared" ref="I197:I260" si="31">_xlfn.CONCAT("&amp;#",G197,";")</f>
        <v>&amp;#0229;</v>
      </c>
      <c r="J197" s="1" t="str">
        <f t="shared" ref="J197:J260" si="32">_xlfn.CONCAT("&amp;#x",H197,";")</f>
        <v>&amp;#x00E5;</v>
      </c>
      <c r="K197" s="1" t="str">
        <f t="shared" ref="K197:K260" si="33">_xlfn.CONCAT("`",I197,"`&lt;br&gt;`",J197,"`")</f>
        <v>`&amp;#0229;`&lt;br&gt;`&amp;#x00E5;`</v>
      </c>
      <c r="L197" s="1" t="s">
        <v>444</v>
      </c>
      <c r="M197" s="5" t="str">
        <f t="shared" ref="M197:M260" si="34">_xlfn.CONCAT("|",D197,"|",C197,"|",F197,"|",K197,"|",L197,"|")</f>
        <v>|229&lt;br&gt;U+00E5|å|`&amp;aring;`|`&amp;#0229;`&lt;br&gt;`&amp;#x00E5;`|Lowercase a with ring|</v>
      </c>
    </row>
    <row r="198" spans="1:13" ht="17.25" x14ac:dyDescent="0.25">
      <c r="A198" s="1">
        <v>230</v>
      </c>
      <c r="B198" s="1" t="str">
        <f t="shared" si="27"/>
        <v>U+00E6</v>
      </c>
      <c r="C198" s="1" t="s">
        <v>445</v>
      </c>
      <c r="D198" s="1" t="str">
        <f t="shared" si="28"/>
        <v>230&lt;br&gt;U+00E6</v>
      </c>
      <c r="E198" s="1" t="s">
        <v>446</v>
      </c>
      <c r="F198" s="1" t="str">
        <f t="shared" si="29"/>
        <v>`&amp;aelig;`</v>
      </c>
      <c r="G198" s="1" t="s">
        <v>1607</v>
      </c>
      <c r="H198" s="1" t="str">
        <f t="shared" si="30"/>
        <v>00E6</v>
      </c>
      <c r="I198" s="1" t="str">
        <f t="shared" si="31"/>
        <v>&amp;#0230;</v>
      </c>
      <c r="J198" s="1" t="str">
        <f t="shared" si="32"/>
        <v>&amp;#x00E6;</v>
      </c>
      <c r="K198" s="1" t="str">
        <f t="shared" si="33"/>
        <v>`&amp;#0230;`&lt;br&gt;`&amp;#x00E6;`</v>
      </c>
      <c r="L198" s="1" t="s">
        <v>447</v>
      </c>
      <c r="M198" s="5" t="str">
        <f t="shared" si="34"/>
        <v>|230&lt;br&gt;U+00E6|æ|`&amp;aelig;`|`&amp;#0230;`&lt;br&gt;`&amp;#x00E6;`|Lowercase ae|</v>
      </c>
    </row>
    <row r="199" spans="1:13" ht="17.25" x14ac:dyDescent="0.25">
      <c r="A199" s="1">
        <v>231</v>
      </c>
      <c r="B199" s="1" t="str">
        <f t="shared" si="27"/>
        <v>U+00E7</v>
      </c>
      <c r="C199" s="1" t="s">
        <v>448</v>
      </c>
      <c r="D199" s="1" t="str">
        <f t="shared" si="28"/>
        <v>231&lt;br&gt;U+00E7</v>
      </c>
      <c r="E199" s="1" t="s">
        <v>449</v>
      </c>
      <c r="F199" s="1" t="str">
        <f t="shared" si="29"/>
        <v>`&amp;ccedil;`</v>
      </c>
      <c r="G199" s="1" t="s">
        <v>1608</v>
      </c>
      <c r="H199" s="1" t="str">
        <f t="shared" si="30"/>
        <v>00E7</v>
      </c>
      <c r="I199" s="1" t="str">
        <f t="shared" si="31"/>
        <v>&amp;#0231;</v>
      </c>
      <c r="J199" s="1" t="str">
        <f t="shared" si="32"/>
        <v>&amp;#x00E7;</v>
      </c>
      <c r="K199" s="1" t="str">
        <f t="shared" si="33"/>
        <v>`&amp;#0231;`&lt;br&gt;`&amp;#x00E7;`</v>
      </c>
      <c r="L199" s="1" t="s">
        <v>450</v>
      </c>
      <c r="M199" s="5" t="str">
        <f t="shared" si="34"/>
        <v>|231&lt;br&gt;U+00E7|ç|`&amp;ccedil;`|`&amp;#0231;`&lt;br&gt;`&amp;#x00E7;`|Lowercase c with cedilla|</v>
      </c>
    </row>
    <row r="200" spans="1:13" ht="17.25" x14ac:dyDescent="0.25">
      <c r="A200" s="1">
        <v>232</v>
      </c>
      <c r="B200" s="1" t="str">
        <f t="shared" si="27"/>
        <v>U+00E8</v>
      </c>
      <c r="C200" s="1" t="s">
        <v>451</v>
      </c>
      <c r="D200" s="1" t="str">
        <f t="shared" si="28"/>
        <v>232&lt;br&gt;U+00E8</v>
      </c>
      <c r="E200" s="1" t="s">
        <v>452</v>
      </c>
      <c r="F200" s="1" t="str">
        <f t="shared" si="29"/>
        <v>`&amp;egrave;`</v>
      </c>
      <c r="G200" s="1" t="s">
        <v>1609</v>
      </c>
      <c r="H200" s="1" t="str">
        <f t="shared" si="30"/>
        <v>00E8</v>
      </c>
      <c r="I200" s="1" t="str">
        <f t="shared" si="31"/>
        <v>&amp;#0232;</v>
      </c>
      <c r="J200" s="1" t="str">
        <f t="shared" si="32"/>
        <v>&amp;#x00E8;</v>
      </c>
      <c r="K200" s="1" t="str">
        <f t="shared" si="33"/>
        <v>`&amp;#0232;`&lt;br&gt;`&amp;#x00E8;`</v>
      </c>
      <c r="L200" s="1" t="s">
        <v>453</v>
      </c>
      <c r="M200" s="5" t="str">
        <f t="shared" si="34"/>
        <v>|232&lt;br&gt;U+00E8|è|`&amp;egrave;`|`&amp;#0232;`&lt;br&gt;`&amp;#x00E8;`|Lowercase e with grave accent|</v>
      </c>
    </row>
    <row r="201" spans="1:13" ht="17.25" x14ac:dyDescent="0.25">
      <c r="A201" s="1">
        <v>233</v>
      </c>
      <c r="B201" s="1" t="str">
        <f t="shared" si="27"/>
        <v>U+00E9</v>
      </c>
      <c r="C201" s="1" t="s">
        <v>454</v>
      </c>
      <c r="D201" s="1" t="str">
        <f t="shared" si="28"/>
        <v>233&lt;br&gt;U+00E9</v>
      </c>
      <c r="E201" s="1" t="s">
        <v>455</v>
      </c>
      <c r="F201" s="1" t="str">
        <f t="shared" si="29"/>
        <v>`&amp;eacute;`</v>
      </c>
      <c r="G201" s="1" t="s">
        <v>1610</v>
      </c>
      <c r="H201" s="1" t="str">
        <f t="shared" si="30"/>
        <v>00E9</v>
      </c>
      <c r="I201" s="1" t="str">
        <f t="shared" si="31"/>
        <v>&amp;#0233;</v>
      </c>
      <c r="J201" s="1" t="str">
        <f t="shared" si="32"/>
        <v>&amp;#x00E9;</v>
      </c>
      <c r="K201" s="1" t="str">
        <f t="shared" si="33"/>
        <v>`&amp;#0233;`&lt;br&gt;`&amp;#x00E9;`</v>
      </c>
      <c r="L201" s="1" t="s">
        <v>456</v>
      </c>
      <c r="M201" s="5" t="str">
        <f t="shared" si="34"/>
        <v>|233&lt;br&gt;U+00E9|é|`&amp;eacute;`|`&amp;#0233;`&lt;br&gt;`&amp;#x00E9;`|Lowercase e with acute accent|</v>
      </c>
    </row>
    <row r="202" spans="1:13" ht="17.25" x14ac:dyDescent="0.25">
      <c r="A202" s="1">
        <v>234</v>
      </c>
      <c r="B202" s="1" t="str">
        <f t="shared" si="27"/>
        <v>U+00EA</v>
      </c>
      <c r="C202" s="1" t="s">
        <v>457</v>
      </c>
      <c r="D202" s="1" t="str">
        <f t="shared" si="28"/>
        <v>234&lt;br&gt;U+00EA</v>
      </c>
      <c r="E202" s="1" t="s">
        <v>458</v>
      </c>
      <c r="F202" s="1" t="str">
        <f t="shared" si="29"/>
        <v>`&amp;ecirc;`</v>
      </c>
      <c r="G202" s="1" t="s">
        <v>1611</v>
      </c>
      <c r="H202" s="1" t="str">
        <f t="shared" si="30"/>
        <v>00EA</v>
      </c>
      <c r="I202" s="1" t="str">
        <f t="shared" si="31"/>
        <v>&amp;#0234;</v>
      </c>
      <c r="J202" s="1" t="str">
        <f t="shared" si="32"/>
        <v>&amp;#x00EA;</v>
      </c>
      <c r="K202" s="1" t="str">
        <f t="shared" si="33"/>
        <v>`&amp;#0234;`&lt;br&gt;`&amp;#x00EA;`</v>
      </c>
      <c r="L202" s="1" t="s">
        <v>459</v>
      </c>
      <c r="M202" s="5" t="str">
        <f t="shared" si="34"/>
        <v>|234&lt;br&gt;U+00EA|ê|`&amp;ecirc;`|`&amp;#0234;`&lt;br&gt;`&amp;#x00EA;`|Lowercase e with circumflex accent|</v>
      </c>
    </row>
    <row r="203" spans="1:13" ht="17.25" x14ac:dyDescent="0.25">
      <c r="A203" s="1">
        <v>235</v>
      </c>
      <c r="B203" s="1" t="str">
        <f t="shared" si="27"/>
        <v>U+00EB</v>
      </c>
      <c r="C203" s="1" t="s">
        <v>460</v>
      </c>
      <c r="D203" s="1" t="str">
        <f t="shared" si="28"/>
        <v>235&lt;br&gt;U+00EB</v>
      </c>
      <c r="E203" s="1" t="s">
        <v>461</v>
      </c>
      <c r="F203" s="1" t="str">
        <f t="shared" si="29"/>
        <v>`&amp;euml;`</v>
      </c>
      <c r="G203" s="1" t="s">
        <v>1612</v>
      </c>
      <c r="H203" s="1" t="str">
        <f t="shared" si="30"/>
        <v>00EB</v>
      </c>
      <c r="I203" s="1" t="str">
        <f t="shared" si="31"/>
        <v>&amp;#0235;</v>
      </c>
      <c r="J203" s="1" t="str">
        <f t="shared" si="32"/>
        <v>&amp;#x00EB;</v>
      </c>
      <c r="K203" s="1" t="str">
        <f t="shared" si="33"/>
        <v>`&amp;#0235;`&lt;br&gt;`&amp;#x00EB;`</v>
      </c>
      <c r="L203" s="1" t="s">
        <v>462</v>
      </c>
      <c r="M203" s="5" t="str">
        <f t="shared" si="34"/>
        <v>|235&lt;br&gt;U+00EB|ë|`&amp;euml;`|`&amp;#0235;`&lt;br&gt;`&amp;#x00EB;`|Lowercase e with umlaut|</v>
      </c>
    </row>
    <row r="204" spans="1:13" ht="17.25" x14ac:dyDescent="0.25">
      <c r="A204" s="1">
        <v>236</v>
      </c>
      <c r="B204" s="1" t="str">
        <f t="shared" si="27"/>
        <v>U+00EC</v>
      </c>
      <c r="C204" s="1" t="s">
        <v>463</v>
      </c>
      <c r="D204" s="1" t="str">
        <f t="shared" si="28"/>
        <v>236&lt;br&gt;U+00EC</v>
      </c>
      <c r="E204" s="1" t="s">
        <v>464</v>
      </c>
      <c r="F204" s="1" t="str">
        <f t="shared" si="29"/>
        <v>`&amp;igrave;`</v>
      </c>
      <c r="G204" s="1" t="s">
        <v>1613</v>
      </c>
      <c r="H204" s="1" t="str">
        <f t="shared" si="30"/>
        <v>00EC</v>
      </c>
      <c r="I204" s="1" t="str">
        <f t="shared" si="31"/>
        <v>&amp;#0236;</v>
      </c>
      <c r="J204" s="1" t="str">
        <f t="shared" si="32"/>
        <v>&amp;#x00EC;</v>
      </c>
      <c r="K204" s="1" t="str">
        <f t="shared" si="33"/>
        <v>`&amp;#0236;`&lt;br&gt;`&amp;#x00EC;`</v>
      </c>
      <c r="L204" s="1" t="s">
        <v>465</v>
      </c>
      <c r="M204" s="5" t="str">
        <f t="shared" si="34"/>
        <v>|236&lt;br&gt;U+00EC|ì|`&amp;igrave;`|`&amp;#0236;`&lt;br&gt;`&amp;#x00EC;`|Lowercase i with grave accent|</v>
      </c>
    </row>
    <row r="205" spans="1:13" ht="17.25" x14ac:dyDescent="0.25">
      <c r="A205" s="1">
        <v>237</v>
      </c>
      <c r="B205" s="1" t="str">
        <f t="shared" si="27"/>
        <v>U+00ED</v>
      </c>
      <c r="C205" s="1" t="s">
        <v>466</v>
      </c>
      <c r="D205" s="1" t="str">
        <f t="shared" si="28"/>
        <v>237&lt;br&gt;U+00ED</v>
      </c>
      <c r="E205" s="1" t="s">
        <v>467</v>
      </c>
      <c r="F205" s="1" t="str">
        <f t="shared" si="29"/>
        <v>`&amp;iacute;`</v>
      </c>
      <c r="G205" s="1" t="s">
        <v>1614</v>
      </c>
      <c r="H205" s="1" t="str">
        <f t="shared" si="30"/>
        <v>00ED</v>
      </c>
      <c r="I205" s="1" t="str">
        <f t="shared" si="31"/>
        <v>&amp;#0237;</v>
      </c>
      <c r="J205" s="1" t="str">
        <f t="shared" si="32"/>
        <v>&amp;#x00ED;</v>
      </c>
      <c r="K205" s="1" t="str">
        <f t="shared" si="33"/>
        <v>`&amp;#0237;`&lt;br&gt;`&amp;#x00ED;`</v>
      </c>
      <c r="L205" s="1" t="s">
        <v>468</v>
      </c>
      <c r="M205" s="5" t="str">
        <f t="shared" si="34"/>
        <v>|237&lt;br&gt;U+00ED|í|`&amp;iacute;`|`&amp;#0237;`&lt;br&gt;`&amp;#x00ED;`|Lowercase i with acute accent|</v>
      </c>
    </row>
    <row r="206" spans="1:13" ht="17.25" x14ac:dyDescent="0.25">
      <c r="A206" s="1">
        <v>238</v>
      </c>
      <c r="B206" s="1" t="str">
        <f t="shared" si="27"/>
        <v>U+00EE</v>
      </c>
      <c r="C206" s="1" t="s">
        <v>469</v>
      </c>
      <c r="D206" s="1" t="str">
        <f t="shared" si="28"/>
        <v>238&lt;br&gt;U+00EE</v>
      </c>
      <c r="E206" s="1" t="s">
        <v>470</v>
      </c>
      <c r="F206" s="1" t="str">
        <f t="shared" si="29"/>
        <v>`&amp;icirc;`</v>
      </c>
      <c r="G206" s="1" t="s">
        <v>1615</v>
      </c>
      <c r="H206" s="1" t="str">
        <f t="shared" si="30"/>
        <v>00EE</v>
      </c>
      <c r="I206" s="1" t="str">
        <f t="shared" si="31"/>
        <v>&amp;#0238;</v>
      </c>
      <c r="J206" s="1" t="str">
        <f t="shared" si="32"/>
        <v>&amp;#x00EE;</v>
      </c>
      <c r="K206" s="1" t="str">
        <f t="shared" si="33"/>
        <v>`&amp;#0238;`&lt;br&gt;`&amp;#x00EE;`</v>
      </c>
      <c r="L206" s="1" t="s">
        <v>471</v>
      </c>
      <c r="M206" s="5" t="str">
        <f t="shared" si="34"/>
        <v>|238&lt;br&gt;U+00EE|î|`&amp;icirc;`|`&amp;#0238;`&lt;br&gt;`&amp;#x00EE;`|Lowercase i with circumflex accent|</v>
      </c>
    </row>
    <row r="207" spans="1:13" ht="17.25" x14ac:dyDescent="0.25">
      <c r="A207" s="1">
        <v>239</v>
      </c>
      <c r="B207" s="1" t="str">
        <f t="shared" si="27"/>
        <v>U+00EF</v>
      </c>
      <c r="C207" s="1" t="s">
        <v>472</v>
      </c>
      <c r="D207" s="1" t="str">
        <f t="shared" si="28"/>
        <v>239&lt;br&gt;U+00EF</v>
      </c>
      <c r="E207" s="1" t="s">
        <v>473</v>
      </c>
      <c r="F207" s="1" t="str">
        <f t="shared" si="29"/>
        <v>`&amp;iuml;`</v>
      </c>
      <c r="G207" s="1" t="s">
        <v>1616</v>
      </c>
      <c r="H207" s="1" t="str">
        <f t="shared" si="30"/>
        <v>00EF</v>
      </c>
      <c r="I207" s="1" t="str">
        <f t="shared" si="31"/>
        <v>&amp;#0239;</v>
      </c>
      <c r="J207" s="1" t="str">
        <f t="shared" si="32"/>
        <v>&amp;#x00EF;</v>
      </c>
      <c r="K207" s="1" t="str">
        <f t="shared" si="33"/>
        <v>`&amp;#0239;`&lt;br&gt;`&amp;#x00EF;`</v>
      </c>
      <c r="L207" s="1" t="s">
        <v>474</v>
      </c>
      <c r="M207" s="5" t="str">
        <f t="shared" si="34"/>
        <v>|239&lt;br&gt;U+00EF|ï|`&amp;iuml;`|`&amp;#0239;`&lt;br&gt;`&amp;#x00EF;`|Lowercase i with umlaut|</v>
      </c>
    </row>
    <row r="208" spans="1:13" ht="17.25" x14ac:dyDescent="0.25">
      <c r="A208" s="1">
        <v>240</v>
      </c>
      <c r="B208" s="1" t="str">
        <f t="shared" si="27"/>
        <v>U+00F0</v>
      </c>
      <c r="C208" s="1" t="s">
        <v>475</v>
      </c>
      <c r="D208" s="1" t="str">
        <f t="shared" si="28"/>
        <v>240&lt;br&gt;U+00F0</v>
      </c>
      <c r="E208" s="1" t="s">
        <v>476</v>
      </c>
      <c r="F208" s="1" t="str">
        <f t="shared" si="29"/>
        <v>`&amp;eth;`</v>
      </c>
      <c r="G208" s="1" t="s">
        <v>1617</v>
      </c>
      <c r="H208" s="1" t="str">
        <f t="shared" si="30"/>
        <v>00F0</v>
      </c>
      <c r="I208" s="1" t="str">
        <f t="shared" si="31"/>
        <v>&amp;#0240;</v>
      </c>
      <c r="J208" s="1" t="str">
        <f t="shared" si="32"/>
        <v>&amp;#x00F0;</v>
      </c>
      <c r="K208" s="1" t="str">
        <f t="shared" si="33"/>
        <v>`&amp;#0240;`&lt;br&gt;`&amp;#x00F0;`</v>
      </c>
      <c r="L208" s="1" t="s">
        <v>477</v>
      </c>
      <c r="M208" s="5" t="str">
        <f t="shared" si="34"/>
        <v>|240&lt;br&gt;U+00F0|ð|`&amp;eth;`|`&amp;#0240;`&lt;br&gt;`&amp;#x00F0;`|Lowercase eth (Icelandic)|</v>
      </c>
    </row>
    <row r="209" spans="1:13" ht="17.25" x14ac:dyDescent="0.25">
      <c r="A209" s="1">
        <v>241</v>
      </c>
      <c r="B209" s="1" t="str">
        <f t="shared" si="27"/>
        <v>U+00F1</v>
      </c>
      <c r="C209" s="1" t="s">
        <v>478</v>
      </c>
      <c r="D209" s="1" t="str">
        <f t="shared" si="28"/>
        <v>241&lt;br&gt;U+00F1</v>
      </c>
      <c r="E209" s="1" t="s">
        <v>479</v>
      </c>
      <c r="F209" s="1" t="str">
        <f t="shared" si="29"/>
        <v>`&amp;ntilde;`</v>
      </c>
      <c r="G209" s="1" t="s">
        <v>1618</v>
      </c>
      <c r="H209" s="1" t="str">
        <f t="shared" si="30"/>
        <v>00F1</v>
      </c>
      <c r="I209" s="1" t="str">
        <f t="shared" si="31"/>
        <v>&amp;#0241;</v>
      </c>
      <c r="J209" s="1" t="str">
        <f t="shared" si="32"/>
        <v>&amp;#x00F1;</v>
      </c>
      <c r="K209" s="1" t="str">
        <f t="shared" si="33"/>
        <v>`&amp;#0241;`&lt;br&gt;`&amp;#x00F1;`</v>
      </c>
      <c r="L209" s="1" t="s">
        <v>480</v>
      </c>
      <c r="M209" s="5" t="str">
        <f t="shared" si="34"/>
        <v>|241&lt;br&gt;U+00F1|ñ|`&amp;ntilde;`|`&amp;#0241;`&lt;br&gt;`&amp;#x00F1;`|Lowercase n with tilde|</v>
      </c>
    </row>
    <row r="210" spans="1:13" ht="17.25" x14ac:dyDescent="0.25">
      <c r="A210" s="1">
        <v>242</v>
      </c>
      <c r="B210" s="1" t="str">
        <f t="shared" si="27"/>
        <v>U+00F2</v>
      </c>
      <c r="C210" s="1" t="s">
        <v>481</v>
      </c>
      <c r="D210" s="1" t="str">
        <f t="shared" si="28"/>
        <v>242&lt;br&gt;U+00F2</v>
      </c>
      <c r="E210" s="1" t="s">
        <v>482</v>
      </c>
      <c r="F210" s="1" t="str">
        <f t="shared" si="29"/>
        <v>`&amp;ograve;`</v>
      </c>
      <c r="G210" s="1" t="s">
        <v>1619</v>
      </c>
      <c r="H210" s="1" t="str">
        <f t="shared" si="30"/>
        <v>00F2</v>
      </c>
      <c r="I210" s="1" t="str">
        <f t="shared" si="31"/>
        <v>&amp;#0242;</v>
      </c>
      <c r="J210" s="1" t="str">
        <f t="shared" si="32"/>
        <v>&amp;#x00F2;</v>
      </c>
      <c r="K210" s="1" t="str">
        <f t="shared" si="33"/>
        <v>`&amp;#0242;`&lt;br&gt;`&amp;#x00F2;`</v>
      </c>
      <c r="L210" s="1" t="s">
        <v>483</v>
      </c>
      <c r="M210" s="5" t="str">
        <f t="shared" si="34"/>
        <v>|242&lt;br&gt;U+00F2|ò|`&amp;ograve;`|`&amp;#0242;`&lt;br&gt;`&amp;#x00F2;`|Lowercase o with grave accent|</v>
      </c>
    </row>
    <row r="211" spans="1:13" ht="17.25" x14ac:dyDescent="0.25">
      <c r="A211" s="1">
        <v>243</v>
      </c>
      <c r="B211" s="1" t="str">
        <f t="shared" si="27"/>
        <v>U+00F3</v>
      </c>
      <c r="C211" s="1" t="s">
        <v>484</v>
      </c>
      <c r="D211" s="1" t="str">
        <f t="shared" si="28"/>
        <v>243&lt;br&gt;U+00F3</v>
      </c>
      <c r="E211" s="1" t="s">
        <v>485</v>
      </c>
      <c r="F211" s="1" t="str">
        <f t="shared" si="29"/>
        <v>`&amp;oacute;`</v>
      </c>
      <c r="G211" s="1" t="s">
        <v>1620</v>
      </c>
      <c r="H211" s="1" t="str">
        <f t="shared" si="30"/>
        <v>00F3</v>
      </c>
      <c r="I211" s="1" t="str">
        <f t="shared" si="31"/>
        <v>&amp;#0243;</v>
      </c>
      <c r="J211" s="1" t="str">
        <f t="shared" si="32"/>
        <v>&amp;#x00F3;</v>
      </c>
      <c r="K211" s="1" t="str">
        <f t="shared" si="33"/>
        <v>`&amp;#0243;`&lt;br&gt;`&amp;#x00F3;`</v>
      </c>
      <c r="L211" s="1" t="s">
        <v>486</v>
      </c>
      <c r="M211" s="5" t="str">
        <f t="shared" si="34"/>
        <v>|243&lt;br&gt;U+00F3|ó|`&amp;oacute;`|`&amp;#0243;`&lt;br&gt;`&amp;#x00F3;`|Lowercase o with acute accent|</v>
      </c>
    </row>
    <row r="212" spans="1:13" ht="17.25" x14ac:dyDescent="0.25">
      <c r="A212" s="1">
        <v>244</v>
      </c>
      <c r="B212" s="1" t="str">
        <f t="shared" si="27"/>
        <v>U+00F4</v>
      </c>
      <c r="C212" s="1" t="s">
        <v>487</v>
      </c>
      <c r="D212" s="1" t="str">
        <f t="shared" si="28"/>
        <v>244&lt;br&gt;U+00F4</v>
      </c>
      <c r="E212" s="1" t="s">
        <v>488</v>
      </c>
      <c r="F212" s="1" t="str">
        <f t="shared" si="29"/>
        <v>`&amp;ocirc;`</v>
      </c>
      <c r="G212" s="1" t="s">
        <v>1621</v>
      </c>
      <c r="H212" s="1" t="str">
        <f t="shared" si="30"/>
        <v>00F4</v>
      </c>
      <c r="I212" s="1" t="str">
        <f t="shared" si="31"/>
        <v>&amp;#0244;</v>
      </c>
      <c r="J212" s="1" t="str">
        <f t="shared" si="32"/>
        <v>&amp;#x00F4;</v>
      </c>
      <c r="K212" s="1" t="str">
        <f t="shared" si="33"/>
        <v>`&amp;#0244;`&lt;br&gt;`&amp;#x00F4;`</v>
      </c>
      <c r="L212" s="1" t="s">
        <v>489</v>
      </c>
      <c r="M212" s="5" t="str">
        <f t="shared" si="34"/>
        <v>|244&lt;br&gt;U+00F4|ô|`&amp;ocirc;`|`&amp;#0244;`&lt;br&gt;`&amp;#x00F4;`|Lowercase o with circumflex accent|</v>
      </c>
    </row>
    <row r="213" spans="1:13" ht="17.25" x14ac:dyDescent="0.25">
      <c r="A213" s="1">
        <v>245</v>
      </c>
      <c r="B213" s="1" t="str">
        <f t="shared" si="27"/>
        <v>U+00F5</v>
      </c>
      <c r="C213" s="1" t="s">
        <v>490</v>
      </c>
      <c r="D213" s="1" t="str">
        <f t="shared" si="28"/>
        <v>245&lt;br&gt;U+00F5</v>
      </c>
      <c r="E213" s="1" t="s">
        <v>491</v>
      </c>
      <c r="F213" s="1" t="str">
        <f t="shared" si="29"/>
        <v>`&amp;otilde;`</v>
      </c>
      <c r="G213" s="1" t="s">
        <v>1622</v>
      </c>
      <c r="H213" s="1" t="str">
        <f t="shared" si="30"/>
        <v>00F5</v>
      </c>
      <c r="I213" s="1" t="str">
        <f t="shared" si="31"/>
        <v>&amp;#0245;</v>
      </c>
      <c r="J213" s="1" t="str">
        <f t="shared" si="32"/>
        <v>&amp;#x00F5;</v>
      </c>
      <c r="K213" s="1" t="str">
        <f t="shared" si="33"/>
        <v>`&amp;#0245;`&lt;br&gt;`&amp;#x00F5;`</v>
      </c>
      <c r="L213" s="1" t="s">
        <v>492</v>
      </c>
      <c r="M213" s="5" t="str">
        <f t="shared" si="34"/>
        <v>|245&lt;br&gt;U+00F5|õ|`&amp;otilde;`|`&amp;#0245;`&lt;br&gt;`&amp;#x00F5;`|Lowercase o with tilde|</v>
      </c>
    </row>
    <row r="214" spans="1:13" ht="17.25" x14ac:dyDescent="0.25">
      <c r="A214" s="1">
        <v>246</v>
      </c>
      <c r="B214" s="1" t="str">
        <f t="shared" si="27"/>
        <v>U+00F6</v>
      </c>
      <c r="C214" s="1" t="s">
        <v>493</v>
      </c>
      <c r="D214" s="1" t="str">
        <f t="shared" si="28"/>
        <v>246&lt;br&gt;U+00F6</v>
      </c>
      <c r="E214" s="1" t="s">
        <v>494</v>
      </c>
      <c r="F214" s="1" t="str">
        <f t="shared" si="29"/>
        <v>`&amp;ouml;`</v>
      </c>
      <c r="G214" s="1" t="s">
        <v>1623</v>
      </c>
      <c r="H214" s="1" t="str">
        <f t="shared" si="30"/>
        <v>00F6</v>
      </c>
      <c r="I214" s="1" t="str">
        <f t="shared" si="31"/>
        <v>&amp;#0246;</v>
      </c>
      <c r="J214" s="1" t="str">
        <f t="shared" si="32"/>
        <v>&amp;#x00F6;</v>
      </c>
      <c r="K214" s="1" t="str">
        <f t="shared" si="33"/>
        <v>`&amp;#0246;`&lt;br&gt;`&amp;#x00F6;`</v>
      </c>
      <c r="L214" s="1" t="s">
        <v>495</v>
      </c>
      <c r="M214" s="5" t="str">
        <f t="shared" si="34"/>
        <v>|246&lt;br&gt;U+00F6|ö|`&amp;ouml;`|`&amp;#0246;`&lt;br&gt;`&amp;#x00F6;`|Lowercase o with umlaut|</v>
      </c>
    </row>
    <row r="215" spans="1:13" ht="17.25" x14ac:dyDescent="0.25">
      <c r="A215" s="1">
        <v>247</v>
      </c>
      <c r="B215" s="1" t="str">
        <f t="shared" si="27"/>
        <v>U+00F7</v>
      </c>
      <c r="C215" s="1" t="s">
        <v>496</v>
      </c>
      <c r="D215" s="1" t="str">
        <f t="shared" si="28"/>
        <v>247&lt;br&gt;U+00F7</v>
      </c>
      <c r="E215" s="1" t="s">
        <v>497</v>
      </c>
      <c r="F215" s="1" t="str">
        <f t="shared" si="29"/>
        <v>`&amp;divide;`</v>
      </c>
      <c r="G215" s="1" t="s">
        <v>1624</v>
      </c>
      <c r="H215" s="1" t="str">
        <f t="shared" si="30"/>
        <v>00F7</v>
      </c>
      <c r="I215" s="1" t="str">
        <f t="shared" si="31"/>
        <v>&amp;#0247;</v>
      </c>
      <c r="J215" s="1" t="str">
        <f t="shared" si="32"/>
        <v>&amp;#x00F7;</v>
      </c>
      <c r="K215" s="1" t="str">
        <f t="shared" si="33"/>
        <v>`&amp;#0247;`&lt;br&gt;`&amp;#x00F7;`</v>
      </c>
      <c r="L215" s="1" t="s">
        <v>498</v>
      </c>
      <c r="M215" s="5" t="str">
        <f t="shared" si="34"/>
        <v>|247&lt;br&gt;U+00F7|÷|`&amp;divide;`|`&amp;#0247;`&lt;br&gt;`&amp;#x00F7;`|Divide|</v>
      </c>
    </row>
    <row r="216" spans="1:13" ht="17.25" x14ac:dyDescent="0.25">
      <c r="A216" s="1">
        <v>248</v>
      </c>
      <c r="B216" s="1" t="str">
        <f t="shared" si="27"/>
        <v>U+00F8</v>
      </c>
      <c r="C216" s="1" t="s">
        <v>499</v>
      </c>
      <c r="D216" s="1" t="str">
        <f t="shared" si="28"/>
        <v>248&lt;br&gt;U+00F8</v>
      </c>
      <c r="E216" s="1" t="s">
        <v>500</v>
      </c>
      <c r="F216" s="1" t="str">
        <f t="shared" si="29"/>
        <v>`&amp;oslash;`</v>
      </c>
      <c r="G216" s="1" t="s">
        <v>1625</v>
      </c>
      <c r="H216" s="1" t="str">
        <f t="shared" si="30"/>
        <v>00F8</v>
      </c>
      <c r="I216" s="1" t="str">
        <f t="shared" si="31"/>
        <v>&amp;#0248;</v>
      </c>
      <c r="J216" s="1" t="str">
        <f t="shared" si="32"/>
        <v>&amp;#x00F8;</v>
      </c>
      <c r="K216" s="1" t="str">
        <f t="shared" si="33"/>
        <v>`&amp;#0248;`&lt;br&gt;`&amp;#x00F8;`</v>
      </c>
      <c r="L216" s="1" t="s">
        <v>501</v>
      </c>
      <c r="M216" s="5" t="str">
        <f t="shared" si="34"/>
        <v>|248&lt;br&gt;U+00F8|ø|`&amp;oslash;`|`&amp;#0248;`&lt;br&gt;`&amp;#x00F8;`|Lowercase o with slash|</v>
      </c>
    </row>
    <row r="217" spans="1:13" ht="17.25" x14ac:dyDescent="0.25">
      <c r="A217" s="1">
        <v>249</v>
      </c>
      <c r="B217" s="1" t="str">
        <f t="shared" si="27"/>
        <v>U+00F9</v>
      </c>
      <c r="C217" s="1" t="s">
        <v>502</v>
      </c>
      <c r="D217" s="1" t="str">
        <f t="shared" si="28"/>
        <v>249&lt;br&gt;U+00F9</v>
      </c>
      <c r="E217" s="1" t="s">
        <v>503</v>
      </c>
      <c r="F217" s="1" t="str">
        <f t="shared" si="29"/>
        <v>`&amp;ugrave;`</v>
      </c>
      <c r="G217" s="1" t="s">
        <v>1626</v>
      </c>
      <c r="H217" s="1" t="str">
        <f t="shared" si="30"/>
        <v>00F9</v>
      </c>
      <c r="I217" s="1" t="str">
        <f t="shared" si="31"/>
        <v>&amp;#0249;</v>
      </c>
      <c r="J217" s="1" t="str">
        <f t="shared" si="32"/>
        <v>&amp;#x00F9;</v>
      </c>
      <c r="K217" s="1" t="str">
        <f t="shared" si="33"/>
        <v>`&amp;#0249;`&lt;br&gt;`&amp;#x00F9;`</v>
      </c>
      <c r="L217" s="1" t="s">
        <v>504</v>
      </c>
      <c r="M217" s="5" t="str">
        <f t="shared" si="34"/>
        <v>|249&lt;br&gt;U+00F9|ù|`&amp;ugrave;`|`&amp;#0249;`&lt;br&gt;`&amp;#x00F9;`|Lowercase u with grave accent|</v>
      </c>
    </row>
    <row r="218" spans="1:13" ht="17.25" x14ac:dyDescent="0.25">
      <c r="A218" s="1">
        <v>250</v>
      </c>
      <c r="B218" s="1" t="str">
        <f t="shared" si="27"/>
        <v>U+00FA</v>
      </c>
      <c r="C218" s="1" t="s">
        <v>505</v>
      </c>
      <c r="D218" s="1" t="str">
        <f t="shared" si="28"/>
        <v>250&lt;br&gt;U+00FA</v>
      </c>
      <c r="E218" s="1" t="s">
        <v>506</v>
      </c>
      <c r="F218" s="1" t="str">
        <f t="shared" si="29"/>
        <v>`&amp;uacute;`</v>
      </c>
      <c r="G218" s="1" t="s">
        <v>1627</v>
      </c>
      <c r="H218" s="1" t="str">
        <f t="shared" si="30"/>
        <v>00FA</v>
      </c>
      <c r="I218" s="1" t="str">
        <f t="shared" si="31"/>
        <v>&amp;#0250;</v>
      </c>
      <c r="J218" s="1" t="str">
        <f t="shared" si="32"/>
        <v>&amp;#x00FA;</v>
      </c>
      <c r="K218" s="1" t="str">
        <f t="shared" si="33"/>
        <v>`&amp;#0250;`&lt;br&gt;`&amp;#x00FA;`</v>
      </c>
      <c r="L218" s="1" t="s">
        <v>507</v>
      </c>
      <c r="M218" s="5" t="str">
        <f t="shared" si="34"/>
        <v>|250&lt;br&gt;U+00FA|ú|`&amp;uacute;`|`&amp;#0250;`&lt;br&gt;`&amp;#x00FA;`|Lowercase u with acute accent|</v>
      </c>
    </row>
    <row r="219" spans="1:13" ht="17.25" x14ac:dyDescent="0.25">
      <c r="A219" s="1">
        <v>251</v>
      </c>
      <c r="B219" s="1" t="str">
        <f t="shared" si="27"/>
        <v>U+00FB</v>
      </c>
      <c r="C219" s="1" t="s">
        <v>508</v>
      </c>
      <c r="D219" s="1" t="str">
        <f t="shared" si="28"/>
        <v>251&lt;br&gt;U+00FB</v>
      </c>
      <c r="E219" s="1" t="s">
        <v>509</v>
      </c>
      <c r="F219" s="1" t="str">
        <f t="shared" si="29"/>
        <v>`&amp;ucirc;`</v>
      </c>
      <c r="G219" s="1" t="s">
        <v>1628</v>
      </c>
      <c r="H219" s="1" t="str">
        <f t="shared" si="30"/>
        <v>00FB</v>
      </c>
      <c r="I219" s="1" t="str">
        <f t="shared" si="31"/>
        <v>&amp;#0251;</v>
      </c>
      <c r="J219" s="1" t="str">
        <f t="shared" si="32"/>
        <v>&amp;#x00FB;</v>
      </c>
      <c r="K219" s="1" t="str">
        <f t="shared" si="33"/>
        <v>`&amp;#0251;`&lt;br&gt;`&amp;#x00FB;`</v>
      </c>
      <c r="L219" s="1" t="s">
        <v>510</v>
      </c>
      <c r="M219" s="5" t="str">
        <f t="shared" si="34"/>
        <v>|251&lt;br&gt;U+00FB|û|`&amp;ucirc;`|`&amp;#0251;`&lt;br&gt;`&amp;#x00FB;`|Lowercase u with circumflex accent|</v>
      </c>
    </row>
    <row r="220" spans="1:13" ht="17.25" x14ac:dyDescent="0.25">
      <c r="A220" s="1">
        <v>252</v>
      </c>
      <c r="B220" s="1" t="str">
        <f t="shared" si="27"/>
        <v>U+00FC</v>
      </c>
      <c r="C220" s="1" t="s">
        <v>511</v>
      </c>
      <c r="D220" s="1" t="str">
        <f t="shared" si="28"/>
        <v>252&lt;br&gt;U+00FC</v>
      </c>
      <c r="E220" s="1" t="s">
        <v>512</v>
      </c>
      <c r="F220" s="1" t="str">
        <f t="shared" si="29"/>
        <v>`&amp;uuml;`</v>
      </c>
      <c r="G220" s="1" t="s">
        <v>1629</v>
      </c>
      <c r="H220" s="1" t="str">
        <f t="shared" si="30"/>
        <v>00FC</v>
      </c>
      <c r="I220" s="1" t="str">
        <f t="shared" si="31"/>
        <v>&amp;#0252;</v>
      </c>
      <c r="J220" s="1" t="str">
        <f t="shared" si="32"/>
        <v>&amp;#x00FC;</v>
      </c>
      <c r="K220" s="1" t="str">
        <f t="shared" si="33"/>
        <v>`&amp;#0252;`&lt;br&gt;`&amp;#x00FC;`</v>
      </c>
      <c r="L220" s="1" t="s">
        <v>513</v>
      </c>
      <c r="M220" s="5" t="str">
        <f t="shared" si="34"/>
        <v>|252&lt;br&gt;U+00FC|ü|`&amp;uuml;`|`&amp;#0252;`&lt;br&gt;`&amp;#x00FC;`|Lowercase u with umlaut|</v>
      </c>
    </row>
    <row r="221" spans="1:13" ht="17.25" x14ac:dyDescent="0.25">
      <c r="A221" s="1">
        <v>253</v>
      </c>
      <c r="B221" s="1" t="str">
        <f t="shared" si="27"/>
        <v>U+00FD</v>
      </c>
      <c r="C221" s="1" t="s">
        <v>514</v>
      </c>
      <c r="D221" s="1" t="str">
        <f t="shared" si="28"/>
        <v>253&lt;br&gt;U+00FD</v>
      </c>
      <c r="E221" s="1" t="s">
        <v>515</v>
      </c>
      <c r="F221" s="1" t="str">
        <f t="shared" si="29"/>
        <v>`&amp;yacute;`</v>
      </c>
      <c r="G221" s="1" t="s">
        <v>1630</v>
      </c>
      <c r="H221" s="1" t="str">
        <f t="shared" si="30"/>
        <v>00FD</v>
      </c>
      <c r="I221" s="1" t="str">
        <f t="shared" si="31"/>
        <v>&amp;#0253;</v>
      </c>
      <c r="J221" s="1" t="str">
        <f t="shared" si="32"/>
        <v>&amp;#x00FD;</v>
      </c>
      <c r="K221" s="1" t="str">
        <f t="shared" si="33"/>
        <v>`&amp;#0253;`&lt;br&gt;`&amp;#x00FD;`</v>
      </c>
      <c r="L221" s="1" t="s">
        <v>516</v>
      </c>
      <c r="M221" s="5" t="str">
        <f t="shared" si="34"/>
        <v>|253&lt;br&gt;U+00FD|ý|`&amp;yacute;`|`&amp;#0253;`&lt;br&gt;`&amp;#x00FD;`|Lowercase y with acute accent|</v>
      </c>
    </row>
    <row r="222" spans="1:13" ht="17.25" x14ac:dyDescent="0.25">
      <c r="A222" s="1">
        <v>254</v>
      </c>
      <c r="B222" s="1" t="str">
        <f t="shared" si="27"/>
        <v>U+00FE</v>
      </c>
      <c r="C222" s="1" t="s">
        <v>517</v>
      </c>
      <c r="D222" s="1" t="str">
        <f t="shared" si="28"/>
        <v>254&lt;br&gt;U+00FE</v>
      </c>
      <c r="E222" s="1" t="s">
        <v>518</v>
      </c>
      <c r="F222" s="1" t="str">
        <f t="shared" si="29"/>
        <v>`&amp;thorn;`</v>
      </c>
      <c r="G222" s="1" t="s">
        <v>1631</v>
      </c>
      <c r="H222" s="1" t="str">
        <f t="shared" si="30"/>
        <v>00FE</v>
      </c>
      <c r="I222" s="1" t="str">
        <f t="shared" si="31"/>
        <v>&amp;#0254;</v>
      </c>
      <c r="J222" s="1" t="str">
        <f t="shared" si="32"/>
        <v>&amp;#x00FE;</v>
      </c>
      <c r="K222" s="1" t="str">
        <f t="shared" si="33"/>
        <v>`&amp;#0254;`&lt;br&gt;`&amp;#x00FE;`</v>
      </c>
      <c r="L222" s="1" t="s">
        <v>519</v>
      </c>
      <c r="M222" s="5" t="str">
        <f t="shared" si="34"/>
        <v>|254&lt;br&gt;U+00FE|þ|`&amp;thorn;`|`&amp;#0254;`&lt;br&gt;`&amp;#x00FE;`|Lowercase thorn (Icelandic)|</v>
      </c>
    </row>
    <row r="223" spans="1:13" ht="17.25" x14ac:dyDescent="0.25">
      <c r="A223" s="1">
        <v>255</v>
      </c>
      <c r="B223" s="1" t="str">
        <f t="shared" si="27"/>
        <v>U+00FF</v>
      </c>
      <c r="C223" s="1" t="s">
        <v>520</v>
      </c>
      <c r="D223" s="1" t="str">
        <f t="shared" si="28"/>
        <v>255&lt;br&gt;U+00FF</v>
      </c>
      <c r="E223" s="1" t="s">
        <v>521</v>
      </c>
      <c r="F223" s="1" t="str">
        <f t="shared" si="29"/>
        <v>`&amp;yuml;`</v>
      </c>
      <c r="G223" s="1" t="s">
        <v>1632</v>
      </c>
      <c r="H223" s="1" t="str">
        <f t="shared" si="30"/>
        <v>00FF</v>
      </c>
      <c r="I223" s="1" t="str">
        <f t="shared" si="31"/>
        <v>&amp;#0255;</v>
      </c>
      <c r="J223" s="1" t="str">
        <f t="shared" si="32"/>
        <v>&amp;#x00FF;</v>
      </c>
      <c r="K223" s="1" t="str">
        <f t="shared" si="33"/>
        <v>`&amp;#0255;`&lt;br&gt;`&amp;#x00FF;`</v>
      </c>
      <c r="L223" s="1" t="s">
        <v>522</v>
      </c>
      <c r="M223" s="5" t="str">
        <f t="shared" si="34"/>
        <v>|255&lt;br&gt;U+00FF|ÿ|`&amp;yuml;`|`&amp;#0255;`&lt;br&gt;`&amp;#x00FF;`|Lowercase y with umlaut|</v>
      </c>
    </row>
    <row r="224" spans="1:13" ht="17.25" x14ac:dyDescent="0.25">
      <c r="A224" s="1">
        <v>256</v>
      </c>
      <c r="B224" s="1" t="str">
        <f t="shared" si="27"/>
        <v>U+0100</v>
      </c>
      <c r="C224" s="1" t="s">
        <v>523</v>
      </c>
      <c r="D224" s="1" t="str">
        <f t="shared" si="28"/>
        <v>256&lt;br&gt;U+0100</v>
      </c>
      <c r="E224" s="1" t="s">
        <v>524</v>
      </c>
      <c r="F224" s="1" t="str">
        <f t="shared" si="29"/>
        <v>`&amp;Amacr;`</v>
      </c>
      <c r="G224" s="1" t="s">
        <v>1633</v>
      </c>
      <c r="H224" s="1" t="str">
        <f t="shared" si="30"/>
        <v>0100</v>
      </c>
      <c r="I224" s="1" t="str">
        <f t="shared" si="31"/>
        <v>&amp;#0256;</v>
      </c>
      <c r="J224" s="1" t="str">
        <f t="shared" si="32"/>
        <v>&amp;#x0100;</v>
      </c>
      <c r="K224" s="1" t="str">
        <f t="shared" si="33"/>
        <v>`&amp;#0256;`&lt;br&gt;`&amp;#x0100;`</v>
      </c>
      <c r="L224" s="1" t="s">
        <v>525</v>
      </c>
      <c r="M224" s="5" t="str">
        <f t="shared" si="34"/>
        <v>|256&lt;br&gt;U+0100|Ā|`&amp;Amacr;`|`&amp;#0256;`&lt;br&gt;`&amp;#x0100;`|Latin capital letter a with macron|</v>
      </c>
    </row>
    <row r="225" spans="1:13" ht="17.25" x14ac:dyDescent="0.25">
      <c r="A225" s="1">
        <v>257</v>
      </c>
      <c r="B225" s="1" t="str">
        <f t="shared" si="27"/>
        <v>U+0101</v>
      </c>
      <c r="C225" s="1" t="s">
        <v>526</v>
      </c>
      <c r="D225" s="1" t="str">
        <f t="shared" si="28"/>
        <v>257&lt;br&gt;U+0101</v>
      </c>
      <c r="E225" s="1" t="s">
        <v>527</v>
      </c>
      <c r="F225" s="1" t="str">
        <f t="shared" si="29"/>
        <v>`&amp;amacr;`</v>
      </c>
      <c r="G225" s="1" t="s">
        <v>1634</v>
      </c>
      <c r="H225" s="1" t="str">
        <f t="shared" si="30"/>
        <v>0101</v>
      </c>
      <c r="I225" s="1" t="str">
        <f t="shared" si="31"/>
        <v>&amp;#0257;</v>
      </c>
      <c r="J225" s="1" t="str">
        <f t="shared" si="32"/>
        <v>&amp;#x0101;</v>
      </c>
      <c r="K225" s="1" t="str">
        <f t="shared" si="33"/>
        <v>`&amp;#0257;`&lt;br&gt;`&amp;#x0101;`</v>
      </c>
      <c r="L225" s="1" t="s">
        <v>528</v>
      </c>
      <c r="M225" s="5" t="str">
        <f t="shared" si="34"/>
        <v>|257&lt;br&gt;U+0101|ā|`&amp;amacr;`|`&amp;#0257;`&lt;br&gt;`&amp;#x0101;`|Latin small letter a with macron|</v>
      </c>
    </row>
    <row r="226" spans="1:13" ht="17.25" x14ac:dyDescent="0.25">
      <c r="A226" s="1">
        <v>258</v>
      </c>
      <c r="B226" s="1" t="str">
        <f t="shared" si="27"/>
        <v>U+0102</v>
      </c>
      <c r="C226" s="1" t="s">
        <v>529</v>
      </c>
      <c r="D226" s="1" t="str">
        <f t="shared" si="28"/>
        <v>258&lt;br&gt;U+0102</v>
      </c>
      <c r="E226" s="1" t="s">
        <v>530</v>
      </c>
      <c r="F226" s="1" t="str">
        <f t="shared" si="29"/>
        <v>`&amp;Abreve;`</v>
      </c>
      <c r="G226" s="1" t="s">
        <v>1635</v>
      </c>
      <c r="H226" s="1" t="str">
        <f t="shared" si="30"/>
        <v>0102</v>
      </c>
      <c r="I226" s="1" t="str">
        <f t="shared" si="31"/>
        <v>&amp;#0258;</v>
      </c>
      <c r="J226" s="1" t="str">
        <f t="shared" si="32"/>
        <v>&amp;#x0102;</v>
      </c>
      <c r="K226" s="1" t="str">
        <f t="shared" si="33"/>
        <v>`&amp;#0258;`&lt;br&gt;`&amp;#x0102;`</v>
      </c>
      <c r="L226" s="1" t="s">
        <v>531</v>
      </c>
      <c r="M226" s="5" t="str">
        <f t="shared" si="34"/>
        <v>|258&lt;br&gt;U+0102|Ă|`&amp;Abreve;`|`&amp;#0258;`&lt;br&gt;`&amp;#x0102;`|Latin capital letter a with breve|</v>
      </c>
    </row>
    <row r="227" spans="1:13" ht="17.25" x14ac:dyDescent="0.25">
      <c r="A227" s="1">
        <v>259</v>
      </c>
      <c r="B227" s="1" t="str">
        <f t="shared" si="27"/>
        <v>U+0103</v>
      </c>
      <c r="C227" s="1" t="s">
        <v>532</v>
      </c>
      <c r="D227" s="1" t="str">
        <f t="shared" si="28"/>
        <v>259&lt;br&gt;U+0103</v>
      </c>
      <c r="E227" s="1" t="s">
        <v>533</v>
      </c>
      <c r="F227" s="1" t="str">
        <f t="shared" si="29"/>
        <v>`&amp;abreve;`</v>
      </c>
      <c r="G227" s="1" t="s">
        <v>1636</v>
      </c>
      <c r="H227" s="1" t="str">
        <f t="shared" si="30"/>
        <v>0103</v>
      </c>
      <c r="I227" s="1" t="str">
        <f t="shared" si="31"/>
        <v>&amp;#0259;</v>
      </c>
      <c r="J227" s="1" t="str">
        <f t="shared" si="32"/>
        <v>&amp;#x0103;</v>
      </c>
      <c r="K227" s="1" t="str">
        <f t="shared" si="33"/>
        <v>`&amp;#0259;`&lt;br&gt;`&amp;#x0103;`</v>
      </c>
      <c r="L227" s="1" t="s">
        <v>534</v>
      </c>
      <c r="M227" s="5" t="str">
        <f t="shared" si="34"/>
        <v>|259&lt;br&gt;U+0103|ă|`&amp;abreve;`|`&amp;#0259;`&lt;br&gt;`&amp;#x0103;`|Latin small letter a with breve|</v>
      </c>
    </row>
    <row r="228" spans="1:13" ht="17.25" x14ac:dyDescent="0.25">
      <c r="A228" s="1">
        <v>260</v>
      </c>
      <c r="B228" s="1" t="str">
        <f t="shared" si="27"/>
        <v>U+0104</v>
      </c>
      <c r="C228" s="1" t="s">
        <v>535</v>
      </c>
      <c r="D228" s="1" t="str">
        <f t="shared" si="28"/>
        <v>260&lt;br&gt;U+0104</v>
      </c>
      <c r="E228" s="1" t="s">
        <v>536</v>
      </c>
      <c r="F228" s="1" t="str">
        <f t="shared" si="29"/>
        <v>`&amp;Aogon;`</v>
      </c>
      <c r="G228" s="1" t="s">
        <v>1637</v>
      </c>
      <c r="H228" s="1" t="str">
        <f t="shared" si="30"/>
        <v>0104</v>
      </c>
      <c r="I228" s="1" t="str">
        <f t="shared" si="31"/>
        <v>&amp;#0260;</v>
      </c>
      <c r="J228" s="1" t="str">
        <f t="shared" si="32"/>
        <v>&amp;#x0104;</v>
      </c>
      <c r="K228" s="1" t="str">
        <f t="shared" si="33"/>
        <v>`&amp;#0260;`&lt;br&gt;`&amp;#x0104;`</v>
      </c>
      <c r="L228" s="1" t="s">
        <v>537</v>
      </c>
      <c r="M228" s="5" t="str">
        <f t="shared" si="34"/>
        <v>|260&lt;br&gt;U+0104|Ą|`&amp;Aogon;`|`&amp;#0260;`&lt;br&gt;`&amp;#x0104;`|Latin capital letter a with ogonek|</v>
      </c>
    </row>
    <row r="229" spans="1:13" ht="17.25" x14ac:dyDescent="0.25">
      <c r="A229" s="1">
        <v>261</v>
      </c>
      <c r="B229" s="1" t="str">
        <f t="shared" si="27"/>
        <v>U+0105</v>
      </c>
      <c r="C229" s="1" t="s">
        <v>538</v>
      </c>
      <c r="D229" s="1" t="str">
        <f t="shared" si="28"/>
        <v>261&lt;br&gt;U+0105</v>
      </c>
      <c r="E229" s="1" t="s">
        <v>539</v>
      </c>
      <c r="F229" s="1" t="str">
        <f t="shared" si="29"/>
        <v>`&amp;aogon;`</v>
      </c>
      <c r="G229" s="1" t="s">
        <v>1638</v>
      </c>
      <c r="H229" s="1" t="str">
        <f t="shared" si="30"/>
        <v>0105</v>
      </c>
      <c r="I229" s="1" t="str">
        <f t="shared" si="31"/>
        <v>&amp;#0261;</v>
      </c>
      <c r="J229" s="1" t="str">
        <f t="shared" si="32"/>
        <v>&amp;#x0105;</v>
      </c>
      <c r="K229" s="1" t="str">
        <f t="shared" si="33"/>
        <v>`&amp;#0261;`&lt;br&gt;`&amp;#x0105;`</v>
      </c>
      <c r="L229" s="1" t="s">
        <v>540</v>
      </c>
      <c r="M229" s="5" t="str">
        <f t="shared" si="34"/>
        <v>|261&lt;br&gt;U+0105|ą|`&amp;aogon;`|`&amp;#0261;`&lt;br&gt;`&amp;#x0105;`|Latin small letter a with ogonek|</v>
      </c>
    </row>
    <row r="230" spans="1:13" ht="17.25" x14ac:dyDescent="0.25">
      <c r="A230" s="1">
        <v>262</v>
      </c>
      <c r="B230" s="1" t="str">
        <f t="shared" si="27"/>
        <v>U+0106</v>
      </c>
      <c r="C230" s="1" t="s">
        <v>541</v>
      </c>
      <c r="D230" s="1" t="str">
        <f t="shared" si="28"/>
        <v>262&lt;br&gt;U+0106</v>
      </c>
      <c r="E230" s="1" t="s">
        <v>542</v>
      </c>
      <c r="F230" s="1" t="str">
        <f t="shared" si="29"/>
        <v>`&amp;Cacute;`</v>
      </c>
      <c r="G230" s="1" t="s">
        <v>1639</v>
      </c>
      <c r="H230" s="1" t="str">
        <f t="shared" si="30"/>
        <v>0106</v>
      </c>
      <c r="I230" s="1" t="str">
        <f t="shared" si="31"/>
        <v>&amp;#0262;</v>
      </c>
      <c r="J230" s="1" t="str">
        <f t="shared" si="32"/>
        <v>&amp;#x0106;</v>
      </c>
      <c r="K230" s="1" t="str">
        <f t="shared" si="33"/>
        <v>`&amp;#0262;`&lt;br&gt;`&amp;#x0106;`</v>
      </c>
      <c r="L230" s="1" t="s">
        <v>543</v>
      </c>
      <c r="M230" s="5" t="str">
        <f t="shared" si="34"/>
        <v>|262&lt;br&gt;U+0106|Ć|`&amp;Cacute;`|`&amp;#0262;`&lt;br&gt;`&amp;#x0106;`|Latin capital letter c with acute|</v>
      </c>
    </row>
    <row r="231" spans="1:13" ht="17.25" x14ac:dyDescent="0.25">
      <c r="A231" s="1">
        <v>263</v>
      </c>
      <c r="B231" s="1" t="str">
        <f t="shared" si="27"/>
        <v>U+0107</v>
      </c>
      <c r="C231" s="1" t="s">
        <v>544</v>
      </c>
      <c r="D231" s="1" t="str">
        <f t="shared" si="28"/>
        <v>263&lt;br&gt;U+0107</v>
      </c>
      <c r="E231" s="1" t="s">
        <v>545</v>
      </c>
      <c r="F231" s="1" t="str">
        <f t="shared" si="29"/>
        <v>`&amp;cacute;`</v>
      </c>
      <c r="G231" s="1" t="s">
        <v>1640</v>
      </c>
      <c r="H231" s="1" t="str">
        <f t="shared" si="30"/>
        <v>0107</v>
      </c>
      <c r="I231" s="1" t="str">
        <f t="shared" si="31"/>
        <v>&amp;#0263;</v>
      </c>
      <c r="J231" s="1" t="str">
        <f t="shared" si="32"/>
        <v>&amp;#x0107;</v>
      </c>
      <c r="K231" s="1" t="str">
        <f t="shared" si="33"/>
        <v>`&amp;#0263;`&lt;br&gt;`&amp;#x0107;`</v>
      </c>
      <c r="L231" s="1" t="s">
        <v>546</v>
      </c>
      <c r="M231" s="5" t="str">
        <f t="shared" si="34"/>
        <v>|263&lt;br&gt;U+0107|ć|`&amp;cacute;`|`&amp;#0263;`&lt;br&gt;`&amp;#x0107;`|Latin small letter c with acute|</v>
      </c>
    </row>
    <row r="232" spans="1:13" ht="17.25" x14ac:dyDescent="0.25">
      <c r="A232" s="1">
        <v>264</v>
      </c>
      <c r="B232" s="1" t="str">
        <f t="shared" si="27"/>
        <v>U+0108</v>
      </c>
      <c r="C232" s="1" t="s">
        <v>547</v>
      </c>
      <c r="D232" s="1" t="str">
        <f t="shared" si="28"/>
        <v>264&lt;br&gt;U+0108</v>
      </c>
      <c r="E232" s="1" t="s">
        <v>548</v>
      </c>
      <c r="F232" s="1" t="str">
        <f t="shared" si="29"/>
        <v>`&amp;Ccirc;`</v>
      </c>
      <c r="G232" s="1" t="s">
        <v>1641</v>
      </c>
      <c r="H232" s="1" t="str">
        <f t="shared" si="30"/>
        <v>0108</v>
      </c>
      <c r="I232" s="1" t="str">
        <f t="shared" si="31"/>
        <v>&amp;#0264;</v>
      </c>
      <c r="J232" s="1" t="str">
        <f t="shared" si="32"/>
        <v>&amp;#x0108;</v>
      </c>
      <c r="K232" s="1" t="str">
        <f t="shared" si="33"/>
        <v>`&amp;#0264;`&lt;br&gt;`&amp;#x0108;`</v>
      </c>
      <c r="L232" s="1" t="s">
        <v>549</v>
      </c>
      <c r="M232" s="5" t="str">
        <f t="shared" si="34"/>
        <v>|264&lt;br&gt;U+0108|Ĉ|`&amp;Ccirc;`|`&amp;#0264;`&lt;br&gt;`&amp;#x0108;`|Latin capital letter c with circumflex|</v>
      </c>
    </row>
    <row r="233" spans="1:13" ht="17.25" x14ac:dyDescent="0.25">
      <c r="A233" s="1">
        <v>265</v>
      </c>
      <c r="B233" s="1" t="str">
        <f t="shared" si="27"/>
        <v>U+0109</v>
      </c>
      <c r="C233" s="1" t="s">
        <v>550</v>
      </c>
      <c r="D233" s="1" t="str">
        <f t="shared" si="28"/>
        <v>265&lt;br&gt;U+0109</v>
      </c>
      <c r="E233" s="1" t="s">
        <v>551</v>
      </c>
      <c r="F233" s="1" t="str">
        <f t="shared" si="29"/>
        <v>`&amp;ccirc;`</v>
      </c>
      <c r="G233" s="1" t="s">
        <v>1642</v>
      </c>
      <c r="H233" s="1" t="str">
        <f t="shared" si="30"/>
        <v>0109</v>
      </c>
      <c r="I233" s="1" t="str">
        <f t="shared" si="31"/>
        <v>&amp;#0265;</v>
      </c>
      <c r="J233" s="1" t="str">
        <f t="shared" si="32"/>
        <v>&amp;#x0109;</v>
      </c>
      <c r="K233" s="1" t="str">
        <f t="shared" si="33"/>
        <v>`&amp;#0265;`&lt;br&gt;`&amp;#x0109;`</v>
      </c>
      <c r="L233" s="1" t="s">
        <v>552</v>
      </c>
      <c r="M233" s="5" t="str">
        <f t="shared" si="34"/>
        <v>|265&lt;br&gt;U+0109|ĉ|`&amp;ccirc;`|`&amp;#0265;`&lt;br&gt;`&amp;#x0109;`|Latin small letter c with circumflex|</v>
      </c>
    </row>
    <row r="234" spans="1:13" ht="17.25" x14ac:dyDescent="0.25">
      <c r="A234" s="1">
        <v>266</v>
      </c>
      <c r="B234" s="1" t="str">
        <f t="shared" si="27"/>
        <v>U+010A</v>
      </c>
      <c r="C234" s="1" t="s">
        <v>553</v>
      </c>
      <c r="D234" s="1" t="str">
        <f t="shared" si="28"/>
        <v>266&lt;br&gt;U+010A</v>
      </c>
      <c r="E234" s="1" t="s">
        <v>554</v>
      </c>
      <c r="F234" s="1" t="str">
        <f t="shared" si="29"/>
        <v>`&amp;Cdot;`</v>
      </c>
      <c r="G234" s="1" t="s">
        <v>1643</v>
      </c>
      <c r="H234" s="1" t="str">
        <f t="shared" si="30"/>
        <v>010A</v>
      </c>
      <c r="I234" s="1" t="str">
        <f t="shared" si="31"/>
        <v>&amp;#0266;</v>
      </c>
      <c r="J234" s="1" t="str">
        <f t="shared" si="32"/>
        <v>&amp;#x010A;</v>
      </c>
      <c r="K234" s="1" t="str">
        <f t="shared" si="33"/>
        <v>`&amp;#0266;`&lt;br&gt;`&amp;#x010A;`</v>
      </c>
      <c r="L234" s="1" t="s">
        <v>555</v>
      </c>
      <c r="M234" s="5" t="str">
        <f t="shared" si="34"/>
        <v>|266&lt;br&gt;U+010A|Ċ|`&amp;Cdot;`|`&amp;#0266;`&lt;br&gt;`&amp;#x010A;`|Latin capital letter c with dot above|</v>
      </c>
    </row>
    <row r="235" spans="1:13" ht="17.25" x14ac:dyDescent="0.25">
      <c r="A235" s="1">
        <v>267</v>
      </c>
      <c r="B235" s="1" t="str">
        <f t="shared" si="27"/>
        <v>U+010B</v>
      </c>
      <c r="C235" s="1" t="s">
        <v>556</v>
      </c>
      <c r="D235" s="1" t="str">
        <f t="shared" si="28"/>
        <v>267&lt;br&gt;U+010B</v>
      </c>
      <c r="E235" s="1" t="s">
        <v>557</v>
      </c>
      <c r="F235" s="1" t="str">
        <f t="shared" si="29"/>
        <v>`&amp;cdot;`</v>
      </c>
      <c r="G235" s="1" t="s">
        <v>1644</v>
      </c>
      <c r="H235" s="1" t="str">
        <f t="shared" si="30"/>
        <v>010B</v>
      </c>
      <c r="I235" s="1" t="str">
        <f t="shared" si="31"/>
        <v>&amp;#0267;</v>
      </c>
      <c r="J235" s="1" t="str">
        <f t="shared" si="32"/>
        <v>&amp;#x010B;</v>
      </c>
      <c r="K235" s="1" t="str">
        <f t="shared" si="33"/>
        <v>`&amp;#0267;`&lt;br&gt;`&amp;#x010B;`</v>
      </c>
      <c r="L235" s="1" t="s">
        <v>558</v>
      </c>
      <c r="M235" s="5" t="str">
        <f t="shared" si="34"/>
        <v>|267&lt;br&gt;U+010B|ċ|`&amp;cdot;`|`&amp;#0267;`&lt;br&gt;`&amp;#x010B;`|Latin small letter c with dot above|</v>
      </c>
    </row>
    <row r="236" spans="1:13" ht="17.25" x14ac:dyDescent="0.25">
      <c r="A236" s="1">
        <v>268</v>
      </c>
      <c r="B236" s="1" t="str">
        <f t="shared" si="27"/>
        <v>U+010C</v>
      </c>
      <c r="C236" s="1" t="s">
        <v>559</v>
      </c>
      <c r="D236" s="1" t="str">
        <f t="shared" si="28"/>
        <v>268&lt;br&gt;U+010C</v>
      </c>
      <c r="E236" s="1" t="s">
        <v>560</v>
      </c>
      <c r="F236" s="1" t="str">
        <f t="shared" si="29"/>
        <v>`&amp;Ccaron;`</v>
      </c>
      <c r="G236" s="1" t="s">
        <v>1645</v>
      </c>
      <c r="H236" s="1" t="str">
        <f t="shared" si="30"/>
        <v>010C</v>
      </c>
      <c r="I236" s="1" t="str">
        <f t="shared" si="31"/>
        <v>&amp;#0268;</v>
      </c>
      <c r="J236" s="1" t="str">
        <f t="shared" si="32"/>
        <v>&amp;#x010C;</v>
      </c>
      <c r="K236" s="1" t="str">
        <f t="shared" si="33"/>
        <v>`&amp;#0268;`&lt;br&gt;`&amp;#x010C;`</v>
      </c>
      <c r="L236" s="1" t="s">
        <v>561</v>
      </c>
      <c r="M236" s="5" t="str">
        <f t="shared" si="34"/>
        <v>|268&lt;br&gt;U+010C|Č|`&amp;Ccaron;`|`&amp;#0268;`&lt;br&gt;`&amp;#x010C;`|Latin capital letter c with caron|</v>
      </c>
    </row>
    <row r="237" spans="1:13" ht="17.25" x14ac:dyDescent="0.25">
      <c r="A237" s="1">
        <v>269</v>
      </c>
      <c r="B237" s="1" t="str">
        <f t="shared" si="27"/>
        <v>U+010D</v>
      </c>
      <c r="C237" s="1" t="s">
        <v>562</v>
      </c>
      <c r="D237" s="1" t="str">
        <f t="shared" si="28"/>
        <v>269&lt;br&gt;U+010D</v>
      </c>
      <c r="E237" s="1" t="s">
        <v>563</v>
      </c>
      <c r="F237" s="1" t="str">
        <f t="shared" si="29"/>
        <v>`&amp;ccaron;`</v>
      </c>
      <c r="G237" s="1" t="s">
        <v>1646</v>
      </c>
      <c r="H237" s="1" t="str">
        <f t="shared" si="30"/>
        <v>010D</v>
      </c>
      <c r="I237" s="1" t="str">
        <f t="shared" si="31"/>
        <v>&amp;#0269;</v>
      </c>
      <c r="J237" s="1" t="str">
        <f t="shared" si="32"/>
        <v>&amp;#x010D;</v>
      </c>
      <c r="K237" s="1" t="str">
        <f t="shared" si="33"/>
        <v>`&amp;#0269;`&lt;br&gt;`&amp;#x010D;`</v>
      </c>
      <c r="L237" s="1" t="s">
        <v>564</v>
      </c>
      <c r="M237" s="5" t="str">
        <f t="shared" si="34"/>
        <v>|269&lt;br&gt;U+010D|č|`&amp;ccaron;`|`&amp;#0269;`&lt;br&gt;`&amp;#x010D;`|Latin small letter c with caron|</v>
      </c>
    </row>
    <row r="238" spans="1:13" ht="17.25" x14ac:dyDescent="0.25">
      <c r="A238" s="1">
        <v>270</v>
      </c>
      <c r="B238" s="1" t="str">
        <f t="shared" si="27"/>
        <v>U+010E</v>
      </c>
      <c r="C238" s="1" t="s">
        <v>565</v>
      </c>
      <c r="D238" s="1" t="str">
        <f t="shared" si="28"/>
        <v>270&lt;br&gt;U+010E</v>
      </c>
      <c r="E238" s="1" t="s">
        <v>566</v>
      </c>
      <c r="F238" s="1" t="str">
        <f t="shared" si="29"/>
        <v>`&amp;Dcaron;`</v>
      </c>
      <c r="G238" s="1" t="s">
        <v>1647</v>
      </c>
      <c r="H238" s="1" t="str">
        <f t="shared" si="30"/>
        <v>010E</v>
      </c>
      <c r="I238" s="1" t="str">
        <f t="shared" si="31"/>
        <v>&amp;#0270;</v>
      </c>
      <c r="J238" s="1" t="str">
        <f t="shared" si="32"/>
        <v>&amp;#x010E;</v>
      </c>
      <c r="K238" s="1" t="str">
        <f t="shared" si="33"/>
        <v>`&amp;#0270;`&lt;br&gt;`&amp;#x010E;`</v>
      </c>
      <c r="L238" s="1" t="s">
        <v>567</v>
      </c>
      <c r="M238" s="5" t="str">
        <f t="shared" si="34"/>
        <v>|270&lt;br&gt;U+010E|Ď|`&amp;Dcaron;`|`&amp;#0270;`&lt;br&gt;`&amp;#x010E;`|Latin capital letter d with caron|</v>
      </c>
    </row>
    <row r="239" spans="1:13" ht="17.25" x14ac:dyDescent="0.25">
      <c r="A239" s="1">
        <v>271</v>
      </c>
      <c r="B239" s="1" t="str">
        <f t="shared" si="27"/>
        <v>U+010F</v>
      </c>
      <c r="C239" s="1" t="s">
        <v>568</v>
      </c>
      <c r="D239" s="1" t="str">
        <f t="shared" si="28"/>
        <v>271&lt;br&gt;U+010F</v>
      </c>
      <c r="E239" s="1" t="s">
        <v>569</v>
      </c>
      <c r="F239" s="1" t="str">
        <f t="shared" si="29"/>
        <v>`&amp;dcaron;`</v>
      </c>
      <c r="G239" s="1" t="s">
        <v>1648</v>
      </c>
      <c r="H239" s="1" t="str">
        <f t="shared" si="30"/>
        <v>010F</v>
      </c>
      <c r="I239" s="1" t="str">
        <f t="shared" si="31"/>
        <v>&amp;#0271;</v>
      </c>
      <c r="J239" s="1" t="str">
        <f t="shared" si="32"/>
        <v>&amp;#x010F;</v>
      </c>
      <c r="K239" s="1" t="str">
        <f t="shared" si="33"/>
        <v>`&amp;#0271;`&lt;br&gt;`&amp;#x010F;`</v>
      </c>
      <c r="L239" s="1" t="s">
        <v>570</v>
      </c>
      <c r="M239" s="5" t="str">
        <f t="shared" si="34"/>
        <v>|271&lt;br&gt;U+010F|ď|`&amp;dcaron;`|`&amp;#0271;`&lt;br&gt;`&amp;#x010F;`|Latin small letter d with caron|</v>
      </c>
    </row>
    <row r="240" spans="1:13" ht="17.25" x14ac:dyDescent="0.25">
      <c r="A240" s="1">
        <v>272</v>
      </c>
      <c r="B240" s="1" t="str">
        <f t="shared" si="27"/>
        <v>U+0110</v>
      </c>
      <c r="C240" s="1" t="s">
        <v>571</v>
      </c>
      <c r="D240" s="1" t="str">
        <f t="shared" si="28"/>
        <v>272&lt;br&gt;U+0110</v>
      </c>
      <c r="E240" s="1" t="s">
        <v>572</v>
      </c>
      <c r="F240" s="1" t="str">
        <f t="shared" si="29"/>
        <v>`&amp;Dstrok;`</v>
      </c>
      <c r="G240" s="1" t="s">
        <v>1649</v>
      </c>
      <c r="H240" s="1" t="str">
        <f t="shared" si="30"/>
        <v>0110</v>
      </c>
      <c r="I240" s="1" t="str">
        <f t="shared" si="31"/>
        <v>&amp;#0272;</v>
      </c>
      <c r="J240" s="1" t="str">
        <f t="shared" si="32"/>
        <v>&amp;#x0110;</v>
      </c>
      <c r="K240" s="1" t="str">
        <f t="shared" si="33"/>
        <v>`&amp;#0272;`&lt;br&gt;`&amp;#x0110;`</v>
      </c>
      <c r="L240" s="1" t="s">
        <v>573</v>
      </c>
      <c r="M240" s="5" t="str">
        <f t="shared" si="34"/>
        <v>|272&lt;br&gt;U+0110|Đ|`&amp;Dstrok;`|`&amp;#0272;`&lt;br&gt;`&amp;#x0110;`|Latin capital letter d with stroke|</v>
      </c>
    </row>
    <row r="241" spans="1:13" ht="17.25" x14ac:dyDescent="0.25">
      <c r="A241" s="1">
        <v>273</v>
      </c>
      <c r="B241" s="1" t="str">
        <f t="shared" si="27"/>
        <v>U+0111</v>
      </c>
      <c r="C241" s="1" t="s">
        <v>574</v>
      </c>
      <c r="D241" s="1" t="str">
        <f t="shared" si="28"/>
        <v>273&lt;br&gt;U+0111</v>
      </c>
      <c r="E241" s="1" t="s">
        <v>575</v>
      </c>
      <c r="F241" s="1" t="str">
        <f t="shared" si="29"/>
        <v>`&amp;dstrok;`</v>
      </c>
      <c r="G241" s="1" t="s">
        <v>1650</v>
      </c>
      <c r="H241" s="1" t="str">
        <f t="shared" si="30"/>
        <v>0111</v>
      </c>
      <c r="I241" s="1" t="str">
        <f t="shared" si="31"/>
        <v>&amp;#0273;</v>
      </c>
      <c r="J241" s="1" t="str">
        <f t="shared" si="32"/>
        <v>&amp;#x0111;</v>
      </c>
      <c r="K241" s="1" t="str">
        <f t="shared" si="33"/>
        <v>`&amp;#0273;`&lt;br&gt;`&amp;#x0111;`</v>
      </c>
      <c r="L241" s="1" t="s">
        <v>576</v>
      </c>
      <c r="M241" s="5" t="str">
        <f t="shared" si="34"/>
        <v>|273&lt;br&gt;U+0111|đ|`&amp;dstrok;`|`&amp;#0273;`&lt;br&gt;`&amp;#x0111;`|Latin small letter d with stroke|</v>
      </c>
    </row>
    <row r="242" spans="1:13" ht="17.25" x14ac:dyDescent="0.25">
      <c r="A242" s="1">
        <v>274</v>
      </c>
      <c r="B242" s="1" t="str">
        <f t="shared" si="27"/>
        <v>U+0112</v>
      </c>
      <c r="C242" s="1" t="s">
        <v>577</v>
      </c>
      <c r="D242" s="1" t="str">
        <f t="shared" si="28"/>
        <v>274&lt;br&gt;U+0112</v>
      </c>
      <c r="E242" s="1" t="s">
        <v>578</v>
      </c>
      <c r="F242" s="1" t="str">
        <f t="shared" si="29"/>
        <v>`&amp;Emacr;`</v>
      </c>
      <c r="G242" s="1" t="s">
        <v>1651</v>
      </c>
      <c r="H242" s="1" t="str">
        <f t="shared" si="30"/>
        <v>0112</v>
      </c>
      <c r="I242" s="1" t="str">
        <f t="shared" si="31"/>
        <v>&amp;#0274;</v>
      </c>
      <c r="J242" s="1" t="str">
        <f t="shared" si="32"/>
        <v>&amp;#x0112;</v>
      </c>
      <c r="K242" s="1" t="str">
        <f t="shared" si="33"/>
        <v>`&amp;#0274;`&lt;br&gt;`&amp;#x0112;`</v>
      </c>
      <c r="L242" s="1" t="s">
        <v>579</v>
      </c>
      <c r="M242" s="5" t="str">
        <f t="shared" si="34"/>
        <v>|274&lt;br&gt;U+0112|Ē|`&amp;Emacr;`|`&amp;#0274;`&lt;br&gt;`&amp;#x0112;`|Latin capital letter e with macron|</v>
      </c>
    </row>
    <row r="243" spans="1:13" ht="17.25" x14ac:dyDescent="0.25">
      <c r="A243" s="1">
        <v>275</v>
      </c>
      <c r="B243" s="1" t="str">
        <f t="shared" si="27"/>
        <v>U+0113</v>
      </c>
      <c r="C243" s="1" t="s">
        <v>580</v>
      </c>
      <c r="D243" s="1" t="str">
        <f t="shared" si="28"/>
        <v>275&lt;br&gt;U+0113</v>
      </c>
      <c r="E243" s="1" t="s">
        <v>581</v>
      </c>
      <c r="F243" s="1" t="str">
        <f t="shared" si="29"/>
        <v>`&amp;emacr;`</v>
      </c>
      <c r="G243" s="1" t="s">
        <v>1652</v>
      </c>
      <c r="H243" s="1" t="str">
        <f t="shared" si="30"/>
        <v>0113</v>
      </c>
      <c r="I243" s="1" t="str">
        <f t="shared" si="31"/>
        <v>&amp;#0275;</v>
      </c>
      <c r="J243" s="1" t="str">
        <f t="shared" si="32"/>
        <v>&amp;#x0113;</v>
      </c>
      <c r="K243" s="1" t="str">
        <f t="shared" si="33"/>
        <v>`&amp;#0275;`&lt;br&gt;`&amp;#x0113;`</v>
      </c>
      <c r="L243" s="1" t="s">
        <v>582</v>
      </c>
      <c r="M243" s="5" t="str">
        <f t="shared" si="34"/>
        <v>|275&lt;br&gt;U+0113|ē|`&amp;emacr;`|`&amp;#0275;`&lt;br&gt;`&amp;#x0113;`|Latin small letter e with macron|</v>
      </c>
    </row>
    <row r="244" spans="1:13" ht="17.25" x14ac:dyDescent="0.25">
      <c r="A244" s="1">
        <v>276</v>
      </c>
      <c r="B244" s="1" t="str">
        <f t="shared" si="27"/>
        <v>U+0114</v>
      </c>
      <c r="C244" s="1" t="s">
        <v>583</v>
      </c>
      <c r="D244" s="1" t="str">
        <f t="shared" si="28"/>
        <v>276&lt;br&gt;U+0114</v>
      </c>
      <c r="E244" s="1" t="s">
        <v>584</v>
      </c>
      <c r="F244" s="1" t="str">
        <f t="shared" si="29"/>
        <v>`&amp;Ebreve;`</v>
      </c>
      <c r="G244" s="1" t="s">
        <v>1653</v>
      </c>
      <c r="H244" s="1" t="str">
        <f t="shared" si="30"/>
        <v>0114</v>
      </c>
      <c r="I244" s="1" t="str">
        <f t="shared" si="31"/>
        <v>&amp;#0276;</v>
      </c>
      <c r="J244" s="1" t="str">
        <f t="shared" si="32"/>
        <v>&amp;#x0114;</v>
      </c>
      <c r="K244" s="1" t="str">
        <f t="shared" si="33"/>
        <v>`&amp;#0276;`&lt;br&gt;`&amp;#x0114;`</v>
      </c>
      <c r="L244" s="1" t="s">
        <v>585</v>
      </c>
      <c r="M244" s="5" t="str">
        <f t="shared" si="34"/>
        <v>|276&lt;br&gt;U+0114|Ĕ|`&amp;Ebreve;`|`&amp;#0276;`&lt;br&gt;`&amp;#x0114;`|Latin capital letter e with breve|</v>
      </c>
    </row>
    <row r="245" spans="1:13" ht="17.25" x14ac:dyDescent="0.25">
      <c r="A245" s="1">
        <v>277</v>
      </c>
      <c r="B245" s="1" t="str">
        <f t="shared" si="27"/>
        <v>U+0115</v>
      </c>
      <c r="C245" s="1" t="s">
        <v>586</v>
      </c>
      <c r="D245" s="1" t="str">
        <f t="shared" si="28"/>
        <v>277&lt;br&gt;U+0115</v>
      </c>
      <c r="E245" s="1" t="s">
        <v>587</v>
      </c>
      <c r="F245" s="1" t="str">
        <f t="shared" si="29"/>
        <v>`&amp;ebreve;`</v>
      </c>
      <c r="G245" s="1" t="s">
        <v>1654</v>
      </c>
      <c r="H245" s="1" t="str">
        <f t="shared" si="30"/>
        <v>0115</v>
      </c>
      <c r="I245" s="1" t="str">
        <f t="shared" si="31"/>
        <v>&amp;#0277;</v>
      </c>
      <c r="J245" s="1" t="str">
        <f t="shared" si="32"/>
        <v>&amp;#x0115;</v>
      </c>
      <c r="K245" s="1" t="str">
        <f t="shared" si="33"/>
        <v>`&amp;#0277;`&lt;br&gt;`&amp;#x0115;`</v>
      </c>
      <c r="L245" s="1" t="s">
        <v>588</v>
      </c>
      <c r="M245" s="5" t="str">
        <f t="shared" si="34"/>
        <v>|277&lt;br&gt;U+0115|ĕ|`&amp;ebreve;`|`&amp;#0277;`&lt;br&gt;`&amp;#x0115;`|Latin small letter e with breve|</v>
      </c>
    </row>
    <row r="246" spans="1:13" ht="17.25" x14ac:dyDescent="0.25">
      <c r="A246" s="1">
        <v>278</v>
      </c>
      <c r="B246" s="1" t="str">
        <f t="shared" si="27"/>
        <v>U+0116</v>
      </c>
      <c r="C246" s="1" t="s">
        <v>589</v>
      </c>
      <c r="D246" s="1" t="str">
        <f t="shared" si="28"/>
        <v>278&lt;br&gt;U+0116</v>
      </c>
      <c r="E246" s="1" t="s">
        <v>590</v>
      </c>
      <c r="F246" s="1" t="str">
        <f t="shared" si="29"/>
        <v>`&amp;Edot;`</v>
      </c>
      <c r="G246" s="1" t="s">
        <v>1655</v>
      </c>
      <c r="H246" s="1" t="str">
        <f t="shared" si="30"/>
        <v>0116</v>
      </c>
      <c r="I246" s="1" t="str">
        <f t="shared" si="31"/>
        <v>&amp;#0278;</v>
      </c>
      <c r="J246" s="1" t="str">
        <f t="shared" si="32"/>
        <v>&amp;#x0116;</v>
      </c>
      <c r="K246" s="1" t="str">
        <f t="shared" si="33"/>
        <v>`&amp;#0278;`&lt;br&gt;`&amp;#x0116;`</v>
      </c>
      <c r="L246" s="1" t="s">
        <v>591</v>
      </c>
      <c r="M246" s="5" t="str">
        <f t="shared" si="34"/>
        <v>|278&lt;br&gt;U+0116|Ė|`&amp;Edot;`|`&amp;#0278;`&lt;br&gt;`&amp;#x0116;`|Latin capital letter e with dot above|</v>
      </c>
    </row>
    <row r="247" spans="1:13" ht="17.25" x14ac:dyDescent="0.25">
      <c r="A247" s="1">
        <v>279</v>
      </c>
      <c r="B247" s="1" t="str">
        <f t="shared" si="27"/>
        <v>U+0117</v>
      </c>
      <c r="C247" s="1" t="s">
        <v>592</v>
      </c>
      <c r="D247" s="1" t="str">
        <f t="shared" si="28"/>
        <v>279&lt;br&gt;U+0117</v>
      </c>
      <c r="E247" s="1" t="s">
        <v>593</v>
      </c>
      <c r="F247" s="1" t="str">
        <f t="shared" si="29"/>
        <v>`&amp;edot;`</v>
      </c>
      <c r="G247" s="1" t="s">
        <v>1656</v>
      </c>
      <c r="H247" s="1" t="str">
        <f t="shared" si="30"/>
        <v>0117</v>
      </c>
      <c r="I247" s="1" t="str">
        <f t="shared" si="31"/>
        <v>&amp;#0279;</v>
      </c>
      <c r="J247" s="1" t="str">
        <f t="shared" si="32"/>
        <v>&amp;#x0117;</v>
      </c>
      <c r="K247" s="1" t="str">
        <f t="shared" si="33"/>
        <v>`&amp;#0279;`&lt;br&gt;`&amp;#x0117;`</v>
      </c>
      <c r="L247" s="1" t="s">
        <v>594</v>
      </c>
      <c r="M247" s="5" t="str">
        <f t="shared" si="34"/>
        <v>|279&lt;br&gt;U+0117|ė|`&amp;edot;`|`&amp;#0279;`&lt;br&gt;`&amp;#x0117;`|Latin small letter e with dot above|</v>
      </c>
    </row>
    <row r="248" spans="1:13" ht="17.25" x14ac:dyDescent="0.25">
      <c r="A248" s="1">
        <v>280</v>
      </c>
      <c r="B248" s="1" t="str">
        <f t="shared" si="27"/>
        <v>U+0118</v>
      </c>
      <c r="C248" s="1" t="s">
        <v>595</v>
      </c>
      <c r="D248" s="1" t="str">
        <f t="shared" si="28"/>
        <v>280&lt;br&gt;U+0118</v>
      </c>
      <c r="E248" s="1" t="s">
        <v>596</v>
      </c>
      <c r="F248" s="1" t="str">
        <f t="shared" si="29"/>
        <v>`&amp;Eogon;`</v>
      </c>
      <c r="G248" s="1" t="s">
        <v>1657</v>
      </c>
      <c r="H248" s="1" t="str">
        <f t="shared" si="30"/>
        <v>0118</v>
      </c>
      <c r="I248" s="1" t="str">
        <f t="shared" si="31"/>
        <v>&amp;#0280;</v>
      </c>
      <c r="J248" s="1" t="str">
        <f t="shared" si="32"/>
        <v>&amp;#x0118;</v>
      </c>
      <c r="K248" s="1" t="str">
        <f t="shared" si="33"/>
        <v>`&amp;#0280;`&lt;br&gt;`&amp;#x0118;`</v>
      </c>
      <c r="L248" s="1" t="s">
        <v>597</v>
      </c>
      <c r="M248" s="5" t="str">
        <f t="shared" si="34"/>
        <v>|280&lt;br&gt;U+0118|Ę|`&amp;Eogon;`|`&amp;#0280;`&lt;br&gt;`&amp;#x0118;`|Latin capital letter e with ogonek|</v>
      </c>
    </row>
    <row r="249" spans="1:13" ht="17.25" x14ac:dyDescent="0.25">
      <c r="A249" s="1">
        <v>281</v>
      </c>
      <c r="B249" s="1" t="str">
        <f t="shared" si="27"/>
        <v>U+0119</v>
      </c>
      <c r="C249" s="1" t="s">
        <v>598</v>
      </c>
      <c r="D249" s="1" t="str">
        <f t="shared" si="28"/>
        <v>281&lt;br&gt;U+0119</v>
      </c>
      <c r="E249" s="1" t="s">
        <v>599</v>
      </c>
      <c r="F249" s="1" t="str">
        <f t="shared" si="29"/>
        <v>`&amp;eogon;`</v>
      </c>
      <c r="G249" s="1" t="s">
        <v>1658</v>
      </c>
      <c r="H249" s="1" t="str">
        <f t="shared" si="30"/>
        <v>0119</v>
      </c>
      <c r="I249" s="1" t="str">
        <f t="shared" si="31"/>
        <v>&amp;#0281;</v>
      </c>
      <c r="J249" s="1" t="str">
        <f t="shared" si="32"/>
        <v>&amp;#x0119;</v>
      </c>
      <c r="K249" s="1" t="str">
        <f t="shared" si="33"/>
        <v>`&amp;#0281;`&lt;br&gt;`&amp;#x0119;`</v>
      </c>
      <c r="L249" s="1" t="s">
        <v>600</v>
      </c>
      <c r="M249" s="5" t="str">
        <f t="shared" si="34"/>
        <v>|281&lt;br&gt;U+0119|ę|`&amp;eogon;`|`&amp;#0281;`&lt;br&gt;`&amp;#x0119;`|Latin small letter e with ogonek|</v>
      </c>
    </row>
    <row r="250" spans="1:13" ht="17.25" x14ac:dyDescent="0.25">
      <c r="A250" s="1">
        <v>282</v>
      </c>
      <c r="B250" s="1" t="str">
        <f t="shared" si="27"/>
        <v>U+011A</v>
      </c>
      <c r="C250" s="1" t="s">
        <v>601</v>
      </c>
      <c r="D250" s="1" t="str">
        <f t="shared" si="28"/>
        <v>282&lt;br&gt;U+011A</v>
      </c>
      <c r="E250" s="1" t="s">
        <v>602</v>
      </c>
      <c r="F250" s="1" t="str">
        <f t="shared" si="29"/>
        <v>`&amp;Ecaron;`</v>
      </c>
      <c r="G250" s="1" t="s">
        <v>1659</v>
      </c>
      <c r="H250" s="1" t="str">
        <f t="shared" si="30"/>
        <v>011A</v>
      </c>
      <c r="I250" s="1" t="str">
        <f t="shared" si="31"/>
        <v>&amp;#0282;</v>
      </c>
      <c r="J250" s="1" t="str">
        <f t="shared" si="32"/>
        <v>&amp;#x011A;</v>
      </c>
      <c r="K250" s="1" t="str">
        <f t="shared" si="33"/>
        <v>`&amp;#0282;`&lt;br&gt;`&amp;#x011A;`</v>
      </c>
      <c r="L250" s="1" t="s">
        <v>603</v>
      </c>
      <c r="M250" s="5" t="str">
        <f t="shared" si="34"/>
        <v>|282&lt;br&gt;U+011A|Ě|`&amp;Ecaron;`|`&amp;#0282;`&lt;br&gt;`&amp;#x011A;`|Latin capital letter e with caron|</v>
      </c>
    </row>
    <row r="251" spans="1:13" ht="17.25" x14ac:dyDescent="0.25">
      <c r="A251" s="1">
        <v>283</v>
      </c>
      <c r="B251" s="1" t="str">
        <f t="shared" si="27"/>
        <v>U+011B</v>
      </c>
      <c r="C251" s="1" t="s">
        <v>604</v>
      </c>
      <c r="D251" s="1" t="str">
        <f t="shared" si="28"/>
        <v>283&lt;br&gt;U+011B</v>
      </c>
      <c r="E251" s="1" t="s">
        <v>605</v>
      </c>
      <c r="F251" s="1" t="str">
        <f t="shared" si="29"/>
        <v>`&amp;ecaron;`</v>
      </c>
      <c r="G251" s="1" t="s">
        <v>1660</v>
      </c>
      <c r="H251" s="1" t="str">
        <f t="shared" si="30"/>
        <v>011B</v>
      </c>
      <c r="I251" s="1" t="str">
        <f t="shared" si="31"/>
        <v>&amp;#0283;</v>
      </c>
      <c r="J251" s="1" t="str">
        <f t="shared" si="32"/>
        <v>&amp;#x011B;</v>
      </c>
      <c r="K251" s="1" t="str">
        <f t="shared" si="33"/>
        <v>`&amp;#0283;`&lt;br&gt;`&amp;#x011B;`</v>
      </c>
      <c r="L251" s="1" t="s">
        <v>606</v>
      </c>
      <c r="M251" s="5" t="str">
        <f t="shared" si="34"/>
        <v>|283&lt;br&gt;U+011B|ě|`&amp;ecaron;`|`&amp;#0283;`&lt;br&gt;`&amp;#x011B;`|Latin small letter e with caron|</v>
      </c>
    </row>
    <row r="252" spans="1:13" ht="17.25" x14ac:dyDescent="0.25">
      <c r="A252" s="1">
        <v>284</v>
      </c>
      <c r="B252" s="1" t="str">
        <f t="shared" si="27"/>
        <v>U+011C</v>
      </c>
      <c r="C252" s="1" t="s">
        <v>607</v>
      </c>
      <c r="D252" s="1" t="str">
        <f t="shared" si="28"/>
        <v>284&lt;br&gt;U+011C</v>
      </c>
      <c r="E252" s="1" t="s">
        <v>608</v>
      </c>
      <c r="F252" s="1" t="str">
        <f t="shared" si="29"/>
        <v>`&amp;Gcirc;`</v>
      </c>
      <c r="G252" s="1" t="s">
        <v>1661</v>
      </c>
      <c r="H252" s="1" t="str">
        <f t="shared" si="30"/>
        <v>011C</v>
      </c>
      <c r="I252" s="1" t="str">
        <f t="shared" si="31"/>
        <v>&amp;#0284;</v>
      </c>
      <c r="J252" s="1" t="str">
        <f t="shared" si="32"/>
        <v>&amp;#x011C;</v>
      </c>
      <c r="K252" s="1" t="str">
        <f t="shared" si="33"/>
        <v>`&amp;#0284;`&lt;br&gt;`&amp;#x011C;`</v>
      </c>
      <c r="L252" s="1" t="s">
        <v>609</v>
      </c>
      <c r="M252" s="5" t="str">
        <f t="shared" si="34"/>
        <v>|284&lt;br&gt;U+011C|Ĝ|`&amp;Gcirc;`|`&amp;#0284;`&lt;br&gt;`&amp;#x011C;`|Latin capital letter g with circumflex|</v>
      </c>
    </row>
    <row r="253" spans="1:13" ht="17.25" x14ac:dyDescent="0.25">
      <c r="A253" s="1">
        <v>285</v>
      </c>
      <c r="B253" s="1" t="str">
        <f t="shared" si="27"/>
        <v>U+011D</v>
      </c>
      <c r="C253" s="1" t="s">
        <v>610</v>
      </c>
      <c r="D253" s="1" t="str">
        <f t="shared" si="28"/>
        <v>285&lt;br&gt;U+011D</v>
      </c>
      <c r="E253" s="1" t="s">
        <v>611</v>
      </c>
      <c r="F253" s="1" t="str">
        <f t="shared" si="29"/>
        <v>`&amp;gcirc;`</v>
      </c>
      <c r="G253" s="1" t="s">
        <v>1662</v>
      </c>
      <c r="H253" s="1" t="str">
        <f t="shared" si="30"/>
        <v>011D</v>
      </c>
      <c r="I253" s="1" t="str">
        <f t="shared" si="31"/>
        <v>&amp;#0285;</v>
      </c>
      <c r="J253" s="1" t="str">
        <f t="shared" si="32"/>
        <v>&amp;#x011D;</v>
      </c>
      <c r="K253" s="1" t="str">
        <f t="shared" si="33"/>
        <v>`&amp;#0285;`&lt;br&gt;`&amp;#x011D;`</v>
      </c>
      <c r="L253" s="1" t="s">
        <v>612</v>
      </c>
      <c r="M253" s="5" t="str">
        <f t="shared" si="34"/>
        <v>|285&lt;br&gt;U+011D|ĝ|`&amp;gcirc;`|`&amp;#0285;`&lt;br&gt;`&amp;#x011D;`|Latin small letter g with circumflex|</v>
      </c>
    </row>
    <row r="254" spans="1:13" ht="17.25" x14ac:dyDescent="0.25">
      <c r="A254" s="1">
        <v>286</v>
      </c>
      <c r="B254" s="1" t="str">
        <f t="shared" si="27"/>
        <v>U+011E</v>
      </c>
      <c r="C254" s="1" t="s">
        <v>613</v>
      </c>
      <c r="D254" s="1" t="str">
        <f t="shared" si="28"/>
        <v>286&lt;br&gt;U+011E</v>
      </c>
      <c r="E254" s="1" t="s">
        <v>614</v>
      </c>
      <c r="F254" s="1" t="str">
        <f t="shared" si="29"/>
        <v>`&amp;Gbreve;`</v>
      </c>
      <c r="G254" s="1" t="s">
        <v>1663</v>
      </c>
      <c r="H254" s="1" t="str">
        <f t="shared" si="30"/>
        <v>011E</v>
      </c>
      <c r="I254" s="1" t="str">
        <f t="shared" si="31"/>
        <v>&amp;#0286;</v>
      </c>
      <c r="J254" s="1" t="str">
        <f t="shared" si="32"/>
        <v>&amp;#x011E;</v>
      </c>
      <c r="K254" s="1" t="str">
        <f t="shared" si="33"/>
        <v>`&amp;#0286;`&lt;br&gt;`&amp;#x011E;`</v>
      </c>
      <c r="L254" s="1" t="s">
        <v>615</v>
      </c>
      <c r="M254" s="5" t="str">
        <f t="shared" si="34"/>
        <v>|286&lt;br&gt;U+011E|Ğ|`&amp;Gbreve;`|`&amp;#0286;`&lt;br&gt;`&amp;#x011E;`|Latin capital letter g with breve|</v>
      </c>
    </row>
    <row r="255" spans="1:13" ht="17.25" x14ac:dyDescent="0.25">
      <c r="A255" s="1">
        <v>287</v>
      </c>
      <c r="B255" s="1" t="str">
        <f t="shared" si="27"/>
        <v>U+011F</v>
      </c>
      <c r="C255" s="1" t="s">
        <v>616</v>
      </c>
      <c r="D255" s="1" t="str">
        <f t="shared" si="28"/>
        <v>287&lt;br&gt;U+011F</v>
      </c>
      <c r="E255" s="1" t="s">
        <v>617</v>
      </c>
      <c r="F255" s="1" t="str">
        <f t="shared" si="29"/>
        <v>`&amp;gbreve;`</v>
      </c>
      <c r="G255" s="1" t="s">
        <v>1664</v>
      </c>
      <c r="H255" s="1" t="str">
        <f t="shared" si="30"/>
        <v>011F</v>
      </c>
      <c r="I255" s="1" t="str">
        <f t="shared" si="31"/>
        <v>&amp;#0287;</v>
      </c>
      <c r="J255" s="1" t="str">
        <f t="shared" si="32"/>
        <v>&amp;#x011F;</v>
      </c>
      <c r="K255" s="1" t="str">
        <f t="shared" si="33"/>
        <v>`&amp;#0287;`&lt;br&gt;`&amp;#x011F;`</v>
      </c>
      <c r="L255" s="1" t="s">
        <v>618</v>
      </c>
      <c r="M255" s="5" t="str">
        <f t="shared" si="34"/>
        <v>|287&lt;br&gt;U+011F|ğ|`&amp;gbreve;`|`&amp;#0287;`&lt;br&gt;`&amp;#x011F;`|Latin small letter g with breve|</v>
      </c>
    </row>
    <row r="256" spans="1:13" ht="17.25" x14ac:dyDescent="0.25">
      <c r="A256" s="1">
        <v>288</v>
      </c>
      <c r="B256" s="1" t="str">
        <f t="shared" si="27"/>
        <v>U+0120</v>
      </c>
      <c r="C256" s="1" t="s">
        <v>619</v>
      </c>
      <c r="D256" s="1" t="str">
        <f t="shared" si="28"/>
        <v>288&lt;br&gt;U+0120</v>
      </c>
      <c r="E256" s="1" t="s">
        <v>620</v>
      </c>
      <c r="F256" s="1" t="str">
        <f t="shared" si="29"/>
        <v>`&amp;Gdot;`</v>
      </c>
      <c r="G256" s="1" t="s">
        <v>1665</v>
      </c>
      <c r="H256" s="1" t="str">
        <f t="shared" si="30"/>
        <v>0120</v>
      </c>
      <c r="I256" s="1" t="str">
        <f t="shared" si="31"/>
        <v>&amp;#0288;</v>
      </c>
      <c r="J256" s="1" t="str">
        <f t="shared" si="32"/>
        <v>&amp;#x0120;</v>
      </c>
      <c r="K256" s="1" t="str">
        <f t="shared" si="33"/>
        <v>`&amp;#0288;`&lt;br&gt;`&amp;#x0120;`</v>
      </c>
      <c r="L256" s="1" t="s">
        <v>621</v>
      </c>
      <c r="M256" s="5" t="str">
        <f t="shared" si="34"/>
        <v>|288&lt;br&gt;U+0120|Ġ|`&amp;Gdot;`|`&amp;#0288;`&lt;br&gt;`&amp;#x0120;`|Latin capital letter g with dot above|</v>
      </c>
    </row>
    <row r="257" spans="1:13" ht="17.25" x14ac:dyDescent="0.25">
      <c r="A257" s="1">
        <v>289</v>
      </c>
      <c r="B257" s="1" t="str">
        <f t="shared" si="27"/>
        <v>U+0121</v>
      </c>
      <c r="C257" s="1" t="s">
        <v>622</v>
      </c>
      <c r="D257" s="1" t="str">
        <f t="shared" si="28"/>
        <v>289&lt;br&gt;U+0121</v>
      </c>
      <c r="E257" s="1" t="s">
        <v>623</v>
      </c>
      <c r="F257" s="1" t="str">
        <f t="shared" si="29"/>
        <v>`&amp;gdot;`</v>
      </c>
      <c r="G257" s="1" t="s">
        <v>1666</v>
      </c>
      <c r="H257" s="1" t="str">
        <f t="shared" si="30"/>
        <v>0121</v>
      </c>
      <c r="I257" s="1" t="str">
        <f t="shared" si="31"/>
        <v>&amp;#0289;</v>
      </c>
      <c r="J257" s="1" t="str">
        <f t="shared" si="32"/>
        <v>&amp;#x0121;</v>
      </c>
      <c r="K257" s="1" t="str">
        <f t="shared" si="33"/>
        <v>`&amp;#0289;`&lt;br&gt;`&amp;#x0121;`</v>
      </c>
      <c r="L257" s="1" t="s">
        <v>624</v>
      </c>
      <c r="M257" s="5" t="str">
        <f t="shared" si="34"/>
        <v>|289&lt;br&gt;U+0121|ġ|`&amp;gdot;`|`&amp;#0289;`&lt;br&gt;`&amp;#x0121;`|Latin small letter g with dot above|</v>
      </c>
    </row>
    <row r="258" spans="1:13" ht="17.25" x14ac:dyDescent="0.25">
      <c r="A258" s="1">
        <v>290</v>
      </c>
      <c r="B258" s="1" t="str">
        <f t="shared" si="27"/>
        <v>U+0122</v>
      </c>
      <c r="C258" s="1" t="s">
        <v>625</v>
      </c>
      <c r="D258" s="1" t="str">
        <f t="shared" si="28"/>
        <v>290&lt;br&gt;U+0122</v>
      </c>
      <c r="E258" s="1" t="s">
        <v>626</v>
      </c>
      <c r="F258" s="1" t="str">
        <f t="shared" si="29"/>
        <v>`&amp;Gcedil;`</v>
      </c>
      <c r="G258" s="1" t="s">
        <v>1667</v>
      </c>
      <c r="H258" s="1" t="str">
        <f t="shared" si="30"/>
        <v>0122</v>
      </c>
      <c r="I258" s="1" t="str">
        <f t="shared" si="31"/>
        <v>&amp;#0290;</v>
      </c>
      <c r="J258" s="1" t="str">
        <f t="shared" si="32"/>
        <v>&amp;#x0122;</v>
      </c>
      <c r="K258" s="1" t="str">
        <f t="shared" si="33"/>
        <v>`&amp;#0290;`&lt;br&gt;`&amp;#x0122;`</v>
      </c>
      <c r="L258" s="1" t="s">
        <v>627</v>
      </c>
      <c r="M258" s="5" t="str">
        <f t="shared" si="34"/>
        <v>|290&lt;br&gt;U+0122|Ģ|`&amp;Gcedil;`|`&amp;#0290;`&lt;br&gt;`&amp;#x0122;`|Latin capital letter g with cedilla|</v>
      </c>
    </row>
    <row r="259" spans="1:13" ht="17.25" x14ac:dyDescent="0.25">
      <c r="A259" s="1">
        <v>291</v>
      </c>
      <c r="B259" s="1" t="str">
        <f t="shared" si="27"/>
        <v>U+0123</v>
      </c>
      <c r="C259" s="1" t="s">
        <v>628</v>
      </c>
      <c r="D259" s="1" t="str">
        <f t="shared" si="28"/>
        <v>291&lt;br&gt;U+0123</v>
      </c>
      <c r="E259" s="1" t="s">
        <v>629</v>
      </c>
      <c r="F259" s="1" t="str">
        <f t="shared" si="29"/>
        <v>`&amp;gcedil;`</v>
      </c>
      <c r="G259" s="1" t="s">
        <v>1668</v>
      </c>
      <c r="H259" s="1" t="str">
        <f t="shared" si="30"/>
        <v>0123</v>
      </c>
      <c r="I259" s="1" t="str">
        <f t="shared" si="31"/>
        <v>&amp;#0291;</v>
      </c>
      <c r="J259" s="1" t="str">
        <f t="shared" si="32"/>
        <v>&amp;#x0123;</v>
      </c>
      <c r="K259" s="1" t="str">
        <f t="shared" si="33"/>
        <v>`&amp;#0291;`&lt;br&gt;`&amp;#x0123;`</v>
      </c>
      <c r="L259" s="1" t="s">
        <v>630</v>
      </c>
      <c r="M259" s="5" t="str">
        <f t="shared" si="34"/>
        <v>|291&lt;br&gt;U+0123|ģ|`&amp;gcedil;`|`&amp;#0291;`&lt;br&gt;`&amp;#x0123;`|Latin small letter g with cedilla|</v>
      </c>
    </row>
    <row r="260" spans="1:13" ht="17.25" x14ac:dyDescent="0.25">
      <c r="A260" s="1">
        <v>292</v>
      </c>
      <c r="B260" s="1" t="str">
        <f t="shared" si="27"/>
        <v>U+0124</v>
      </c>
      <c r="C260" s="1" t="s">
        <v>631</v>
      </c>
      <c r="D260" s="1" t="str">
        <f t="shared" si="28"/>
        <v>292&lt;br&gt;U+0124</v>
      </c>
      <c r="E260" s="1" t="s">
        <v>632</v>
      </c>
      <c r="F260" s="1" t="str">
        <f t="shared" si="29"/>
        <v>`&amp;Hcirc;`</v>
      </c>
      <c r="G260" s="1" t="s">
        <v>1669</v>
      </c>
      <c r="H260" s="1" t="str">
        <f t="shared" si="30"/>
        <v>0124</v>
      </c>
      <c r="I260" s="1" t="str">
        <f t="shared" si="31"/>
        <v>&amp;#0292;</v>
      </c>
      <c r="J260" s="1" t="str">
        <f t="shared" si="32"/>
        <v>&amp;#x0124;</v>
      </c>
      <c r="K260" s="1" t="str">
        <f t="shared" si="33"/>
        <v>`&amp;#0292;`&lt;br&gt;`&amp;#x0124;`</v>
      </c>
      <c r="L260" s="1" t="s">
        <v>633</v>
      </c>
      <c r="M260" s="5" t="str">
        <f t="shared" si="34"/>
        <v>|292&lt;br&gt;U+0124|Ĥ|`&amp;Hcirc;`|`&amp;#0292;`&lt;br&gt;`&amp;#x0124;`|Latin capital letter h with circumflex|</v>
      </c>
    </row>
    <row r="261" spans="1:13" ht="17.25" x14ac:dyDescent="0.25">
      <c r="A261" s="1">
        <v>293</v>
      </c>
      <c r="B261" s="1" t="str">
        <f t="shared" ref="B261:B324" si="35">_xlfn.CONCAT("U+",DEC2HEX(A261,4))</f>
        <v>U+0125</v>
      </c>
      <c r="C261" s="1" t="s">
        <v>634</v>
      </c>
      <c r="D261" s="1" t="str">
        <f t="shared" ref="D261:D324" si="36">_xlfn.CONCAT(A261,"&lt;br&gt;",B261)</f>
        <v>293&lt;br&gt;U+0125</v>
      </c>
      <c r="E261" s="1" t="s">
        <v>635</v>
      </c>
      <c r="F261" s="1" t="str">
        <f t="shared" ref="F261:F324" si="37">IF(E261="","",_xlfn.CONCAT("`",E261,"`"))</f>
        <v>`&amp;hcirc;`</v>
      </c>
      <c r="G261" s="1" t="s">
        <v>1670</v>
      </c>
      <c r="H261" s="1" t="str">
        <f t="shared" ref="H261:H324" si="38">DEC2HEX(G261,4)</f>
        <v>0125</v>
      </c>
      <c r="I261" s="1" t="str">
        <f t="shared" ref="I261:I324" si="39">_xlfn.CONCAT("&amp;#",G261,";")</f>
        <v>&amp;#0293;</v>
      </c>
      <c r="J261" s="1" t="str">
        <f t="shared" ref="J261:J324" si="40">_xlfn.CONCAT("&amp;#x",H261,";")</f>
        <v>&amp;#x0125;</v>
      </c>
      <c r="K261" s="1" t="str">
        <f t="shared" ref="K261:K324" si="41">_xlfn.CONCAT("`",I261,"`&lt;br&gt;`",J261,"`")</f>
        <v>`&amp;#0293;`&lt;br&gt;`&amp;#x0125;`</v>
      </c>
      <c r="L261" s="1" t="s">
        <v>636</v>
      </c>
      <c r="M261" s="5" t="str">
        <f t="shared" ref="M261:M324" si="42">_xlfn.CONCAT("|",D261,"|",C261,"|",F261,"|",K261,"|",L261,"|")</f>
        <v>|293&lt;br&gt;U+0125|ĥ|`&amp;hcirc;`|`&amp;#0293;`&lt;br&gt;`&amp;#x0125;`|Latin small letter h with circumflex|</v>
      </c>
    </row>
    <row r="262" spans="1:13" ht="17.25" x14ac:dyDescent="0.25">
      <c r="A262" s="1">
        <v>294</v>
      </c>
      <c r="B262" s="1" t="str">
        <f t="shared" si="35"/>
        <v>U+0126</v>
      </c>
      <c r="C262" s="1" t="s">
        <v>637</v>
      </c>
      <c r="D262" s="1" t="str">
        <f t="shared" si="36"/>
        <v>294&lt;br&gt;U+0126</v>
      </c>
      <c r="E262" s="1" t="s">
        <v>638</v>
      </c>
      <c r="F262" s="1" t="str">
        <f t="shared" si="37"/>
        <v>`&amp;Hstrok;`</v>
      </c>
      <c r="G262" s="1" t="s">
        <v>1671</v>
      </c>
      <c r="H262" s="1" t="str">
        <f t="shared" si="38"/>
        <v>0126</v>
      </c>
      <c r="I262" s="1" t="str">
        <f t="shared" si="39"/>
        <v>&amp;#0294;</v>
      </c>
      <c r="J262" s="1" t="str">
        <f t="shared" si="40"/>
        <v>&amp;#x0126;</v>
      </c>
      <c r="K262" s="1" t="str">
        <f t="shared" si="41"/>
        <v>`&amp;#0294;`&lt;br&gt;`&amp;#x0126;`</v>
      </c>
      <c r="L262" s="1" t="s">
        <v>639</v>
      </c>
      <c r="M262" s="5" t="str">
        <f t="shared" si="42"/>
        <v>|294&lt;br&gt;U+0126|Ħ|`&amp;Hstrok;`|`&amp;#0294;`&lt;br&gt;`&amp;#x0126;`|Latin capital letter h with stroke|</v>
      </c>
    </row>
    <row r="263" spans="1:13" ht="17.25" x14ac:dyDescent="0.25">
      <c r="A263" s="1">
        <v>295</v>
      </c>
      <c r="B263" s="1" t="str">
        <f t="shared" si="35"/>
        <v>U+0127</v>
      </c>
      <c r="C263" s="1" t="s">
        <v>640</v>
      </c>
      <c r="D263" s="1" t="str">
        <f t="shared" si="36"/>
        <v>295&lt;br&gt;U+0127</v>
      </c>
      <c r="E263" s="1" t="s">
        <v>641</v>
      </c>
      <c r="F263" s="1" t="str">
        <f t="shared" si="37"/>
        <v>`&amp;hstrok;`</v>
      </c>
      <c r="G263" s="1" t="s">
        <v>1672</v>
      </c>
      <c r="H263" s="1" t="str">
        <f t="shared" si="38"/>
        <v>0127</v>
      </c>
      <c r="I263" s="1" t="str">
        <f t="shared" si="39"/>
        <v>&amp;#0295;</v>
      </c>
      <c r="J263" s="1" t="str">
        <f t="shared" si="40"/>
        <v>&amp;#x0127;</v>
      </c>
      <c r="K263" s="1" t="str">
        <f t="shared" si="41"/>
        <v>`&amp;#0295;`&lt;br&gt;`&amp;#x0127;`</v>
      </c>
      <c r="L263" s="1" t="s">
        <v>642</v>
      </c>
      <c r="M263" s="5" t="str">
        <f t="shared" si="42"/>
        <v>|295&lt;br&gt;U+0127|ħ|`&amp;hstrok;`|`&amp;#0295;`&lt;br&gt;`&amp;#x0127;`|Latin small letter h with stroke|</v>
      </c>
    </row>
    <row r="264" spans="1:13" ht="17.25" x14ac:dyDescent="0.25">
      <c r="A264" s="1">
        <v>296</v>
      </c>
      <c r="B264" s="1" t="str">
        <f t="shared" si="35"/>
        <v>U+0128</v>
      </c>
      <c r="C264" s="1" t="s">
        <v>643</v>
      </c>
      <c r="D264" s="1" t="str">
        <f t="shared" si="36"/>
        <v>296&lt;br&gt;U+0128</v>
      </c>
      <c r="E264" s="1" t="s">
        <v>644</v>
      </c>
      <c r="F264" s="1" t="str">
        <f t="shared" si="37"/>
        <v>`&amp;Itilde;`</v>
      </c>
      <c r="G264" s="1" t="s">
        <v>1673</v>
      </c>
      <c r="H264" s="1" t="str">
        <f t="shared" si="38"/>
        <v>0128</v>
      </c>
      <c r="I264" s="1" t="str">
        <f t="shared" si="39"/>
        <v>&amp;#0296;</v>
      </c>
      <c r="J264" s="1" t="str">
        <f t="shared" si="40"/>
        <v>&amp;#x0128;</v>
      </c>
      <c r="K264" s="1" t="str">
        <f t="shared" si="41"/>
        <v>`&amp;#0296;`&lt;br&gt;`&amp;#x0128;`</v>
      </c>
      <c r="L264" s="1" t="s">
        <v>645</v>
      </c>
      <c r="M264" s="5" t="str">
        <f t="shared" si="42"/>
        <v>|296&lt;br&gt;U+0128|Ĩ|`&amp;Itilde;`|`&amp;#0296;`&lt;br&gt;`&amp;#x0128;`|Latin capital letter I with tilde|</v>
      </c>
    </row>
    <row r="265" spans="1:13" ht="17.25" x14ac:dyDescent="0.25">
      <c r="A265" s="1">
        <v>297</v>
      </c>
      <c r="B265" s="1" t="str">
        <f t="shared" si="35"/>
        <v>U+0129</v>
      </c>
      <c r="C265" s="1" t="s">
        <v>646</v>
      </c>
      <c r="D265" s="1" t="str">
        <f t="shared" si="36"/>
        <v>297&lt;br&gt;U+0129</v>
      </c>
      <c r="E265" s="1" t="s">
        <v>647</v>
      </c>
      <c r="F265" s="1" t="str">
        <f t="shared" si="37"/>
        <v>`&amp;itilde;`</v>
      </c>
      <c r="G265" s="1" t="s">
        <v>1674</v>
      </c>
      <c r="H265" s="1" t="str">
        <f t="shared" si="38"/>
        <v>0129</v>
      </c>
      <c r="I265" s="1" t="str">
        <f t="shared" si="39"/>
        <v>&amp;#0297;</v>
      </c>
      <c r="J265" s="1" t="str">
        <f t="shared" si="40"/>
        <v>&amp;#x0129;</v>
      </c>
      <c r="K265" s="1" t="str">
        <f t="shared" si="41"/>
        <v>`&amp;#0297;`&lt;br&gt;`&amp;#x0129;`</v>
      </c>
      <c r="L265" s="1" t="s">
        <v>648</v>
      </c>
      <c r="M265" s="5" t="str">
        <f t="shared" si="42"/>
        <v>|297&lt;br&gt;U+0129|ĩ|`&amp;itilde;`|`&amp;#0297;`&lt;br&gt;`&amp;#x0129;`|Latin small letter I with tilde|</v>
      </c>
    </row>
    <row r="266" spans="1:13" ht="17.25" x14ac:dyDescent="0.25">
      <c r="A266" s="1">
        <v>298</v>
      </c>
      <c r="B266" s="1" t="str">
        <f t="shared" si="35"/>
        <v>U+012A</v>
      </c>
      <c r="C266" s="1" t="s">
        <v>649</v>
      </c>
      <c r="D266" s="1" t="str">
        <f t="shared" si="36"/>
        <v>298&lt;br&gt;U+012A</v>
      </c>
      <c r="E266" s="1" t="s">
        <v>650</v>
      </c>
      <c r="F266" s="1" t="str">
        <f t="shared" si="37"/>
        <v>`&amp;Imacr;`</v>
      </c>
      <c r="G266" s="1" t="s">
        <v>1675</v>
      </c>
      <c r="H266" s="1" t="str">
        <f t="shared" si="38"/>
        <v>012A</v>
      </c>
      <c r="I266" s="1" t="str">
        <f t="shared" si="39"/>
        <v>&amp;#0298;</v>
      </c>
      <c r="J266" s="1" t="str">
        <f t="shared" si="40"/>
        <v>&amp;#x012A;</v>
      </c>
      <c r="K266" s="1" t="str">
        <f t="shared" si="41"/>
        <v>`&amp;#0298;`&lt;br&gt;`&amp;#x012A;`</v>
      </c>
      <c r="L266" s="1" t="s">
        <v>651</v>
      </c>
      <c r="M266" s="5" t="str">
        <f t="shared" si="42"/>
        <v>|298&lt;br&gt;U+012A|Ī|`&amp;Imacr;`|`&amp;#0298;`&lt;br&gt;`&amp;#x012A;`|Latin capital letter I with macron|</v>
      </c>
    </row>
    <row r="267" spans="1:13" ht="17.25" x14ac:dyDescent="0.25">
      <c r="A267" s="1">
        <v>299</v>
      </c>
      <c r="B267" s="1" t="str">
        <f t="shared" si="35"/>
        <v>U+012B</v>
      </c>
      <c r="C267" s="1" t="s">
        <v>652</v>
      </c>
      <c r="D267" s="1" t="str">
        <f t="shared" si="36"/>
        <v>299&lt;br&gt;U+012B</v>
      </c>
      <c r="E267" s="1" t="s">
        <v>653</v>
      </c>
      <c r="F267" s="1" t="str">
        <f t="shared" si="37"/>
        <v>`&amp;imacr;`</v>
      </c>
      <c r="G267" s="1" t="s">
        <v>1676</v>
      </c>
      <c r="H267" s="1" t="str">
        <f t="shared" si="38"/>
        <v>012B</v>
      </c>
      <c r="I267" s="1" t="str">
        <f t="shared" si="39"/>
        <v>&amp;#0299;</v>
      </c>
      <c r="J267" s="1" t="str">
        <f t="shared" si="40"/>
        <v>&amp;#x012B;</v>
      </c>
      <c r="K267" s="1" t="str">
        <f t="shared" si="41"/>
        <v>`&amp;#0299;`&lt;br&gt;`&amp;#x012B;`</v>
      </c>
      <c r="L267" s="1" t="s">
        <v>654</v>
      </c>
      <c r="M267" s="5" t="str">
        <f t="shared" si="42"/>
        <v>|299&lt;br&gt;U+012B|ī|`&amp;imacr;`|`&amp;#0299;`&lt;br&gt;`&amp;#x012B;`|Latin small letter I with macron|</v>
      </c>
    </row>
    <row r="268" spans="1:13" ht="17.25" x14ac:dyDescent="0.25">
      <c r="A268" s="1">
        <v>300</v>
      </c>
      <c r="B268" s="1" t="str">
        <f t="shared" si="35"/>
        <v>U+012C</v>
      </c>
      <c r="C268" s="1" t="s">
        <v>655</v>
      </c>
      <c r="D268" s="1" t="str">
        <f t="shared" si="36"/>
        <v>300&lt;br&gt;U+012C</v>
      </c>
      <c r="E268" s="1" t="s">
        <v>656</v>
      </c>
      <c r="F268" s="1" t="str">
        <f t="shared" si="37"/>
        <v>`&amp;Ibreve;`</v>
      </c>
      <c r="G268" s="1" t="s">
        <v>1677</v>
      </c>
      <c r="H268" s="1" t="str">
        <f t="shared" si="38"/>
        <v>012C</v>
      </c>
      <c r="I268" s="1" t="str">
        <f t="shared" si="39"/>
        <v>&amp;#0300;</v>
      </c>
      <c r="J268" s="1" t="str">
        <f t="shared" si="40"/>
        <v>&amp;#x012C;</v>
      </c>
      <c r="K268" s="1" t="str">
        <f t="shared" si="41"/>
        <v>`&amp;#0300;`&lt;br&gt;`&amp;#x012C;`</v>
      </c>
      <c r="L268" s="1" t="s">
        <v>657</v>
      </c>
      <c r="M268" s="5" t="str">
        <f t="shared" si="42"/>
        <v>|300&lt;br&gt;U+012C|Ĭ|`&amp;Ibreve;`|`&amp;#0300;`&lt;br&gt;`&amp;#x012C;`|Latin capital letter I with breve|</v>
      </c>
    </row>
    <row r="269" spans="1:13" ht="17.25" x14ac:dyDescent="0.25">
      <c r="A269" s="1">
        <v>301</v>
      </c>
      <c r="B269" s="1" t="str">
        <f t="shared" si="35"/>
        <v>U+012D</v>
      </c>
      <c r="C269" s="1" t="s">
        <v>658</v>
      </c>
      <c r="D269" s="1" t="str">
        <f t="shared" si="36"/>
        <v>301&lt;br&gt;U+012D</v>
      </c>
      <c r="E269" s="1" t="s">
        <v>659</v>
      </c>
      <c r="F269" s="1" t="str">
        <f t="shared" si="37"/>
        <v>`&amp;ibreve;`</v>
      </c>
      <c r="G269" s="1" t="s">
        <v>1678</v>
      </c>
      <c r="H269" s="1" t="str">
        <f t="shared" si="38"/>
        <v>012D</v>
      </c>
      <c r="I269" s="1" t="str">
        <f t="shared" si="39"/>
        <v>&amp;#0301;</v>
      </c>
      <c r="J269" s="1" t="str">
        <f t="shared" si="40"/>
        <v>&amp;#x012D;</v>
      </c>
      <c r="K269" s="1" t="str">
        <f t="shared" si="41"/>
        <v>`&amp;#0301;`&lt;br&gt;`&amp;#x012D;`</v>
      </c>
      <c r="L269" s="1" t="s">
        <v>660</v>
      </c>
      <c r="M269" s="5" t="str">
        <f t="shared" si="42"/>
        <v>|301&lt;br&gt;U+012D|ĭ|`&amp;ibreve;`|`&amp;#0301;`&lt;br&gt;`&amp;#x012D;`|Latin small letter I with breve|</v>
      </c>
    </row>
    <row r="270" spans="1:13" ht="17.25" x14ac:dyDescent="0.25">
      <c r="A270" s="1">
        <v>302</v>
      </c>
      <c r="B270" s="1" t="str">
        <f t="shared" si="35"/>
        <v>U+012E</v>
      </c>
      <c r="C270" s="1" t="s">
        <v>661</v>
      </c>
      <c r="D270" s="1" t="str">
        <f t="shared" si="36"/>
        <v>302&lt;br&gt;U+012E</v>
      </c>
      <c r="E270" s="1" t="s">
        <v>662</v>
      </c>
      <c r="F270" s="1" t="str">
        <f t="shared" si="37"/>
        <v>`&amp;Iogon;`</v>
      </c>
      <c r="G270" s="1" t="s">
        <v>1679</v>
      </c>
      <c r="H270" s="1" t="str">
        <f t="shared" si="38"/>
        <v>012E</v>
      </c>
      <c r="I270" s="1" t="str">
        <f t="shared" si="39"/>
        <v>&amp;#0302;</v>
      </c>
      <c r="J270" s="1" t="str">
        <f t="shared" si="40"/>
        <v>&amp;#x012E;</v>
      </c>
      <c r="K270" s="1" t="str">
        <f t="shared" si="41"/>
        <v>`&amp;#0302;`&lt;br&gt;`&amp;#x012E;`</v>
      </c>
      <c r="L270" s="1" t="s">
        <v>663</v>
      </c>
      <c r="M270" s="5" t="str">
        <f t="shared" si="42"/>
        <v>|302&lt;br&gt;U+012E|Į|`&amp;Iogon;`|`&amp;#0302;`&lt;br&gt;`&amp;#x012E;`|Latin capital letter I with ogonek|</v>
      </c>
    </row>
    <row r="271" spans="1:13" ht="17.25" x14ac:dyDescent="0.25">
      <c r="A271" s="1">
        <v>303</v>
      </c>
      <c r="B271" s="1" t="str">
        <f t="shared" si="35"/>
        <v>U+012F</v>
      </c>
      <c r="C271" s="1" t="s">
        <v>664</v>
      </c>
      <c r="D271" s="1" t="str">
        <f t="shared" si="36"/>
        <v>303&lt;br&gt;U+012F</v>
      </c>
      <c r="E271" s="1" t="s">
        <v>665</v>
      </c>
      <c r="F271" s="1" t="str">
        <f t="shared" si="37"/>
        <v>`&amp;iogon;`</v>
      </c>
      <c r="G271" s="1" t="s">
        <v>1680</v>
      </c>
      <c r="H271" s="1" t="str">
        <f t="shared" si="38"/>
        <v>012F</v>
      </c>
      <c r="I271" s="1" t="str">
        <f t="shared" si="39"/>
        <v>&amp;#0303;</v>
      </c>
      <c r="J271" s="1" t="str">
        <f t="shared" si="40"/>
        <v>&amp;#x012F;</v>
      </c>
      <c r="K271" s="1" t="str">
        <f t="shared" si="41"/>
        <v>`&amp;#0303;`&lt;br&gt;`&amp;#x012F;`</v>
      </c>
      <c r="L271" s="1" t="s">
        <v>666</v>
      </c>
      <c r="M271" s="5" t="str">
        <f t="shared" si="42"/>
        <v>|303&lt;br&gt;U+012F|į|`&amp;iogon;`|`&amp;#0303;`&lt;br&gt;`&amp;#x012F;`|Latin small letter I with ogonek|</v>
      </c>
    </row>
    <row r="272" spans="1:13" ht="17.25" x14ac:dyDescent="0.25">
      <c r="A272" s="1">
        <v>304</v>
      </c>
      <c r="B272" s="1" t="str">
        <f t="shared" si="35"/>
        <v>U+0130</v>
      </c>
      <c r="C272" s="1" t="s">
        <v>667</v>
      </c>
      <c r="D272" s="1" t="str">
        <f t="shared" si="36"/>
        <v>304&lt;br&gt;U+0130</v>
      </c>
      <c r="E272" s="1" t="s">
        <v>668</v>
      </c>
      <c r="F272" s="1" t="str">
        <f t="shared" si="37"/>
        <v>`&amp;Idot;`</v>
      </c>
      <c r="G272" s="1" t="s">
        <v>1681</v>
      </c>
      <c r="H272" s="1" t="str">
        <f t="shared" si="38"/>
        <v>0130</v>
      </c>
      <c r="I272" s="1" t="str">
        <f t="shared" si="39"/>
        <v>&amp;#0304;</v>
      </c>
      <c r="J272" s="1" t="str">
        <f t="shared" si="40"/>
        <v>&amp;#x0130;</v>
      </c>
      <c r="K272" s="1" t="str">
        <f t="shared" si="41"/>
        <v>`&amp;#0304;`&lt;br&gt;`&amp;#x0130;`</v>
      </c>
      <c r="L272" s="1" t="s">
        <v>669</v>
      </c>
      <c r="M272" s="5" t="str">
        <f t="shared" si="42"/>
        <v>|304&lt;br&gt;U+0130|İ|`&amp;Idot;`|`&amp;#0304;`&lt;br&gt;`&amp;#x0130;`|Latin capital letter I with dot above|</v>
      </c>
    </row>
    <row r="273" spans="1:13" ht="17.25" x14ac:dyDescent="0.25">
      <c r="A273" s="1">
        <v>305</v>
      </c>
      <c r="B273" s="1" t="str">
        <f t="shared" si="35"/>
        <v>U+0131</v>
      </c>
      <c r="C273" s="1" t="s">
        <v>670</v>
      </c>
      <c r="D273" s="1" t="str">
        <f t="shared" si="36"/>
        <v>305&lt;br&gt;U+0131</v>
      </c>
      <c r="E273" s="1" t="s">
        <v>671</v>
      </c>
      <c r="F273" s="1" t="str">
        <f t="shared" si="37"/>
        <v>`&amp;imath; &amp;inodot;`</v>
      </c>
      <c r="G273" s="1" t="s">
        <v>1682</v>
      </c>
      <c r="H273" s="1" t="str">
        <f t="shared" si="38"/>
        <v>0131</v>
      </c>
      <c r="I273" s="1" t="str">
        <f t="shared" si="39"/>
        <v>&amp;#0305;</v>
      </c>
      <c r="J273" s="1" t="str">
        <f t="shared" si="40"/>
        <v>&amp;#x0131;</v>
      </c>
      <c r="K273" s="1" t="str">
        <f t="shared" si="41"/>
        <v>`&amp;#0305;`&lt;br&gt;`&amp;#x0131;`</v>
      </c>
      <c r="L273" s="1" t="s">
        <v>672</v>
      </c>
      <c r="M273" s="5" t="str">
        <f t="shared" si="42"/>
        <v>|305&lt;br&gt;U+0131|ı|`&amp;imath; &amp;inodot;`|`&amp;#0305;`&lt;br&gt;`&amp;#x0131;`|Latin small letter dotless I|</v>
      </c>
    </row>
    <row r="274" spans="1:13" ht="17.25" x14ac:dyDescent="0.25">
      <c r="A274" s="1">
        <v>306</v>
      </c>
      <c r="B274" s="1" t="str">
        <f t="shared" si="35"/>
        <v>U+0132</v>
      </c>
      <c r="C274" s="1" t="s">
        <v>673</v>
      </c>
      <c r="D274" s="1" t="str">
        <f t="shared" si="36"/>
        <v>306&lt;br&gt;U+0132</v>
      </c>
      <c r="E274" s="1" t="s">
        <v>674</v>
      </c>
      <c r="F274" s="1" t="str">
        <f t="shared" si="37"/>
        <v>`&amp;IJlig;`</v>
      </c>
      <c r="G274" s="1" t="s">
        <v>1683</v>
      </c>
      <c r="H274" s="1" t="str">
        <f t="shared" si="38"/>
        <v>0132</v>
      </c>
      <c r="I274" s="1" t="str">
        <f t="shared" si="39"/>
        <v>&amp;#0306;</v>
      </c>
      <c r="J274" s="1" t="str">
        <f t="shared" si="40"/>
        <v>&amp;#x0132;</v>
      </c>
      <c r="K274" s="1" t="str">
        <f t="shared" si="41"/>
        <v>`&amp;#0306;`&lt;br&gt;`&amp;#x0132;`</v>
      </c>
      <c r="L274" s="1" t="s">
        <v>675</v>
      </c>
      <c r="M274" s="5" t="str">
        <f t="shared" si="42"/>
        <v>|306&lt;br&gt;U+0132|Ĳ|`&amp;IJlig;`|`&amp;#0306;`&lt;br&gt;`&amp;#x0132;`|Latin capital ligature ij|</v>
      </c>
    </row>
    <row r="275" spans="1:13" ht="17.25" x14ac:dyDescent="0.25">
      <c r="A275" s="1">
        <v>307</v>
      </c>
      <c r="B275" s="1" t="str">
        <f t="shared" si="35"/>
        <v>U+0133</v>
      </c>
      <c r="C275" s="1" t="s">
        <v>676</v>
      </c>
      <c r="D275" s="1" t="str">
        <f t="shared" si="36"/>
        <v>307&lt;br&gt;U+0133</v>
      </c>
      <c r="E275" s="1" t="s">
        <v>677</v>
      </c>
      <c r="F275" s="1" t="str">
        <f t="shared" si="37"/>
        <v>`&amp;ijlig;`</v>
      </c>
      <c r="G275" s="1" t="s">
        <v>1684</v>
      </c>
      <c r="H275" s="1" t="str">
        <f t="shared" si="38"/>
        <v>0133</v>
      </c>
      <c r="I275" s="1" t="str">
        <f t="shared" si="39"/>
        <v>&amp;#0307;</v>
      </c>
      <c r="J275" s="1" t="str">
        <f t="shared" si="40"/>
        <v>&amp;#x0133;</v>
      </c>
      <c r="K275" s="1" t="str">
        <f t="shared" si="41"/>
        <v>`&amp;#0307;`&lt;br&gt;`&amp;#x0133;`</v>
      </c>
      <c r="L275" s="1" t="s">
        <v>678</v>
      </c>
      <c r="M275" s="5" t="str">
        <f t="shared" si="42"/>
        <v>|307&lt;br&gt;U+0133|ĳ|`&amp;ijlig;`|`&amp;#0307;`&lt;br&gt;`&amp;#x0133;`|Latin small ligature ij|</v>
      </c>
    </row>
    <row r="276" spans="1:13" ht="17.25" x14ac:dyDescent="0.25">
      <c r="A276" s="1">
        <v>308</v>
      </c>
      <c r="B276" s="1" t="str">
        <f t="shared" si="35"/>
        <v>U+0134</v>
      </c>
      <c r="C276" s="1" t="s">
        <v>679</v>
      </c>
      <c r="D276" s="1" t="str">
        <f t="shared" si="36"/>
        <v>308&lt;br&gt;U+0134</v>
      </c>
      <c r="E276" s="1" t="s">
        <v>680</v>
      </c>
      <c r="F276" s="1" t="str">
        <f t="shared" si="37"/>
        <v>`&amp;Jcirc;`</v>
      </c>
      <c r="G276" s="1" t="s">
        <v>1685</v>
      </c>
      <c r="H276" s="1" t="str">
        <f t="shared" si="38"/>
        <v>0134</v>
      </c>
      <c r="I276" s="1" t="str">
        <f t="shared" si="39"/>
        <v>&amp;#0308;</v>
      </c>
      <c r="J276" s="1" t="str">
        <f t="shared" si="40"/>
        <v>&amp;#x0134;</v>
      </c>
      <c r="K276" s="1" t="str">
        <f t="shared" si="41"/>
        <v>`&amp;#0308;`&lt;br&gt;`&amp;#x0134;`</v>
      </c>
      <c r="L276" s="1" t="s">
        <v>681</v>
      </c>
      <c r="M276" s="5" t="str">
        <f t="shared" si="42"/>
        <v>|308&lt;br&gt;U+0134|Ĵ|`&amp;Jcirc;`|`&amp;#0308;`&lt;br&gt;`&amp;#x0134;`|Latin capital letter j with circumflex|</v>
      </c>
    </row>
    <row r="277" spans="1:13" ht="17.25" x14ac:dyDescent="0.25">
      <c r="A277" s="1">
        <v>309</v>
      </c>
      <c r="B277" s="1" t="str">
        <f t="shared" si="35"/>
        <v>U+0135</v>
      </c>
      <c r="C277" s="1" t="s">
        <v>682</v>
      </c>
      <c r="D277" s="1" t="str">
        <f t="shared" si="36"/>
        <v>309&lt;br&gt;U+0135</v>
      </c>
      <c r="E277" s="1" t="s">
        <v>683</v>
      </c>
      <c r="F277" s="1" t="str">
        <f t="shared" si="37"/>
        <v>`&amp;jcirc;`</v>
      </c>
      <c r="G277" s="1" t="s">
        <v>1686</v>
      </c>
      <c r="H277" s="1" t="str">
        <f t="shared" si="38"/>
        <v>0135</v>
      </c>
      <c r="I277" s="1" t="str">
        <f t="shared" si="39"/>
        <v>&amp;#0309;</v>
      </c>
      <c r="J277" s="1" t="str">
        <f t="shared" si="40"/>
        <v>&amp;#x0135;</v>
      </c>
      <c r="K277" s="1" t="str">
        <f t="shared" si="41"/>
        <v>`&amp;#0309;`&lt;br&gt;`&amp;#x0135;`</v>
      </c>
      <c r="L277" s="1" t="s">
        <v>684</v>
      </c>
      <c r="M277" s="5" t="str">
        <f t="shared" si="42"/>
        <v>|309&lt;br&gt;U+0135|ĵ|`&amp;jcirc;`|`&amp;#0309;`&lt;br&gt;`&amp;#x0135;`|Latin small letter j with circumflex|</v>
      </c>
    </row>
    <row r="278" spans="1:13" ht="17.25" x14ac:dyDescent="0.25">
      <c r="A278" s="1">
        <v>310</v>
      </c>
      <c r="B278" s="1" t="str">
        <f t="shared" si="35"/>
        <v>U+0136</v>
      </c>
      <c r="C278" s="1" t="s">
        <v>685</v>
      </c>
      <c r="D278" s="1" t="str">
        <f t="shared" si="36"/>
        <v>310&lt;br&gt;U+0136</v>
      </c>
      <c r="E278" s="1" t="s">
        <v>686</v>
      </c>
      <c r="F278" s="1" t="str">
        <f t="shared" si="37"/>
        <v>`&amp;Kcedil;`</v>
      </c>
      <c r="G278" s="1" t="s">
        <v>1687</v>
      </c>
      <c r="H278" s="1" t="str">
        <f t="shared" si="38"/>
        <v>0136</v>
      </c>
      <c r="I278" s="1" t="str">
        <f t="shared" si="39"/>
        <v>&amp;#0310;</v>
      </c>
      <c r="J278" s="1" t="str">
        <f t="shared" si="40"/>
        <v>&amp;#x0136;</v>
      </c>
      <c r="K278" s="1" t="str">
        <f t="shared" si="41"/>
        <v>`&amp;#0310;`&lt;br&gt;`&amp;#x0136;`</v>
      </c>
      <c r="L278" s="1" t="s">
        <v>687</v>
      </c>
      <c r="M278" s="5" t="str">
        <f t="shared" si="42"/>
        <v>|310&lt;br&gt;U+0136|Ķ|`&amp;Kcedil;`|`&amp;#0310;`&lt;br&gt;`&amp;#x0136;`|Latin capital letter k with cedilla|</v>
      </c>
    </row>
    <row r="279" spans="1:13" ht="17.25" x14ac:dyDescent="0.25">
      <c r="A279" s="1">
        <v>311</v>
      </c>
      <c r="B279" s="1" t="str">
        <f t="shared" si="35"/>
        <v>U+0137</v>
      </c>
      <c r="C279" s="1" t="s">
        <v>688</v>
      </c>
      <c r="D279" s="1" t="str">
        <f t="shared" si="36"/>
        <v>311&lt;br&gt;U+0137</v>
      </c>
      <c r="E279" s="1" t="s">
        <v>689</v>
      </c>
      <c r="F279" s="1" t="str">
        <f t="shared" si="37"/>
        <v>`&amp;kcedil;`</v>
      </c>
      <c r="G279" s="1" t="s">
        <v>1688</v>
      </c>
      <c r="H279" s="1" t="str">
        <f t="shared" si="38"/>
        <v>0137</v>
      </c>
      <c r="I279" s="1" t="str">
        <f t="shared" si="39"/>
        <v>&amp;#0311;</v>
      </c>
      <c r="J279" s="1" t="str">
        <f t="shared" si="40"/>
        <v>&amp;#x0137;</v>
      </c>
      <c r="K279" s="1" t="str">
        <f t="shared" si="41"/>
        <v>`&amp;#0311;`&lt;br&gt;`&amp;#x0137;`</v>
      </c>
      <c r="L279" s="1" t="s">
        <v>690</v>
      </c>
      <c r="M279" s="5" t="str">
        <f t="shared" si="42"/>
        <v>|311&lt;br&gt;U+0137|ķ|`&amp;kcedil;`|`&amp;#0311;`&lt;br&gt;`&amp;#x0137;`|Latin small letter k with cedilla|</v>
      </c>
    </row>
    <row r="280" spans="1:13" ht="17.25" x14ac:dyDescent="0.25">
      <c r="A280" s="1">
        <v>312</v>
      </c>
      <c r="B280" s="1" t="str">
        <f t="shared" si="35"/>
        <v>U+0138</v>
      </c>
      <c r="C280" s="1" t="s">
        <v>691</v>
      </c>
      <c r="D280" s="1" t="str">
        <f t="shared" si="36"/>
        <v>312&lt;br&gt;U+0138</v>
      </c>
      <c r="E280" s="1" t="s">
        <v>692</v>
      </c>
      <c r="F280" s="1" t="str">
        <f t="shared" si="37"/>
        <v>`&amp;kgreen;`</v>
      </c>
      <c r="G280" s="1" t="s">
        <v>1689</v>
      </c>
      <c r="H280" s="1" t="str">
        <f t="shared" si="38"/>
        <v>0138</v>
      </c>
      <c r="I280" s="1" t="str">
        <f t="shared" si="39"/>
        <v>&amp;#0312;</v>
      </c>
      <c r="J280" s="1" t="str">
        <f t="shared" si="40"/>
        <v>&amp;#x0138;</v>
      </c>
      <c r="K280" s="1" t="str">
        <f t="shared" si="41"/>
        <v>`&amp;#0312;`&lt;br&gt;`&amp;#x0138;`</v>
      </c>
      <c r="L280" s="1" t="s">
        <v>693</v>
      </c>
      <c r="M280" s="5" t="str">
        <f t="shared" si="42"/>
        <v>|312&lt;br&gt;U+0138|ĸ|`&amp;kgreen;`|`&amp;#0312;`&lt;br&gt;`&amp;#x0138;`|Latin small letter kra|</v>
      </c>
    </row>
    <row r="281" spans="1:13" ht="17.25" x14ac:dyDescent="0.25">
      <c r="A281" s="1">
        <v>313</v>
      </c>
      <c r="B281" s="1" t="str">
        <f t="shared" si="35"/>
        <v>U+0139</v>
      </c>
      <c r="C281" s="1" t="s">
        <v>694</v>
      </c>
      <c r="D281" s="1" t="str">
        <f t="shared" si="36"/>
        <v>313&lt;br&gt;U+0139</v>
      </c>
      <c r="E281" s="1" t="s">
        <v>695</v>
      </c>
      <c r="F281" s="1" t="str">
        <f t="shared" si="37"/>
        <v>`&amp;Lacute;`</v>
      </c>
      <c r="G281" s="1" t="s">
        <v>1690</v>
      </c>
      <c r="H281" s="1" t="str">
        <f t="shared" si="38"/>
        <v>0139</v>
      </c>
      <c r="I281" s="1" t="str">
        <f t="shared" si="39"/>
        <v>&amp;#0313;</v>
      </c>
      <c r="J281" s="1" t="str">
        <f t="shared" si="40"/>
        <v>&amp;#x0139;</v>
      </c>
      <c r="K281" s="1" t="str">
        <f t="shared" si="41"/>
        <v>`&amp;#0313;`&lt;br&gt;`&amp;#x0139;`</v>
      </c>
      <c r="L281" s="1" t="s">
        <v>696</v>
      </c>
      <c r="M281" s="5" t="str">
        <f t="shared" si="42"/>
        <v>|313&lt;br&gt;U+0139|Ĺ|`&amp;Lacute;`|`&amp;#0313;`&lt;br&gt;`&amp;#x0139;`|Latin capital letter l with acute|</v>
      </c>
    </row>
    <row r="282" spans="1:13" ht="17.25" x14ac:dyDescent="0.25">
      <c r="A282" s="1">
        <v>314</v>
      </c>
      <c r="B282" s="1" t="str">
        <f t="shared" si="35"/>
        <v>U+013A</v>
      </c>
      <c r="C282" s="1" t="s">
        <v>697</v>
      </c>
      <c r="D282" s="1" t="str">
        <f t="shared" si="36"/>
        <v>314&lt;br&gt;U+013A</v>
      </c>
      <c r="E282" s="1" t="s">
        <v>698</v>
      </c>
      <c r="F282" s="1" t="str">
        <f t="shared" si="37"/>
        <v>`&amp;lacute;`</v>
      </c>
      <c r="G282" s="1" t="s">
        <v>1691</v>
      </c>
      <c r="H282" s="1" t="str">
        <f t="shared" si="38"/>
        <v>013A</v>
      </c>
      <c r="I282" s="1" t="str">
        <f t="shared" si="39"/>
        <v>&amp;#0314;</v>
      </c>
      <c r="J282" s="1" t="str">
        <f t="shared" si="40"/>
        <v>&amp;#x013A;</v>
      </c>
      <c r="K282" s="1" t="str">
        <f t="shared" si="41"/>
        <v>`&amp;#0314;`&lt;br&gt;`&amp;#x013A;`</v>
      </c>
      <c r="L282" s="1" t="s">
        <v>699</v>
      </c>
      <c r="M282" s="5" t="str">
        <f t="shared" si="42"/>
        <v>|314&lt;br&gt;U+013A|ĺ|`&amp;lacute;`|`&amp;#0314;`&lt;br&gt;`&amp;#x013A;`|Latin small letter l with acute|</v>
      </c>
    </row>
    <row r="283" spans="1:13" ht="17.25" x14ac:dyDescent="0.25">
      <c r="A283" s="1">
        <v>315</v>
      </c>
      <c r="B283" s="1" t="str">
        <f t="shared" si="35"/>
        <v>U+013B</v>
      </c>
      <c r="C283" s="1" t="s">
        <v>700</v>
      </c>
      <c r="D283" s="1" t="str">
        <f t="shared" si="36"/>
        <v>315&lt;br&gt;U+013B</v>
      </c>
      <c r="E283" s="1" t="s">
        <v>701</v>
      </c>
      <c r="F283" s="1" t="str">
        <f t="shared" si="37"/>
        <v>`&amp;Lcedil;`</v>
      </c>
      <c r="G283" s="1" t="s">
        <v>1692</v>
      </c>
      <c r="H283" s="1" t="str">
        <f t="shared" si="38"/>
        <v>013B</v>
      </c>
      <c r="I283" s="1" t="str">
        <f t="shared" si="39"/>
        <v>&amp;#0315;</v>
      </c>
      <c r="J283" s="1" t="str">
        <f t="shared" si="40"/>
        <v>&amp;#x013B;</v>
      </c>
      <c r="K283" s="1" t="str">
        <f t="shared" si="41"/>
        <v>`&amp;#0315;`&lt;br&gt;`&amp;#x013B;`</v>
      </c>
      <c r="L283" s="1" t="s">
        <v>702</v>
      </c>
      <c r="M283" s="5" t="str">
        <f t="shared" si="42"/>
        <v>|315&lt;br&gt;U+013B|Ļ|`&amp;Lcedil;`|`&amp;#0315;`&lt;br&gt;`&amp;#x013B;`|Latin capital letter l with cedilla|</v>
      </c>
    </row>
    <row r="284" spans="1:13" ht="17.25" x14ac:dyDescent="0.25">
      <c r="A284" s="1">
        <v>316</v>
      </c>
      <c r="B284" s="1" t="str">
        <f t="shared" si="35"/>
        <v>U+013C</v>
      </c>
      <c r="C284" s="1" t="s">
        <v>703</v>
      </c>
      <c r="D284" s="1" t="str">
        <f t="shared" si="36"/>
        <v>316&lt;br&gt;U+013C</v>
      </c>
      <c r="E284" s="1" t="s">
        <v>704</v>
      </c>
      <c r="F284" s="1" t="str">
        <f t="shared" si="37"/>
        <v>`&amp;lcedil;`</v>
      </c>
      <c r="G284" s="1" t="s">
        <v>1693</v>
      </c>
      <c r="H284" s="1" t="str">
        <f t="shared" si="38"/>
        <v>013C</v>
      </c>
      <c r="I284" s="1" t="str">
        <f t="shared" si="39"/>
        <v>&amp;#0316;</v>
      </c>
      <c r="J284" s="1" t="str">
        <f t="shared" si="40"/>
        <v>&amp;#x013C;</v>
      </c>
      <c r="K284" s="1" t="str">
        <f t="shared" si="41"/>
        <v>`&amp;#0316;`&lt;br&gt;`&amp;#x013C;`</v>
      </c>
      <c r="L284" s="1" t="s">
        <v>705</v>
      </c>
      <c r="M284" s="5" t="str">
        <f t="shared" si="42"/>
        <v>|316&lt;br&gt;U+013C|ļ|`&amp;lcedil;`|`&amp;#0316;`&lt;br&gt;`&amp;#x013C;`|Latin small letter l with cedilla|</v>
      </c>
    </row>
    <row r="285" spans="1:13" ht="17.25" x14ac:dyDescent="0.25">
      <c r="A285" s="1">
        <v>317</v>
      </c>
      <c r="B285" s="1" t="str">
        <f t="shared" si="35"/>
        <v>U+013D</v>
      </c>
      <c r="C285" s="1" t="s">
        <v>706</v>
      </c>
      <c r="D285" s="1" t="str">
        <f t="shared" si="36"/>
        <v>317&lt;br&gt;U+013D</v>
      </c>
      <c r="E285" s="1" t="s">
        <v>707</v>
      </c>
      <c r="F285" s="1" t="str">
        <f t="shared" si="37"/>
        <v>`&amp;Lcaron;`</v>
      </c>
      <c r="G285" s="1" t="s">
        <v>1694</v>
      </c>
      <c r="H285" s="1" t="str">
        <f t="shared" si="38"/>
        <v>013D</v>
      </c>
      <c r="I285" s="1" t="str">
        <f t="shared" si="39"/>
        <v>&amp;#0317;</v>
      </c>
      <c r="J285" s="1" t="str">
        <f t="shared" si="40"/>
        <v>&amp;#x013D;</v>
      </c>
      <c r="K285" s="1" t="str">
        <f t="shared" si="41"/>
        <v>`&amp;#0317;`&lt;br&gt;`&amp;#x013D;`</v>
      </c>
      <c r="L285" s="1" t="s">
        <v>708</v>
      </c>
      <c r="M285" s="5" t="str">
        <f t="shared" si="42"/>
        <v>|317&lt;br&gt;U+013D|Ľ|`&amp;Lcaron;`|`&amp;#0317;`&lt;br&gt;`&amp;#x013D;`|Latin capital letter l with caron|</v>
      </c>
    </row>
    <row r="286" spans="1:13" ht="17.25" x14ac:dyDescent="0.25">
      <c r="A286" s="1">
        <v>318</v>
      </c>
      <c r="B286" s="1" t="str">
        <f t="shared" si="35"/>
        <v>U+013E</v>
      </c>
      <c r="C286" s="1" t="s">
        <v>709</v>
      </c>
      <c r="D286" s="1" t="str">
        <f t="shared" si="36"/>
        <v>318&lt;br&gt;U+013E</v>
      </c>
      <c r="E286" s="1" t="s">
        <v>710</v>
      </c>
      <c r="F286" s="1" t="str">
        <f t="shared" si="37"/>
        <v>`&amp;lcaron;`</v>
      </c>
      <c r="G286" s="1" t="s">
        <v>1695</v>
      </c>
      <c r="H286" s="1" t="str">
        <f t="shared" si="38"/>
        <v>013E</v>
      </c>
      <c r="I286" s="1" t="str">
        <f t="shared" si="39"/>
        <v>&amp;#0318;</v>
      </c>
      <c r="J286" s="1" t="str">
        <f t="shared" si="40"/>
        <v>&amp;#x013E;</v>
      </c>
      <c r="K286" s="1" t="str">
        <f t="shared" si="41"/>
        <v>`&amp;#0318;`&lt;br&gt;`&amp;#x013E;`</v>
      </c>
      <c r="L286" s="1" t="s">
        <v>711</v>
      </c>
      <c r="M286" s="5" t="str">
        <f t="shared" si="42"/>
        <v>|318&lt;br&gt;U+013E|ľ|`&amp;lcaron;`|`&amp;#0318;`&lt;br&gt;`&amp;#x013E;`|Latin small letter l with caron|</v>
      </c>
    </row>
    <row r="287" spans="1:13" ht="17.25" x14ac:dyDescent="0.25">
      <c r="A287" s="1">
        <v>319</v>
      </c>
      <c r="B287" s="1" t="str">
        <f t="shared" si="35"/>
        <v>U+013F</v>
      </c>
      <c r="C287" s="1" t="s">
        <v>712</v>
      </c>
      <c r="D287" s="1" t="str">
        <f t="shared" si="36"/>
        <v>319&lt;br&gt;U+013F</v>
      </c>
      <c r="E287" s="1" t="s">
        <v>713</v>
      </c>
      <c r="F287" s="1" t="str">
        <f t="shared" si="37"/>
        <v>`&amp;Lmidot;`</v>
      </c>
      <c r="G287" s="1" t="s">
        <v>1696</v>
      </c>
      <c r="H287" s="1" t="str">
        <f t="shared" si="38"/>
        <v>013F</v>
      </c>
      <c r="I287" s="1" t="str">
        <f t="shared" si="39"/>
        <v>&amp;#0319;</v>
      </c>
      <c r="J287" s="1" t="str">
        <f t="shared" si="40"/>
        <v>&amp;#x013F;</v>
      </c>
      <c r="K287" s="1" t="str">
        <f t="shared" si="41"/>
        <v>`&amp;#0319;`&lt;br&gt;`&amp;#x013F;`</v>
      </c>
      <c r="L287" s="1" t="s">
        <v>714</v>
      </c>
      <c r="M287" s="5" t="str">
        <f t="shared" si="42"/>
        <v>|319&lt;br&gt;U+013F|Ŀ|`&amp;Lmidot;`|`&amp;#0319;`&lt;br&gt;`&amp;#x013F;`|Latin capital letter l with middle dot|</v>
      </c>
    </row>
    <row r="288" spans="1:13" ht="17.25" x14ac:dyDescent="0.25">
      <c r="A288" s="1">
        <v>320</v>
      </c>
      <c r="B288" s="1" t="str">
        <f t="shared" si="35"/>
        <v>U+0140</v>
      </c>
      <c r="C288" s="1" t="s">
        <v>715</v>
      </c>
      <c r="D288" s="1" t="str">
        <f t="shared" si="36"/>
        <v>320&lt;br&gt;U+0140</v>
      </c>
      <c r="E288" s="1" t="s">
        <v>716</v>
      </c>
      <c r="F288" s="1" t="str">
        <f t="shared" si="37"/>
        <v>`&amp;lmidot;`</v>
      </c>
      <c r="G288" s="1" t="s">
        <v>1697</v>
      </c>
      <c r="H288" s="1" t="str">
        <f t="shared" si="38"/>
        <v>0140</v>
      </c>
      <c r="I288" s="1" t="str">
        <f t="shared" si="39"/>
        <v>&amp;#0320;</v>
      </c>
      <c r="J288" s="1" t="str">
        <f t="shared" si="40"/>
        <v>&amp;#x0140;</v>
      </c>
      <c r="K288" s="1" t="str">
        <f t="shared" si="41"/>
        <v>`&amp;#0320;`&lt;br&gt;`&amp;#x0140;`</v>
      </c>
      <c r="L288" s="1" t="s">
        <v>717</v>
      </c>
      <c r="M288" s="5" t="str">
        <f t="shared" si="42"/>
        <v>|320&lt;br&gt;U+0140|ŀ|`&amp;lmidot;`|`&amp;#0320;`&lt;br&gt;`&amp;#x0140;`|Latin small letter l with middle dot|</v>
      </c>
    </row>
    <row r="289" spans="1:13" ht="17.25" x14ac:dyDescent="0.25">
      <c r="A289" s="1">
        <v>321</v>
      </c>
      <c r="B289" s="1" t="str">
        <f t="shared" si="35"/>
        <v>U+0141</v>
      </c>
      <c r="C289" s="1" t="s">
        <v>718</v>
      </c>
      <c r="D289" s="1" t="str">
        <f t="shared" si="36"/>
        <v>321&lt;br&gt;U+0141</v>
      </c>
      <c r="E289" s="1" t="s">
        <v>719</v>
      </c>
      <c r="F289" s="1" t="str">
        <f t="shared" si="37"/>
        <v>`&amp;Lstrok;`</v>
      </c>
      <c r="G289" s="1" t="s">
        <v>1698</v>
      </c>
      <c r="H289" s="1" t="str">
        <f t="shared" si="38"/>
        <v>0141</v>
      </c>
      <c r="I289" s="1" t="str">
        <f t="shared" si="39"/>
        <v>&amp;#0321;</v>
      </c>
      <c r="J289" s="1" t="str">
        <f t="shared" si="40"/>
        <v>&amp;#x0141;</v>
      </c>
      <c r="K289" s="1" t="str">
        <f t="shared" si="41"/>
        <v>`&amp;#0321;`&lt;br&gt;`&amp;#x0141;`</v>
      </c>
      <c r="L289" s="1" t="s">
        <v>720</v>
      </c>
      <c r="M289" s="5" t="str">
        <f t="shared" si="42"/>
        <v>|321&lt;br&gt;U+0141|Ł|`&amp;Lstrok;`|`&amp;#0321;`&lt;br&gt;`&amp;#x0141;`|Latin capital letter l with stroke|</v>
      </c>
    </row>
    <row r="290" spans="1:13" ht="17.25" x14ac:dyDescent="0.25">
      <c r="A290" s="1">
        <v>322</v>
      </c>
      <c r="B290" s="1" t="str">
        <f t="shared" si="35"/>
        <v>U+0142</v>
      </c>
      <c r="C290" s="1" t="s">
        <v>721</v>
      </c>
      <c r="D290" s="1" t="str">
        <f t="shared" si="36"/>
        <v>322&lt;br&gt;U+0142</v>
      </c>
      <c r="E290" s="1" t="s">
        <v>722</v>
      </c>
      <c r="F290" s="1" t="str">
        <f t="shared" si="37"/>
        <v>`&amp;lstrok;`</v>
      </c>
      <c r="G290" s="1" t="s">
        <v>1699</v>
      </c>
      <c r="H290" s="1" t="str">
        <f t="shared" si="38"/>
        <v>0142</v>
      </c>
      <c r="I290" s="1" t="str">
        <f t="shared" si="39"/>
        <v>&amp;#0322;</v>
      </c>
      <c r="J290" s="1" t="str">
        <f t="shared" si="40"/>
        <v>&amp;#x0142;</v>
      </c>
      <c r="K290" s="1" t="str">
        <f t="shared" si="41"/>
        <v>`&amp;#0322;`&lt;br&gt;`&amp;#x0142;`</v>
      </c>
      <c r="L290" s="1" t="s">
        <v>723</v>
      </c>
      <c r="M290" s="5" t="str">
        <f t="shared" si="42"/>
        <v>|322&lt;br&gt;U+0142|ł|`&amp;lstrok;`|`&amp;#0322;`&lt;br&gt;`&amp;#x0142;`|Latin small letter l with stroke|</v>
      </c>
    </row>
    <row r="291" spans="1:13" ht="17.25" x14ac:dyDescent="0.25">
      <c r="A291" s="1">
        <v>323</v>
      </c>
      <c r="B291" s="1" t="str">
        <f t="shared" si="35"/>
        <v>U+0143</v>
      </c>
      <c r="C291" s="1" t="s">
        <v>724</v>
      </c>
      <c r="D291" s="1" t="str">
        <f t="shared" si="36"/>
        <v>323&lt;br&gt;U+0143</v>
      </c>
      <c r="E291" s="1" t="s">
        <v>725</v>
      </c>
      <c r="F291" s="1" t="str">
        <f t="shared" si="37"/>
        <v>`&amp;Nacute;`</v>
      </c>
      <c r="G291" s="1" t="s">
        <v>1700</v>
      </c>
      <c r="H291" s="1" t="str">
        <f t="shared" si="38"/>
        <v>0143</v>
      </c>
      <c r="I291" s="1" t="str">
        <f t="shared" si="39"/>
        <v>&amp;#0323;</v>
      </c>
      <c r="J291" s="1" t="str">
        <f t="shared" si="40"/>
        <v>&amp;#x0143;</v>
      </c>
      <c r="K291" s="1" t="str">
        <f t="shared" si="41"/>
        <v>`&amp;#0323;`&lt;br&gt;`&amp;#x0143;`</v>
      </c>
      <c r="L291" s="1" t="s">
        <v>726</v>
      </c>
      <c r="M291" s="5" t="str">
        <f t="shared" si="42"/>
        <v>|323&lt;br&gt;U+0143|Ń|`&amp;Nacute;`|`&amp;#0323;`&lt;br&gt;`&amp;#x0143;`|Latin capital letter n with acute|</v>
      </c>
    </row>
    <row r="292" spans="1:13" ht="17.25" x14ac:dyDescent="0.25">
      <c r="A292" s="1">
        <v>324</v>
      </c>
      <c r="B292" s="1" t="str">
        <f t="shared" si="35"/>
        <v>U+0144</v>
      </c>
      <c r="C292" s="1" t="s">
        <v>727</v>
      </c>
      <c r="D292" s="1" t="str">
        <f t="shared" si="36"/>
        <v>324&lt;br&gt;U+0144</v>
      </c>
      <c r="E292" s="1" t="s">
        <v>728</v>
      </c>
      <c r="F292" s="1" t="str">
        <f t="shared" si="37"/>
        <v>`&amp;nacute;`</v>
      </c>
      <c r="G292" s="1" t="s">
        <v>1701</v>
      </c>
      <c r="H292" s="1" t="str">
        <f t="shared" si="38"/>
        <v>0144</v>
      </c>
      <c r="I292" s="1" t="str">
        <f t="shared" si="39"/>
        <v>&amp;#0324;</v>
      </c>
      <c r="J292" s="1" t="str">
        <f t="shared" si="40"/>
        <v>&amp;#x0144;</v>
      </c>
      <c r="K292" s="1" t="str">
        <f t="shared" si="41"/>
        <v>`&amp;#0324;`&lt;br&gt;`&amp;#x0144;`</v>
      </c>
      <c r="L292" s="1" t="s">
        <v>729</v>
      </c>
      <c r="M292" s="5" t="str">
        <f t="shared" si="42"/>
        <v>|324&lt;br&gt;U+0144|ń|`&amp;nacute;`|`&amp;#0324;`&lt;br&gt;`&amp;#x0144;`|Latin small letter n with acute|</v>
      </c>
    </row>
    <row r="293" spans="1:13" ht="17.25" x14ac:dyDescent="0.25">
      <c r="A293" s="1">
        <v>325</v>
      </c>
      <c r="B293" s="1" t="str">
        <f t="shared" si="35"/>
        <v>U+0145</v>
      </c>
      <c r="C293" s="1" t="s">
        <v>730</v>
      </c>
      <c r="D293" s="1" t="str">
        <f t="shared" si="36"/>
        <v>325&lt;br&gt;U+0145</v>
      </c>
      <c r="E293" s="1" t="s">
        <v>731</v>
      </c>
      <c r="F293" s="1" t="str">
        <f t="shared" si="37"/>
        <v>`&amp;Ncedil;`</v>
      </c>
      <c r="G293" s="1" t="s">
        <v>1702</v>
      </c>
      <c r="H293" s="1" t="str">
        <f t="shared" si="38"/>
        <v>0145</v>
      </c>
      <c r="I293" s="1" t="str">
        <f t="shared" si="39"/>
        <v>&amp;#0325;</v>
      </c>
      <c r="J293" s="1" t="str">
        <f t="shared" si="40"/>
        <v>&amp;#x0145;</v>
      </c>
      <c r="K293" s="1" t="str">
        <f t="shared" si="41"/>
        <v>`&amp;#0325;`&lt;br&gt;`&amp;#x0145;`</v>
      </c>
      <c r="L293" s="1" t="s">
        <v>732</v>
      </c>
      <c r="M293" s="5" t="str">
        <f t="shared" si="42"/>
        <v>|325&lt;br&gt;U+0145|Ņ|`&amp;Ncedil;`|`&amp;#0325;`&lt;br&gt;`&amp;#x0145;`|Latin capital letter n with cedilla|</v>
      </c>
    </row>
    <row r="294" spans="1:13" ht="17.25" x14ac:dyDescent="0.25">
      <c r="A294" s="1">
        <v>326</v>
      </c>
      <c r="B294" s="1" t="str">
        <f t="shared" si="35"/>
        <v>U+0146</v>
      </c>
      <c r="C294" s="1" t="s">
        <v>733</v>
      </c>
      <c r="D294" s="1" t="str">
        <f t="shared" si="36"/>
        <v>326&lt;br&gt;U+0146</v>
      </c>
      <c r="E294" s="1" t="s">
        <v>734</v>
      </c>
      <c r="F294" s="1" t="str">
        <f t="shared" si="37"/>
        <v>`&amp;ncedil;`</v>
      </c>
      <c r="G294" s="1" t="s">
        <v>1703</v>
      </c>
      <c r="H294" s="1" t="str">
        <f t="shared" si="38"/>
        <v>0146</v>
      </c>
      <c r="I294" s="1" t="str">
        <f t="shared" si="39"/>
        <v>&amp;#0326;</v>
      </c>
      <c r="J294" s="1" t="str">
        <f t="shared" si="40"/>
        <v>&amp;#x0146;</v>
      </c>
      <c r="K294" s="1" t="str">
        <f t="shared" si="41"/>
        <v>`&amp;#0326;`&lt;br&gt;`&amp;#x0146;`</v>
      </c>
      <c r="L294" s="1" t="s">
        <v>735</v>
      </c>
      <c r="M294" s="5" t="str">
        <f t="shared" si="42"/>
        <v>|326&lt;br&gt;U+0146|ņ|`&amp;ncedil;`|`&amp;#0326;`&lt;br&gt;`&amp;#x0146;`|Latin small letter n with cedilla|</v>
      </c>
    </row>
    <row r="295" spans="1:13" ht="17.25" x14ac:dyDescent="0.25">
      <c r="A295" s="1">
        <v>327</v>
      </c>
      <c r="B295" s="1" t="str">
        <f t="shared" si="35"/>
        <v>U+0147</v>
      </c>
      <c r="C295" s="1" t="s">
        <v>736</v>
      </c>
      <c r="D295" s="1" t="str">
        <f t="shared" si="36"/>
        <v>327&lt;br&gt;U+0147</v>
      </c>
      <c r="E295" s="1" t="s">
        <v>737</v>
      </c>
      <c r="F295" s="1" t="str">
        <f t="shared" si="37"/>
        <v>`&amp;Ncaron;`</v>
      </c>
      <c r="G295" s="1" t="s">
        <v>1704</v>
      </c>
      <c r="H295" s="1" t="str">
        <f t="shared" si="38"/>
        <v>0147</v>
      </c>
      <c r="I295" s="1" t="str">
        <f t="shared" si="39"/>
        <v>&amp;#0327;</v>
      </c>
      <c r="J295" s="1" t="str">
        <f t="shared" si="40"/>
        <v>&amp;#x0147;</v>
      </c>
      <c r="K295" s="1" t="str">
        <f t="shared" si="41"/>
        <v>`&amp;#0327;`&lt;br&gt;`&amp;#x0147;`</v>
      </c>
      <c r="L295" s="1" t="s">
        <v>738</v>
      </c>
      <c r="M295" s="5" t="str">
        <f t="shared" si="42"/>
        <v>|327&lt;br&gt;U+0147|Ň|`&amp;Ncaron;`|`&amp;#0327;`&lt;br&gt;`&amp;#x0147;`|Latin capital letter n with caron|</v>
      </c>
    </row>
    <row r="296" spans="1:13" ht="17.25" x14ac:dyDescent="0.25">
      <c r="A296" s="1">
        <v>328</v>
      </c>
      <c r="B296" s="1" t="str">
        <f t="shared" si="35"/>
        <v>U+0148</v>
      </c>
      <c r="C296" s="1" t="s">
        <v>739</v>
      </c>
      <c r="D296" s="1" t="str">
        <f t="shared" si="36"/>
        <v>328&lt;br&gt;U+0148</v>
      </c>
      <c r="E296" s="1" t="s">
        <v>740</v>
      </c>
      <c r="F296" s="1" t="str">
        <f t="shared" si="37"/>
        <v>`&amp;ncaron;`</v>
      </c>
      <c r="G296" s="1" t="s">
        <v>1705</v>
      </c>
      <c r="H296" s="1" t="str">
        <f t="shared" si="38"/>
        <v>0148</v>
      </c>
      <c r="I296" s="1" t="str">
        <f t="shared" si="39"/>
        <v>&amp;#0328;</v>
      </c>
      <c r="J296" s="1" t="str">
        <f t="shared" si="40"/>
        <v>&amp;#x0148;</v>
      </c>
      <c r="K296" s="1" t="str">
        <f t="shared" si="41"/>
        <v>`&amp;#0328;`&lt;br&gt;`&amp;#x0148;`</v>
      </c>
      <c r="L296" s="1" t="s">
        <v>741</v>
      </c>
      <c r="M296" s="5" t="str">
        <f t="shared" si="42"/>
        <v>|328&lt;br&gt;U+0148|ň|`&amp;ncaron;`|`&amp;#0328;`&lt;br&gt;`&amp;#x0148;`|Latin small letter n with caron|</v>
      </c>
    </row>
    <row r="297" spans="1:13" ht="17.25" x14ac:dyDescent="0.25">
      <c r="A297" s="1">
        <v>329</v>
      </c>
      <c r="B297" s="1" t="str">
        <f t="shared" si="35"/>
        <v>U+0149</v>
      </c>
      <c r="C297" s="1" t="s">
        <v>742</v>
      </c>
      <c r="D297" s="1" t="str">
        <f t="shared" si="36"/>
        <v>329&lt;br&gt;U+0149</v>
      </c>
      <c r="E297" s="1" t="s">
        <v>743</v>
      </c>
      <c r="F297" s="1" t="str">
        <f t="shared" si="37"/>
        <v>`&amp;napos;`</v>
      </c>
      <c r="G297" s="1" t="s">
        <v>1706</v>
      </c>
      <c r="H297" s="1" t="str">
        <f t="shared" si="38"/>
        <v>0149</v>
      </c>
      <c r="I297" s="1" t="str">
        <f t="shared" si="39"/>
        <v>&amp;#0329;</v>
      </c>
      <c r="J297" s="1" t="str">
        <f t="shared" si="40"/>
        <v>&amp;#x0149;</v>
      </c>
      <c r="K297" s="1" t="str">
        <f t="shared" si="41"/>
        <v>`&amp;#0329;`&lt;br&gt;`&amp;#x0149;`</v>
      </c>
      <c r="L297" s="1" t="s">
        <v>744</v>
      </c>
      <c r="M297" s="5" t="str">
        <f t="shared" si="42"/>
        <v>|329&lt;br&gt;U+0149|ŉ|`&amp;napos;`|`&amp;#0329;`&lt;br&gt;`&amp;#x0149;`|Latin small letter n preceded by apostrophe|</v>
      </c>
    </row>
    <row r="298" spans="1:13" ht="17.25" x14ac:dyDescent="0.25">
      <c r="A298" s="1">
        <v>330</v>
      </c>
      <c r="B298" s="1" t="str">
        <f t="shared" si="35"/>
        <v>U+014A</v>
      </c>
      <c r="C298" s="1" t="s">
        <v>745</v>
      </c>
      <c r="D298" s="1" t="str">
        <f t="shared" si="36"/>
        <v>330&lt;br&gt;U+014A</v>
      </c>
      <c r="E298" s="1" t="s">
        <v>746</v>
      </c>
      <c r="F298" s="1" t="str">
        <f t="shared" si="37"/>
        <v>`&amp;ENG;`</v>
      </c>
      <c r="G298" s="1" t="s">
        <v>1707</v>
      </c>
      <c r="H298" s="1" t="str">
        <f t="shared" si="38"/>
        <v>014A</v>
      </c>
      <c r="I298" s="1" t="str">
        <f t="shared" si="39"/>
        <v>&amp;#0330;</v>
      </c>
      <c r="J298" s="1" t="str">
        <f t="shared" si="40"/>
        <v>&amp;#x014A;</v>
      </c>
      <c r="K298" s="1" t="str">
        <f t="shared" si="41"/>
        <v>`&amp;#0330;`&lt;br&gt;`&amp;#x014A;`</v>
      </c>
      <c r="L298" s="1" t="s">
        <v>747</v>
      </c>
      <c r="M298" s="5" t="str">
        <f t="shared" si="42"/>
        <v>|330&lt;br&gt;U+014A|Ŋ|`&amp;ENG;`|`&amp;#0330;`&lt;br&gt;`&amp;#x014A;`|Latin capital letter eng|</v>
      </c>
    </row>
    <row r="299" spans="1:13" ht="17.25" x14ac:dyDescent="0.25">
      <c r="A299" s="1">
        <v>331</v>
      </c>
      <c r="B299" s="1" t="str">
        <f t="shared" si="35"/>
        <v>U+014B</v>
      </c>
      <c r="C299" s="1" t="s">
        <v>748</v>
      </c>
      <c r="D299" s="1" t="str">
        <f t="shared" si="36"/>
        <v>331&lt;br&gt;U+014B</v>
      </c>
      <c r="E299" s="1" t="s">
        <v>749</v>
      </c>
      <c r="F299" s="1" t="str">
        <f t="shared" si="37"/>
        <v>`&amp;eng;`</v>
      </c>
      <c r="G299" s="1" t="s">
        <v>1708</v>
      </c>
      <c r="H299" s="1" t="str">
        <f t="shared" si="38"/>
        <v>014B</v>
      </c>
      <c r="I299" s="1" t="str">
        <f t="shared" si="39"/>
        <v>&amp;#0331;</v>
      </c>
      <c r="J299" s="1" t="str">
        <f t="shared" si="40"/>
        <v>&amp;#x014B;</v>
      </c>
      <c r="K299" s="1" t="str">
        <f t="shared" si="41"/>
        <v>`&amp;#0331;`&lt;br&gt;`&amp;#x014B;`</v>
      </c>
      <c r="L299" s="1" t="s">
        <v>750</v>
      </c>
      <c r="M299" s="5" t="str">
        <f t="shared" si="42"/>
        <v>|331&lt;br&gt;U+014B|ŋ|`&amp;eng;`|`&amp;#0331;`&lt;br&gt;`&amp;#x014B;`|Latin small letter eng|</v>
      </c>
    </row>
    <row r="300" spans="1:13" ht="17.25" x14ac:dyDescent="0.25">
      <c r="A300" s="1">
        <v>332</v>
      </c>
      <c r="B300" s="1" t="str">
        <f t="shared" si="35"/>
        <v>U+014C</v>
      </c>
      <c r="C300" s="1" t="s">
        <v>751</v>
      </c>
      <c r="D300" s="1" t="str">
        <f t="shared" si="36"/>
        <v>332&lt;br&gt;U+014C</v>
      </c>
      <c r="E300" s="1" t="s">
        <v>752</v>
      </c>
      <c r="F300" s="1" t="str">
        <f t="shared" si="37"/>
        <v>`&amp;Omacr;`</v>
      </c>
      <c r="G300" s="1" t="s">
        <v>1709</v>
      </c>
      <c r="H300" s="1" t="str">
        <f t="shared" si="38"/>
        <v>014C</v>
      </c>
      <c r="I300" s="1" t="str">
        <f t="shared" si="39"/>
        <v>&amp;#0332;</v>
      </c>
      <c r="J300" s="1" t="str">
        <f t="shared" si="40"/>
        <v>&amp;#x014C;</v>
      </c>
      <c r="K300" s="1" t="str">
        <f t="shared" si="41"/>
        <v>`&amp;#0332;`&lt;br&gt;`&amp;#x014C;`</v>
      </c>
      <c r="L300" s="1" t="s">
        <v>753</v>
      </c>
      <c r="M300" s="5" t="str">
        <f t="shared" si="42"/>
        <v>|332&lt;br&gt;U+014C|Ō|`&amp;Omacr;`|`&amp;#0332;`&lt;br&gt;`&amp;#x014C;`|Latin capital letter o with macron|</v>
      </c>
    </row>
    <row r="301" spans="1:13" ht="17.25" x14ac:dyDescent="0.25">
      <c r="A301" s="1">
        <v>333</v>
      </c>
      <c r="B301" s="1" t="str">
        <f t="shared" si="35"/>
        <v>U+014D</v>
      </c>
      <c r="C301" s="1" t="s">
        <v>754</v>
      </c>
      <c r="D301" s="1" t="str">
        <f t="shared" si="36"/>
        <v>333&lt;br&gt;U+014D</v>
      </c>
      <c r="E301" s="1" t="s">
        <v>755</v>
      </c>
      <c r="F301" s="1" t="str">
        <f t="shared" si="37"/>
        <v>`&amp;omacr;`</v>
      </c>
      <c r="G301" s="1" t="s">
        <v>1710</v>
      </c>
      <c r="H301" s="1" t="str">
        <f t="shared" si="38"/>
        <v>014D</v>
      </c>
      <c r="I301" s="1" t="str">
        <f t="shared" si="39"/>
        <v>&amp;#0333;</v>
      </c>
      <c r="J301" s="1" t="str">
        <f t="shared" si="40"/>
        <v>&amp;#x014D;</v>
      </c>
      <c r="K301" s="1" t="str">
        <f t="shared" si="41"/>
        <v>`&amp;#0333;`&lt;br&gt;`&amp;#x014D;`</v>
      </c>
      <c r="L301" s="1" t="s">
        <v>756</v>
      </c>
      <c r="M301" s="5" t="str">
        <f t="shared" si="42"/>
        <v>|333&lt;br&gt;U+014D|ō|`&amp;omacr;`|`&amp;#0333;`&lt;br&gt;`&amp;#x014D;`|Latin small letter o with macron|</v>
      </c>
    </row>
    <row r="302" spans="1:13" ht="17.25" x14ac:dyDescent="0.25">
      <c r="A302" s="1">
        <v>334</v>
      </c>
      <c r="B302" s="1" t="str">
        <f t="shared" si="35"/>
        <v>U+014E</v>
      </c>
      <c r="C302" s="1" t="s">
        <v>757</v>
      </c>
      <c r="D302" s="1" t="str">
        <f t="shared" si="36"/>
        <v>334&lt;br&gt;U+014E</v>
      </c>
      <c r="E302" s="1" t="s">
        <v>758</v>
      </c>
      <c r="F302" s="1" t="str">
        <f t="shared" si="37"/>
        <v>`&amp;Obreve;`</v>
      </c>
      <c r="G302" s="1" t="s">
        <v>1711</v>
      </c>
      <c r="H302" s="1" t="str">
        <f t="shared" si="38"/>
        <v>014E</v>
      </c>
      <c r="I302" s="1" t="str">
        <f t="shared" si="39"/>
        <v>&amp;#0334;</v>
      </c>
      <c r="J302" s="1" t="str">
        <f t="shared" si="40"/>
        <v>&amp;#x014E;</v>
      </c>
      <c r="K302" s="1" t="str">
        <f t="shared" si="41"/>
        <v>`&amp;#0334;`&lt;br&gt;`&amp;#x014E;`</v>
      </c>
      <c r="L302" s="1" t="s">
        <v>759</v>
      </c>
      <c r="M302" s="5" t="str">
        <f t="shared" si="42"/>
        <v>|334&lt;br&gt;U+014E|Ŏ|`&amp;Obreve;`|`&amp;#0334;`&lt;br&gt;`&amp;#x014E;`|Latin capital letter o with breve|</v>
      </c>
    </row>
    <row r="303" spans="1:13" ht="17.25" x14ac:dyDescent="0.25">
      <c r="A303" s="1">
        <v>335</v>
      </c>
      <c r="B303" s="1" t="str">
        <f t="shared" si="35"/>
        <v>U+014F</v>
      </c>
      <c r="C303" s="1" t="s">
        <v>760</v>
      </c>
      <c r="D303" s="1" t="str">
        <f t="shared" si="36"/>
        <v>335&lt;br&gt;U+014F</v>
      </c>
      <c r="E303" s="1" t="s">
        <v>761</v>
      </c>
      <c r="F303" s="1" t="str">
        <f t="shared" si="37"/>
        <v>`&amp;obreve;`</v>
      </c>
      <c r="G303" s="1" t="s">
        <v>1712</v>
      </c>
      <c r="H303" s="1" t="str">
        <f t="shared" si="38"/>
        <v>014F</v>
      </c>
      <c r="I303" s="1" t="str">
        <f t="shared" si="39"/>
        <v>&amp;#0335;</v>
      </c>
      <c r="J303" s="1" t="str">
        <f t="shared" si="40"/>
        <v>&amp;#x014F;</v>
      </c>
      <c r="K303" s="1" t="str">
        <f t="shared" si="41"/>
        <v>`&amp;#0335;`&lt;br&gt;`&amp;#x014F;`</v>
      </c>
      <c r="L303" s="1" t="s">
        <v>762</v>
      </c>
      <c r="M303" s="5" t="str">
        <f t="shared" si="42"/>
        <v>|335&lt;br&gt;U+014F|ŏ|`&amp;obreve;`|`&amp;#0335;`&lt;br&gt;`&amp;#x014F;`|Latin small letter o with breve|</v>
      </c>
    </row>
    <row r="304" spans="1:13" ht="17.25" x14ac:dyDescent="0.25">
      <c r="A304" s="1">
        <v>336</v>
      </c>
      <c r="B304" s="1" t="str">
        <f t="shared" si="35"/>
        <v>U+0150</v>
      </c>
      <c r="C304" s="1" t="s">
        <v>763</v>
      </c>
      <c r="D304" s="1" t="str">
        <f t="shared" si="36"/>
        <v>336&lt;br&gt;U+0150</v>
      </c>
      <c r="E304" s="1" t="s">
        <v>764</v>
      </c>
      <c r="F304" s="1" t="str">
        <f t="shared" si="37"/>
        <v>`&amp;Odblac;`</v>
      </c>
      <c r="G304" s="1" t="s">
        <v>1713</v>
      </c>
      <c r="H304" s="1" t="str">
        <f t="shared" si="38"/>
        <v>0150</v>
      </c>
      <c r="I304" s="1" t="str">
        <f t="shared" si="39"/>
        <v>&amp;#0336;</v>
      </c>
      <c r="J304" s="1" t="str">
        <f t="shared" si="40"/>
        <v>&amp;#x0150;</v>
      </c>
      <c r="K304" s="1" t="str">
        <f t="shared" si="41"/>
        <v>`&amp;#0336;`&lt;br&gt;`&amp;#x0150;`</v>
      </c>
      <c r="L304" s="1" t="s">
        <v>765</v>
      </c>
      <c r="M304" s="5" t="str">
        <f t="shared" si="42"/>
        <v>|336&lt;br&gt;U+0150|Ő|`&amp;Odblac;`|`&amp;#0336;`&lt;br&gt;`&amp;#x0150;`|Latin capital letter o with double acute|</v>
      </c>
    </row>
    <row r="305" spans="1:13" ht="17.25" x14ac:dyDescent="0.25">
      <c r="A305" s="1">
        <v>337</v>
      </c>
      <c r="B305" s="1" t="str">
        <f t="shared" si="35"/>
        <v>U+0151</v>
      </c>
      <c r="C305" s="1" t="s">
        <v>766</v>
      </c>
      <c r="D305" s="1" t="str">
        <f t="shared" si="36"/>
        <v>337&lt;br&gt;U+0151</v>
      </c>
      <c r="E305" s="1" t="s">
        <v>767</v>
      </c>
      <c r="F305" s="1" t="str">
        <f t="shared" si="37"/>
        <v>`&amp;odblac;`</v>
      </c>
      <c r="G305" s="1" t="s">
        <v>1714</v>
      </c>
      <c r="H305" s="1" t="str">
        <f t="shared" si="38"/>
        <v>0151</v>
      </c>
      <c r="I305" s="1" t="str">
        <f t="shared" si="39"/>
        <v>&amp;#0337;</v>
      </c>
      <c r="J305" s="1" t="str">
        <f t="shared" si="40"/>
        <v>&amp;#x0151;</v>
      </c>
      <c r="K305" s="1" t="str">
        <f t="shared" si="41"/>
        <v>`&amp;#0337;`&lt;br&gt;`&amp;#x0151;`</v>
      </c>
      <c r="L305" s="1" t="s">
        <v>768</v>
      </c>
      <c r="M305" s="5" t="str">
        <f t="shared" si="42"/>
        <v>|337&lt;br&gt;U+0151|ő|`&amp;odblac;`|`&amp;#0337;`&lt;br&gt;`&amp;#x0151;`|Latin small letter o with double acute|</v>
      </c>
    </row>
    <row r="306" spans="1:13" ht="17.25" x14ac:dyDescent="0.25">
      <c r="A306" s="1">
        <v>338</v>
      </c>
      <c r="B306" s="1" t="str">
        <f t="shared" si="35"/>
        <v>U+0152</v>
      </c>
      <c r="C306" s="1" t="s">
        <v>207</v>
      </c>
      <c r="D306" s="1" t="str">
        <f t="shared" si="36"/>
        <v>338&lt;br&gt;U+0152</v>
      </c>
      <c r="E306" s="1" t="s">
        <v>769</v>
      </c>
      <c r="F306" s="1" t="str">
        <f t="shared" si="37"/>
        <v>`&amp;OElig;`</v>
      </c>
      <c r="G306" s="1" t="s">
        <v>1715</v>
      </c>
      <c r="H306" s="1" t="str">
        <f t="shared" si="38"/>
        <v>0152</v>
      </c>
      <c r="I306" s="1" t="str">
        <f t="shared" si="39"/>
        <v>&amp;#0338;</v>
      </c>
      <c r="J306" s="1" t="str">
        <f t="shared" si="40"/>
        <v>&amp;#x0152;</v>
      </c>
      <c r="K306" s="1" t="str">
        <f t="shared" si="41"/>
        <v>`&amp;#0338;`&lt;br&gt;`&amp;#x0152;`</v>
      </c>
      <c r="L306" s="1" t="s">
        <v>208</v>
      </c>
      <c r="M306" s="5" t="str">
        <f t="shared" si="42"/>
        <v>|338&lt;br&gt;U+0152|Œ|`&amp;OElig;`|`&amp;#0338;`&lt;br&gt;`&amp;#x0152;`|Uppercase ligature OE|</v>
      </c>
    </row>
    <row r="307" spans="1:13" ht="17.25" x14ac:dyDescent="0.25">
      <c r="A307" s="1">
        <v>339</v>
      </c>
      <c r="B307" s="1" t="str">
        <f t="shared" si="35"/>
        <v>U+0153</v>
      </c>
      <c r="C307" s="1" t="s">
        <v>229</v>
      </c>
      <c r="D307" s="1" t="str">
        <f t="shared" si="36"/>
        <v>339&lt;br&gt;U+0153</v>
      </c>
      <c r="E307" s="1" t="s">
        <v>770</v>
      </c>
      <c r="F307" s="1" t="str">
        <f t="shared" si="37"/>
        <v>`&amp;oelig;`</v>
      </c>
      <c r="G307" s="1" t="s">
        <v>1716</v>
      </c>
      <c r="H307" s="1" t="str">
        <f t="shared" si="38"/>
        <v>0153</v>
      </c>
      <c r="I307" s="1" t="str">
        <f t="shared" si="39"/>
        <v>&amp;#0339;</v>
      </c>
      <c r="J307" s="1" t="str">
        <f t="shared" si="40"/>
        <v>&amp;#x0153;</v>
      </c>
      <c r="K307" s="1" t="str">
        <f t="shared" si="41"/>
        <v>`&amp;#0339;`&lt;br&gt;`&amp;#x0153;`</v>
      </c>
      <c r="L307" s="1" t="s">
        <v>230</v>
      </c>
      <c r="M307" s="5" t="str">
        <f t="shared" si="42"/>
        <v>|339&lt;br&gt;U+0153|œ|`&amp;oelig;`|`&amp;#0339;`&lt;br&gt;`&amp;#x0153;`|Lowercase ligature OE|</v>
      </c>
    </row>
    <row r="308" spans="1:13" ht="17.25" x14ac:dyDescent="0.25">
      <c r="A308" s="1">
        <v>340</v>
      </c>
      <c r="B308" s="1" t="str">
        <f t="shared" si="35"/>
        <v>U+0154</v>
      </c>
      <c r="C308" s="1" t="s">
        <v>771</v>
      </c>
      <c r="D308" s="1" t="str">
        <f t="shared" si="36"/>
        <v>340&lt;br&gt;U+0154</v>
      </c>
      <c r="E308" s="1" t="s">
        <v>772</v>
      </c>
      <c r="F308" s="1" t="str">
        <f t="shared" si="37"/>
        <v>`&amp;Racute;`</v>
      </c>
      <c r="G308" s="1" t="s">
        <v>1717</v>
      </c>
      <c r="H308" s="1" t="str">
        <f t="shared" si="38"/>
        <v>0154</v>
      </c>
      <c r="I308" s="1" t="str">
        <f t="shared" si="39"/>
        <v>&amp;#0340;</v>
      </c>
      <c r="J308" s="1" t="str">
        <f t="shared" si="40"/>
        <v>&amp;#x0154;</v>
      </c>
      <c r="K308" s="1" t="str">
        <f t="shared" si="41"/>
        <v>`&amp;#0340;`&lt;br&gt;`&amp;#x0154;`</v>
      </c>
      <c r="L308" s="1" t="s">
        <v>773</v>
      </c>
      <c r="M308" s="5" t="str">
        <f t="shared" si="42"/>
        <v>|340&lt;br&gt;U+0154|Ŕ|`&amp;Racute;`|`&amp;#0340;`&lt;br&gt;`&amp;#x0154;`|Latin capital letter r with acute|</v>
      </c>
    </row>
    <row r="309" spans="1:13" ht="17.25" x14ac:dyDescent="0.25">
      <c r="A309" s="1">
        <v>341</v>
      </c>
      <c r="B309" s="1" t="str">
        <f t="shared" si="35"/>
        <v>U+0155</v>
      </c>
      <c r="C309" s="1" t="s">
        <v>774</v>
      </c>
      <c r="D309" s="1" t="str">
        <f t="shared" si="36"/>
        <v>341&lt;br&gt;U+0155</v>
      </c>
      <c r="E309" s="1" t="s">
        <v>775</v>
      </c>
      <c r="F309" s="1" t="str">
        <f t="shared" si="37"/>
        <v>`&amp;racute;`</v>
      </c>
      <c r="G309" s="1" t="s">
        <v>1718</v>
      </c>
      <c r="H309" s="1" t="str">
        <f t="shared" si="38"/>
        <v>0155</v>
      </c>
      <c r="I309" s="1" t="str">
        <f t="shared" si="39"/>
        <v>&amp;#0341;</v>
      </c>
      <c r="J309" s="1" t="str">
        <f t="shared" si="40"/>
        <v>&amp;#x0155;</v>
      </c>
      <c r="K309" s="1" t="str">
        <f t="shared" si="41"/>
        <v>`&amp;#0341;`&lt;br&gt;`&amp;#x0155;`</v>
      </c>
      <c r="L309" s="1" t="s">
        <v>776</v>
      </c>
      <c r="M309" s="5" t="str">
        <f t="shared" si="42"/>
        <v>|341&lt;br&gt;U+0155|ŕ|`&amp;racute;`|`&amp;#0341;`&lt;br&gt;`&amp;#x0155;`|Latin small letter r with acute|</v>
      </c>
    </row>
    <row r="310" spans="1:13" ht="17.25" x14ac:dyDescent="0.25">
      <c r="A310" s="1">
        <v>342</v>
      </c>
      <c r="B310" s="1" t="str">
        <f t="shared" si="35"/>
        <v>U+0156</v>
      </c>
      <c r="C310" s="1" t="s">
        <v>777</v>
      </c>
      <c r="D310" s="1" t="str">
        <f t="shared" si="36"/>
        <v>342&lt;br&gt;U+0156</v>
      </c>
      <c r="E310" s="1" t="s">
        <v>778</v>
      </c>
      <c r="F310" s="1" t="str">
        <f t="shared" si="37"/>
        <v>`&amp;Rcedil;`</v>
      </c>
      <c r="G310" s="1" t="s">
        <v>1719</v>
      </c>
      <c r="H310" s="1" t="str">
        <f t="shared" si="38"/>
        <v>0156</v>
      </c>
      <c r="I310" s="1" t="str">
        <f t="shared" si="39"/>
        <v>&amp;#0342;</v>
      </c>
      <c r="J310" s="1" t="str">
        <f t="shared" si="40"/>
        <v>&amp;#x0156;</v>
      </c>
      <c r="K310" s="1" t="str">
        <f t="shared" si="41"/>
        <v>`&amp;#0342;`&lt;br&gt;`&amp;#x0156;`</v>
      </c>
      <c r="L310" s="1" t="s">
        <v>779</v>
      </c>
      <c r="M310" s="5" t="str">
        <f t="shared" si="42"/>
        <v>|342&lt;br&gt;U+0156|Ŗ|`&amp;Rcedil;`|`&amp;#0342;`&lt;br&gt;`&amp;#x0156;`|Latin capital letter r with cedilla|</v>
      </c>
    </row>
    <row r="311" spans="1:13" ht="17.25" x14ac:dyDescent="0.25">
      <c r="A311" s="1">
        <v>343</v>
      </c>
      <c r="B311" s="1" t="str">
        <f t="shared" si="35"/>
        <v>U+0157</v>
      </c>
      <c r="C311" s="1" t="s">
        <v>780</v>
      </c>
      <c r="D311" s="1" t="str">
        <f t="shared" si="36"/>
        <v>343&lt;br&gt;U+0157</v>
      </c>
      <c r="E311" s="1" t="s">
        <v>781</v>
      </c>
      <c r="F311" s="1" t="str">
        <f t="shared" si="37"/>
        <v>`&amp;rcedil;`</v>
      </c>
      <c r="G311" s="1" t="s">
        <v>1720</v>
      </c>
      <c r="H311" s="1" t="str">
        <f t="shared" si="38"/>
        <v>0157</v>
      </c>
      <c r="I311" s="1" t="str">
        <f t="shared" si="39"/>
        <v>&amp;#0343;</v>
      </c>
      <c r="J311" s="1" t="str">
        <f t="shared" si="40"/>
        <v>&amp;#x0157;</v>
      </c>
      <c r="K311" s="1" t="str">
        <f t="shared" si="41"/>
        <v>`&amp;#0343;`&lt;br&gt;`&amp;#x0157;`</v>
      </c>
      <c r="L311" s="1" t="s">
        <v>782</v>
      </c>
      <c r="M311" s="5" t="str">
        <f t="shared" si="42"/>
        <v>|343&lt;br&gt;U+0157|ŗ|`&amp;rcedil;`|`&amp;#0343;`&lt;br&gt;`&amp;#x0157;`|Latin small letter r with cedilla|</v>
      </c>
    </row>
    <row r="312" spans="1:13" ht="17.25" x14ac:dyDescent="0.25">
      <c r="A312" s="1">
        <v>344</v>
      </c>
      <c r="B312" s="1" t="str">
        <f t="shared" si="35"/>
        <v>U+0158</v>
      </c>
      <c r="C312" s="1" t="s">
        <v>783</v>
      </c>
      <c r="D312" s="1" t="str">
        <f t="shared" si="36"/>
        <v>344&lt;br&gt;U+0158</v>
      </c>
      <c r="E312" s="1" t="s">
        <v>784</v>
      </c>
      <c r="F312" s="1" t="str">
        <f t="shared" si="37"/>
        <v>`&amp;Rcaron;`</v>
      </c>
      <c r="G312" s="1" t="s">
        <v>1721</v>
      </c>
      <c r="H312" s="1" t="str">
        <f t="shared" si="38"/>
        <v>0158</v>
      </c>
      <c r="I312" s="1" t="str">
        <f t="shared" si="39"/>
        <v>&amp;#0344;</v>
      </c>
      <c r="J312" s="1" t="str">
        <f t="shared" si="40"/>
        <v>&amp;#x0158;</v>
      </c>
      <c r="K312" s="1" t="str">
        <f t="shared" si="41"/>
        <v>`&amp;#0344;`&lt;br&gt;`&amp;#x0158;`</v>
      </c>
      <c r="L312" s="1" t="s">
        <v>785</v>
      </c>
      <c r="M312" s="5" t="str">
        <f t="shared" si="42"/>
        <v>|344&lt;br&gt;U+0158|Ř|`&amp;Rcaron;`|`&amp;#0344;`&lt;br&gt;`&amp;#x0158;`|Latin capital letter r with caron|</v>
      </c>
    </row>
    <row r="313" spans="1:13" ht="17.25" x14ac:dyDescent="0.25">
      <c r="A313" s="1">
        <v>345</v>
      </c>
      <c r="B313" s="1" t="str">
        <f t="shared" si="35"/>
        <v>U+0159</v>
      </c>
      <c r="C313" s="1" t="s">
        <v>786</v>
      </c>
      <c r="D313" s="1" t="str">
        <f t="shared" si="36"/>
        <v>345&lt;br&gt;U+0159</v>
      </c>
      <c r="E313" s="1" t="s">
        <v>787</v>
      </c>
      <c r="F313" s="1" t="str">
        <f t="shared" si="37"/>
        <v>`&amp;rcaron;`</v>
      </c>
      <c r="G313" s="1" t="s">
        <v>1722</v>
      </c>
      <c r="H313" s="1" t="str">
        <f t="shared" si="38"/>
        <v>0159</v>
      </c>
      <c r="I313" s="1" t="str">
        <f t="shared" si="39"/>
        <v>&amp;#0345;</v>
      </c>
      <c r="J313" s="1" t="str">
        <f t="shared" si="40"/>
        <v>&amp;#x0159;</v>
      </c>
      <c r="K313" s="1" t="str">
        <f t="shared" si="41"/>
        <v>`&amp;#0345;`&lt;br&gt;`&amp;#x0159;`</v>
      </c>
      <c r="L313" s="1" t="s">
        <v>788</v>
      </c>
      <c r="M313" s="5" t="str">
        <f t="shared" si="42"/>
        <v>|345&lt;br&gt;U+0159|ř|`&amp;rcaron;`|`&amp;#0345;`&lt;br&gt;`&amp;#x0159;`|Latin small letter r with caron|</v>
      </c>
    </row>
    <row r="314" spans="1:13" ht="17.25" x14ac:dyDescent="0.25">
      <c r="A314" s="1">
        <v>346</v>
      </c>
      <c r="B314" s="1" t="str">
        <f t="shared" si="35"/>
        <v>U+015A</v>
      </c>
      <c r="C314" s="1" t="s">
        <v>789</v>
      </c>
      <c r="D314" s="1" t="str">
        <f t="shared" si="36"/>
        <v>346&lt;br&gt;U+015A</v>
      </c>
      <c r="E314" s="1" t="s">
        <v>790</v>
      </c>
      <c r="F314" s="1" t="str">
        <f t="shared" si="37"/>
        <v>`&amp;Sacute;`</v>
      </c>
      <c r="G314" s="1" t="s">
        <v>1723</v>
      </c>
      <c r="H314" s="1" t="str">
        <f t="shared" si="38"/>
        <v>015A</v>
      </c>
      <c r="I314" s="1" t="str">
        <f t="shared" si="39"/>
        <v>&amp;#0346;</v>
      </c>
      <c r="J314" s="1" t="str">
        <f t="shared" si="40"/>
        <v>&amp;#x015A;</v>
      </c>
      <c r="K314" s="1" t="str">
        <f t="shared" si="41"/>
        <v>`&amp;#0346;`&lt;br&gt;`&amp;#x015A;`</v>
      </c>
      <c r="L314" s="1" t="s">
        <v>791</v>
      </c>
      <c r="M314" s="5" t="str">
        <f t="shared" si="42"/>
        <v>|346&lt;br&gt;U+015A|Ś|`&amp;Sacute;`|`&amp;#0346;`&lt;br&gt;`&amp;#x015A;`|Latin capital letter s with acute|</v>
      </c>
    </row>
    <row r="315" spans="1:13" ht="17.25" x14ac:dyDescent="0.25">
      <c r="A315" s="1">
        <v>347</v>
      </c>
      <c r="B315" s="1" t="str">
        <f t="shared" si="35"/>
        <v>U+015B</v>
      </c>
      <c r="C315" s="1" t="s">
        <v>792</v>
      </c>
      <c r="D315" s="1" t="str">
        <f t="shared" si="36"/>
        <v>347&lt;br&gt;U+015B</v>
      </c>
      <c r="E315" s="1" t="s">
        <v>793</v>
      </c>
      <c r="F315" s="1" t="str">
        <f t="shared" si="37"/>
        <v>`&amp;sacute;`</v>
      </c>
      <c r="G315" s="1" t="s">
        <v>1724</v>
      </c>
      <c r="H315" s="1" t="str">
        <f t="shared" si="38"/>
        <v>015B</v>
      </c>
      <c r="I315" s="1" t="str">
        <f t="shared" si="39"/>
        <v>&amp;#0347;</v>
      </c>
      <c r="J315" s="1" t="str">
        <f t="shared" si="40"/>
        <v>&amp;#x015B;</v>
      </c>
      <c r="K315" s="1" t="str">
        <f t="shared" si="41"/>
        <v>`&amp;#0347;`&lt;br&gt;`&amp;#x015B;`</v>
      </c>
      <c r="L315" s="1" t="s">
        <v>794</v>
      </c>
      <c r="M315" s="5" t="str">
        <f t="shared" si="42"/>
        <v>|347&lt;br&gt;U+015B|ś|`&amp;sacute;`|`&amp;#0347;`&lt;br&gt;`&amp;#x015B;`|Latin small letter s with acute|</v>
      </c>
    </row>
    <row r="316" spans="1:13" ht="17.25" x14ac:dyDescent="0.25">
      <c r="A316" s="1">
        <v>348</v>
      </c>
      <c r="B316" s="1" t="str">
        <f t="shared" si="35"/>
        <v>U+015C</v>
      </c>
      <c r="C316" s="1" t="s">
        <v>795</v>
      </c>
      <c r="D316" s="1" t="str">
        <f t="shared" si="36"/>
        <v>348&lt;br&gt;U+015C</v>
      </c>
      <c r="E316" s="1" t="s">
        <v>796</v>
      </c>
      <c r="F316" s="1" t="str">
        <f t="shared" si="37"/>
        <v>`&amp;Scirc;`</v>
      </c>
      <c r="G316" s="1" t="s">
        <v>1725</v>
      </c>
      <c r="H316" s="1" t="str">
        <f t="shared" si="38"/>
        <v>015C</v>
      </c>
      <c r="I316" s="1" t="str">
        <f t="shared" si="39"/>
        <v>&amp;#0348;</v>
      </c>
      <c r="J316" s="1" t="str">
        <f t="shared" si="40"/>
        <v>&amp;#x015C;</v>
      </c>
      <c r="K316" s="1" t="str">
        <f t="shared" si="41"/>
        <v>`&amp;#0348;`&lt;br&gt;`&amp;#x015C;`</v>
      </c>
      <c r="L316" s="1" t="s">
        <v>797</v>
      </c>
      <c r="M316" s="5" t="str">
        <f t="shared" si="42"/>
        <v>|348&lt;br&gt;U+015C|Ŝ|`&amp;Scirc;`|`&amp;#0348;`&lt;br&gt;`&amp;#x015C;`|Latin capital letter s with circumflex|</v>
      </c>
    </row>
    <row r="317" spans="1:13" ht="17.25" x14ac:dyDescent="0.25">
      <c r="A317" s="1">
        <v>349</v>
      </c>
      <c r="B317" s="1" t="str">
        <f t="shared" si="35"/>
        <v>U+015D</v>
      </c>
      <c r="C317" s="1" t="s">
        <v>798</v>
      </c>
      <c r="D317" s="1" t="str">
        <f t="shared" si="36"/>
        <v>349&lt;br&gt;U+015D</v>
      </c>
      <c r="E317" s="1" t="s">
        <v>799</v>
      </c>
      <c r="F317" s="1" t="str">
        <f t="shared" si="37"/>
        <v>`&amp;scirc;`</v>
      </c>
      <c r="G317" s="1" t="s">
        <v>1726</v>
      </c>
      <c r="H317" s="1" t="str">
        <f t="shared" si="38"/>
        <v>015D</v>
      </c>
      <c r="I317" s="1" t="str">
        <f t="shared" si="39"/>
        <v>&amp;#0349;</v>
      </c>
      <c r="J317" s="1" t="str">
        <f t="shared" si="40"/>
        <v>&amp;#x015D;</v>
      </c>
      <c r="K317" s="1" t="str">
        <f t="shared" si="41"/>
        <v>`&amp;#0349;`&lt;br&gt;`&amp;#x015D;`</v>
      </c>
      <c r="L317" s="1" t="s">
        <v>800</v>
      </c>
      <c r="M317" s="5" t="str">
        <f t="shared" si="42"/>
        <v>|349&lt;br&gt;U+015D|ŝ|`&amp;scirc;`|`&amp;#0349;`&lt;br&gt;`&amp;#x015D;`|Latin small letter s with circumflex|</v>
      </c>
    </row>
    <row r="318" spans="1:13" ht="17.25" x14ac:dyDescent="0.25">
      <c r="A318" s="1">
        <v>350</v>
      </c>
      <c r="B318" s="1" t="str">
        <f t="shared" si="35"/>
        <v>U+015E</v>
      </c>
      <c r="C318" s="1" t="s">
        <v>801</v>
      </c>
      <c r="D318" s="1" t="str">
        <f t="shared" si="36"/>
        <v>350&lt;br&gt;U+015E</v>
      </c>
      <c r="E318" s="1" t="s">
        <v>802</v>
      </c>
      <c r="F318" s="1" t="str">
        <f t="shared" si="37"/>
        <v>`&amp;Scedil;`</v>
      </c>
      <c r="G318" s="1" t="s">
        <v>1727</v>
      </c>
      <c r="H318" s="1" t="str">
        <f t="shared" si="38"/>
        <v>015E</v>
      </c>
      <c r="I318" s="1" t="str">
        <f t="shared" si="39"/>
        <v>&amp;#0350;</v>
      </c>
      <c r="J318" s="1" t="str">
        <f t="shared" si="40"/>
        <v>&amp;#x015E;</v>
      </c>
      <c r="K318" s="1" t="str">
        <f t="shared" si="41"/>
        <v>`&amp;#0350;`&lt;br&gt;`&amp;#x015E;`</v>
      </c>
      <c r="L318" s="1" t="s">
        <v>803</v>
      </c>
      <c r="M318" s="5" t="str">
        <f t="shared" si="42"/>
        <v>|350&lt;br&gt;U+015E|Ş|`&amp;Scedil;`|`&amp;#0350;`&lt;br&gt;`&amp;#x015E;`|Latin capital letter s with cedilla|</v>
      </c>
    </row>
    <row r="319" spans="1:13" ht="17.25" x14ac:dyDescent="0.25">
      <c r="A319" s="1">
        <v>351</v>
      </c>
      <c r="B319" s="1" t="str">
        <f t="shared" si="35"/>
        <v>U+015F</v>
      </c>
      <c r="C319" s="1" t="s">
        <v>804</v>
      </c>
      <c r="D319" s="1" t="str">
        <f t="shared" si="36"/>
        <v>351&lt;br&gt;U+015F</v>
      </c>
      <c r="E319" s="1" t="s">
        <v>805</v>
      </c>
      <c r="F319" s="1" t="str">
        <f t="shared" si="37"/>
        <v>`&amp;scedil;`</v>
      </c>
      <c r="G319" s="1" t="s">
        <v>1728</v>
      </c>
      <c r="H319" s="1" t="str">
        <f t="shared" si="38"/>
        <v>015F</v>
      </c>
      <c r="I319" s="1" t="str">
        <f t="shared" si="39"/>
        <v>&amp;#0351;</v>
      </c>
      <c r="J319" s="1" t="str">
        <f t="shared" si="40"/>
        <v>&amp;#x015F;</v>
      </c>
      <c r="K319" s="1" t="str">
        <f t="shared" si="41"/>
        <v>`&amp;#0351;`&lt;br&gt;`&amp;#x015F;`</v>
      </c>
      <c r="L319" s="1" t="s">
        <v>806</v>
      </c>
      <c r="M319" s="5" t="str">
        <f t="shared" si="42"/>
        <v>|351&lt;br&gt;U+015F|ş|`&amp;scedil;`|`&amp;#0351;`&lt;br&gt;`&amp;#x015F;`|Latin small letter s with cedilla|</v>
      </c>
    </row>
    <row r="320" spans="1:13" ht="17.25" x14ac:dyDescent="0.25">
      <c r="A320" s="1">
        <v>352</v>
      </c>
      <c r="B320" s="1" t="str">
        <f t="shared" si="35"/>
        <v>U+0160</v>
      </c>
      <c r="C320" s="1" t="s">
        <v>203</v>
      </c>
      <c r="D320" s="1" t="str">
        <f t="shared" si="36"/>
        <v>352&lt;br&gt;U+0160</v>
      </c>
      <c r="E320" s="1" t="s">
        <v>807</v>
      </c>
      <c r="F320" s="1" t="str">
        <f t="shared" si="37"/>
        <v>`&amp;Scaron;`</v>
      </c>
      <c r="G320" s="1" t="s">
        <v>1729</v>
      </c>
      <c r="H320" s="1" t="str">
        <f t="shared" si="38"/>
        <v>0160</v>
      </c>
      <c r="I320" s="1" t="str">
        <f t="shared" si="39"/>
        <v>&amp;#0352;</v>
      </c>
      <c r="J320" s="1" t="str">
        <f t="shared" si="40"/>
        <v>&amp;#x0160;</v>
      </c>
      <c r="K320" s="1" t="str">
        <f t="shared" si="41"/>
        <v>`&amp;#0352;`&lt;br&gt;`&amp;#x0160;`</v>
      </c>
      <c r="L320" s="1" t="s">
        <v>808</v>
      </c>
      <c r="M320" s="5" t="str">
        <f t="shared" si="42"/>
        <v>|352&lt;br&gt;U+0160|Š|`&amp;Scaron;`|`&amp;#0352;`&lt;br&gt;`&amp;#x0160;`|Uppercase S with caron|</v>
      </c>
    </row>
    <row r="321" spans="1:13" ht="17.25" x14ac:dyDescent="0.25">
      <c r="A321" s="1">
        <v>353</v>
      </c>
      <c r="B321" s="1" t="str">
        <f t="shared" si="35"/>
        <v>U+0161</v>
      </c>
      <c r="C321" s="1" t="s">
        <v>225</v>
      </c>
      <c r="D321" s="1" t="str">
        <f t="shared" si="36"/>
        <v>353&lt;br&gt;U+0161</v>
      </c>
      <c r="E321" s="1" t="s">
        <v>809</v>
      </c>
      <c r="F321" s="1" t="str">
        <f t="shared" si="37"/>
        <v>`&amp;scaron;`</v>
      </c>
      <c r="G321" s="1" t="s">
        <v>1730</v>
      </c>
      <c r="H321" s="1" t="str">
        <f t="shared" si="38"/>
        <v>0161</v>
      </c>
      <c r="I321" s="1" t="str">
        <f t="shared" si="39"/>
        <v>&amp;#0353;</v>
      </c>
      <c r="J321" s="1" t="str">
        <f t="shared" si="40"/>
        <v>&amp;#x0161;</v>
      </c>
      <c r="K321" s="1" t="str">
        <f t="shared" si="41"/>
        <v>`&amp;#0353;`&lt;br&gt;`&amp;#x0161;`</v>
      </c>
      <c r="L321" s="1" t="s">
        <v>810</v>
      </c>
      <c r="M321" s="5" t="str">
        <f t="shared" si="42"/>
        <v>|353&lt;br&gt;U+0161|š|`&amp;scaron;`|`&amp;#0353;`&lt;br&gt;`&amp;#x0161;`|Lowercase S with caron|</v>
      </c>
    </row>
    <row r="322" spans="1:13" ht="17.25" x14ac:dyDescent="0.25">
      <c r="A322" s="1">
        <v>354</v>
      </c>
      <c r="B322" s="1" t="str">
        <f t="shared" si="35"/>
        <v>U+0162</v>
      </c>
      <c r="C322" s="1" t="s">
        <v>811</v>
      </c>
      <c r="D322" s="1" t="str">
        <f t="shared" si="36"/>
        <v>354&lt;br&gt;U+0162</v>
      </c>
      <c r="E322" s="1" t="s">
        <v>812</v>
      </c>
      <c r="F322" s="1" t="str">
        <f t="shared" si="37"/>
        <v>`&amp;Tcedil;`</v>
      </c>
      <c r="G322" s="1" t="s">
        <v>1731</v>
      </c>
      <c r="H322" s="1" t="str">
        <f t="shared" si="38"/>
        <v>0162</v>
      </c>
      <c r="I322" s="1" t="str">
        <f t="shared" si="39"/>
        <v>&amp;#0354;</v>
      </c>
      <c r="J322" s="1" t="str">
        <f t="shared" si="40"/>
        <v>&amp;#x0162;</v>
      </c>
      <c r="K322" s="1" t="str">
        <f t="shared" si="41"/>
        <v>`&amp;#0354;`&lt;br&gt;`&amp;#x0162;`</v>
      </c>
      <c r="L322" s="1" t="s">
        <v>813</v>
      </c>
      <c r="M322" s="5" t="str">
        <f t="shared" si="42"/>
        <v>|354&lt;br&gt;U+0162|Ţ|`&amp;Tcedil;`|`&amp;#0354;`&lt;br&gt;`&amp;#x0162;`|Latin capital letter t with cedilla|</v>
      </c>
    </row>
    <row r="323" spans="1:13" ht="17.25" x14ac:dyDescent="0.25">
      <c r="A323" s="1">
        <v>355</v>
      </c>
      <c r="B323" s="1" t="str">
        <f t="shared" si="35"/>
        <v>U+0163</v>
      </c>
      <c r="C323" s="1" t="s">
        <v>814</v>
      </c>
      <c r="D323" s="1" t="str">
        <f t="shared" si="36"/>
        <v>355&lt;br&gt;U+0163</v>
      </c>
      <c r="E323" s="1" t="s">
        <v>815</v>
      </c>
      <c r="F323" s="1" t="str">
        <f t="shared" si="37"/>
        <v>`&amp;tcedil;`</v>
      </c>
      <c r="G323" s="1" t="s">
        <v>1732</v>
      </c>
      <c r="H323" s="1" t="str">
        <f t="shared" si="38"/>
        <v>0163</v>
      </c>
      <c r="I323" s="1" t="str">
        <f t="shared" si="39"/>
        <v>&amp;#0355;</v>
      </c>
      <c r="J323" s="1" t="str">
        <f t="shared" si="40"/>
        <v>&amp;#x0163;</v>
      </c>
      <c r="K323" s="1" t="str">
        <f t="shared" si="41"/>
        <v>`&amp;#0355;`&lt;br&gt;`&amp;#x0163;`</v>
      </c>
      <c r="L323" s="1" t="s">
        <v>816</v>
      </c>
      <c r="M323" s="5" t="str">
        <f t="shared" si="42"/>
        <v>|355&lt;br&gt;U+0163|ţ|`&amp;tcedil;`|`&amp;#0355;`&lt;br&gt;`&amp;#x0163;`|Latin small letter t with cedilla|</v>
      </c>
    </row>
    <row r="324" spans="1:13" ht="17.25" x14ac:dyDescent="0.25">
      <c r="A324" s="1">
        <v>356</v>
      </c>
      <c r="B324" s="1" t="str">
        <f t="shared" si="35"/>
        <v>U+0164</v>
      </c>
      <c r="C324" s="1" t="s">
        <v>817</v>
      </c>
      <c r="D324" s="1" t="str">
        <f t="shared" si="36"/>
        <v>356&lt;br&gt;U+0164</v>
      </c>
      <c r="E324" s="1" t="s">
        <v>818</v>
      </c>
      <c r="F324" s="1" t="str">
        <f t="shared" si="37"/>
        <v>`&amp;Tcaron;`</v>
      </c>
      <c r="G324" s="1" t="s">
        <v>1733</v>
      </c>
      <c r="H324" s="1" t="str">
        <f t="shared" si="38"/>
        <v>0164</v>
      </c>
      <c r="I324" s="1" t="str">
        <f t="shared" si="39"/>
        <v>&amp;#0356;</v>
      </c>
      <c r="J324" s="1" t="str">
        <f t="shared" si="40"/>
        <v>&amp;#x0164;</v>
      </c>
      <c r="K324" s="1" t="str">
        <f t="shared" si="41"/>
        <v>`&amp;#0356;`&lt;br&gt;`&amp;#x0164;`</v>
      </c>
      <c r="L324" s="1" t="s">
        <v>819</v>
      </c>
      <c r="M324" s="5" t="str">
        <f t="shared" si="42"/>
        <v>|356&lt;br&gt;U+0164|Ť|`&amp;Tcaron;`|`&amp;#0356;`&lt;br&gt;`&amp;#x0164;`|Latin capital letter t with caron|</v>
      </c>
    </row>
    <row r="325" spans="1:13" ht="17.25" x14ac:dyDescent="0.25">
      <c r="A325" s="1">
        <v>357</v>
      </c>
      <c r="B325" s="1" t="str">
        <f t="shared" ref="B325:B388" si="43">_xlfn.CONCAT("U+",DEC2HEX(A325,4))</f>
        <v>U+0165</v>
      </c>
      <c r="C325" s="1" t="s">
        <v>820</v>
      </c>
      <c r="D325" s="1" t="str">
        <f t="shared" ref="D325:D388" si="44">_xlfn.CONCAT(A325,"&lt;br&gt;",B325)</f>
        <v>357&lt;br&gt;U+0165</v>
      </c>
      <c r="E325" s="1" t="s">
        <v>821</v>
      </c>
      <c r="F325" s="1" t="str">
        <f t="shared" ref="F325:F388" si="45">IF(E325="","",_xlfn.CONCAT("`",E325,"`"))</f>
        <v>`&amp;tcaron;`</v>
      </c>
      <c r="G325" s="1" t="s">
        <v>1734</v>
      </c>
      <c r="H325" s="1" t="str">
        <f t="shared" ref="H325:H388" si="46">DEC2HEX(G325,4)</f>
        <v>0165</v>
      </c>
      <c r="I325" s="1" t="str">
        <f t="shared" ref="I325:I388" si="47">_xlfn.CONCAT("&amp;#",G325,";")</f>
        <v>&amp;#0357;</v>
      </c>
      <c r="J325" s="1" t="str">
        <f t="shared" ref="J325:J388" si="48">_xlfn.CONCAT("&amp;#x",H325,";")</f>
        <v>&amp;#x0165;</v>
      </c>
      <c r="K325" s="1" t="str">
        <f t="shared" ref="K325:K388" si="49">_xlfn.CONCAT("`",I325,"`&lt;br&gt;`",J325,"`")</f>
        <v>`&amp;#0357;`&lt;br&gt;`&amp;#x0165;`</v>
      </c>
      <c r="L325" s="1" t="s">
        <v>822</v>
      </c>
      <c r="M325" s="5" t="str">
        <f t="shared" ref="M325:M388" si="50">_xlfn.CONCAT("|",D325,"|",C325,"|",F325,"|",K325,"|",L325,"|")</f>
        <v>|357&lt;br&gt;U+0165|ť|`&amp;tcaron;`|`&amp;#0357;`&lt;br&gt;`&amp;#x0165;`|Latin small letter t with caron|</v>
      </c>
    </row>
    <row r="326" spans="1:13" ht="17.25" x14ac:dyDescent="0.25">
      <c r="A326" s="1">
        <v>358</v>
      </c>
      <c r="B326" s="1" t="str">
        <f t="shared" si="43"/>
        <v>U+0166</v>
      </c>
      <c r="C326" s="1" t="s">
        <v>823</v>
      </c>
      <c r="D326" s="1" t="str">
        <f t="shared" si="44"/>
        <v>358&lt;br&gt;U+0166</v>
      </c>
      <c r="E326" s="1" t="s">
        <v>824</v>
      </c>
      <c r="F326" s="1" t="str">
        <f t="shared" si="45"/>
        <v>`&amp;Tstrok;`</v>
      </c>
      <c r="G326" s="1" t="s">
        <v>1735</v>
      </c>
      <c r="H326" s="1" t="str">
        <f t="shared" si="46"/>
        <v>0166</v>
      </c>
      <c r="I326" s="1" t="str">
        <f t="shared" si="47"/>
        <v>&amp;#0358;</v>
      </c>
      <c r="J326" s="1" t="str">
        <f t="shared" si="48"/>
        <v>&amp;#x0166;</v>
      </c>
      <c r="K326" s="1" t="str">
        <f t="shared" si="49"/>
        <v>`&amp;#0358;`&lt;br&gt;`&amp;#x0166;`</v>
      </c>
      <c r="L326" s="1" t="s">
        <v>825</v>
      </c>
      <c r="M326" s="5" t="str">
        <f t="shared" si="50"/>
        <v>|358&lt;br&gt;U+0166|Ŧ|`&amp;Tstrok;`|`&amp;#0358;`&lt;br&gt;`&amp;#x0166;`|Latin capital letter t with stroke|</v>
      </c>
    </row>
    <row r="327" spans="1:13" ht="17.25" x14ac:dyDescent="0.25">
      <c r="A327" s="1">
        <v>359</v>
      </c>
      <c r="B327" s="1" t="str">
        <f t="shared" si="43"/>
        <v>U+0167</v>
      </c>
      <c r="C327" s="1" t="s">
        <v>826</v>
      </c>
      <c r="D327" s="1" t="str">
        <f t="shared" si="44"/>
        <v>359&lt;br&gt;U+0167</v>
      </c>
      <c r="E327" s="1" t="s">
        <v>827</v>
      </c>
      <c r="F327" s="1" t="str">
        <f t="shared" si="45"/>
        <v>`&amp;tstrok;`</v>
      </c>
      <c r="G327" s="1" t="s">
        <v>1736</v>
      </c>
      <c r="H327" s="1" t="str">
        <f t="shared" si="46"/>
        <v>0167</v>
      </c>
      <c r="I327" s="1" t="str">
        <f t="shared" si="47"/>
        <v>&amp;#0359;</v>
      </c>
      <c r="J327" s="1" t="str">
        <f t="shared" si="48"/>
        <v>&amp;#x0167;</v>
      </c>
      <c r="K327" s="1" t="str">
        <f t="shared" si="49"/>
        <v>`&amp;#0359;`&lt;br&gt;`&amp;#x0167;`</v>
      </c>
      <c r="L327" s="1" t="s">
        <v>828</v>
      </c>
      <c r="M327" s="5" t="str">
        <f t="shared" si="50"/>
        <v>|359&lt;br&gt;U+0167|ŧ|`&amp;tstrok;`|`&amp;#0359;`&lt;br&gt;`&amp;#x0167;`|Latin small letter t with stroke|</v>
      </c>
    </row>
    <row r="328" spans="1:13" ht="17.25" x14ac:dyDescent="0.25">
      <c r="A328" s="1">
        <v>360</v>
      </c>
      <c r="B328" s="1" t="str">
        <f t="shared" si="43"/>
        <v>U+0168</v>
      </c>
      <c r="C328" s="1" t="s">
        <v>829</v>
      </c>
      <c r="D328" s="1" t="str">
        <f t="shared" si="44"/>
        <v>360&lt;br&gt;U+0168</v>
      </c>
      <c r="E328" s="1" t="s">
        <v>830</v>
      </c>
      <c r="F328" s="1" t="str">
        <f t="shared" si="45"/>
        <v>`&amp;Utilde;`</v>
      </c>
      <c r="G328" s="1" t="s">
        <v>1737</v>
      </c>
      <c r="H328" s="1" t="str">
        <f t="shared" si="46"/>
        <v>0168</v>
      </c>
      <c r="I328" s="1" t="str">
        <f t="shared" si="47"/>
        <v>&amp;#0360;</v>
      </c>
      <c r="J328" s="1" t="str">
        <f t="shared" si="48"/>
        <v>&amp;#x0168;</v>
      </c>
      <c r="K328" s="1" t="str">
        <f t="shared" si="49"/>
        <v>`&amp;#0360;`&lt;br&gt;`&amp;#x0168;`</v>
      </c>
      <c r="L328" s="1" t="s">
        <v>831</v>
      </c>
      <c r="M328" s="5" t="str">
        <f t="shared" si="50"/>
        <v>|360&lt;br&gt;U+0168|Ũ|`&amp;Utilde;`|`&amp;#0360;`&lt;br&gt;`&amp;#x0168;`|Latin capital letter u with tilde|</v>
      </c>
    </row>
    <row r="329" spans="1:13" ht="17.25" x14ac:dyDescent="0.25">
      <c r="A329" s="1">
        <v>361</v>
      </c>
      <c r="B329" s="1" t="str">
        <f t="shared" si="43"/>
        <v>U+0169</v>
      </c>
      <c r="C329" s="1" t="s">
        <v>832</v>
      </c>
      <c r="D329" s="1" t="str">
        <f t="shared" si="44"/>
        <v>361&lt;br&gt;U+0169</v>
      </c>
      <c r="E329" s="1" t="s">
        <v>833</v>
      </c>
      <c r="F329" s="1" t="str">
        <f t="shared" si="45"/>
        <v>`&amp;utilde;`</v>
      </c>
      <c r="G329" s="1" t="s">
        <v>1738</v>
      </c>
      <c r="H329" s="1" t="str">
        <f t="shared" si="46"/>
        <v>0169</v>
      </c>
      <c r="I329" s="1" t="str">
        <f t="shared" si="47"/>
        <v>&amp;#0361;</v>
      </c>
      <c r="J329" s="1" t="str">
        <f t="shared" si="48"/>
        <v>&amp;#x0169;</v>
      </c>
      <c r="K329" s="1" t="str">
        <f t="shared" si="49"/>
        <v>`&amp;#0361;`&lt;br&gt;`&amp;#x0169;`</v>
      </c>
      <c r="L329" s="1" t="s">
        <v>834</v>
      </c>
      <c r="M329" s="5" t="str">
        <f t="shared" si="50"/>
        <v>|361&lt;br&gt;U+0169|ũ|`&amp;utilde;`|`&amp;#0361;`&lt;br&gt;`&amp;#x0169;`|Latin small letter u with tilde|</v>
      </c>
    </row>
    <row r="330" spans="1:13" ht="17.25" x14ac:dyDescent="0.25">
      <c r="A330" s="1">
        <v>362</v>
      </c>
      <c r="B330" s="1" t="str">
        <f t="shared" si="43"/>
        <v>U+016A</v>
      </c>
      <c r="C330" s="1" t="s">
        <v>835</v>
      </c>
      <c r="D330" s="1" t="str">
        <f t="shared" si="44"/>
        <v>362&lt;br&gt;U+016A</v>
      </c>
      <c r="E330" s="1" t="s">
        <v>836</v>
      </c>
      <c r="F330" s="1" t="str">
        <f t="shared" si="45"/>
        <v>`&amp;Umacr;`</v>
      </c>
      <c r="G330" s="1" t="s">
        <v>1739</v>
      </c>
      <c r="H330" s="1" t="str">
        <f t="shared" si="46"/>
        <v>016A</v>
      </c>
      <c r="I330" s="1" t="str">
        <f t="shared" si="47"/>
        <v>&amp;#0362;</v>
      </c>
      <c r="J330" s="1" t="str">
        <f t="shared" si="48"/>
        <v>&amp;#x016A;</v>
      </c>
      <c r="K330" s="1" t="str">
        <f t="shared" si="49"/>
        <v>`&amp;#0362;`&lt;br&gt;`&amp;#x016A;`</v>
      </c>
      <c r="L330" s="1" t="s">
        <v>837</v>
      </c>
      <c r="M330" s="5" t="str">
        <f t="shared" si="50"/>
        <v>|362&lt;br&gt;U+016A|Ū|`&amp;Umacr;`|`&amp;#0362;`&lt;br&gt;`&amp;#x016A;`|Latin capital letter u with macron|</v>
      </c>
    </row>
    <row r="331" spans="1:13" ht="17.25" x14ac:dyDescent="0.25">
      <c r="A331" s="1">
        <v>363</v>
      </c>
      <c r="B331" s="1" t="str">
        <f t="shared" si="43"/>
        <v>U+016B</v>
      </c>
      <c r="C331" s="1" t="s">
        <v>838</v>
      </c>
      <c r="D331" s="1" t="str">
        <f t="shared" si="44"/>
        <v>363&lt;br&gt;U+016B</v>
      </c>
      <c r="E331" s="1" t="s">
        <v>839</v>
      </c>
      <c r="F331" s="1" t="str">
        <f t="shared" si="45"/>
        <v>`&amp;umacr;`</v>
      </c>
      <c r="G331" s="1" t="s">
        <v>1740</v>
      </c>
      <c r="H331" s="1" t="str">
        <f t="shared" si="46"/>
        <v>016B</v>
      </c>
      <c r="I331" s="1" t="str">
        <f t="shared" si="47"/>
        <v>&amp;#0363;</v>
      </c>
      <c r="J331" s="1" t="str">
        <f t="shared" si="48"/>
        <v>&amp;#x016B;</v>
      </c>
      <c r="K331" s="1" t="str">
        <f t="shared" si="49"/>
        <v>`&amp;#0363;`&lt;br&gt;`&amp;#x016B;`</v>
      </c>
      <c r="L331" s="1" t="s">
        <v>840</v>
      </c>
      <c r="M331" s="5" t="str">
        <f t="shared" si="50"/>
        <v>|363&lt;br&gt;U+016B|ū|`&amp;umacr;`|`&amp;#0363;`&lt;br&gt;`&amp;#x016B;`|Latin small letter u with macron|</v>
      </c>
    </row>
    <row r="332" spans="1:13" ht="17.25" x14ac:dyDescent="0.25">
      <c r="A332" s="1">
        <v>364</v>
      </c>
      <c r="B332" s="1" t="str">
        <f t="shared" si="43"/>
        <v>U+016C</v>
      </c>
      <c r="C332" s="1" t="s">
        <v>841</v>
      </c>
      <c r="D332" s="1" t="str">
        <f t="shared" si="44"/>
        <v>364&lt;br&gt;U+016C</v>
      </c>
      <c r="E332" s="1" t="s">
        <v>842</v>
      </c>
      <c r="F332" s="1" t="str">
        <f t="shared" si="45"/>
        <v>`&amp;Ubreve;`</v>
      </c>
      <c r="G332" s="1" t="s">
        <v>1741</v>
      </c>
      <c r="H332" s="1" t="str">
        <f t="shared" si="46"/>
        <v>016C</v>
      </c>
      <c r="I332" s="1" t="str">
        <f t="shared" si="47"/>
        <v>&amp;#0364;</v>
      </c>
      <c r="J332" s="1" t="str">
        <f t="shared" si="48"/>
        <v>&amp;#x016C;</v>
      </c>
      <c r="K332" s="1" t="str">
        <f t="shared" si="49"/>
        <v>`&amp;#0364;`&lt;br&gt;`&amp;#x016C;`</v>
      </c>
      <c r="L332" s="1" t="s">
        <v>843</v>
      </c>
      <c r="M332" s="5" t="str">
        <f t="shared" si="50"/>
        <v>|364&lt;br&gt;U+016C|Ŭ|`&amp;Ubreve;`|`&amp;#0364;`&lt;br&gt;`&amp;#x016C;`|Latin capital letter u with breve|</v>
      </c>
    </row>
    <row r="333" spans="1:13" ht="17.25" x14ac:dyDescent="0.25">
      <c r="A333" s="1">
        <v>365</v>
      </c>
      <c r="B333" s="1" t="str">
        <f t="shared" si="43"/>
        <v>U+016D</v>
      </c>
      <c r="C333" s="1" t="s">
        <v>844</v>
      </c>
      <c r="D333" s="1" t="str">
        <f t="shared" si="44"/>
        <v>365&lt;br&gt;U+016D</v>
      </c>
      <c r="E333" s="1" t="s">
        <v>845</v>
      </c>
      <c r="F333" s="1" t="str">
        <f t="shared" si="45"/>
        <v>`&amp;ubreve;`</v>
      </c>
      <c r="G333" s="1" t="s">
        <v>1742</v>
      </c>
      <c r="H333" s="1" t="str">
        <f t="shared" si="46"/>
        <v>016D</v>
      </c>
      <c r="I333" s="1" t="str">
        <f t="shared" si="47"/>
        <v>&amp;#0365;</v>
      </c>
      <c r="J333" s="1" t="str">
        <f t="shared" si="48"/>
        <v>&amp;#x016D;</v>
      </c>
      <c r="K333" s="1" t="str">
        <f t="shared" si="49"/>
        <v>`&amp;#0365;`&lt;br&gt;`&amp;#x016D;`</v>
      </c>
      <c r="L333" s="1" t="s">
        <v>846</v>
      </c>
      <c r="M333" s="5" t="str">
        <f t="shared" si="50"/>
        <v>|365&lt;br&gt;U+016D|ŭ|`&amp;ubreve;`|`&amp;#0365;`&lt;br&gt;`&amp;#x016D;`|Latin small letter u with breve|</v>
      </c>
    </row>
    <row r="334" spans="1:13" ht="17.25" x14ac:dyDescent="0.25">
      <c r="A334" s="1">
        <v>366</v>
      </c>
      <c r="B334" s="1" t="str">
        <f t="shared" si="43"/>
        <v>U+016E</v>
      </c>
      <c r="C334" s="1" t="s">
        <v>847</v>
      </c>
      <c r="D334" s="1" t="str">
        <f t="shared" si="44"/>
        <v>366&lt;br&gt;U+016E</v>
      </c>
      <c r="E334" s="1" t="s">
        <v>848</v>
      </c>
      <c r="F334" s="1" t="str">
        <f t="shared" si="45"/>
        <v>`&amp;Uring;`</v>
      </c>
      <c r="G334" s="1" t="s">
        <v>1743</v>
      </c>
      <c r="H334" s="1" t="str">
        <f t="shared" si="46"/>
        <v>016E</v>
      </c>
      <c r="I334" s="1" t="str">
        <f t="shared" si="47"/>
        <v>&amp;#0366;</v>
      </c>
      <c r="J334" s="1" t="str">
        <f t="shared" si="48"/>
        <v>&amp;#x016E;</v>
      </c>
      <c r="K334" s="1" t="str">
        <f t="shared" si="49"/>
        <v>`&amp;#0366;`&lt;br&gt;`&amp;#x016E;`</v>
      </c>
      <c r="L334" s="1" t="s">
        <v>849</v>
      </c>
      <c r="M334" s="5" t="str">
        <f t="shared" si="50"/>
        <v>|366&lt;br&gt;U+016E|Ů|`&amp;Uring;`|`&amp;#0366;`&lt;br&gt;`&amp;#x016E;`|Latin capital letter u with ring above|</v>
      </c>
    </row>
    <row r="335" spans="1:13" ht="17.25" x14ac:dyDescent="0.25">
      <c r="A335" s="1">
        <v>367</v>
      </c>
      <c r="B335" s="1" t="str">
        <f t="shared" si="43"/>
        <v>U+016F</v>
      </c>
      <c r="C335" s="1" t="s">
        <v>850</v>
      </c>
      <c r="D335" s="1" t="str">
        <f t="shared" si="44"/>
        <v>367&lt;br&gt;U+016F</v>
      </c>
      <c r="E335" s="1" t="s">
        <v>851</v>
      </c>
      <c r="F335" s="1" t="str">
        <f t="shared" si="45"/>
        <v>`&amp;uring;`</v>
      </c>
      <c r="G335" s="1" t="s">
        <v>1744</v>
      </c>
      <c r="H335" s="1" t="str">
        <f t="shared" si="46"/>
        <v>016F</v>
      </c>
      <c r="I335" s="1" t="str">
        <f t="shared" si="47"/>
        <v>&amp;#0367;</v>
      </c>
      <c r="J335" s="1" t="str">
        <f t="shared" si="48"/>
        <v>&amp;#x016F;</v>
      </c>
      <c r="K335" s="1" t="str">
        <f t="shared" si="49"/>
        <v>`&amp;#0367;`&lt;br&gt;`&amp;#x016F;`</v>
      </c>
      <c r="L335" s="1" t="s">
        <v>852</v>
      </c>
      <c r="M335" s="5" t="str">
        <f t="shared" si="50"/>
        <v>|367&lt;br&gt;U+016F|ů|`&amp;uring;`|`&amp;#0367;`&lt;br&gt;`&amp;#x016F;`|Latin small letter u with ring above|</v>
      </c>
    </row>
    <row r="336" spans="1:13" ht="17.25" x14ac:dyDescent="0.25">
      <c r="A336" s="1">
        <v>368</v>
      </c>
      <c r="B336" s="1" t="str">
        <f t="shared" si="43"/>
        <v>U+0170</v>
      </c>
      <c r="C336" s="1" t="s">
        <v>853</v>
      </c>
      <c r="D336" s="1" t="str">
        <f t="shared" si="44"/>
        <v>368&lt;br&gt;U+0170</v>
      </c>
      <c r="E336" s="1" t="s">
        <v>854</v>
      </c>
      <c r="F336" s="1" t="str">
        <f t="shared" si="45"/>
        <v>`&amp;Udblac;`</v>
      </c>
      <c r="G336" s="1" t="s">
        <v>1745</v>
      </c>
      <c r="H336" s="1" t="str">
        <f t="shared" si="46"/>
        <v>0170</v>
      </c>
      <c r="I336" s="1" t="str">
        <f t="shared" si="47"/>
        <v>&amp;#0368;</v>
      </c>
      <c r="J336" s="1" t="str">
        <f t="shared" si="48"/>
        <v>&amp;#x0170;</v>
      </c>
      <c r="K336" s="1" t="str">
        <f t="shared" si="49"/>
        <v>`&amp;#0368;`&lt;br&gt;`&amp;#x0170;`</v>
      </c>
      <c r="L336" s="1" t="s">
        <v>855</v>
      </c>
      <c r="M336" s="5" t="str">
        <f t="shared" si="50"/>
        <v>|368&lt;br&gt;U+0170|Ű|`&amp;Udblac;`|`&amp;#0368;`&lt;br&gt;`&amp;#x0170;`|Latin capital letter u with double acute|</v>
      </c>
    </row>
    <row r="337" spans="1:13" ht="17.25" x14ac:dyDescent="0.25">
      <c r="A337" s="1">
        <v>369</v>
      </c>
      <c r="B337" s="1" t="str">
        <f t="shared" si="43"/>
        <v>U+0171</v>
      </c>
      <c r="C337" s="1" t="s">
        <v>856</v>
      </c>
      <c r="D337" s="1" t="str">
        <f t="shared" si="44"/>
        <v>369&lt;br&gt;U+0171</v>
      </c>
      <c r="E337" s="1" t="s">
        <v>857</v>
      </c>
      <c r="F337" s="1" t="str">
        <f t="shared" si="45"/>
        <v>`&amp;udblac;`</v>
      </c>
      <c r="G337" s="1" t="s">
        <v>1746</v>
      </c>
      <c r="H337" s="1" t="str">
        <f t="shared" si="46"/>
        <v>0171</v>
      </c>
      <c r="I337" s="1" t="str">
        <f t="shared" si="47"/>
        <v>&amp;#0369;</v>
      </c>
      <c r="J337" s="1" t="str">
        <f t="shared" si="48"/>
        <v>&amp;#x0171;</v>
      </c>
      <c r="K337" s="1" t="str">
        <f t="shared" si="49"/>
        <v>`&amp;#0369;`&lt;br&gt;`&amp;#x0171;`</v>
      </c>
      <c r="L337" s="1" t="s">
        <v>858</v>
      </c>
      <c r="M337" s="5" t="str">
        <f t="shared" si="50"/>
        <v>|369&lt;br&gt;U+0171|ű|`&amp;udblac;`|`&amp;#0369;`&lt;br&gt;`&amp;#x0171;`|Latin small letter u with double acute|</v>
      </c>
    </row>
    <row r="338" spans="1:13" ht="17.25" x14ac:dyDescent="0.25">
      <c r="A338" s="1">
        <v>370</v>
      </c>
      <c r="B338" s="1" t="str">
        <f t="shared" si="43"/>
        <v>U+0172</v>
      </c>
      <c r="C338" s="1" t="s">
        <v>859</v>
      </c>
      <c r="D338" s="1" t="str">
        <f t="shared" si="44"/>
        <v>370&lt;br&gt;U+0172</v>
      </c>
      <c r="E338" s="1" t="s">
        <v>860</v>
      </c>
      <c r="F338" s="1" t="str">
        <f t="shared" si="45"/>
        <v>`&amp;Uogon;`</v>
      </c>
      <c r="G338" s="1" t="s">
        <v>1747</v>
      </c>
      <c r="H338" s="1" t="str">
        <f t="shared" si="46"/>
        <v>0172</v>
      </c>
      <c r="I338" s="1" t="str">
        <f t="shared" si="47"/>
        <v>&amp;#0370;</v>
      </c>
      <c r="J338" s="1" t="str">
        <f t="shared" si="48"/>
        <v>&amp;#x0172;</v>
      </c>
      <c r="K338" s="1" t="str">
        <f t="shared" si="49"/>
        <v>`&amp;#0370;`&lt;br&gt;`&amp;#x0172;`</v>
      </c>
      <c r="L338" s="1" t="s">
        <v>861</v>
      </c>
      <c r="M338" s="5" t="str">
        <f t="shared" si="50"/>
        <v>|370&lt;br&gt;U+0172|Ų|`&amp;Uogon;`|`&amp;#0370;`&lt;br&gt;`&amp;#x0172;`|Latin capital letter u with ogonek|</v>
      </c>
    </row>
    <row r="339" spans="1:13" ht="17.25" x14ac:dyDescent="0.25">
      <c r="A339" s="1">
        <v>371</v>
      </c>
      <c r="B339" s="1" t="str">
        <f t="shared" si="43"/>
        <v>U+0173</v>
      </c>
      <c r="C339" s="1" t="s">
        <v>862</v>
      </c>
      <c r="D339" s="1" t="str">
        <f t="shared" si="44"/>
        <v>371&lt;br&gt;U+0173</v>
      </c>
      <c r="E339" s="1" t="s">
        <v>863</v>
      </c>
      <c r="F339" s="1" t="str">
        <f t="shared" si="45"/>
        <v>`&amp;uogon;`</v>
      </c>
      <c r="G339" s="1" t="s">
        <v>1748</v>
      </c>
      <c r="H339" s="1" t="str">
        <f t="shared" si="46"/>
        <v>0173</v>
      </c>
      <c r="I339" s="1" t="str">
        <f t="shared" si="47"/>
        <v>&amp;#0371;</v>
      </c>
      <c r="J339" s="1" t="str">
        <f t="shared" si="48"/>
        <v>&amp;#x0173;</v>
      </c>
      <c r="K339" s="1" t="str">
        <f t="shared" si="49"/>
        <v>`&amp;#0371;`&lt;br&gt;`&amp;#x0173;`</v>
      </c>
      <c r="L339" s="1" t="s">
        <v>864</v>
      </c>
      <c r="M339" s="5" t="str">
        <f t="shared" si="50"/>
        <v>|371&lt;br&gt;U+0173|ų|`&amp;uogon;`|`&amp;#0371;`&lt;br&gt;`&amp;#x0173;`|Latin small letter u with ogonek|</v>
      </c>
    </row>
    <row r="340" spans="1:13" ht="17.25" x14ac:dyDescent="0.25">
      <c r="A340" s="1">
        <v>372</v>
      </c>
      <c r="B340" s="1" t="str">
        <f t="shared" si="43"/>
        <v>U+0174</v>
      </c>
      <c r="C340" s="1" t="s">
        <v>865</v>
      </c>
      <c r="D340" s="1" t="str">
        <f t="shared" si="44"/>
        <v>372&lt;br&gt;U+0174</v>
      </c>
      <c r="E340" s="1" t="s">
        <v>866</v>
      </c>
      <c r="F340" s="1" t="str">
        <f t="shared" si="45"/>
        <v>`&amp;Wcirc;`</v>
      </c>
      <c r="G340" s="1" t="s">
        <v>1749</v>
      </c>
      <c r="H340" s="1" t="str">
        <f t="shared" si="46"/>
        <v>0174</v>
      </c>
      <c r="I340" s="1" t="str">
        <f t="shared" si="47"/>
        <v>&amp;#0372;</v>
      </c>
      <c r="J340" s="1" t="str">
        <f t="shared" si="48"/>
        <v>&amp;#x0174;</v>
      </c>
      <c r="K340" s="1" t="str">
        <f t="shared" si="49"/>
        <v>`&amp;#0372;`&lt;br&gt;`&amp;#x0174;`</v>
      </c>
      <c r="L340" s="1" t="s">
        <v>867</v>
      </c>
      <c r="M340" s="5" t="str">
        <f t="shared" si="50"/>
        <v>|372&lt;br&gt;U+0174|Ŵ|`&amp;Wcirc;`|`&amp;#0372;`&lt;br&gt;`&amp;#x0174;`|Latin capital letter w with circumflex|</v>
      </c>
    </row>
    <row r="341" spans="1:13" ht="17.25" x14ac:dyDescent="0.25">
      <c r="A341" s="1">
        <v>373</v>
      </c>
      <c r="B341" s="1" t="str">
        <f t="shared" si="43"/>
        <v>U+0175</v>
      </c>
      <c r="C341" s="1" t="s">
        <v>868</v>
      </c>
      <c r="D341" s="1" t="str">
        <f t="shared" si="44"/>
        <v>373&lt;br&gt;U+0175</v>
      </c>
      <c r="E341" s="1" t="s">
        <v>869</v>
      </c>
      <c r="F341" s="1" t="str">
        <f t="shared" si="45"/>
        <v>`&amp;wcirc;`</v>
      </c>
      <c r="G341" s="1" t="s">
        <v>1750</v>
      </c>
      <c r="H341" s="1" t="str">
        <f t="shared" si="46"/>
        <v>0175</v>
      </c>
      <c r="I341" s="1" t="str">
        <f t="shared" si="47"/>
        <v>&amp;#0373;</v>
      </c>
      <c r="J341" s="1" t="str">
        <f t="shared" si="48"/>
        <v>&amp;#x0175;</v>
      </c>
      <c r="K341" s="1" t="str">
        <f t="shared" si="49"/>
        <v>`&amp;#0373;`&lt;br&gt;`&amp;#x0175;`</v>
      </c>
      <c r="L341" s="1" t="s">
        <v>870</v>
      </c>
      <c r="M341" s="5" t="str">
        <f t="shared" si="50"/>
        <v>|373&lt;br&gt;U+0175|ŵ|`&amp;wcirc;`|`&amp;#0373;`&lt;br&gt;`&amp;#x0175;`|Latin small letter w with circumflex|</v>
      </c>
    </row>
    <row r="342" spans="1:13" ht="17.25" x14ac:dyDescent="0.25">
      <c r="A342" s="1">
        <v>374</v>
      </c>
      <c r="B342" s="1" t="str">
        <f t="shared" si="43"/>
        <v>U+0176</v>
      </c>
      <c r="C342" s="1" t="s">
        <v>871</v>
      </c>
      <c r="D342" s="1" t="str">
        <f t="shared" si="44"/>
        <v>374&lt;br&gt;U+0176</v>
      </c>
      <c r="E342" s="1" t="s">
        <v>872</v>
      </c>
      <c r="F342" s="1" t="str">
        <f t="shared" si="45"/>
        <v>`&amp;Ycirc;`</v>
      </c>
      <c r="G342" s="1" t="s">
        <v>1751</v>
      </c>
      <c r="H342" s="1" t="str">
        <f t="shared" si="46"/>
        <v>0176</v>
      </c>
      <c r="I342" s="1" t="str">
        <f t="shared" si="47"/>
        <v>&amp;#0374;</v>
      </c>
      <c r="J342" s="1" t="str">
        <f t="shared" si="48"/>
        <v>&amp;#x0176;</v>
      </c>
      <c r="K342" s="1" t="str">
        <f t="shared" si="49"/>
        <v>`&amp;#0374;`&lt;br&gt;`&amp;#x0176;`</v>
      </c>
      <c r="L342" s="1" t="s">
        <v>873</v>
      </c>
      <c r="M342" s="5" t="str">
        <f t="shared" si="50"/>
        <v>|374&lt;br&gt;U+0176|Ŷ|`&amp;Ycirc;`|`&amp;#0374;`&lt;br&gt;`&amp;#x0176;`|Latin capital letter y with circumflex|</v>
      </c>
    </row>
    <row r="343" spans="1:13" ht="17.25" x14ac:dyDescent="0.25">
      <c r="A343" s="1">
        <v>375</v>
      </c>
      <c r="B343" s="1" t="str">
        <f t="shared" si="43"/>
        <v>U+0177</v>
      </c>
      <c r="C343" s="1" t="s">
        <v>874</v>
      </c>
      <c r="D343" s="1" t="str">
        <f t="shared" si="44"/>
        <v>375&lt;br&gt;U+0177</v>
      </c>
      <c r="E343" s="1" t="s">
        <v>875</v>
      </c>
      <c r="F343" s="1" t="str">
        <f t="shared" si="45"/>
        <v>`&amp;ycirc;`</v>
      </c>
      <c r="G343" s="1" t="s">
        <v>1752</v>
      </c>
      <c r="H343" s="1" t="str">
        <f t="shared" si="46"/>
        <v>0177</v>
      </c>
      <c r="I343" s="1" t="str">
        <f t="shared" si="47"/>
        <v>&amp;#0375;</v>
      </c>
      <c r="J343" s="1" t="str">
        <f t="shared" si="48"/>
        <v>&amp;#x0177;</v>
      </c>
      <c r="K343" s="1" t="str">
        <f t="shared" si="49"/>
        <v>`&amp;#0375;`&lt;br&gt;`&amp;#x0177;`</v>
      </c>
      <c r="L343" s="1" t="s">
        <v>876</v>
      </c>
      <c r="M343" s="5" t="str">
        <f t="shared" si="50"/>
        <v>|375&lt;br&gt;U+0177|ŷ|`&amp;ycirc;`|`&amp;#0375;`&lt;br&gt;`&amp;#x0177;`|Latin small letter y with circumflex|</v>
      </c>
    </row>
    <row r="344" spans="1:13" ht="17.25" x14ac:dyDescent="0.25">
      <c r="A344" s="1">
        <v>376</v>
      </c>
      <c r="B344" s="1" t="str">
        <f t="shared" si="43"/>
        <v>U+0178</v>
      </c>
      <c r="C344" s="1" t="s">
        <v>233</v>
      </c>
      <c r="D344" s="1" t="str">
        <f t="shared" si="44"/>
        <v>376&lt;br&gt;U+0178</v>
      </c>
      <c r="E344" s="1" t="s">
        <v>877</v>
      </c>
      <c r="F344" s="1" t="str">
        <f t="shared" si="45"/>
        <v>`&amp;Yuml;`</v>
      </c>
      <c r="G344" s="1" t="s">
        <v>1753</v>
      </c>
      <c r="H344" s="1" t="str">
        <f t="shared" si="46"/>
        <v>0178</v>
      </c>
      <c r="I344" s="1" t="str">
        <f t="shared" si="47"/>
        <v>&amp;#0376;</v>
      </c>
      <c r="J344" s="1" t="str">
        <f t="shared" si="48"/>
        <v>&amp;#x0178;</v>
      </c>
      <c r="K344" s="1" t="str">
        <f t="shared" si="49"/>
        <v>`&amp;#0376;`&lt;br&gt;`&amp;#x0178;`</v>
      </c>
      <c r="L344" s="1" t="s">
        <v>878</v>
      </c>
      <c r="M344" s="5" t="str">
        <f t="shared" si="50"/>
        <v>|376&lt;br&gt;U+0178|Ÿ|`&amp;Yuml;`|`&amp;#0376;`&lt;br&gt;`&amp;#x0178;`|Capital Y with diaeres|</v>
      </c>
    </row>
    <row r="345" spans="1:13" ht="17.25" x14ac:dyDescent="0.25">
      <c r="A345" s="1">
        <v>402</v>
      </c>
      <c r="B345" s="1" t="str">
        <f t="shared" si="43"/>
        <v>U+0192</v>
      </c>
      <c r="C345" s="1" t="s">
        <v>190</v>
      </c>
      <c r="D345" s="1" t="str">
        <f t="shared" si="44"/>
        <v>402&lt;br&gt;U+0192</v>
      </c>
      <c r="E345" s="1" t="s">
        <v>879</v>
      </c>
      <c r="F345" s="1" t="str">
        <f t="shared" si="45"/>
        <v>`&amp;fnof;`</v>
      </c>
      <c r="G345" s="1" t="s">
        <v>1754</v>
      </c>
      <c r="H345" s="1" t="str">
        <f t="shared" si="46"/>
        <v>0192</v>
      </c>
      <c r="I345" s="1" t="str">
        <f t="shared" si="47"/>
        <v>&amp;#0402;</v>
      </c>
      <c r="J345" s="1" t="str">
        <f t="shared" si="48"/>
        <v>&amp;#x0192;</v>
      </c>
      <c r="K345" s="1" t="str">
        <f t="shared" si="49"/>
        <v>`&amp;#0402;`&lt;br&gt;`&amp;#x0192;`</v>
      </c>
      <c r="L345" s="1" t="s">
        <v>880</v>
      </c>
      <c r="M345" s="5" t="str">
        <f t="shared" si="50"/>
        <v>|402&lt;br&gt;U+0192|ƒ|`&amp;fnof;`|`&amp;#0402;`&lt;br&gt;`&amp;#x0192;`|Lowercase with hook|</v>
      </c>
    </row>
    <row r="346" spans="1:13" ht="17.25" x14ac:dyDescent="0.25">
      <c r="A346" s="1">
        <v>710</v>
      </c>
      <c r="B346" s="1" t="str">
        <f t="shared" si="43"/>
        <v>U+02C6</v>
      </c>
      <c r="C346" s="1" t="s">
        <v>199</v>
      </c>
      <c r="D346" s="1" t="str">
        <f t="shared" si="44"/>
        <v>710&lt;br&gt;U+02C6</v>
      </c>
      <c r="E346" s="1" t="s">
        <v>881</v>
      </c>
      <c r="F346" s="1" t="str">
        <f t="shared" si="45"/>
        <v>`&amp;circ;`</v>
      </c>
      <c r="G346" s="1" t="s">
        <v>1755</v>
      </c>
      <c r="H346" s="1" t="str">
        <f t="shared" si="46"/>
        <v>02C6</v>
      </c>
      <c r="I346" s="1" t="str">
        <f t="shared" si="47"/>
        <v>&amp;#0710;</v>
      </c>
      <c r="J346" s="1" t="str">
        <f t="shared" si="48"/>
        <v>&amp;#x02C6;</v>
      </c>
      <c r="K346" s="1" t="str">
        <f t="shared" si="49"/>
        <v>`&amp;#0710;`&lt;br&gt;`&amp;#x02C6;`</v>
      </c>
      <c r="L346" s="1" t="s">
        <v>882</v>
      </c>
      <c r="M346" s="5" t="str">
        <f t="shared" si="50"/>
        <v>|710&lt;br&gt;U+02C6|ˆ|`&amp;circ;`|`&amp;#0710;`&lt;br&gt;`&amp;#x02C6;`|Circumflex accent|</v>
      </c>
    </row>
    <row r="347" spans="1:13" ht="17.25" x14ac:dyDescent="0.25">
      <c r="A347" s="1">
        <v>732</v>
      </c>
      <c r="B347" s="1" t="str">
        <f t="shared" si="43"/>
        <v>U+02DC</v>
      </c>
      <c r="C347" s="1" t="s">
        <v>222</v>
      </c>
      <c r="D347" s="1" t="str">
        <f t="shared" si="44"/>
        <v>732&lt;br&gt;U+02DC</v>
      </c>
      <c r="E347" s="1" t="s">
        <v>883</v>
      </c>
      <c r="F347" s="1" t="str">
        <f t="shared" si="45"/>
        <v>`&amp;tilde;`</v>
      </c>
      <c r="G347" s="1" t="s">
        <v>1756</v>
      </c>
      <c r="H347" s="1" t="str">
        <f t="shared" si="46"/>
        <v>02DC</v>
      </c>
      <c r="I347" s="1" t="str">
        <f t="shared" si="47"/>
        <v>&amp;#0732;</v>
      </c>
      <c r="J347" s="1" t="str">
        <f t="shared" si="48"/>
        <v>&amp;#x02DC;</v>
      </c>
      <c r="K347" s="1" t="str">
        <f t="shared" si="49"/>
        <v>`&amp;#0732;`&lt;br&gt;`&amp;#x02DC;`</v>
      </c>
      <c r="L347" s="1" t="s">
        <v>185</v>
      </c>
      <c r="M347" s="5" t="str">
        <f t="shared" si="50"/>
        <v>|732&lt;br&gt;U+02DC|˜|`&amp;tilde;`|`&amp;#0732;`&lt;br&gt;`&amp;#x02DC;`|Tilde|</v>
      </c>
    </row>
    <row r="348" spans="1:13" ht="17.25" x14ac:dyDescent="0.25">
      <c r="A348" s="1">
        <v>913</v>
      </c>
      <c r="B348" s="1" t="str">
        <f t="shared" si="43"/>
        <v>U+0391</v>
      </c>
      <c r="C348" s="1" t="s">
        <v>884</v>
      </c>
      <c r="D348" s="1" t="str">
        <f t="shared" si="44"/>
        <v>913&lt;br&gt;U+0391</v>
      </c>
      <c r="E348" s="1" t="s">
        <v>885</v>
      </c>
      <c r="F348" s="1" t="str">
        <f t="shared" si="45"/>
        <v>`&amp;Alpha;`</v>
      </c>
      <c r="G348" s="1" t="s">
        <v>1757</v>
      </c>
      <c r="H348" s="1" t="str">
        <f t="shared" si="46"/>
        <v>0391</v>
      </c>
      <c r="I348" s="1" t="str">
        <f t="shared" si="47"/>
        <v>&amp;#0913;</v>
      </c>
      <c r="J348" s="1" t="str">
        <f t="shared" si="48"/>
        <v>&amp;#x0391;</v>
      </c>
      <c r="K348" s="1" t="str">
        <f t="shared" si="49"/>
        <v>`&amp;#0913;`&lt;br&gt;`&amp;#x0391;`</v>
      </c>
      <c r="L348" s="1" t="s">
        <v>886</v>
      </c>
      <c r="M348" s="5" t="str">
        <f t="shared" si="50"/>
        <v>|913&lt;br&gt;U+0391|Α|`&amp;Alpha;`|`&amp;#0913;`&lt;br&gt;`&amp;#x0391;`|Alpha|</v>
      </c>
    </row>
    <row r="349" spans="1:13" ht="17.25" x14ac:dyDescent="0.25">
      <c r="A349" s="1">
        <v>914</v>
      </c>
      <c r="B349" s="1" t="str">
        <f t="shared" si="43"/>
        <v>U+0392</v>
      </c>
      <c r="C349" s="1" t="s">
        <v>887</v>
      </c>
      <c r="D349" s="1" t="str">
        <f t="shared" si="44"/>
        <v>914&lt;br&gt;U+0392</v>
      </c>
      <c r="E349" s="1" t="s">
        <v>888</v>
      </c>
      <c r="F349" s="1" t="str">
        <f t="shared" si="45"/>
        <v>`&amp;Beta;`</v>
      </c>
      <c r="G349" s="1" t="s">
        <v>1758</v>
      </c>
      <c r="H349" s="1" t="str">
        <f t="shared" si="46"/>
        <v>0392</v>
      </c>
      <c r="I349" s="1" t="str">
        <f t="shared" si="47"/>
        <v>&amp;#0914;</v>
      </c>
      <c r="J349" s="1" t="str">
        <f t="shared" si="48"/>
        <v>&amp;#x0392;</v>
      </c>
      <c r="K349" s="1" t="str">
        <f t="shared" si="49"/>
        <v>`&amp;#0914;`&lt;br&gt;`&amp;#x0392;`</v>
      </c>
      <c r="L349" s="1" t="s">
        <v>889</v>
      </c>
      <c r="M349" s="5" t="str">
        <f t="shared" si="50"/>
        <v>|914&lt;br&gt;U+0392|Β|`&amp;Beta;`|`&amp;#0914;`&lt;br&gt;`&amp;#x0392;`|Beta|</v>
      </c>
    </row>
    <row r="350" spans="1:13" ht="17.25" x14ac:dyDescent="0.25">
      <c r="A350" s="1">
        <v>915</v>
      </c>
      <c r="B350" s="1" t="str">
        <f t="shared" si="43"/>
        <v>U+0393</v>
      </c>
      <c r="C350" s="1" t="s">
        <v>890</v>
      </c>
      <c r="D350" s="1" t="str">
        <f t="shared" si="44"/>
        <v>915&lt;br&gt;U+0393</v>
      </c>
      <c r="E350" s="1" t="s">
        <v>891</v>
      </c>
      <c r="F350" s="1" t="str">
        <f t="shared" si="45"/>
        <v>`&amp;Gamma;`</v>
      </c>
      <c r="G350" s="1" t="s">
        <v>1759</v>
      </c>
      <c r="H350" s="1" t="str">
        <f t="shared" si="46"/>
        <v>0393</v>
      </c>
      <c r="I350" s="1" t="str">
        <f t="shared" si="47"/>
        <v>&amp;#0915;</v>
      </c>
      <c r="J350" s="1" t="str">
        <f t="shared" si="48"/>
        <v>&amp;#x0393;</v>
      </c>
      <c r="K350" s="1" t="str">
        <f t="shared" si="49"/>
        <v>`&amp;#0915;`&lt;br&gt;`&amp;#x0393;`</v>
      </c>
      <c r="L350" s="1" t="s">
        <v>892</v>
      </c>
      <c r="M350" s="5" t="str">
        <f t="shared" si="50"/>
        <v>|915&lt;br&gt;U+0393|Γ|`&amp;Gamma;`|`&amp;#0915;`&lt;br&gt;`&amp;#x0393;`|Gamma|</v>
      </c>
    </row>
    <row r="351" spans="1:13" ht="17.25" x14ac:dyDescent="0.25">
      <c r="A351" s="1">
        <v>916</v>
      </c>
      <c r="B351" s="1" t="str">
        <f t="shared" si="43"/>
        <v>U+0394</v>
      </c>
      <c r="C351" s="1" t="s">
        <v>893</v>
      </c>
      <c r="D351" s="1" t="str">
        <f t="shared" si="44"/>
        <v>916&lt;br&gt;U+0394</v>
      </c>
      <c r="E351" s="1" t="s">
        <v>894</v>
      </c>
      <c r="F351" s="1" t="str">
        <f t="shared" si="45"/>
        <v>`&amp;Delta;`</v>
      </c>
      <c r="G351" s="1" t="s">
        <v>1760</v>
      </c>
      <c r="H351" s="1" t="str">
        <f t="shared" si="46"/>
        <v>0394</v>
      </c>
      <c r="I351" s="1" t="str">
        <f t="shared" si="47"/>
        <v>&amp;#0916;</v>
      </c>
      <c r="J351" s="1" t="str">
        <f t="shared" si="48"/>
        <v>&amp;#x0394;</v>
      </c>
      <c r="K351" s="1" t="str">
        <f t="shared" si="49"/>
        <v>`&amp;#0916;`&lt;br&gt;`&amp;#x0394;`</v>
      </c>
      <c r="L351" s="1" t="s">
        <v>895</v>
      </c>
      <c r="M351" s="5" t="str">
        <f t="shared" si="50"/>
        <v>|916&lt;br&gt;U+0394|Δ|`&amp;Delta;`|`&amp;#0916;`&lt;br&gt;`&amp;#x0394;`|Delta|</v>
      </c>
    </row>
    <row r="352" spans="1:13" ht="17.25" x14ac:dyDescent="0.25">
      <c r="A352" s="1">
        <v>917</v>
      </c>
      <c r="B352" s="1" t="str">
        <f t="shared" si="43"/>
        <v>U+0395</v>
      </c>
      <c r="C352" s="1" t="s">
        <v>896</v>
      </c>
      <c r="D352" s="1" t="str">
        <f t="shared" si="44"/>
        <v>917&lt;br&gt;U+0395</v>
      </c>
      <c r="E352" s="1" t="s">
        <v>897</v>
      </c>
      <c r="F352" s="1" t="str">
        <f t="shared" si="45"/>
        <v>`&amp;Epsilon;`</v>
      </c>
      <c r="G352" s="1" t="s">
        <v>1761</v>
      </c>
      <c r="H352" s="1" t="str">
        <f t="shared" si="46"/>
        <v>0395</v>
      </c>
      <c r="I352" s="1" t="str">
        <f t="shared" si="47"/>
        <v>&amp;#0917;</v>
      </c>
      <c r="J352" s="1" t="str">
        <f t="shared" si="48"/>
        <v>&amp;#x0395;</v>
      </c>
      <c r="K352" s="1" t="str">
        <f t="shared" si="49"/>
        <v>`&amp;#0917;`&lt;br&gt;`&amp;#x0395;`</v>
      </c>
      <c r="L352" s="1" t="s">
        <v>898</v>
      </c>
      <c r="M352" s="5" t="str">
        <f t="shared" si="50"/>
        <v>|917&lt;br&gt;U+0395|Ε|`&amp;Epsilon;`|`&amp;#0917;`&lt;br&gt;`&amp;#x0395;`|Epsilon|</v>
      </c>
    </row>
    <row r="353" spans="1:13" ht="17.25" x14ac:dyDescent="0.25">
      <c r="A353" s="1">
        <v>918</v>
      </c>
      <c r="B353" s="1" t="str">
        <f t="shared" si="43"/>
        <v>U+0396</v>
      </c>
      <c r="C353" s="1" t="s">
        <v>899</v>
      </c>
      <c r="D353" s="1" t="str">
        <f t="shared" si="44"/>
        <v>918&lt;br&gt;U+0396</v>
      </c>
      <c r="E353" s="1" t="s">
        <v>900</v>
      </c>
      <c r="F353" s="1" t="str">
        <f t="shared" si="45"/>
        <v>`&amp;Zeta;`</v>
      </c>
      <c r="G353" s="1" t="s">
        <v>1762</v>
      </c>
      <c r="H353" s="1" t="str">
        <f t="shared" si="46"/>
        <v>0396</v>
      </c>
      <c r="I353" s="1" t="str">
        <f t="shared" si="47"/>
        <v>&amp;#0918;</v>
      </c>
      <c r="J353" s="1" t="str">
        <f t="shared" si="48"/>
        <v>&amp;#x0396;</v>
      </c>
      <c r="K353" s="1" t="str">
        <f t="shared" si="49"/>
        <v>`&amp;#0918;`&lt;br&gt;`&amp;#x0396;`</v>
      </c>
      <c r="L353" s="1" t="s">
        <v>901</v>
      </c>
      <c r="M353" s="5" t="str">
        <f t="shared" si="50"/>
        <v>|918&lt;br&gt;U+0396|Ζ|`&amp;Zeta;`|`&amp;#0918;`&lt;br&gt;`&amp;#x0396;`|Zeta|</v>
      </c>
    </row>
    <row r="354" spans="1:13" ht="17.25" x14ac:dyDescent="0.25">
      <c r="A354" s="1">
        <v>919</v>
      </c>
      <c r="B354" s="1" t="str">
        <f t="shared" si="43"/>
        <v>U+0397</v>
      </c>
      <c r="C354" s="1" t="s">
        <v>902</v>
      </c>
      <c r="D354" s="1" t="str">
        <f t="shared" si="44"/>
        <v>919&lt;br&gt;U+0397</v>
      </c>
      <c r="E354" s="1" t="s">
        <v>903</v>
      </c>
      <c r="F354" s="1" t="str">
        <f t="shared" si="45"/>
        <v>`&amp;Eta;`</v>
      </c>
      <c r="G354" s="1" t="s">
        <v>1763</v>
      </c>
      <c r="H354" s="1" t="str">
        <f t="shared" si="46"/>
        <v>0397</v>
      </c>
      <c r="I354" s="1" t="str">
        <f t="shared" si="47"/>
        <v>&amp;#0919;</v>
      </c>
      <c r="J354" s="1" t="str">
        <f t="shared" si="48"/>
        <v>&amp;#x0397;</v>
      </c>
      <c r="K354" s="1" t="str">
        <f t="shared" si="49"/>
        <v>`&amp;#0919;`&lt;br&gt;`&amp;#x0397;`</v>
      </c>
      <c r="L354" s="1" t="s">
        <v>904</v>
      </c>
      <c r="M354" s="5" t="str">
        <f t="shared" si="50"/>
        <v>|919&lt;br&gt;U+0397|Η|`&amp;Eta;`|`&amp;#0919;`&lt;br&gt;`&amp;#x0397;`|Eta|</v>
      </c>
    </row>
    <row r="355" spans="1:13" ht="17.25" x14ac:dyDescent="0.25">
      <c r="A355" s="1">
        <v>920</v>
      </c>
      <c r="B355" s="1" t="str">
        <f t="shared" si="43"/>
        <v>U+0398</v>
      </c>
      <c r="C355" s="1" t="s">
        <v>905</v>
      </c>
      <c r="D355" s="1" t="str">
        <f t="shared" si="44"/>
        <v>920&lt;br&gt;U+0398</v>
      </c>
      <c r="E355" s="1" t="s">
        <v>906</v>
      </c>
      <c r="F355" s="1" t="str">
        <f t="shared" si="45"/>
        <v>`&amp;Theta;`</v>
      </c>
      <c r="G355" s="1" t="s">
        <v>1764</v>
      </c>
      <c r="H355" s="1" t="str">
        <f t="shared" si="46"/>
        <v>0398</v>
      </c>
      <c r="I355" s="1" t="str">
        <f t="shared" si="47"/>
        <v>&amp;#0920;</v>
      </c>
      <c r="J355" s="1" t="str">
        <f t="shared" si="48"/>
        <v>&amp;#x0398;</v>
      </c>
      <c r="K355" s="1" t="str">
        <f t="shared" si="49"/>
        <v>`&amp;#0920;`&lt;br&gt;`&amp;#x0398;`</v>
      </c>
      <c r="L355" s="1" t="s">
        <v>907</v>
      </c>
      <c r="M355" s="5" t="str">
        <f t="shared" si="50"/>
        <v>|920&lt;br&gt;U+0398|Θ|`&amp;Theta;`|`&amp;#0920;`&lt;br&gt;`&amp;#x0398;`|Theta|</v>
      </c>
    </row>
    <row r="356" spans="1:13" ht="17.25" x14ac:dyDescent="0.25">
      <c r="A356" s="1">
        <v>921</v>
      </c>
      <c r="B356" s="1" t="str">
        <f t="shared" si="43"/>
        <v>U+0399</v>
      </c>
      <c r="C356" s="1" t="s">
        <v>908</v>
      </c>
      <c r="D356" s="1" t="str">
        <f t="shared" si="44"/>
        <v>921&lt;br&gt;U+0399</v>
      </c>
      <c r="E356" s="1" t="s">
        <v>909</v>
      </c>
      <c r="F356" s="1" t="str">
        <f t="shared" si="45"/>
        <v>`&amp;Iota;`</v>
      </c>
      <c r="G356" s="1" t="s">
        <v>1765</v>
      </c>
      <c r="H356" s="1" t="str">
        <f t="shared" si="46"/>
        <v>0399</v>
      </c>
      <c r="I356" s="1" t="str">
        <f t="shared" si="47"/>
        <v>&amp;#0921;</v>
      </c>
      <c r="J356" s="1" t="str">
        <f t="shared" si="48"/>
        <v>&amp;#x0399;</v>
      </c>
      <c r="K356" s="1" t="str">
        <f t="shared" si="49"/>
        <v>`&amp;#0921;`&lt;br&gt;`&amp;#x0399;`</v>
      </c>
      <c r="L356" s="1" t="s">
        <v>910</v>
      </c>
      <c r="M356" s="5" t="str">
        <f t="shared" si="50"/>
        <v>|921&lt;br&gt;U+0399|Ι|`&amp;Iota;`|`&amp;#0921;`&lt;br&gt;`&amp;#x0399;`|Iota|</v>
      </c>
    </row>
    <row r="357" spans="1:13" ht="17.25" x14ac:dyDescent="0.25">
      <c r="A357" s="1">
        <v>922</v>
      </c>
      <c r="B357" s="1" t="str">
        <f t="shared" si="43"/>
        <v>U+039A</v>
      </c>
      <c r="C357" s="1" t="s">
        <v>911</v>
      </c>
      <c r="D357" s="1" t="str">
        <f t="shared" si="44"/>
        <v>922&lt;br&gt;U+039A</v>
      </c>
      <c r="E357" s="1" t="s">
        <v>912</v>
      </c>
      <c r="F357" s="1" t="str">
        <f t="shared" si="45"/>
        <v>`&amp;Kappa;`</v>
      </c>
      <c r="G357" s="1" t="s">
        <v>1766</v>
      </c>
      <c r="H357" s="1" t="str">
        <f t="shared" si="46"/>
        <v>039A</v>
      </c>
      <c r="I357" s="1" t="str">
        <f t="shared" si="47"/>
        <v>&amp;#0922;</v>
      </c>
      <c r="J357" s="1" t="str">
        <f t="shared" si="48"/>
        <v>&amp;#x039A;</v>
      </c>
      <c r="K357" s="1" t="str">
        <f t="shared" si="49"/>
        <v>`&amp;#0922;`&lt;br&gt;`&amp;#x039A;`</v>
      </c>
      <c r="L357" s="1" t="s">
        <v>913</v>
      </c>
      <c r="M357" s="5" t="str">
        <f t="shared" si="50"/>
        <v>|922&lt;br&gt;U+039A|Κ|`&amp;Kappa;`|`&amp;#0922;`&lt;br&gt;`&amp;#x039A;`|Kappa|</v>
      </c>
    </row>
    <row r="358" spans="1:13" ht="17.25" x14ac:dyDescent="0.25">
      <c r="A358" s="1">
        <v>923</v>
      </c>
      <c r="B358" s="1" t="str">
        <f t="shared" si="43"/>
        <v>U+039B</v>
      </c>
      <c r="C358" s="1" t="s">
        <v>914</v>
      </c>
      <c r="D358" s="1" t="str">
        <f t="shared" si="44"/>
        <v>923&lt;br&gt;U+039B</v>
      </c>
      <c r="E358" s="1" t="s">
        <v>915</v>
      </c>
      <c r="F358" s="1" t="str">
        <f t="shared" si="45"/>
        <v>`&amp;Lambda;`</v>
      </c>
      <c r="G358" s="1" t="s">
        <v>1767</v>
      </c>
      <c r="H358" s="1" t="str">
        <f t="shared" si="46"/>
        <v>039B</v>
      </c>
      <c r="I358" s="1" t="str">
        <f t="shared" si="47"/>
        <v>&amp;#0923;</v>
      </c>
      <c r="J358" s="1" t="str">
        <f t="shared" si="48"/>
        <v>&amp;#x039B;</v>
      </c>
      <c r="K358" s="1" t="str">
        <f t="shared" si="49"/>
        <v>`&amp;#0923;`&lt;br&gt;`&amp;#x039B;`</v>
      </c>
      <c r="L358" s="1" t="s">
        <v>916</v>
      </c>
      <c r="M358" s="5" t="str">
        <f t="shared" si="50"/>
        <v>|923&lt;br&gt;U+039B|Λ|`&amp;Lambda;`|`&amp;#0923;`&lt;br&gt;`&amp;#x039B;`|Lambda|</v>
      </c>
    </row>
    <row r="359" spans="1:13" ht="17.25" x14ac:dyDescent="0.25">
      <c r="A359" s="1">
        <v>924</v>
      </c>
      <c r="B359" s="1" t="str">
        <f t="shared" si="43"/>
        <v>U+039C</v>
      </c>
      <c r="C359" s="1" t="s">
        <v>917</v>
      </c>
      <c r="D359" s="1" t="str">
        <f t="shared" si="44"/>
        <v>924&lt;br&gt;U+039C</v>
      </c>
      <c r="E359" s="1" t="s">
        <v>918</v>
      </c>
      <c r="F359" s="1" t="str">
        <f t="shared" si="45"/>
        <v>`&amp;Mu;`</v>
      </c>
      <c r="G359" s="1" t="s">
        <v>1768</v>
      </c>
      <c r="H359" s="1" t="str">
        <f t="shared" si="46"/>
        <v>039C</v>
      </c>
      <c r="I359" s="1" t="str">
        <f t="shared" si="47"/>
        <v>&amp;#0924;</v>
      </c>
      <c r="J359" s="1" t="str">
        <f t="shared" si="48"/>
        <v>&amp;#x039C;</v>
      </c>
      <c r="K359" s="1" t="str">
        <f t="shared" si="49"/>
        <v>`&amp;#0924;`&lt;br&gt;`&amp;#x039C;`</v>
      </c>
      <c r="L359" s="1" t="s">
        <v>919</v>
      </c>
      <c r="M359" s="5" t="str">
        <f t="shared" si="50"/>
        <v>|924&lt;br&gt;U+039C|Μ|`&amp;Mu;`|`&amp;#0924;`&lt;br&gt;`&amp;#x039C;`|Mu|</v>
      </c>
    </row>
    <row r="360" spans="1:13" ht="17.25" x14ac:dyDescent="0.25">
      <c r="A360" s="1">
        <v>925</v>
      </c>
      <c r="B360" s="1" t="str">
        <f t="shared" si="43"/>
        <v>U+039D</v>
      </c>
      <c r="C360" s="1" t="s">
        <v>920</v>
      </c>
      <c r="D360" s="1" t="str">
        <f t="shared" si="44"/>
        <v>925&lt;br&gt;U+039D</v>
      </c>
      <c r="E360" s="1" t="s">
        <v>921</v>
      </c>
      <c r="F360" s="1" t="str">
        <f t="shared" si="45"/>
        <v>`&amp;Nu;`</v>
      </c>
      <c r="G360" s="1" t="s">
        <v>1769</v>
      </c>
      <c r="H360" s="1" t="str">
        <f t="shared" si="46"/>
        <v>039D</v>
      </c>
      <c r="I360" s="1" t="str">
        <f t="shared" si="47"/>
        <v>&amp;#0925;</v>
      </c>
      <c r="J360" s="1" t="str">
        <f t="shared" si="48"/>
        <v>&amp;#x039D;</v>
      </c>
      <c r="K360" s="1" t="str">
        <f t="shared" si="49"/>
        <v>`&amp;#0925;`&lt;br&gt;`&amp;#x039D;`</v>
      </c>
      <c r="L360" s="1" t="s">
        <v>922</v>
      </c>
      <c r="M360" s="5" t="str">
        <f t="shared" si="50"/>
        <v>|925&lt;br&gt;U+039D|Ν|`&amp;Nu;`|`&amp;#0925;`&lt;br&gt;`&amp;#x039D;`|Nu|</v>
      </c>
    </row>
    <row r="361" spans="1:13" ht="17.25" x14ac:dyDescent="0.25">
      <c r="A361" s="1">
        <v>926</v>
      </c>
      <c r="B361" s="1" t="str">
        <f t="shared" si="43"/>
        <v>U+039E</v>
      </c>
      <c r="C361" s="1" t="s">
        <v>923</v>
      </c>
      <c r="D361" s="1" t="str">
        <f t="shared" si="44"/>
        <v>926&lt;br&gt;U+039E</v>
      </c>
      <c r="E361" s="1" t="s">
        <v>924</v>
      </c>
      <c r="F361" s="1" t="str">
        <f t="shared" si="45"/>
        <v>`&amp;Xi;`</v>
      </c>
      <c r="G361" s="1" t="s">
        <v>1770</v>
      </c>
      <c r="H361" s="1" t="str">
        <f t="shared" si="46"/>
        <v>039E</v>
      </c>
      <c r="I361" s="1" t="str">
        <f t="shared" si="47"/>
        <v>&amp;#0926;</v>
      </c>
      <c r="J361" s="1" t="str">
        <f t="shared" si="48"/>
        <v>&amp;#x039E;</v>
      </c>
      <c r="K361" s="1" t="str">
        <f t="shared" si="49"/>
        <v>`&amp;#0926;`&lt;br&gt;`&amp;#x039E;`</v>
      </c>
      <c r="L361" s="1" t="s">
        <v>925</v>
      </c>
      <c r="M361" s="5" t="str">
        <f t="shared" si="50"/>
        <v>|926&lt;br&gt;U+039E|Ξ|`&amp;Xi;`|`&amp;#0926;`&lt;br&gt;`&amp;#x039E;`|Xi|</v>
      </c>
    </row>
    <row r="362" spans="1:13" ht="17.25" x14ac:dyDescent="0.25">
      <c r="A362" s="1">
        <v>927</v>
      </c>
      <c r="B362" s="1" t="str">
        <f t="shared" si="43"/>
        <v>U+039F</v>
      </c>
      <c r="C362" s="1" t="s">
        <v>926</v>
      </c>
      <c r="D362" s="1" t="str">
        <f t="shared" si="44"/>
        <v>927&lt;br&gt;U+039F</v>
      </c>
      <c r="E362" s="1" t="s">
        <v>927</v>
      </c>
      <c r="F362" s="1" t="str">
        <f t="shared" si="45"/>
        <v>`&amp;Omicron;`</v>
      </c>
      <c r="G362" s="1" t="s">
        <v>1771</v>
      </c>
      <c r="H362" s="1" t="str">
        <f t="shared" si="46"/>
        <v>039F</v>
      </c>
      <c r="I362" s="1" t="str">
        <f t="shared" si="47"/>
        <v>&amp;#0927;</v>
      </c>
      <c r="J362" s="1" t="str">
        <f t="shared" si="48"/>
        <v>&amp;#x039F;</v>
      </c>
      <c r="K362" s="1" t="str">
        <f t="shared" si="49"/>
        <v>`&amp;#0927;`&lt;br&gt;`&amp;#x039F;`</v>
      </c>
      <c r="L362" s="1" t="s">
        <v>928</v>
      </c>
      <c r="M362" s="5" t="str">
        <f t="shared" si="50"/>
        <v>|927&lt;br&gt;U+039F|Ο|`&amp;Omicron;`|`&amp;#0927;`&lt;br&gt;`&amp;#x039F;`|Omicron|</v>
      </c>
    </row>
    <row r="363" spans="1:13" ht="17.25" x14ac:dyDescent="0.25">
      <c r="A363" s="1">
        <v>928</v>
      </c>
      <c r="B363" s="1" t="str">
        <f t="shared" si="43"/>
        <v>U+03A0</v>
      </c>
      <c r="C363" s="1" t="s">
        <v>929</v>
      </c>
      <c r="D363" s="1" t="str">
        <f t="shared" si="44"/>
        <v>928&lt;br&gt;U+03A0</v>
      </c>
      <c r="E363" s="1" t="s">
        <v>930</v>
      </c>
      <c r="F363" s="1" t="str">
        <f t="shared" si="45"/>
        <v>`&amp;Pi;`</v>
      </c>
      <c r="G363" s="1" t="s">
        <v>1772</v>
      </c>
      <c r="H363" s="1" t="str">
        <f t="shared" si="46"/>
        <v>03A0</v>
      </c>
      <c r="I363" s="1" t="str">
        <f t="shared" si="47"/>
        <v>&amp;#0928;</v>
      </c>
      <c r="J363" s="1" t="str">
        <f t="shared" si="48"/>
        <v>&amp;#x03A0;</v>
      </c>
      <c r="K363" s="1" t="str">
        <f t="shared" si="49"/>
        <v>`&amp;#0928;`&lt;br&gt;`&amp;#x03A0;`</v>
      </c>
      <c r="L363" s="1" t="s">
        <v>931</v>
      </c>
      <c r="M363" s="5" t="str">
        <f t="shared" si="50"/>
        <v>|928&lt;br&gt;U+03A0|Π|`&amp;Pi;`|`&amp;#0928;`&lt;br&gt;`&amp;#x03A0;`|Pi|</v>
      </c>
    </row>
    <row r="364" spans="1:13" ht="17.25" x14ac:dyDescent="0.25">
      <c r="A364" s="1">
        <v>929</v>
      </c>
      <c r="B364" s="1" t="str">
        <f t="shared" si="43"/>
        <v>U+03A1</v>
      </c>
      <c r="C364" s="1" t="s">
        <v>932</v>
      </c>
      <c r="D364" s="1" t="str">
        <f t="shared" si="44"/>
        <v>929&lt;br&gt;U+03A1</v>
      </c>
      <c r="E364" s="1" t="s">
        <v>933</v>
      </c>
      <c r="F364" s="1" t="str">
        <f t="shared" si="45"/>
        <v>`&amp;Rho;`</v>
      </c>
      <c r="G364" s="1" t="s">
        <v>1773</v>
      </c>
      <c r="H364" s="1" t="str">
        <f t="shared" si="46"/>
        <v>03A1</v>
      </c>
      <c r="I364" s="1" t="str">
        <f t="shared" si="47"/>
        <v>&amp;#0929;</v>
      </c>
      <c r="J364" s="1" t="str">
        <f t="shared" si="48"/>
        <v>&amp;#x03A1;</v>
      </c>
      <c r="K364" s="1" t="str">
        <f t="shared" si="49"/>
        <v>`&amp;#0929;`&lt;br&gt;`&amp;#x03A1;`</v>
      </c>
      <c r="L364" s="1" t="s">
        <v>934</v>
      </c>
      <c r="M364" s="5" t="str">
        <f t="shared" si="50"/>
        <v>|929&lt;br&gt;U+03A1|Ρ|`&amp;Rho;`|`&amp;#0929;`&lt;br&gt;`&amp;#x03A1;`|Rho|</v>
      </c>
    </row>
    <row r="365" spans="1:13" ht="17.25" x14ac:dyDescent="0.25">
      <c r="A365" s="1">
        <v>931</v>
      </c>
      <c r="B365" s="1" t="str">
        <f t="shared" si="43"/>
        <v>U+03A3</v>
      </c>
      <c r="C365" s="1" t="s">
        <v>935</v>
      </c>
      <c r="D365" s="1" t="str">
        <f t="shared" si="44"/>
        <v>931&lt;br&gt;U+03A3</v>
      </c>
      <c r="E365" s="1" t="s">
        <v>936</v>
      </c>
      <c r="F365" s="1" t="str">
        <f t="shared" si="45"/>
        <v>`&amp;Sigma;`</v>
      </c>
      <c r="G365" s="1" t="s">
        <v>1774</v>
      </c>
      <c r="H365" s="1" t="str">
        <f t="shared" si="46"/>
        <v>03A3</v>
      </c>
      <c r="I365" s="1" t="str">
        <f t="shared" si="47"/>
        <v>&amp;#0931;</v>
      </c>
      <c r="J365" s="1" t="str">
        <f t="shared" si="48"/>
        <v>&amp;#x03A3;</v>
      </c>
      <c r="K365" s="1" t="str">
        <f t="shared" si="49"/>
        <v>`&amp;#0931;`&lt;br&gt;`&amp;#x03A3;`</v>
      </c>
      <c r="L365" s="1" t="s">
        <v>937</v>
      </c>
      <c r="M365" s="5" t="str">
        <f t="shared" si="50"/>
        <v>|931&lt;br&gt;U+03A3|Σ|`&amp;Sigma;`|`&amp;#0931;`&lt;br&gt;`&amp;#x03A3;`|Sigma|</v>
      </c>
    </row>
    <row r="366" spans="1:13" ht="17.25" x14ac:dyDescent="0.25">
      <c r="A366" s="1">
        <v>932</v>
      </c>
      <c r="B366" s="1" t="str">
        <f t="shared" si="43"/>
        <v>U+03A4</v>
      </c>
      <c r="C366" s="1" t="s">
        <v>938</v>
      </c>
      <c r="D366" s="1" t="str">
        <f t="shared" si="44"/>
        <v>932&lt;br&gt;U+03A4</v>
      </c>
      <c r="E366" s="1" t="s">
        <v>939</v>
      </c>
      <c r="F366" s="1" t="str">
        <f t="shared" si="45"/>
        <v>`&amp;Tau;`</v>
      </c>
      <c r="G366" s="1" t="s">
        <v>1775</v>
      </c>
      <c r="H366" s="1" t="str">
        <f t="shared" si="46"/>
        <v>03A4</v>
      </c>
      <c r="I366" s="1" t="str">
        <f t="shared" si="47"/>
        <v>&amp;#0932;</v>
      </c>
      <c r="J366" s="1" t="str">
        <f t="shared" si="48"/>
        <v>&amp;#x03A4;</v>
      </c>
      <c r="K366" s="1" t="str">
        <f t="shared" si="49"/>
        <v>`&amp;#0932;`&lt;br&gt;`&amp;#x03A4;`</v>
      </c>
      <c r="L366" s="1" t="s">
        <v>940</v>
      </c>
      <c r="M366" s="5" t="str">
        <f t="shared" si="50"/>
        <v>|932&lt;br&gt;U+03A4|Τ|`&amp;Tau;`|`&amp;#0932;`&lt;br&gt;`&amp;#x03A4;`|Tau|</v>
      </c>
    </row>
    <row r="367" spans="1:13" ht="17.25" x14ac:dyDescent="0.25">
      <c r="A367" s="1">
        <v>933</v>
      </c>
      <c r="B367" s="1" t="str">
        <f t="shared" si="43"/>
        <v>U+03A5</v>
      </c>
      <c r="C367" s="1" t="s">
        <v>941</v>
      </c>
      <c r="D367" s="1" t="str">
        <f t="shared" si="44"/>
        <v>933&lt;br&gt;U+03A5</v>
      </c>
      <c r="E367" s="1" t="s">
        <v>942</v>
      </c>
      <c r="F367" s="1" t="str">
        <f t="shared" si="45"/>
        <v>`&amp;Upsilon;`</v>
      </c>
      <c r="G367" s="1" t="s">
        <v>1776</v>
      </c>
      <c r="H367" s="1" t="str">
        <f t="shared" si="46"/>
        <v>03A5</v>
      </c>
      <c r="I367" s="1" t="str">
        <f t="shared" si="47"/>
        <v>&amp;#0933;</v>
      </c>
      <c r="J367" s="1" t="str">
        <f t="shared" si="48"/>
        <v>&amp;#x03A5;</v>
      </c>
      <c r="K367" s="1" t="str">
        <f t="shared" si="49"/>
        <v>`&amp;#0933;`&lt;br&gt;`&amp;#x03A5;`</v>
      </c>
      <c r="L367" s="1" t="s">
        <v>943</v>
      </c>
      <c r="M367" s="5" t="str">
        <f t="shared" si="50"/>
        <v>|933&lt;br&gt;U+03A5|Υ|`&amp;Upsilon;`|`&amp;#0933;`&lt;br&gt;`&amp;#x03A5;`|Upsilon|</v>
      </c>
    </row>
    <row r="368" spans="1:13" ht="17.25" x14ac:dyDescent="0.25">
      <c r="A368" s="1">
        <v>934</v>
      </c>
      <c r="B368" s="1" t="str">
        <f t="shared" si="43"/>
        <v>U+03A6</v>
      </c>
      <c r="C368" s="1" t="s">
        <v>944</v>
      </c>
      <c r="D368" s="1" t="str">
        <f t="shared" si="44"/>
        <v>934&lt;br&gt;U+03A6</v>
      </c>
      <c r="E368" s="1" t="s">
        <v>945</v>
      </c>
      <c r="F368" s="1" t="str">
        <f t="shared" si="45"/>
        <v>`&amp;Phi;`</v>
      </c>
      <c r="G368" s="1" t="s">
        <v>1777</v>
      </c>
      <c r="H368" s="1" t="str">
        <f t="shared" si="46"/>
        <v>03A6</v>
      </c>
      <c r="I368" s="1" t="str">
        <f t="shared" si="47"/>
        <v>&amp;#0934;</v>
      </c>
      <c r="J368" s="1" t="str">
        <f t="shared" si="48"/>
        <v>&amp;#x03A6;</v>
      </c>
      <c r="K368" s="1" t="str">
        <f t="shared" si="49"/>
        <v>`&amp;#0934;`&lt;br&gt;`&amp;#x03A6;`</v>
      </c>
      <c r="L368" s="1" t="s">
        <v>946</v>
      </c>
      <c r="M368" s="5" t="str">
        <f t="shared" si="50"/>
        <v>|934&lt;br&gt;U+03A6|Φ|`&amp;Phi;`|`&amp;#0934;`&lt;br&gt;`&amp;#x03A6;`|Phi|</v>
      </c>
    </row>
    <row r="369" spans="1:13" ht="17.25" x14ac:dyDescent="0.25">
      <c r="A369" s="1">
        <v>935</v>
      </c>
      <c r="B369" s="1" t="str">
        <f t="shared" si="43"/>
        <v>U+03A7</v>
      </c>
      <c r="C369" s="1" t="s">
        <v>947</v>
      </c>
      <c r="D369" s="1" t="str">
        <f t="shared" si="44"/>
        <v>935&lt;br&gt;U+03A7</v>
      </c>
      <c r="E369" s="1" t="s">
        <v>948</v>
      </c>
      <c r="F369" s="1" t="str">
        <f t="shared" si="45"/>
        <v>`&amp;Chi;`</v>
      </c>
      <c r="G369" s="1" t="s">
        <v>1778</v>
      </c>
      <c r="H369" s="1" t="str">
        <f t="shared" si="46"/>
        <v>03A7</v>
      </c>
      <c r="I369" s="1" t="str">
        <f t="shared" si="47"/>
        <v>&amp;#0935;</v>
      </c>
      <c r="J369" s="1" t="str">
        <f t="shared" si="48"/>
        <v>&amp;#x03A7;</v>
      </c>
      <c r="K369" s="1" t="str">
        <f t="shared" si="49"/>
        <v>`&amp;#0935;`&lt;br&gt;`&amp;#x03A7;`</v>
      </c>
      <c r="L369" s="1" t="s">
        <v>949</v>
      </c>
      <c r="M369" s="5" t="str">
        <f t="shared" si="50"/>
        <v>|935&lt;br&gt;U+03A7|Χ|`&amp;Chi;`|`&amp;#0935;`&lt;br&gt;`&amp;#x03A7;`|Chi|</v>
      </c>
    </row>
    <row r="370" spans="1:13" ht="17.25" x14ac:dyDescent="0.25">
      <c r="A370" s="1">
        <v>936</v>
      </c>
      <c r="B370" s="1" t="str">
        <f t="shared" si="43"/>
        <v>U+03A8</v>
      </c>
      <c r="C370" s="1" t="s">
        <v>950</v>
      </c>
      <c r="D370" s="1" t="str">
        <f t="shared" si="44"/>
        <v>936&lt;br&gt;U+03A8</v>
      </c>
      <c r="E370" s="1" t="s">
        <v>951</v>
      </c>
      <c r="F370" s="1" t="str">
        <f t="shared" si="45"/>
        <v>`&amp;Psi;`</v>
      </c>
      <c r="G370" s="1" t="s">
        <v>1779</v>
      </c>
      <c r="H370" s="1" t="str">
        <f t="shared" si="46"/>
        <v>03A8</v>
      </c>
      <c r="I370" s="1" t="str">
        <f t="shared" si="47"/>
        <v>&amp;#0936;</v>
      </c>
      <c r="J370" s="1" t="str">
        <f t="shared" si="48"/>
        <v>&amp;#x03A8;</v>
      </c>
      <c r="K370" s="1" t="str">
        <f t="shared" si="49"/>
        <v>`&amp;#0936;`&lt;br&gt;`&amp;#x03A8;`</v>
      </c>
      <c r="L370" s="1" t="s">
        <v>952</v>
      </c>
      <c r="M370" s="5" t="str">
        <f t="shared" si="50"/>
        <v>|936&lt;br&gt;U+03A8|Ψ|`&amp;Psi;`|`&amp;#0936;`&lt;br&gt;`&amp;#x03A8;`|Psi|</v>
      </c>
    </row>
    <row r="371" spans="1:13" ht="17.25" x14ac:dyDescent="0.25">
      <c r="A371" s="1">
        <v>937</v>
      </c>
      <c r="B371" s="1" t="str">
        <f t="shared" si="43"/>
        <v>U+03A9</v>
      </c>
      <c r="C371" s="1" t="s">
        <v>953</v>
      </c>
      <c r="D371" s="1" t="str">
        <f t="shared" si="44"/>
        <v>937&lt;br&gt;U+03A9</v>
      </c>
      <c r="E371" s="1" t="s">
        <v>954</v>
      </c>
      <c r="F371" s="1" t="str">
        <f t="shared" si="45"/>
        <v>`&amp;Omega;`</v>
      </c>
      <c r="G371" s="1" t="s">
        <v>1780</v>
      </c>
      <c r="H371" s="1" t="str">
        <f t="shared" si="46"/>
        <v>03A9</v>
      </c>
      <c r="I371" s="1" t="str">
        <f t="shared" si="47"/>
        <v>&amp;#0937;</v>
      </c>
      <c r="J371" s="1" t="str">
        <f t="shared" si="48"/>
        <v>&amp;#x03A9;</v>
      </c>
      <c r="K371" s="1" t="str">
        <f t="shared" si="49"/>
        <v>`&amp;#0937;`&lt;br&gt;`&amp;#x03A9;`</v>
      </c>
      <c r="L371" s="1" t="s">
        <v>955</v>
      </c>
      <c r="M371" s="5" t="str">
        <f t="shared" si="50"/>
        <v>|937&lt;br&gt;U+03A9|Ω|`&amp;Omega;`|`&amp;#0937;`&lt;br&gt;`&amp;#x03A9;`|Omega|</v>
      </c>
    </row>
    <row r="372" spans="1:13" ht="17.25" x14ac:dyDescent="0.25">
      <c r="A372" s="1">
        <v>945</v>
      </c>
      <c r="B372" s="1" t="str">
        <f t="shared" si="43"/>
        <v>U+03B1</v>
      </c>
      <c r="C372" s="1" t="s">
        <v>956</v>
      </c>
      <c r="D372" s="1" t="str">
        <f t="shared" si="44"/>
        <v>945&lt;br&gt;U+03B1</v>
      </c>
      <c r="E372" s="1" t="s">
        <v>957</v>
      </c>
      <c r="F372" s="1" t="str">
        <f t="shared" si="45"/>
        <v>`&amp;alpha;`</v>
      </c>
      <c r="G372" s="1" t="s">
        <v>1781</v>
      </c>
      <c r="H372" s="1" t="str">
        <f t="shared" si="46"/>
        <v>03B1</v>
      </c>
      <c r="I372" s="1" t="str">
        <f t="shared" si="47"/>
        <v>&amp;#0945;</v>
      </c>
      <c r="J372" s="1" t="str">
        <f t="shared" si="48"/>
        <v>&amp;#x03B1;</v>
      </c>
      <c r="K372" s="1" t="str">
        <f t="shared" si="49"/>
        <v>`&amp;#0945;`&lt;br&gt;`&amp;#x03B1;`</v>
      </c>
      <c r="L372" s="1" t="s">
        <v>958</v>
      </c>
      <c r="M372" s="5" t="str">
        <f t="shared" si="50"/>
        <v>|945&lt;br&gt;U+03B1|α|`&amp;alpha;`|`&amp;#0945;`&lt;br&gt;`&amp;#x03B1;`|alpha|</v>
      </c>
    </row>
    <row r="373" spans="1:13" ht="17.25" x14ac:dyDescent="0.25">
      <c r="A373" s="1">
        <v>946</v>
      </c>
      <c r="B373" s="1" t="str">
        <f t="shared" si="43"/>
        <v>U+03B2</v>
      </c>
      <c r="C373" s="1" t="s">
        <v>959</v>
      </c>
      <c r="D373" s="1" t="str">
        <f t="shared" si="44"/>
        <v>946&lt;br&gt;U+03B2</v>
      </c>
      <c r="E373" s="1" t="s">
        <v>960</v>
      </c>
      <c r="F373" s="1" t="str">
        <f t="shared" si="45"/>
        <v>`&amp;beta;`</v>
      </c>
      <c r="G373" s="1" t="s">
        <v>1782</v>
      </c>
      <c r="H373" s="1" t="str">
        <f t="shared" si="46"/>
        <v>03B2</v>
      </c>
      <c r="I373" s="1" t="str">
        <f t="shared" si="47"/>
        <v>&amp;#0946;</v>
      </c>
      <c r="J373" s="1" t="str">
        <f t="shared" si="48"/>
        <v>&amp;#x03B2;</v>
      </c>
      <c r="K373" s="1" t="str">
        <f t="shared" si="49"/>
        <v>`&amp;#0946;`&lt;br&gt;`&amp;#x03B2;`</v>
      </c>
      <c r="L373" s="1" t="s">
        <v>961</v>
      </c>
      <c r="M373" s="5" t="str">
        <f t="shared" si="50"/>
        <v>|946&lt;br&gt;U+03B2|β|`&amp;beta;`|`&amp;#0946;`&lt;br&gt;`&amp;#x03B2;`|beta|</v>
      </c>
    </row>
    <row r="374" spans="1:13" ht="17.25" x14ac:dyDescent="0.25">
      <c r="A374" s="1">
        <v>947</v>
      </c>
      <c r="B374" s="1" t="str">
        <f t="shared" si="43"/>
        <v>U+03B3</v>
      </c>
      <c r="C374" s="1" t="s">
        <v>962</v>
      </c>
      <c r="D374" s="1" t="str">
        <f t="shared" si="44"/>
        <v>947&lt;br&gt;U+03B3</v>
      </c>
      <c r="E374" s="1" t="s">
        <v>963</v>
      </c>
      <c r="F374" s="1" t="str">
        <f t="shared" si="45"/>
        <v>`&amp;gamma;`</v>
      </c>
      <c r="G374" s="1" t="s">
        <v>1783</v>
      </c>
      <c r="H374" s="1" t="str">
        <f t="shared" si="46"/>
        <v>03B3</v>
      </c>
      <c r="I374" s="1" t="str">
        <f t="shared" si="47"/>
        <v>&amp;#0947;</v>
      </c>
      <c r="J374" s="1" t="str">
        <f t="shared" si="48"/>
        <v>&amp;#x03B3;</v>
      </c>
      <c r="K374" s="1" t="str">
        <f t="shared" si="49"/>
        <v>`&amp;#0947;`&lt;br&gt;`&amp;#x03B3;`</v>
      </c>
      <c r="L374" s="1" t="s">
        <v>964</v>
      </c>
      <c r="M374" s="5" t="str">
        <f t="shared" si="50"/>
        <v>|947&lt;br&gt;U+03B3|γ|`&amp;gamma;`|`&amp;#0947;`&lt;br&gt;`&amp;#x03B3;`|gamma|</v>
      </c>
    </row>
    <row r="375" spans="1:13" ht="17.25" x14ac:dyDescent="0.25">
      <c r="A375" s="1">
        <v>948</v>
      </c>
      <c r="B375" s="1" t="str">
        <f t="shared" si="43"/>
        <v>U+03B4</v>
      </c>
      <c r="C375" s="1" t="s">
        <v>965</v>
      </c>
      <c r="D375" s="1" t="str">
        <f t="shared" si="44"/>
        <v>948&lt;br&gt;U+03B4</v>
      </c>
      <c r="E375" s="1" t="s">
        <v>966</v>
      </c>
      <c r="F375" s="1" t="str">
        <f t="shared" si="45"/>
        <v>`&amp;delta;`</v>
      </c>
      <c r="G375" s="1" t="s">
        <v>1784</v>
      </c>
      <c r="H375" s="1" t="str">
        <f t="shared" si="46"/>
        <v>03B4</v>
      </c>
      <c r="I375" s="1" t="str">
        <f t="shared" si="47"/>
        <v>&amp;#0948;</v>
      </c>
      <c r="J375" s="1" t="str">
        <f t="shared" si="48"/>
        <v>&amp;#x03B4;</v>
      </c>
      <c r="K375" s="1" t="str">
        <f t="shared" si="49"/>
        <v>`&amp;#0948;`&lt;br&gt;`&amp;#x03B4;`</v>
      </c>
      <c r="L375" s="1" t="s">
        <v>967</v>
      </c>
      <c r="M375" s="5" t="str">
        <f t="shared" si="50"/>
        <v>|948&lt;br&gt;U+03B4|δ|`&amp;delta;`|`&amp;#0948;`&lt;br&gt;`&amp;#x03B4;`|delta|</v>
      </c>
    </row>
    <row r="376" spans="1:13" ht="17.25" x14ac:dyDescent="0.25">
      <c r="A376" s="1">
        <v>949</v>
      </c>
      <c r="B376" s="1" t="str">
        <f t="shared" si="43"/>
        <v>U+03B5</v>
      </c>
      <c r="C376" s="1" t="s">
        <v>968</v>
      </c>
      <c r="D376" s="1" t="str">
        <f t="shared" si="44"/>
        <v>949&lt;br&gt;U+03B5</v>
      </c>
      <c r="E376" s="1" t="s">
        <v>969</v>
      </c>
      <c r="F376" s="1" t="str">
        <f t="shared" si="45"/>
        <v>`&amp;epsilon;`</v>
      </c>
      <c r="G376" s="1" t="s">
        <v>1785</v>
      </c>
      <c r="H376" s="1" t="str">
        <f t="shared" si="46"/>
        <v>03B5</v>
      </c>
      <c r="I376" s="1" t="str">
        <f t="shared" si="47"/>
        <v>&amp;#0949;</v>
      </c>
      <c r="J376" s="1" t="str">
        <f t="shared" si="48"/>
        <v>&amp;#x03B5;</v>
      </c>
      <c r="K376" s="1" t="str">
        <f t="shared" si="49"/>
        <v>`&amp;#0949;`&lt;br&gt;`&amp;#x03B5;`</v>
      </c>
      <c r="L376" s="1" t="s">
        <v>970</v>
      </c>
      <c r="M376" s="5" t="str">
        <f t="shared" si="50"/>
        <v>|949&lt;br&gt;U+03B5|ε|`&amp;epsilon;`|`&amp;#0949;`&lt;br&gt;`&amp;#x03B5;`|epsilon|</v>
      </c>
    </row>
    <row r="377" spans="1:13" ht="17.25" x14ac:dyDescent="0.25">
      <c r="A377" s="1">
        <v>950</v>
      </c>
      <c r="B377" s="1" t="str">
        <f t="shared" si="43"/>
        <v>U+03B6</v>
      </c>
      <c r="C377" s="1" t="s">
        <v>971</v>
      </c>
      <c r="D377" s="1" t="str">
        <f t="shared" si="44"/>
        <v>950&lt;br&gt;U+03B6</v>
      </c>
      <c r="E377" s="1" t="s">
        <v>972</v>
      </c>
      <c r="F377" s="1" t="str">
        <f t="shared" si="45"/>
        <v>`&amp;zeta;`</v>
      </c>
      <c r="G377" s="1" t="s">
        <v>1786</v>
      </c>
      <c r="H377" s="1" t="str">
        <f t="shared" si="46"/>
        <v>03B6</v>
      </c>
      <c r="I377" s="1" t="str">
        <f t="shared" si="47"/>
        <v>&amp;#0950;</v>
      </c>
      <c r="J377" s="1" t="str">
        <f t="shared" si="48"/>
        <v>&amp;#x03B6;</v>
      </c>
      <c r="K377" s="1" t="str">
        <f t="shared" si="49"/>
        <v>`&amp;#0950;`&lt;br&gt;`&amp;#x03B6;`</v>
      </c>
      <c r="L377" s="1" t="s">
        <v>973</v>
      </c>
      <c r="M377" s="5" t="str">
        <f t="shared" si="50"/>
        <v>|950&lt;br&gt;U+03B6|ζ|`&amp;zeta;`|`&amp;#0950;`&lt;br&gt;`&amp;#x03B6;`|zeta|</v>
      </c>
    </row>
    <row r="378" spans="1:13" ht="17.25" x14ac:dyDescent="0.25">
      <c r="A378" s="1">
        <v>951</v>
      </c>
      <c r="B378" s="1" t="str">
        <f t="shared" si="43"/>
        <v>U+03B7</v>
      </c>
      <c r="C378" s="1" t="s">
        <v>974</v>
      </c>
      <c r="D378" s="1" t="str">
        <f t="shared" si="44"/>
        <v>951&lt;br&gt;U+03B7</v>
      </c>
      <c r="E378" s="1" t="s">
        <v>975</v>
      </c>
      <c r="F378" s="1" t="str">
        <f t="shared" si="45"/>
        <v>`&amp;eta;`</v>
      </c>
      <c r="G378" s="1" t="s">
        <v>1787</v>
      </c>
      <c r="H378" s="1" t="str">
        <f t="shared" si="46"/>
        <v>03B7</v>
      </c>
      <c r="I378" s="1" t="str">
        <f t="shared" si="47"/>
        <v>&amp;#0951;</v>
      </c>
      <c r="J378" s="1" t="str">
        <f t="shared" si="48"/>
        <v>&amp;#x03B7;</v>
      </c>
      <c r="K378" s="1" t="str">
        <f t="shared" si="49"/>
        <v>`&amp;#0951;`&lt;br&gt;`&amp;#x03B7;`</v>
      </c>
      <c r="L378" s="1" t="s">
        <v>976</v>
      </c>
      <c r="M378" s="5" t="str">
        <f t="shared" si="50"/>
        <v>|951&lt;br&gt;U+03B7|η|`&amp;eta;`|`&amp;#0951;`&lt;br&gt;`&amp;#x03B7;`|eta|</v>
      </c>
    </row>
    <row r="379" spans="1:13" ht="17.25" x14ac:dyDescent="0.25">
      <c r="A379" s="1">
        <v>952</v>
      </c>
      <c r="B379" s="1" t="str">
        <f t="shared" si="43"/>
        <v>U+03B8</v>
      </c>
      <c r="C379" s="1" t="s">
        <v>977</v>
      </c>
      <c r="D379" s="1" t="str">
        <f t="shared" si="44"/>
        <v>952&lt;br&gt;U+03B8</v>
      </c>
      <c r="E379" s="1" t="s">
        <v>978</v>
      </c>
      <c r="F379" s="1" t="str">
        <f t="shared" si="45"/>
        <v>`&amp;theta;`</v>
      </c>
      <c r="G379" s="1" t="s">
        <v>1788</v>
      </c>
      <c r="H379" s="1" t="str">
        <f t="shared" si="46"/>
        <v>03B8</v>
      </c>
      <c r="I379" s="1" t="str">
        <f t="shared" si="47"/>
        <v>&amp;#0952;</v>
      </c>
      <c r="J379" s="1" t="str">
        <f t="shared" si="48"/>
        <v>&amp;#x03B8;</v>
      </c>
      <c r="K379" s="1" t="str">
        <f t="shared" si="49"/>
        <v>`&amp;#0952;`&lt;br&gt;`&amp;#x03B8;`</v>
      </c>
      <c r="L379" s="1" t="s">
        <v>979</v>
      </c>
      <c r="M379" s="5" t="str">
        <f t="shared" si="50"/>
        <v>|952&lt;br&gt;U+03B8|θ|`&amp;theta;`|`&amp;#0952;`&lt;br&gt;`&amp;#x03B8;`|theta|</v>
      </c>
    </row>
    <row r="380" spans="1:13" ht="17.25" x14ac:dyDescent="0.25">
      <c r="A380" s="1">
        <v>953</v>
      </c>
      <c r="B380" s="1" t="str">
        <f t="shared" si="43"/>
        <v>U+03B9</v>
      </c>
      <c r="C380" s="1" t="s">
        <v>980</v>
      </c>
      <c r="D380" s="1" t="str">
        <f t="shared" si="44"/>
        <v>953&lt;br&gt;U+03B9</v>
      </c>
      <c r="E380" s="1" t="s">
        <v>981</v>
      </c>
      <c r="F380" s="1" t="str">
        <f t="shared" si="45"/>
        <v>`&amp;iota;`</v>
      </c>
      <c r="G380" s="1" t="s">
        <v>1789</v>
      </c>
      <c r="H380" s="1" t="str">
        <f t="shared" si="46"/>
        <v>03B9</v>
      </c>
      <c r="I380" s="1" t="str">
        <f t="shared" si="47"/>
        <v>&amp;#0953;</v>
      </c>
      <c r="J380" s="1" t="str">
        <f t="shared" si="48"/>
        <v>&amp;#x03B9;</v>
      </c>
      <c r="K380" s="1" t="str">
        <f t="shared" si="49"/>
        <v>`&amp;#0953;`&lt;br&gt;`&amp;#x03B9;`</v>
      </c>
      <c r="L380" s="1" t="s">
        <v>982</v>
      </c>
      <c r="M380" s="5" t="str">
        <f t="shared" si="50"/>
        <v>|953&lt;br&gt;U+03B9|ι|`&amp;iota;`|`&amp;#0953;`&lt;br&gt;`&amp;#x03B9;`|iota|</v>
      </c>
    </row>
    <row r="381" spans="1:13" ht="17.25" x14ac:dyDescent="0.25">
      <c r="A381" s="1">
        <v>954</v>
      </c>
      <c r="B381" s="1" t="str">
        <f t="shared" si="43"/>
        <v>U+03BA</v>
      </c>
      <c r="C381" s="1" t="s">
        <v>983</v>
      </c>
      <c r="D381" s="1" t="str">
        <f t="shared" si="44"/>
        <v>954&lt;br&gt;U+03BA</v>
      </c>
      <c r="E381" s="1" t="s">
        <v>984</v>
      </c>
      <c r="F381" s="1" t="str">
        <f t="shared" si="45"/>
        <v>`&amp;kappa;`</v>
      </c>
      <c r="G381" s="1" t="s">
        <v>1790</v>
      </c>
      <c r="H381" s="1" t="str">
        <f t="shared" si="46"/>
        <v>03BA</v>
      </c>
      <c r="I381" s="1" t="str">
        <f t="shared" si="47"/>
        <v>&amp;#0954;</v>
      </c>
      <c r="J381" s="1" t="str">
        <f t="shared" si="48"/>
        <v>&amp;#x03BA;</v>
      </c>
      <c r="K381" s="1" t="str">
        <f t="shared" si="49"/>
        <v>`&amp;#0954;`&lt;br&gt;`&amp;#x03BA;`</v>
      </c>
      <c r="L381" s="1" t="s">
        <v>985</v>
      </c>
      <c r="M381" s="5" t="str">
        <f t="shared" si="50"/>
        <v>|954&lt;br&gt;U+03BA|κ|`&amp;kappa;`|`&amp;#0954;`&lt;br&gt;`&amp;#x03BA;`|kappa|</v>
      </c>
    </row>
    <row r="382" spans="1:13" ht="17.25" x14ac:dyDescent="0.25">
      <c r="A382" s="1">
        <v>955</v>
      </c>
      <c r="B382" s="1" t="str">
        <f t="shared" si="43"/>
        <v>U+03BB</v>
      </c>
      <c r="C382" s="1" t="s">
        <v>986</v>
      </c>
      <c r="D382" s="1" t="str">
        <f t="shared" si="44"/>
        <v>955&lt;br&gt;U+03BB</v>
      </c>
      <c r="E382" s="1" t="s">
        <v>987</v>
      </c>
      <c r="F382" s="1" t="str">
        <f t="shared" si="45"/>
        <v>`&amp;lambda;`</v>
      </c>
      <c r="G382" s="1" t="s">
        <v>1791</v>
      </c>
      <c r="H382" s="1" t="str">
        <f t="shared" si="46"/>
        <v>03BB</v>
      </c>
      <c r="I382" s="1" t="str">
        <f t="shared" si="47"/>
        <v>&amp;#0955;</v>
      </c>
      <c r="J382" s="1" t="str">
        <f t="shared" si="48"/>
        <v>&amp;#x03BB;</v>
      </c>
      <c r="K382" s="1" t="str">
        <f t="shared" si="49"/>
        <v>`&amp;#0955;`&lt;br&gt;`&amp;#x03BB;`</v>
      </c>
      <c r="L382" s="1" t="s">
        <v>988</v>
      </c>
      <c r="M382" s="5" t="str">
        <f t="shared" si="50"/>
        <v>|955&lt;br&gt;U+03BB|λ|`&amp;lambda;`|`&amp;#0955;`&lt;br&gt;`&amp;#x03BB;`|lambda|</v>
      </c>
    </row>
    <row r="383" spans="1:13" ht="17.25" x14ac:dyDescent="0.25">
      <c r="A383" s="1">
        <v>956</v>
      </c>
      <c r="B383" s="1" t="str">
        <f t="shared" si="43"/>
        <v>U+03BC</v>
      </c>
      <c r="C383" s="1" t="s">
        <v>989</v>
      </c>
      <c r="D383" s="1" t="str">
        <f t="shared" si="44"/>
        <v>956&lt;br&gt;U+03BC</v>
      </c>
      <c r="E383" s="1" t="s">
        <v>990</v>
      </c>
      <c r="F383" s="1" t="str">
        <f t="shared" si="45"/>
        <v>`&amp;mu;`</v>
      </c>
      <c r="G383" s="1" t="s">
        <v>1792</v>
      </c>
      <c r="H383" s="1" t="str">
        <f t="shared" si="46"/>
        <v>03BC</v>
      </c>
      <c r="I383" s="1" t="str">
        <f t="shared" si="47"/>
        <v>&amp;#0956;</v>
      </c>
      <c r="J383" s="1" t="str">
        <f t="shared" si="48"/>
        <v>&amp;#x03BC;</v>
      </c>
      <c r="K383" s="1" t="str">
        <f t="shared" si="49"/>
        <v>`&amp;#0956;`&lt;br&gt;`&amp;#x03BC;`</v>
      </c>
      <c r="L383" s="1" t="s">
        <v>991</v>
      </c>
      <c r="M383" s="5" t="str">
        <f t="shared" si="50"/>
        <v>|956&lt;br&gt;U+03BC|μ|`&amp;mu;`|`&amp;#0956;`&lt;br&gt;`&amp;#x03BC;`|mu|</v>
      </c>
    </row>
    <row r="384" spans="1:13" ht="17.25" x14ac:dyDescent="0.25">
      <c r="A384" s="1">
        <v>957</v>
      </c>
      <c r="B384" s="1" t="str">
        <f t="shared" si="43"/>
        <v>U+03BD</v>
      </c>
      <c r="C384" s="1" t="s">
        <v>992</v>
      </c>
      <c r="D384" s="1" t="str">
        <f t="shared" si="44"/>
        <v>957&lt;br&gt;U+03BD</v>
      </c>
      <c r="E384" s="1" t="s">
        <v>993</v>
      </c>
      <c r="F384" s="1" t="str">
        <f t="shared" si="45"/>
        <v>`&amp;nu;`</v>
      </c>
      <c r="G384" s="1" t="s">
        <v>1793</v>
      </c>
      <c r="H384" s="1" t="str">
        <f t="shared" si="46"/>
        <v>03BD</v>
      </c>
      <c r="I384" s="1" t="str">
        <f t="shared" si="47"/>
        <v>&amp;#0957;</v>
      </c>
      <c r="J384" s="1" t="str">
        <f t="shared" si="48"/>
        <v>&amp;#x03BD;</v>
      </c>
      <c r="K384" s="1" t="str">
        <f t="shared" si="49"/>
        <v>`&amp;#0957;`&lt;br&gt;`&amp;#x03BD;`</v>
      </c>
      <c r="L384" s="1" t="s">
        <v>994</v>
      </c>
      <c r="M384" s="5" t="str">
        <f t="shared" si="50"/>
        <v>|957&lt;br&gt;U+03BD|ν|`&amp;nu;`|`&amp;#0957;`&lt;br&gt;`&amp;#x03BD;`|nu|</v>
      </c>
    </row>
    <row r="385" spans="1:13" ht="17.25" x14ac:dyDescent="0.25">
      <c r="A385" s="1">
        <v>958</v>
      </c>
      <c r="B385" s="1" t="str">
        <f t="shared" si="43"/>
        <v>U+03BE</v>
      </c>
      <c r="C385" s="1" t="s">
        <v>995</v>
      </c>
      <c r="D385" s="1" t="str">
        <f t="shared" si="44"/>
        <v>958&lt;br&gt;U+03BE</v>
      </c>
      <c r="E385" s="1" t="s">
        <v>996</v>
      </c>
      <c r="F385" s="1" t="str">
        <f t="shared" si="45"/>
        <v>`&amp;xi;`</v>
      </c>
      <c r="G385" s="1" t="s">
        <v>1794</v>
      </c>
      <c r="H385" s="1" t="str">
        <f t="shared" si="46"/>
        <v>03BE</v>
      </c>
      <c r="I385" s="1" t="str">
        <f t="shared" si="47"/>
        <v>&amp;#0958;</v>
      </c>
      <c r="J385" s="1" t="str">
        <f t="shared" si="48"/>
        <v>&amp;#x03BE;</v>
      </c>
      <c r="K385" s="1" t="str">
        <f t="shared" si="49"/>
        <v>`&amp;#0958;`&lt;br&gt;`&amp;#x03BE;`</v>
      </c>
      <c r="L385" s="1" t="s">
        <v>997</v>
      </c>
      <c r="M385" s="5" t="str">
        <f t="shared" si="50"/>
        <v>|958&lt;br&gt;U+03BE|ξ|`&amp;xi;`|`&amp;#0958;`&lt;br&gt;`&amp;#x03BE;`|xi|</v>
      </c>
    </row>
    <row r="386" spans="1:13" ht="17.25" x14ac:dyDescent="0.25">
      <c r="A386" s="1">
        <v>959</v>
      </c>
      <c r="B386" s="1" t="str">
        <f t="shared" si="43"/>
        <v>U+03BF</v>
      </c>
      <c r="C386" s="1" t="s">
        <v>998</v>
      </c>
      <c r="D386" s="1" t="str">
        <f t="shared" si="44"/>
        <v>959&lt;br&gt;U+03BF</v>
      </c>
      <c r="E386" s="1" t="s">
        <v>999</v>
      </c>
      <c r="F386" s="1" t="str">
        <f t="shared" si="45"/>
        <v>`&amp;omicron;`</v>
      </c>
      <c r="G386" s="1" t="s">
        <v>1795</v>
      </c>
      <c r="H386" s="1" t="str">
        <f t="shared" si="46"/>
        <v>03BF</v>
      </c>
      <c r="I386" s="1" t="str">
        <f t="shared" si="47"/>
        <v>&amp;#0959;</v>
      </c>
      <c r="J386" s="1" t="str">
        <f t="shared" si="48"/>
        <v>&amp;#x03BF;</v>
      </c>
      <c r="K386" s="1" t="str">
        <f t="shared" si="49"/>
        <v>`&amp;#0959;`&lt;br&gt;`&amp;#x03BF;`</v>
      </c>
      <c r="L386" s="1" t="s">
        <v>1000</v>
      </c>
      <c r="M386" s="5" t="str">
        <f t="shared" si="50"/>
        <v>|959&lt;br&gt;U+03BF|ο|`&amp;omicron;`|`&amp;#0959;`&lt;br&gt;`&amp;#x03BF;`|omicron|</v>
      </c>
    </row>
    <row r="387" spans="1:13" ht="17.25" x14ac:dyDescent="0.25">
      <c r="A387" s="1">
        <v>960</v>
      </c>
      <c r="B387" s="1" t="str">
        <f t="shared" si="43"/>
        <v>U+03C0</v>
      </c>
      <c r="C387" s="1" t="s">
        <v>1001</v>
      </c>
      <c r="D387" s="1" t="str">
        <f t="shared" si="44"/>
        <v>960&lt;br&gt;U+03C0</v>
      </c>
      <c r="E387" s="1" t="s">
        <v>1002</v>
      </c>
      <c r="F387" s="1" t="str">
        <f t="shared" si="45"/>
        <v>`&amp;pi;`</v>
      </c>
      <c r="G387" s="1" t="s">
        <v>1796</v>
      </c>
      <c r="H387" s="1" t="str">
        <f t="shared" si="46"/>
        <v>03C0</v>
      </c>
      <c r="I387" s="1" t="str">
        <f t="shared" si="47"/>
        <v>&amp;#0960;</v>
      </c>
      <c r="J387" s="1" t="str">
        <f t="shared" si="48"/>
        <v>&amp;#x03C0;</v>
      </c>
      <c r="K387" s="1" t="str">
        <f t="shared" si="49"/>
        <v>`&amp;#0960;`&lt;br&gt;`&amp;#x03C0;`</v>
      </c>
      <c r="L387" s="1" t="s">
        <v>1003</v>
      </c>
      <c r="M387" s="5" t="str">
        <f t="shared" si="50"/>
        <v>|960&lt;br&gt;U+03C0|π|`&amp;pi;`|`&amp;#0960;`&lt;br&gt;`&amp;#x03C0;`|pi|</v>
      </c>
    </row>
    <row r="388" spans="1:13" ht="17.25" x14ac:dyDescent="0.25">
      <c r="A388" s="1">
        <v>961</v>
      </c>
      <c r="B388" s="1" t="str">
        <f t="shared" si="43"/>
        <v>U+03C1</v>
      </c>
      <c r="C388" s="1" t="s">
        <v>1004</v>
      </c>
      <c r="D388" s="1" t="str">
        <f t="shared" si="44"/>
        <v>961&lt;br&gt;U+03C1</v>
      </c>
      <c r="E388" s="1" t="s">
        <v>1005</v>
      </c>
      <c r="F388" s="1" t="str">
        <f t="shared" si="45"/>
        <v>`&amp;rho;`</v>
      </c>
      <c r="G388" s="1" t="s">
        <v>1797</v>
      </c>
      <c r="H388" s="1" t="str">
        <f t="shared" si="46"/>
        <v>03C1</v>
      </c>
      <c r="I388" s="1" t="str">
        <f t="shared" si="47"/>
        <v>&amp;#0961;</v>
      </c>
      <c r="J388" s="1" t="str">
        <f t="shared" si="48"/>
        <v>&amp;#x03C1;</v>
      </c>
      <c r="K388" s="1" t="str">
        <f t="shared" si="49"/>
        <v>`&amp;#0961;`&lt;br&gt;`&amp;#x03C1;`</v>
      </c>
      <c r="L388" s="1" t="s">
        <v>1006</v>
      </c>
      <c r="M388" s="5" t="str">
        <f t="shared" si="50"/>
        <v>|961&lt;br&gt;U+03C1|ρ|`&amp;rho;`|`&amp;#0961;`&lt;br&gt;`&amp;#x03C1;`|rho|</v>
      </c>
    </row>
    <row r="389" spans="1:13" ht="17.25" x14ac:dyDescent="0.25">
      <c r="A389" s="1">
        <v>962</v>
      </c>
      <c r="B389" s="1" t="str">
        <f t="shared" ref="B389:B452" si="51">_xlfn.CONCAT("U+",DEC2HEX(A389,4))</f>
        <v>U+03C2</v>
      </c>
      <c r="C389" s="1" t="s">
        <v>1007</v>
      </c>
      <c r="D389" s="1" t="str">
        <f t="shared" ref="D389:D452" si="52">_xlfn.CONCAT(A389,"&lt;br&gt;",B389)</f>
        <v>962&lt;br&gt;U+03C2</v>
      </c>
      <c r="E389" s="1" t="s">
        <v>1008</v>
      </c>
      <c r="F389" s="1" t="str">
        <f t="shared" ref="F389:F452" si="53">IF(E389="","",_xlfn.CONCAT("`",E389,"`"))</f>
        <v>`&amp;sigmaf;`</v>
      </c>
      <c r="G389" s="1" t="s">
        <v>1798</v>
      </c>
      <c r="H389" s="1" t="str">
        <f t="shared" ref="H389:H452" si="54">DEC2HEX(G389,4)</f>
        <v>03C2</v>
      </c>
      <c r="I389" s="1" t="str">
        <f t="shared" ref="I389:I452" si="55">_xlfn.CONCAT("&amp;#",G389,";")</f>
        <v>&amp;#0962;</v>
      </c>
      <c r="J389" s="1" t="str">
        <f t="shared" ref="J389:J452" si="56">_xlfn.CONCAT("&amp;#x",H389,";")</f>
        <v>&amp;#x03C2;</v>
      </c>
      <c r="K389" s="1" t="str">
        <f t="shared" ref="K389:K452" si="57">_xlfn.CONCAT("`",I389,"`&lt;br&gt;`",J389,"`")</f>
        <v>`&amp;#0962;`&lt;br&gt;`&amp;#x03C2;`</v>
      </c>
      <c r="L389" s="1" t="s">
        <v>1009</v>
      </c>
      <c r="M389" s="5" t="str">
        <f t="shared" ref="M389:M452" si="58">_xlfn.CONCAT("|",D389,"|",C389,"|",F389,"|",K389,"|",L389,"|")</f>
        <v>|962&lt;br&gt;U+03C2|ς|`&amp;sigmaf;`|`&amp;#0962;`&lt;br&gt;`&amp;#x03C2;`|sigmaf|</v>
      </c>
    </row>
    <row r="390" spans="1:13" ht="17.25" x14ac:dyDescent="0.25">
      <c r="A390" s="1">
        <v>963</v>
      </c>
      <c r="B390" s="1" t="str">
        <f t="shared" si="51"/>
        <v>U+03C3</v>
      </c>
      <c r="C390" s="1" t="s">
        <v>1010</v>
      </c>
      <c r="D390" s="1" t="str">
        <f t="shared" si="52"/>
        <v>963&lt;br&gt;U+03C3</v>
      </c>
      <c r="E390" s="1" t="s">
        <v>1011</v>
      </c>
      <c r="F390" s="1" t="str">
        <f t="shared" si="53"/>
        <v>`&amp;sigma;`</v>
      </c>
      <c r="G390" s="1" t="s">
        <v>1799</v>
      </c>
      <c r="H390" s="1" t="str">
        <f t="shared" si="54"/>
        <v>03C3</v>
      </c>
      <c r="I390" s="1" t="str">
        <f t="shared" si="55"/>
        <v>&amp;#0963;</v>
      </c>
      <c r="J390" s="1" t="str">
        <f t="shared" si="56"/>
        <v>&amp;#x03C3;</v>
      </c>
      <c r="K390" s="1" t="str">
        <f t="shared" si="57"/>
        <v>`&amp;#0963;`&lt;br&gt;`&amp;#x03C3;`</v>
      </c>
      <c r="L390" s="1" t="s">
        <v>1012</v>
      </c>
      <c r="M390" s="5" t="str">
        <f t="shared" si="58"/>
        <v>|963&lt;br&gt;U+03C3|σ|`&amp;sigma;`|`&amp;#0963;`&lt;br&gt;`&amp;#x03C3;`|sigma|</v>
      </c>
    </row>
    <row r="391" spans="1:13" ht="17.25" x14ac:dyDescent="0.25">
      <c r="A391" s="1">
        <v>964</v>
      </c>
      <c r="B391" s="1" t="str">
        <f t="shared" si="51"/>
        <v>U+03C4</v>
      </c>
      <c r="C391" s="1" t="s">
        <v>1013</v>
      </c>
      <c r="D391" s="1" t="str">
        <f t="shared" si="52"/>
        <v>964&lt;br&gt;U+03C4</v>
      </c>
      <c r="E391" s="1" t="s">
        <v>1014</v>
      </c>
      <c r="F391" s="1" t="str">
        <f t="shared" si="53"/>
        <v>`&amp;tau;`</v>
      </c>
      <c r="G391" s="1" t="s">
        <v>1800</v>
      </c>
      <c r="H391" s="1" t="str">
        <f t="shared" si="54"/>
        <v>03C4</v>
      </c>
      <c r="I391" s="1" t="str">
        <f t="shared" si="55"/>
        <v>&amp;#0964;</v>
      </c>
      <c r="J391" s="1" t="str">
        <f t="shared" si="56"/>
        <v>&amp;#x03C4;</v>
      </c>
      <c r="K391" s="1" t="str">
        <f t="shared" si="57"/>
        <v>`&amp;#0964;`&lt;br&gt;`&amp;#x03C4;`</v>
      </c>
      <c r="L391" s="1" t="s">
        <v>1015</v>
      </c>
      <c r="M391" s="5" t="str">
        <f t="shared" si="58"/>
        <v>|964&lt;br&gt;U+03C4|τ|`&amp;tau;`|`&amp;#0964;`&lt;br&gt;`&amp;#x03C4;`|tau|</v>
      </c>
    </row>
    <row r="392" spans="1:13" ht="17.25" x14ac:dyDescent="0.25">
      <c r="A392" s="1">
        <v>965</v>
      </c>
      <c r="B392" s="1" t="str">
        <f t="shared" si="51"/>
        <v>U+03C5</v>
      </c>
      <c r="C392" s="1" t="s">
        <v>1016</v>
      </c>
      <c r="D392" s="1" t="str">
        <f t="shared" si="52"/>
        <v>965&lt;br&gt;U+03C5</v>
      </c>
      <c r="E392" s="1" t="s">
        <v>1017</v>
      </c>
      <c r="F392" s="1" t="str">
        <f t="shared" si="53"/>
        <v>`&amp;upsilon;`</v>
      </c>
      <c r="G392" s="1" t="s">
        <v>1801</v>
      </c>
      <c r="H392" s="1" t="str">
        <f t="shared" si="54"/>
        <v>03C5</v>
      </c>
      <c r="I392" s="1" t="str">
        <f t="shared" si="55"/>
        <v>&amp;#0965;</v>
      </c>
      <c r="J392" s="1" t="str">
        <f t="shared" si="56"/>
        <v>&amp;#x03C5;</v>
      </c>
      <c r="K392" s="1" t="str">
        <f t="shared" si="57"/>
        <v>`&amp;#0965;`&lt;br&gt;`&amp;#x03C5;`</v>
      </c>
      <c r="L392" s="1" t="s">
        <v>1018</v>
      </c>
      <c r="M392" s="5" t="str">
        <f t="shared" si="58"/>
        <v>|965&lt;br&gt;U+03C5|υ|`&amp;upsilon;`|`&amp;#0965;`&lt;br&gt;`&amp;#x03C5;`|upsilon|</v>
      </c>
    </row>
    <row r="393" spans="1:13" ht="17.25" x14ac:dyDescent="0.25">
      <c r="A393" s="1">
        <v>966</v>
      </c>
      <c r="B393" s="1" t="str">
        <f t="shared" si="51"/>
        <v>U+03C6</v>
      </c>
      <c r="C393" s="1" t="s">
        <v>1019</v>
      </c>
      <c r="D393" s="1" t="str">
        <f t="shared" si="52"/>
        <v>966&lt;br&gt;U+03C6</v>
      </c>
      <c r="E393" s="1" t="s">
        <v>1020</v>
      </c>
      <c r="F393" s="1" t="str">
        <f t="shared" si="53"/>
        <v>`&amp;phi;`</v>
      </c>
      <c r="G393" s="1" t="s">
        <v>1802</v>
      </c>
      <c r="H393" s="1" t="str">
        <f t="shared" si="54"/>
        <v>03C6</v>
      </c>
      <c r="I393" s="1" t="str">
        <f t="shared" si="55"/>
        <v>&amp;#0966;</v>
      </c>
      <c r="J393" s="1" t="str">
        <f t="shared" si="56"/>
        <v>&amp;#x03C6;</v>
      </c>
      <c r="K393" s="1" t="str">
        <f t="shared" si="57"/>
        <v>`&amp;#0966;`&lt;br&gt;`&amp;#x03C6;`</v>
      </c>
      <c r="L393" s="1" t="s">
        <v>1021</v>
      </c>
      <c r="M393" s="5" t="str">
        <f t="shared" si="58"/>
        <v>|966&lt;br&gt;U+03C6|φ|`&amp;phi;`|`&amp;#0966;`&lt;br&gt;`&amp;#x03C6;`|phi|</v>
      </c>
    </row>
    <row r="394" spans="1:13" ht="17.25" x14ac:dyDescent="0.25">
      <c r="A394" s="1">
        <v>967</v>
      </c>
      <c r="B394" s="1" t="str">
        <f t="shared" si="51"/>
        <v>U+03C7</v>
      </c>
      <c r="C394" s="1" t="s">
        <v>1022</v>
      </c>
      <c r="D394" s="1" t="str">
        <f t="shared" si="52"/>
        <v>967&lt;br&gt;U+03C7</v>
      </c>
      <c r="E394" s="1" t="s">
        <v>1023</v>
      </c>
      <c r="F394" s="1" t="str">
        <f t="shared" si="53"/>
        <v>`&amp;chi;`</v>
      </c>
      <c r="G394" s="1" t="s">
        <v>1803</v>
      </c>
      <c r="H394" s="1" t="str">
        <f t="shared" si="54"/>
        <v>03C7</v>
      </c>
      <c r="I394" s="1" t="str">
        <f t="shared" si="55"/>
        <v>&amp;#0967;</v>
      </c>
      <c r="J394" s="1" t="str">
        <f t="shared" si="56"/>
        <v>&amp;#x03C7;</v>
      </c>
      <c r="K394" s="1" t="str">
        <f t="shared" si="57"/>
        <v>`&amp;#0967;`&lt;br&gt;`&amp;#x03C7;`</v>
      </c>
      <c r="L394" s="1" t="s">
        <v>1024</v>
      </c>
      <c r="M394" s="5" t="str">
        <f t="shared" si="58"/>
        <v>|967&lt;br&gt;U+03C7|χ|`&amp;chi;`|`&amp;#0967;`&lt;br&gt;`&amp;#x03C7;`|chi|</v>
      </c>
    </row>
    <row r="395" spans="1:13" ht="17.25" x14ac:dyDescent="0.25">
      <c r="A395" s="1">
        <v>968</v>
      </c>
      <c r="B395" s="1" t="str">
        <f t="shared" si="51"/>
        <v>U+03C8</v>
      </c>
      <c r="C395" s="1" t="s">
        <v>1025</v>
      </c>
      <c r="D395" s="1" t="str">
        <f t="shared" si="52"/>
        <v>968&lt;br&gt;U+03C8</v>
      </c>
      <c r="E395" s="1" t="s">
        <v>1026</v>
      </c>
      <c r="F395" s="1" t="str">
        <f t="shared" si="53"/>
        <v>`&amp;psi;`</v>
      </c>
      <c r="G395" s="1" t="s">
        <v>1804</v>
      </c>
      <c r="H395" s="1" t="str">
        <f t="shared" si="54"/>
        <v>03C8</v>
      </c>
      <c r="I395" s="1" t="str">
        <f t="shared" si="55"/>
        <v>&amp;#0968;</v>
      </c>
      <c r="J395" s="1" t="str">
        <f t="shared" si="56"/>
        <v>&amp;#x03C8;</v>
      </c>
      <c r="K395" s="1" t="str">
        <f t="shared" si="57"/>
        <v>`&amp;#0968;`&lt;br&gt;`&amp;#x03C8;`</v>
      </c>
      <c r="L395" s="1" t="s">
        <v>1027</v>
      </c>
      <c r="M395" s="5" t="str">
        <f t="shared" si="58"/>
        <v>|968&lt;br&gt;U+03C8|ψ|`&amp;psi;`|`&amp;#0968;`&lt;br&gt;`&amp;#x03C8;`|psi|</v>
      </c>
    </row>
    <row r="396" spans="1:13" ht="17.25" x14ac:dyDescent="0.25">
      <c r="A396" s="1">
        <v>969</v>
      </c>
      <c r="B396" s="1" t="str">
        <f t="shared" si="51"/>
        <v>U+03C9</v>
      </c>
      <c r="C396" s="1" t="s">
        <v>1028</v>
      </c>
      <c r="D396" s="1" t="str">
        <f t="shared" si="52"/>
        <v>969&lt;br&gt;U+03C9</v>
      </c>
      <c r="E396" s="1" t="s">
        <v>1029</v>
      </c>
      <c r="F396" s="1" t="str">
        <f t="shared" si="53"/>
        <v>`&amp;omega;`</v>
      </c>
      <c r="G396" s="1" t="s">
        <v>1805</v>
      </c>
      <c r="H396" s="1" t="str">
        <f t="shared" si="54"/>
        <v>03C9</v>
      </c>
      <c r="I396" s="1" t="str">
        <f t="shared" si="55"/>
        <v>&amp;#0969;</v>
      </c>
      <c r="J396" s="1" t="str">
        <f t="shared" si="56"/>
        <v>&amp;#x03C9;</v>
      </c>
      <c r="K396" s="1" t="str">
        <f t="shared" si="57"/>
        <v>`&amp;#0969;`&lt;br&gt;`&amp;#x03C9;`</v>
      </c>
      <c r="L396" s="1" t="s">
        <v>1030</v>
      </c>
      <c r="M396" s="5" t="str">
        <f t="shared" si="58"/>
        <v>|969&lt;br&gt;U+03C9|ω|`&amp;omega;`|`&amp;#0969;`&lt;br&gt;`&amp;#x03C9;`|omega|</v>
      </c>
    </row>
    <row r="397" spans="1:13" ht="17.25" x14ac:dyDescent="0.25">
      <c r="A397" s="1">
        <v>977</v>
      </c>
      <c r="B397" s="1" t="str">
        <f t="shared" si="51"/>
        <v>U+03D1</v>
      </c>
      <c r="C397" s="1" t="s">
        <v>1031</v>
      </c>
      <c r="D397" s="1" t="str">
        <f t="shared" si="52"/>
        <v>977&lt;br&gt;U+03D1</v>
      </c>
      <c r="E397" s="1" t="s">
        <v>1032</v>
      </c>
      <c r="F397" s="1" t="str">
        <f t="shared" si="53"/>
        <v>`&amp;thetasym;`</v>
      </c>
      <c r="G397" s="1" t="s">
        <v>1806</v>
      </c>
      <c r="H397" s="1" t="str">
        <f t="shared" si="54"/>
        <v>03D1</v>
      </c>
      <c r="I397" s="1" t="str">
        <f t="shared" si="55"/>
        <v>&amp;#0977;</v>
      </c>
      <c r="J397" s="1" t="str">
        <f t="shared" si="56"/>
        <v>&amp;#x03D1;</v>
      </c>
      <c r="K397" s="1" t="str">
        <f t="shared" si="57"/>
        <v>`&amp;#0977;`&lt;br&gt;`&amp;#x03D1;`</v>
      </c>
      <c r="L397" s="1" t="s">
        <v>1033</v>
      </c>
      <c r="M397" s="5" t="str">
        <f t="shared" si="58"/>
        <v>|977&lt;br&gt;U+03D1|ϑ|`&amp;thetasym;`|`&amp;#0977;`&lt;br&gt;`&amp;#x03D1;`|Theta symbol|</v>
      </c>
    </row>
    <row r="398" spans="1:13" ht="17.25" x14ac:dyDescent="0.25">
      <c r="A398" s="1">
        <v>978</v>
      </c>
      <c r="B398" s="1" t="str">
        <f t="shared" si="51"/>
        <v>U+03D2</v>
      </c>
      <c r="C398" s="1" t="s">
        <v>1034</v>
      </c>
      <c r="D398" s="1" t="str">
        <f t="shared" si="52"/>
        <v>978&lt;br&gt;U+03D2</v>
      </c>
      <c r="E398" s="1" t="s">
        <v>1035</v>
      </c>
      <c r="F398" s="1" t="str">
        <f t="shared" si="53"/>
        <v>`&amp;upsih;`</v>
      </c>
      <c r="G398" s="1" t="s">
        <v>1807</v>
      </c>
      <c r="H398" s="1" t="str">
        <f t="shared" si="54"/>
        <v>03D2</v>
      </c>
      <c r="I398" s="1" t="str">
        <f t="shared" si="55"/>
        <v>&amp;#0978;</v>
      </c>
      <c r="J398" s="1" t="str">
        <f t="shared" si="56"/>
        <v>&amp;#x03D2;</v>
      </c>
      <c r="K398" s="1" t="str">
        <f t="shared" si="57"/>
        <v>`&amp;#0978;`&lt;br&gt;`&amp;#x03D2;`</v>
      </c>
      <c r="L398" s="1" t="s">
        <v>1036</v>
      </c>
      <c r="M398" s="5" t="str">
        <f t="shared" si="58"/>
        <v>|978&lt;br&gt;U+03D2|ϒ|`&amp;upsih;`|`&amp;#0978;`&lt;br&gt;`&amp;#x03D2;`|Upsilon symbol|</v>
      </c>
    </row>
    <row r="399" spans="1:13" ht="17.25" x14ac:dyDescent="0.25">
      <c r="A399" s="1">
        <v>982</v>
      </c>
      <c r="B399" s="1" t="str">
        <f t="shared" si="51"/>
        <v>U+03D6</v>
      </c>
      <c r="C399" s="1" t="s">
        <v>1037</v>
      </c>
      <c r="D399" s="1" t="str">
        <f t="shared" si="52"/>
        <v>982&lt;br&gt;U+03D6</v>
      </c>
      <c r="E399" s="1" t="s">
        <v>1038</v>
      </c>
      <c r="F399" s="1" t="str">
        <f t="shared" si="53"/>
        <v>`&amp;piv;`</v>
      </c>
      <c r="G399" s="1" t="s">
        <v>1808</v>
      </c>
      <c r="H399" s="1" t="str">
        <f t="shared" si="54"/>
        <v>03D6</v>
      </c>
      <c r="I399" s="1" t="str">
        <f t="shared" si="55"/>
        <v>&amp;#0982;</v>
      </c>
      <c r="J399" s="1" t="str">
        <f t="shared" si="56"/>
        <v>&amp;#x03D6;</v>
      </c>
      <c r="K399" s="1" t="str">
        <f t="shared" si="57"/>
        <v>`&amp;#0982;`&lt;br&gt;`&amp;#x03D6;`</v>
      </c>
      <c r="L399" s="1" t="s">
        <v>1039</v>
      </c>
      <c r="M399" s="5" t="str">
        <f t="shared" si="58"/>
        <v>|982&lt;br&gt;U+03D6|ϖ|`&amp;piv;`|`&amp;#0982;`&lt;br&gt;`&amp;#x03D6;`|Pi symbol|</v>
      </c>
    </row>
    <row r="400" spans="1:13" ht="17.25" x14ac:dyDescent="0.25">
      <c r="A400" s="1">
        <v>8194</v>
      </c>
      <c r="B400" s="1" t="str">
        <f t="shared" si="51"/>
        <v>U+2002</v>
      </c>
      <c r="C400" s="1" t="s">
        <v>1040</v>
      </c>
      <c r="D400" s="1" t="str">
        <f t="shared" si="52"/>
        <v>8194&lt;br&gt;U+2002</v>
      </c>
      <c r="E400" s="1" t="s">
        <v>1041</v>
      </c>
      <c r="F400" s="1" t="str">
        <f t="shared" si="53"/>
        <v>`&amp;ensp;`</v>
      </c>
      <c r="G400" s="1" t="s">
        <v>1809</v>
      </c>
      <c r="H400" s="1" t="str">
        <f t="shared" si="54"/>
        <v>2002</v>
      </c>
      <c r="I400" s="1" t="str">
        <f t="shared" si="55"/>
        <v>&amp;#8194;</v>
      </c>
      <c r="J400" s="1" t="str">
        <f t="shared" si="56"/>
        <v>&amp;#x2002;</v>
      </c>
      <c r="K400" s="1" t="str">
        <f t="shared" si="57"/>
        <v>`&amp;#8194;`&lt;br&gt;`&amp;#x2002;`</v>
      </c>
      <c r="L400" s="1" t="s">
        <v>1042</v>
      </c>
      <c r="M400" s="5" t="str">
        <f t="shared" si="58"/>
        <v>|8194&lt;br&gt;U+2002|█ █|`&amp;ensp;`|`&amp;#8194;`&lt;br&gt;`&amp;#x2002;`|En space (between blocks)|</v>
      </c>
    </row>
    <row r="401" spans="1:13" ht="17.25" x14ac:dyDescent="0.25">
      <c r="A401" s="1">
        <v>8195</v>
      </c>
      <c r="B401" s="1" t="str">
        <f t="shared" si="51"/>
        <v>U+2003</v>
      </c>
      <c r="C401" s="1" t="s">
        <v>1043</v>
      </c>
      <c r="D401" s="1" t="str">
        <f t="shared" si="52"/>
        <v>8195&lt;br&gt;U+2003</v>
      </c>
      <c r="E401" s="1" t="s">
        <v>1044</v>
      </c>
      <c r="F401" s="1" t="str">
        <f t="shared" si="53"/>
        <v>`&amp;emsp;`</v>
      </c>
      <c r="G401" s="1" t="s">
        <v>1810</v>
      </c>
      <c r="H401" s="1" t="str">
        <f t="shared" si="54"/>
        <v>2003</v>
      </c>
      <c r="I401" s="1" t="str">
        <f t="shared" si="55"/>
        <v>&amp;#8195;</v>
      </c>
      <c r="J401" s="1" t="str">
        <f t="shared" si="56"/>
        <v>&amp;#x2003;</v>
      </c>
      <c r="K401" s="1" t="str">
        <f t="shared" si="57"/>
        <v>`&amp;#8195;`&lt;br&gt;`&amp;#x2003;`</v>
      </c>
      <c r="L401" s="1" t="s">
        <v>1045</v>
      </c>
      <c r="M401" s="5" t="str">
        <f t="shared" si="58"/>
        <v>|8195&lt;br&gt;U+2003|█ █|`&amp;emsp;`|`&amp;#8195;`&lt;br&gt;`&amp;#x2003;`|Em space (between blocks)|</v>
      </c>
    </row>
    <row r="402" spans="1:13" ht="17.25" x14ac:dyDescent="0.25">
      <c r="A402" s="1">
        <v>8196</v>
      </c>
      <c r="B402" s="1" t="str">
        <f t="shared" si="51"/>
        <v>U+2004</v>
      </c>
      <c r="C402" s="1" t="s">
        <v>1046</v>
      </c>
      <c r="D402" s="1" t="str">
        <f t="shared" si="52"/>
        <v>8196&lt;br&gt;U+2004</v>
      </c>
      <c r="E402" s="1" t="s">
        <v>1047</v>
      </c>
      <c r="F402" s="1" t="str">
        <f t="shared" si="53"/>
        <v>`&amp;emsp13;`</v>
      </c>
      <c r="G402" s="1" t="s">
        <v>1811</v>
      </c>
      <c r="H402" s="1" t="str">
        <f t="shared" si="54"/>
        <v>2004</v>
      </c>
      <c r="I402" s="1" t="str">
        <f t="shared" si="55"/>
        <v>&amp;#8196;</v>
      </c>
      <c r="J402" s="1" t="str">
        <f t="shared" si="56"/>
        <v>&amp;#x2004;</v>
      </c>
      <c r="K402" s="1" t="str">
        <f t="shared" si="57"/>
        <v>`&amp;#8196;`&lt;br&gt;`&amp;#x2004;`</v>
      </c>
      <c r="L402" s="1" t="s">
        <v>1048</v>
      </c>
      <c r="M402" s="5" t="str">
        <f t="shared" si="58"/>
        <v>|8196&lt;br&gt;U+2004|█ █|`&amp;emsp13;`|`&amp;#8196;`&lt;br&gt;`&amp;#x2004;`|1/3 of an em space (between blocks)|</v>
      </c>
    </row>
    <row r="403" spans="1:13" ht="17.25" x14ac:dyDescent="0.25">
      <c r="A403" s="1">
        <v>8197</v>
      </c>
      <c r="B403" s="1" t="str">
        <f t="shared" si="51"/>
        <v>U+2005</v>
      </c>
      <c r="C403" s="1" t="s">
        <v>1049</v>
      </c>
      <c r="D403" s="1" t="str">
        <f t="shared" si="52"/>
        <v>8197&lt;br&gt;U+2005</v>
      </c>
      <c r="E403" s="1" t="s">
        <v>1050</v>
      </c>
      <c r="F403" s="1" t="str">
        <f t="shared" si="53"/>
        <v>`&amp;emsp14;`</v>
      </c>
      <c r="G403" s="1" t="s">
        <v>1812</v>
      </c>
      <c r="H403" s="1" t="str">
        <f t="shared" si="54"/>
        <v>2005</v>
      </c>
      <c r="I403" s="1" t="str">
        <f t="shared" si="55"/>
        <v>&amp;#8197;</v>
      </c>
      <c r="J403" s="1" t="str">
        <f t="shared" si="56"/>
        <v>&amp;#x2005;</v>
      </c>
      <c r="K403" s="1" t="str">
        <f t="shared" si="57"/>
        <v>`&amp;#8197;`&lt;br&gt;`&amp;#x2005;`</v>
      </c>
      <c r="L403" s="1" t="s">
        <v>1051</v>
      </c>
      <c r="M403" s="5" t="str">
        <f t="shared" si="58"/>
        <v>|8197&lt;br&gt;U+2005|█ █|`&amp;emsp14;`|`&amp;#8197;`&lt;br&gt;`&amp;#x2005;`|1/4 of an em space (between blocks)|</v>
      </c>
    </row>
    <row r="404" spans="1:13" ht="17.25" x14ac:dyDescent="0.25">
      <c r="A404" s="1">
        <v>8199</v>
      </c>
      <c r="B404" s="1" t="str">
        <f t="shared" si="51"/>
        <v>U+2007</v>
      </c>
      <c r="C404" s="1" t="s">
        <v>1052</v>
      </c>
      <c r="D404" s="1" t="str">
        <f t="shared" si="52"/>
        <v>8199&lt;br&gt;U+2007</v>
      </c>
      <c r="E404" s="1" t="s">
        <v>1053</v>
      </c>
      <c r="F404" s="1" t="str">
        <f t="shared" si="53"/>
        <v>`&amp;numsp;`</v>
      </c>
      <c r="G404" s="1" t="s">
        <v>1813</v>
      </c>
      <c r="H404" s="1" t="str">
        <f t="shared" si="54"/>
        <v>2007</v>
      </c>
      <c r="I404" s="1" t="str">
        <f t="shared" si="55"/>
        <v>&amp;#8199;</v>
      </c>
      <c r="J404" s="1" t="str">
        <f t="shared" si="56"/>
        <v>&amp;#x2007;</v>
      </c>
      <c r="K404" s="1" t="str">
        <f t="shared" si="57"/>
        <v>`&amp;#8199;`&lt;br&gt;`&amp;#x2007;`</v>
      </c>
      <c r="L404" s="1" t="s">
        <v>1054</v>
      </c>
      <c r="M404" s="5" t="str">
        <f t="shared" si="58"/>
        <v>|8199&lt;br&gt;U+2007|█ █|`&amp;numsp;`|`&amp;#8199;`&lt;br&gt;`&amp;#x2007;`|Number space (between blocks)|</v>
      </c>
    </row>
    <row r="405" spans="1:13" ht="17.25" x14ac:dyDescent="0.25">
      <c r="A405" s="1">
        <v>8200</v>
      </c>
      <c r="B405" s="1" t="str">
        <f t="shared" si="51"/>
        <v>U+2008</v>
      </c>
      <c r="C405" s="1" t="s">
        <v>1055</v>
      </c>
      <c r="D405" s="1" t="str">
        <f t="shared" si="52"/>
        <v>8200&lt;br&gt;U+2008</v>
      </c>
      <c r="E405" s="1" t="s">
        <v>1056</v>
      </c>
      <c r="F405" s="1" t="str">
        <f t="shared" si="53"/>
        <v>`&amp;puncsp;`</v>
      </c>
      <c r="G405" s="1" t="s">
        <v>1814</v>
      </c>
      <c r="H405" s="1" t="str">
        <f t="shared" si="54"/>
        <v>2008</v>
      </c>
      <c r="I405" s="1" t="str">
        <f t="shared" si="55"/>
        <v>&amp;#8200;</v>
      </c>
      <c r="J405" s="1" t="str">
        <f t="shared" si="56"/>
        <v>&amp;#x2008;</v>
      </c>
      <c r="K405" s="1" t="str">
        <f t="shared" si="57"/>
        <v>`&amp;#8200;`&lt;br&gt;`&amp;#x2008;`</v>
      </c>
      <c r="L405" s="1" t="s">
        <v>1057</v>
      </c>
      <c r="M405" s="5" t="str">
        <f t="shared" si="58"/>
        <v>|8200&lt;br&gt;U+2008|█ █|`&amp;puncsp;`|`&amp;#8200;`&lt;br&gt;`&amp;#x2008;`|Punctuation space (between blocks)|</v>
      </c>
    </row>
    <row r="406" spans="1:13" ht="17.25" x14ac:dyDescent="0.25">
      <c r="A406" s="1">
        <v>8201</v>
      </c>
      <c r="B406" s="1" t="str">
        <f t="shared" si="51"/>
        <v>U+2009</v>
      </c>
      <c r="C406" s="1" t="s">
        <v>1058</v>
      </c>
      <c r="D406" s="1" t="str">
        <f t="shared" si="52"/>
        <v>8201&lt;br&gt;U+2009</v>
      </c>
      <c r="E406" s="1" t="s">
        <v>1059</v>
      </c>
      <c r="F406" s="1" t="str">
        <f t="shared" si="53"/>
        <v>`&amp;thinsp;`</v>
      </c>
      <c r="G406" s="1" t="s">
        <v>1815</v>
      </c>
      <c r="H406" s="1" t="str">
        <f t="shared" si="54"/>
        <v>2009</v>
      </c>
      <c r="I406" s="1" t="str">
        <f t="shared" si="55"/>
        <v>&amp;#8201;</v>
      </c>
      <c r="J406" s="1" t="str">
        <f t="shared" si="56"/>
        <v>&amp;#x2009;</v>
      </c>
      <c r="K406" s="1" t="str">
        <f t="shared" si="57"/>
        <v>`&amp;#8201;`&lt;br&gt;`&amp;#x2009;`</v>
      </c>
      <c r="L406" s="1" t="s">
        <v>1060</v>
      </c>
      <c r="M406" s="5" t="str">
        <f t="shared" si="58"/>
        <v>|8201&lt;br&gt;U+2009|█ █|`&amp;thinsp;`|`&amp;#8201;`&lt;br&gt;`&amp;#x2009;`|Thin space (between blocks)|</v>
      </c>
    </row>
    <row r="407" spans="1:13" ht="17.25" x14ac:dyDescent="0.25">
      <c r="A407" s="1">
        <v>8202</v>
      </c>
      <c r="B407" s="1" t="str">
        <f t="shared" si="51"/>
        <v>U+200A</v>
      </c>
      <c r="C407" s="1" t="s">
        <v>1061</v>
      </c>
      <c r="D407" s="1" t="str">
        <f t="shared" si="52"/>
        <v>8202&lt;br&gt;U+200A</v>
      </c>
      <c r="E407" s="1" t="s">
        <v>1062</v>
      </c>
      <c r="F407" s="1" t="str">
        <f t="shared" si="53"/>
        <v>`&amp;hairsp;`</v>
      </c>
      <c r="G407" s="1" t="s">
        <v>1816</v>
      </c>
      <c r="H407" s="1" t="str">
        <f t="shared" si="54"/>
        <v>200A</v>
      </c>
      <c r="I407" s="1" t="str">
        <f t="shared" si="55"/>
        <v>&amp;#8202;</v>
      </c>
      <c r="J407" s="1" t="str">
        <f t="shared" si="56"/>
        <v>&amp;#x200A;</v>
      </c>
      <c r="K407" s="1" t="str">
        <f t="shared" si="57"/>
        <v>`&amp;#8202;`&lt;br&gt;`&amp;#x200A;`</v>
      </c>
      <c r="L407" s="1" t="s">
        <v>1063</v>
      </c>
      <c r="M407" s="5" t="str">
        <f t="shared" si="58"/>
        <v>|8202&lt;br&gt;U+200A|█ █|`&amp;hairsp;`|`&amp;#8202;`&lt;br&gt;`&amp;#x200A;`|Hair space (between blocks)|</v>
      </c>
    </row>
    <row r="408" spans="1:13" ht="17.25" x14ac:dyDescent="0.25">
      <c r="A408" s="1">
        <v>8204</v>
      </c>
      <c r="B408" s="1" t="str">
        <f t="shared" si="51"/>
        <v>U+200C</v>
      </c>
      <c r="C408" s="1" t="s">
        <v>1064</v>
      </c>
      <c r="D408" s="1" t="str">
        <f t="shared" si="52"/>
        <v>8204&lt;br&gt;U+200C</v>
      </c>
      <c r="E408" s="1" t="s">
        <v>1065</v>
      </c>
      <c r="F408" s="1" t="str">
        <f t="shared" si="53"/>
        <v>`&amp;zwnj;`</v>
      </c>
      <c r="G408" s="1" t="s">
        <v>1817</v>
      </c>
      <c r="H408" s="1" t="str">
        <f t="shared" si="54"/>
        <v>200C</v>
      </c>
      <c r="I408" s="1" t="str">
        <f t="shared" si="55"/>
        <v>&amp;#8204;</v>
      </c>
      <c r="J408" s="1" t="str">
        <f t="shared" si="56"/>
        <v>&amp;#x200C;</v>
      </c>
      <c r="K408" s="1" t="str">
        <f t="shared" si="57"/>
        <v>`&amp;#8204;`&lt;br&gt;`&amp;#x200C;`</v>
      </c>
      <c r="L408" s="1" t="s">
        <v>1064</v>
      </c>
      <c r="M408" s="5" t="str">
        <f t="shared" si="58"/>
        <v>|8204&lt;br&gt;U+200C|Zero width non-joiner|`&amp;zwnj;`|`&amp;#8204;`&lt;br&gt;`&amp;#x200C;`|Zero width non-joiner|</v>
      </c>
    </row>
    <row r="409" spans="1:13" ht="17.25" x14ac:dyDescent="0.25">
      <c r="A409" s="1">
        <v>8205</v>
      </c>
      <c r="B409" s="1" t="str">
        <f t="shared" si="51"/>
        <v>U+200D</v>
      </c>
      <c r="C409" s="1" t="s">
        <v>1066</v>
      </c>
      <c r="D409" s="1" t="str">
        <f t="shared" si="52"/>
        <v>8205&lt;br&gt;U+200D</v>
      </c>
      <c r="E409" s="1" t="s">
        <v>1067</v>
      </c>
      <c r="F409" s="1" t="str">
        <f t="shared" si="53"/>
        <v>`&amp;zwj;`</v>
      </c>
      <c r="G409" s="1" t="s">
        <v>1818</v>
      </c>
      <c r="H409" s="1" t="str">
        <f t="shared" si="54"/>
        <v>200D</v>
      </c>
      <c r="I409" s="1" t="str">
        <f t="shared" si="55"/>
        <v>&amp;#8205;</v>
      </c>
      <c r="J409" s="1" t="str">
        <f t="shared" si="56"/>
        <v>&amp;#x200D;</v>
      </c>
      <c r="K409" s="1" t="str">
        <f t="shared" si="57"/>
        <v>`&amp;#8205;`&lt;br&gt;`&amp;#x200D;`</v>
      </c>
      <c r="L409" s="1" t="s">
        <v>1066</v>
      </c>
      <c r="M409" s="5" t="str">
        <f t="shared" si="58"/>
        <v>|8205&lt;br&gt;U+200D|Zero width joiner|`&amp;zwj;`|`&amp;#8205;`&lt;br&gt;`&amp;#x200D;`|Zero width joiner|</v>
      </c>
    </row>
    <row r="410" spans="1:13" ht="17.25" x14ac:dyDescent="0.25">
      <c r="A410" s="1">
        <v>8206</v>
      </c>
      <c r="B410" s="1" t="str">
        <f t="shared" si="51"/>
        <v>U+200E</v>
      </c>
      <c r="C410" s="1" t="s">
        <v>1068</v>
      </c>
      <c r="D410" s="1" t="str">
        <f t="shared" si="52"/>
        <v>8206&lt;br&gt;U+200E</v>
      </c>
      <c r="E410" s="1" t="s">
        <v>1069</v>
      </c>
      <c r="F410" s="1" t="str">
        <f t="shared" si="53"/>
        <v>`&amp;lrm;`</v>
      </c>
      <c r="G410" s="1" t="s">
        <v>1819</v>
      </c>
      <c r="H410" s="1" t="str">
        <f t="shared" si="54"/>
        <v>200E</v>
      </c>
      <c r="I410" s="1" t="str">
        <f t="shared" si="55"/>
        <v>&amp;#8206;</v>
      </c>
      <c r="J410" s="1" t="str">
        <f t="shared" si="56"/>
        <v>&amp;#x200E;</v>
      </c>
      <c r="K410" s="1" t="str">
        <f t="shared" si="57"/>
        <v>`&amp;#8206;`&lt;br&gt;`&amp;#x200E;`</v>
      </c>
      <c r="L410" s="1" t="s">
        <v>1068</v>
      </c>
      <c r="M410" s="5" t="str">
        <f t="shared" si="58"/>
        <v>|8206&lt;br&gt;U+200E|Left-to-right mark|`&amp;lrm;`|`&amp;#8206;`&lt;br&gt;`&amp;#x200E;`|Left-to-right mark|</v>
      </c>
    </row>
    <row r="411" spans="1:13" ht="17.25" x14ac:dyDescent="0.25">
      <c r="A411" s="1">
        <v>8207</v>
      </c>
      <c r="B411" s="1" t="str">
        <f t="shared" si="51"/>
        <v>U+200F</v>
      </c>
      <c r="C411" s="1" t="s">
        <v>1070</v>
      </c>
      <c r="D411" s="1" t="str">
        <f t="shared" si="52"/>
        <v>8207&lt;br&gt;U+200F</v>
      </c>
      <c r="E411" s="1" t="s">
        <v>1071</v>
      </c>
      <c r="F411" s="1" t="str">
        <f t="shared" si="53"/>
        <v>`&amp;rlm;`</v>
      </c>
      <c r="G411" s="1" t="s">
        <v>1820</v>
      </c>
      <c r="H411" s="1" t="str">
        <f t="shared" si="54"/>
        <v>200F</v>
      </c>
      <c r="I411" s="1" t="str">
        <f t="shared" si="55"/>
        <v>&amp;#8207;</v>
      </c>
      <c r="J411" s="1" t="str">
        <f t="shared" si="56"/>
        <v>&amp;#x200F;</v>
      </c>
      <c r="K411" s="1" t="str">
        <f t="shared" si="57"/>
        <v>`&amp;#8207;`&lt;br&gt;`&amp;#x200F;`</v>
      </c>
      <c r="L411" s="1" t="s">
        <v>1070</v>
      </c>
      <c r="M411" s="5" t="str">
        <f t="shared" si="58"/>
        <v>|8207&lt;br&gt;U+200F|Right-to-left mark|`&amp;rlm;`|`&amp;#8207;`&lt;br&gt;`&amp;#x200F;`|Right-to-left mark|</v>
      </c>
    </row>
    <row r="412" spans="1:13" ht="17.25" x14ac:dyDescent="0.25">
      <c r="A412" s="1">
        <v>8208</v>
      </c>
      <c r="B412" s="1" t="str">
        <f t="shared" si="51"/>
        <v>U+2010</v>
      </c>
      <c r="C412" s="1" t="s">
        <v>1072</v>
      </c>
      <c r="D412" s="1" t="str">
        <f t="shared" si="52"/>
        <v>8208&lt;br&gt;U+2010</v>
      </c>
      <c r="E412" s="1" t="s">
        <v>1073</v>
      </c>
      <c r="F412" s="1" t="str">
        <f t="shared" si="53"/>
        <v>`&amp;dash;`</v>
      </c>
      <c r="G412" s="1" t="s">
        <v>1821</v>
      </c>
      <c r="H412" s="1" t="str">
        <f t="shared" si="54"/>
        <v>2010</v>
      </c>
      <c r="I412" s="1" t="str">
        <f t="shared" si="55"/>
        <v>&amp;#8208;</v>
      </c>
      <c r="J412" s="1" t="str">
        <f t="shared" si="56"/>
        <v>&amp;#x2010;</v>
      </c>
      <c r="K412" s="1" t="str">
        <f t="shared" si="57"/>
        <v>`&amp;#8208;`&lt;br&gt;`&amp;#x2010;`</v>
      </c>
      <c r="L412" s="1" t="s">
        <v>1074</v>
      </c>
      <c r="M412" s="5" t="str">
        <f t="shared" si="58"/>
        <v>|8208&lt;br&gt;U+2010|‐|`&amp;dash;`|`&amp;#8208;`&lt;br&gt;`&amp;#x2010;`|Hyphen (true graphic)|</v>
      </c>
    </row>
    <row r="413" spans="1:13" ht="17.25" x14ac:dyDescent="0.25">
      <c r="A413" s="1">
        <v>8211</v>
      </c>
      <c r="B413" s="1" t="str">
        <f t="shared" si="51"/>
        <v>U+2013</v>
      </c>
      <c r="C413" s="1" t="s">
        <v>32</v>
      </c>
      <c r="D413" s="1" t="str">
        <f t="shared" si="52"/>
        <v>8211&lt;br&gt;U+2013</v>
      </c>
      <c r="E413" s="1" t="s">
        <v>1075</v>
      </c>
      <c r="F413" s="1" t="str">
        <f t="shared" si="53"/>
        <v>`&amp;ndash;`</v>
      </c>
      <c r="G413" s="1" t="s">
        <v>1822</v>
      </c>
      <c r="H413" s="1" t="str">
        <f t="shared" si="54"/>
        <v>2013</v>
      </c>
      <c r="I413" s="1" t="str">
        <f t="shared" si="55"/>
        <v>&amp;#8211;</v>
      </c>
      <c r="J413" s="1" t="str">
        <f t="shared" si="56"/>
        <v>&amp;#x2013;</v>
      </c>
      <c r="K413" s="1" t="str">
        <f t="shared" si="57"/>
        <v>`&amp;#8211;`&lt;br&gt;`&amp;#x2013;`</v>
      </c>
      <c r="L413" s="1" t="s">
        <v>219</v>
      </c>
      <c r="M413" s="5" t="str">
        <f t="shared" si="58"/>
        <v>|8211&lt;br&gt;U+2013|–|`&amp;ndash;`|`&amp;#8211;`&lt;br&gt;`&amp;#x2013;`|En dash|</v>
      </c>
    </row>
    <row r="414" spans="1:13" ht="17.25" x14ac:dyDescent="0.25">
      <c r="A414" s="1">
        <v>8212</v>
      </c>
      <c r="B414" s="1" t="str">
        <f t="shared" si="51"/>
        <v>U+2014</v>
      </c>
      <c r="C414" s="1" t="s">
        <v>220</v>
      </c>
      <c r="D414" s="1" t="str">
        <f t="shared" si="52"/>
        <v>8212&lt;br&gt;U+2014</v>
      </c>
      <c r="E414" s="1" t="s">
        <v>1076</v>
      </c>
      <c r="F414" s="1" t="str">
        <f t="shared" si="53"/>
        <v>`&amp;mdash;`</v>
      </c>
      <c r="G414" s="1" t="s">
        <v>1823</v>
      </c>
      <c r="H414" s="1" t="str">
        <f t="shared" si="54"/>
        <v>2014</v>
      </c>
      <c r="I414" s="1" t="str">
        <f t="shared" si="55"/>
        <v>&amp;#8212;</v>
      </c>
      <c r="J414" s="1" t="str">
        <f t="shared" si="56"/>
        <v>&amp;#x2014;</v>
      </c>
      <c r="K414" s="1" t="str">
        <f t="shared" si="57"/>
        <v>`&amp;#8212;`&lt;br&gt;`&amp;#x2014;`</v>
      </c>
      <c r="L414" s="1" t="s">
        <v>221</v>
      </c>
      <c r="M414" s="5" t="str">
        <f t="shared" si="58"/>
        <v>|8212&lt;br&gt;U+2014|—|`&amp;mdash;`|`&amp;#8212;`&lt;br&gt;`&amp;#x2014;`|Em dash|</v>
      </c>
    </row>
    <row r="415" spans="1:13" ht="17.25" x14ac:dyDescent="0.25">
      <c r="A415" s="1">
        <v>8213</v>
      </c>
      <c r="B415" s="1" t="str">
        <f t="shared" si="51"/>
        <v>U+2015</v>
      </c>
      <c r="C415" s="1" t="s">
        <v>1077</v>
      </c>
      <c r="D415" s="1" t="str">
        <f t="shared" si="52"/>
        <v>8213&lt;br&gt;U+2015</v>
      </c>
      <c r="E415" s="1" t="s">
        <v>1078</v>
      </c>
      <c r="F415" s="1" t="str">
        <f t="shared" si="53"/>
        <v>`&amp;horbar;`</v>
      </c>
      <c r="G415" s="1" t="s">
        <v>1824</v>
      </c>
      <c r="H415" s="1" t="str">
        <f t="shared" si="54"/>
        <v>2015</v>
      </c>
      <c r="I415" s="1" t="str">
        <f t="shared" si="55"/>
        <v>&amp;#8213;</v>
      </c>
      <c r="J415" s="1" t="str">
        <f t="shared" si="56"/>
        <v>&amp;#x2015;</v>
      </c>
      <c r="K415" s="1" t="str">
        <f t="shared" si="57"/>
        <v>`&amp;#8213;`&lt;br&gt;`&amp;#x2015;`</v>
      </c>
      <c r="L415" s="1" t="s">
        <v>1079</v>
      </c>
      <c r="M415" s="5" t="str">
        <f t="shared" si="58"/>
        <v>|8213&lt;br&gt;U+2015|―|`&amp;horbar;`|`&amp;#8213;`&lt;br&gt;`&amp;#x2015;`|Horizontal bar|</v>
      </c>
    </row>
    <row r="416" spans="1:13" ht="17.25" x14ac:dyDescent="0.25">
      <c r="A416" s="1">
        <v>8214</v>
      </c>
      <c r="B416" s="1" t="str">
        <f t="shared" si="51"/>
        <v>U+2016</v>
      </c>
      <c r="C416" s="1" t="s">
        <v>1080</v>
      </c>
      <c r="D416" s="1" t="str">
        <f t="shared" si="52"/>
        <v>8214&lt;br&gt;U+2016</v>
      </c>
      <c r="E416" s="1" t="s">
        <v>1081</v>
      </c>
      <c r="F416" s="1" t="str">
        <f t="shared" si="53"/>
        <v>`&amp;verbar;`</v>
      </c>
      <c r="G416" s="1" t="s">
        <v>1825</v>
      </c>
      <c r="H416" s="1" t="str">
        <f t="shared" si="54"/>
        <v>2016</v>
      </c>
      <c r="I416" s="1" t="str">
        <f t="shared" si="55"/>
        <v>&amp;#8214;</v>
      </c>
      <c r="J416" s="1" t="str">
        <f t="shared" si="56"/>
        <v>&amp;#x2016;</v>
      </c>
      <c r="K416" s="1" t="str">
        <f t="shared" si="57"/>
        <v>`&amp;#8214;`&lt;br&gt;`&amp;#x2016;`</v>
      </c>
      <c r="L416" s="1" t="s">
        <v>1082</v>
      </c>
      <c r="M416" s="5" t="str">
        <f t="shared" si="58"/>
        <v>|8214&lt;br&gt;U+2016|‖|`&amp;verbar;`|`&amp;#8214;`&lt;br&gt;`&amp;#x2016;`|Double vertical bar|</v>
      </c>
    </row>
    <row r="417" spans="1:13" ht="17.25" x14ac:dyDescent="0.25">
      <c r="A417" s="1">
        <v>8216</v>
      </c>
      <c r="B417" s="1" t="str">
        <f t="shared" si="51"/>
        <v>U+2018</v>
      </c>
      <c r="C417" s="1" t="s">
        <v>20</v>
      </c>
      <c r="D417" s="1" t="str">
        <f t="shared" si="52"/>
        <v>8216&lt;br&gt;U+2018</v>
      </c>
      <c r="E417" s="1" t="s">
        <v>1083</v>
      </c>
      <c r="F417" s="1" t="str">
        <f t="shared" si="53"/>
        <v>`&amp;lsquo;`</v>
      </c>
      <c r="G417" s="1" t="s">
        <v>1826</v>
      </c>
      <c r="H417" s="1" t="str">
        <f t="shared" si="54"/>
        <v>2018</v>
      </c>
      <c r="I417" s="1" t="str">
        <f t="shared" si="55"/>
        <v>&amp;#8216;</v>
      </c>
      <c r="J417" s="1" t="str">
        <f t="shared" si="56"/>
        <v>&amp;#x2018;</v>
      </c>
      <c r="K417" s="1" t="str">
        <f t="shared" si="57"/>
        <v>`&amp;#8216;`&lt;br&gt;`&amp;#x2018;`</v>
      </c>
      <c r="L417" s="1" t="s">
        <v>1084</v>
      </c>
      <c r="M417" s="5" t="str">
        <f t="shared" si="58"/>
        <v>|8216&lt;br&gt;U+2018|‘|`&amp;lsquo;`|`&amp;#8216;`&lt;br&gt;`&amp;#x2018;`|Left single quotation mark|</v>
      </c>
    </row>
    <row r="418" spans="1:13" ht="17.25" x14ac:dyDescent="0.25">
      <c r="A418" s="1">
        <v>8217</v>
      </c>
      <c r="B418" s="1" t="str">
        <f t="shared" si="51"/>
        <v>U+2019</v>
      </c>
      <c r="C418" s="1" t="s">
        <v>212</v>
      </c>
      <c r="D418" s="1" t="str">
        <f t="shared" si="52"/>
        <v>8217&lt;br&gt;U+2019</v>
      </c>
      <c r="E418" s="1" t="s">
        <v>1085</v>
      </c>
      <c r="F418" s="1" t="str">
        <f t="shared" si="53"/>
        <v>`&amp;rsquo;`</v>
      </c>
      <c r="G418" s="1" t="s">
        <v>1827</v>
      </c>
      <c r="H418" s="1" t="str">
        <f t="shared" si="54"/>
        <v>2019</v>
      </c>
      <c r="I418" s="1" t="str">
        <f t="shared" si="55"/>
        <v>&amp;#8217;</v>
      </c>
      <c r="J418" s="1" t="str">
        <f t="shared" si="56"/>
        <v>&amp;#x2019;</v>
      </c>
      <c r="K418" s="1" t="str">
        <f t="shared" si="57"/>
        <v>`&amp;#8217;`&lt;br&gt;`&amp;#x2019;`</v>
      </c>
      <c r="L418" s="1" t="s">
        <v>1086</v>
      </c>
      <c r="M418" s="5" t="str">
        <f t="shared" si="58"/>
        <v>|8217&lt;br&gt;U+2019|’|`&amp;rsquo;`|`&amp;#8217;`&lt;br&gt;`&amp;#x2019;`|Right single quotation mark|</v>
      </c>
    </row>
    <row r="419" spans="1:13" ht="17.25" x14ac:dyDescent="0.25">
      <c r="A419" s="1">
        <v>8218</v>
      </c>
      <c r="B419" s="1" t="str">
        <f t="shared" si="51"/>
        <v>U+201A</v>
      </c>
      <c r="C419" s="1" t="s">
        <v>188</v>
      </c>
      <c r="D419" s="1" t="str">
        <f t="shared" si="52"/>
        <v>8218&lt;br&gt;U+201A</v>
      </c>
      <c r="E419" s="1" t="s">
        <v>1087</v>
      </c>
      <c r="F419" s="1" t="str">
        <f t="shared" si="53"/>
        <v>`&amp;sbquo;`</v>
      </c>
      <c r="G419" s="1" t="s">
        <v>1828</v>
      </c>
      <c r="H419" s="1" t="str">
        <f t="shared" si="54"/>
        <v>201A</v>
      </c>
      <c r="I419" s="1" t="str">
        <f t="shared" si="55"/>
        <v>&amp;#8218;</v>
      </c>
      <c r="J419" s="1" t="str">
        <f t="shared" si="56"/>
        <v>&amp;#x201A;</v>
      </c>
      <c r="K419" s="1" t="str">
        <f t="shared" si="57"/>
        <v>`&amp;#8218;`&lt;br&gt;`&amp;#x201A;`</v>
      </c>
      <c r="L419" s="1" t="s">
        <v>1088</v>
      </c>
      <c r="M419" s="5" t="str">
        <f t="shared" si="58"/>
        <v>|8218&lt;br&gt;U+201A|‚|`&amp;sbquo;`|`&amp;#8218;`&lt;br&gt;`&amp;#x201A;`|Single low-9 quotation mark|</v>
      </c>
    </row>
    <row r="420" spans="1:13" ht="17.25" x14ac:dyDescent="0.25">
      <c r="A420" s="1">
        <v>8220</v>
      </c>
      <c r="B420" s="1" t="str">
        <f t="shared" si="51"/>
        <v>U+201C</v>
      </c>
      <c r="C420" s="1" t="s">
        <v>8</v>
      </c>
      <c r="D420" s="1" t="str">
        <f t="shared" si="52"/>
        <v>8220&lt;br&gt;U+201C</v>
      </c>
      <c r="E420" s="1" t="s">
        <v>1089</v>
      </c>
      <c r="F420" s="1" t="str">
        <f t="shared" si="53"/>
        <v>`&amp;ldquo;`</v>
      </c>
      <c r="G420" s="1" t="s">
        <v>1829</v>
      </c>
      <c r="H420" s="1" t="str">
        <f t="shared" si="54"/>
        <v>201C</v>
      </c>
      <c r="I420" s="1" t="str">
        <f t="shared" si="55"/>
        <v>&amp;#8220;</v>
      </c>
      <c r="J420" s="1" t="str">
        <f t="shared" si="56"/>
        <v>&amp;#x201C;</v>
      </c>
      <c r="K420" s="1" t="str">
        <f t="shared" si="57"/>
        <v>`&amp;#8220;`&lt;br&gt;`&amp;#x201C;`</v>
      </c>
      <c r="L420" s="1" t="s">
        <v>1090</v>
      </c>
      <c r="M420" s="5" t="str">
        <f t="shared" si="58"/>
        <v>|8220&lt;br&gt;U+201C|“|`&amp;ldquo;`|`&amp;#8220;`&lt;br&gt;`&amp;#x201C;`|Left double quotation mark|</v>
      </c>
    </row>
    <row r="421" spans="1:13" ht="17.25" x14ac:dyDescent="0.25">
      <c r="A421" s="1">
        <v>8221</v>
      </c>
      <c r="B421" s="1" t="str">
        <f t="shared" si="51"/>
        <v>U+201D</v>
      </c>
      <c r="C421" s="1" t="s">
        <v>215</v>
      </c>
      <c r="D421" s="1" t="str">
        <f t="shared" si="52"/>
        <v>8221&lt;br&gt;U+201D</v>
      </c>
      <c r="E421" s="1" t="s">
        <v>1091</v>
      </c>
      <c r="F421" s="1" t="str">
        <f t="shared" si="53"/>
        <v>`&amp;rdquo;`</v>
      </c>
      <c r="G421" s="1" t="s">
        <v>1830</v>
      </c>
      <c r="H421" s="1" t="str">
        <f t="shared" si="54"/>
        <v>201D</v>
      </c>
      <c r="I421" s="1" t="str">
        <f t="shared" si="55"/>
        <v>&amp;#8221;</v>
      </c>
      <c r="J421" s="1" t="str">
        <f t="shared" si="56"/>
        <v>&amp;#x201D;</v>
      </c>
      <c r="K421" s="1" t="str">
        <f t="shared" si="57"/>
        <v>`&amp;#8221;`&lt;br&gt;`&amp;#x201D;`</v>
      </c>
      <c r="L421" s="1" t="s">
        <v>1092</v>
      </c>
      <c r="M421" s="5" t="str">
        <f t="shared" si="58"/>
        <v>|8221&lt;br&gt;U+201D|”|`&amp;rdquo;`|`&amp;#8221;`&lt;br&gt;`&amp;#x201D;`|Right double quotation mark|</v>
      </c>
    </row>
    <row r="422" spans="1:13" ht="17.25" x14ac:dyDescent="0.25">
      <c r="A422" s="1">
        <v>8222</v>
      </c>
      <c r="B422" s="1" t="str">
        <f t="shared" si="51"/>
        <v>U+201E</v>
      </c>
      <c r="C422" s="1" t="s">
        <v>192</v>
      </c>
      <c r="D422" s="1" t="str">
        <f t="shared" si="52"/>
        <v>8222&lt;br&gt;U+201E</v>
      </c>
      <c r="E422" s="1" t="s">
        <v>1093</v>
      </c>
      <c r="F422" s="1" t="str">
        <f t="shared" si="53"/>
        <v>`&amp;bdquo;`</v>
      </c>
      <c r="G422" s="1" t="s">
        <v>1831</v>
      </c>
      <c r="H422" s="1" t="str">
        <f t="shared" si="54"/>
        <v>201E</v>
      </c>
      <c r="I422" s="1" t="str">
        <f t="shared" si="55"/>
        <v>&amp;#8222;</v>
      </c>
      <c r="J422" s="1" t="str">
        <f t="shared" si="56"/>
        <v>&amp;#x201E;</v>
      </c>
      <c r="K422" s="1" t="str">
        <f t="shared" si="57"/>
        <v>`&amp;#8222;`&lt;br&gt;`&amp;#x201E;`</v>
      </c>
      <c r="L422" s="1" t="s">
        <v>1094</v>
      </c>
      <c r="M422" s="5" t="str">
        <f t="shared" si="58"/>
        <v>|8222&lt;br&gt;U+201E|„|`&amp;bdquo;`|`&amp;#8222;`&lt;br&gt;`&amp;#x201E;`|Double low-9 quotation mark|</v>
      </c>
    </row>
    <row r="423" spans="1:13" ht="17.25" x14ac:dyDescent="0.25">
      <c r="A423" s="1">
        <v>8224</v>
      </c>
      <c r="B423" s="1" t="str">
        <f t="shared" si="51"/>
        <v>U+2020</v>
      </c>
      <c r="C423" s="1" t="s">
        <v>195</v>
      </c>
      <c r="D423" s="1" t="str">
        <f t="shared" si="52"/>
        <v>8224&lt;br&gt;U+2020</v>
      </c>
      <c r="E423" s="1" t="s">
        <v>1095</v>
      </c>
      <c r="F423" s="1" t="str">
        <f t="shared" si="53"/>
        <v>`&amp;dagger;`</v>
      </c>
      <c r="G423" s="1" t="s">
        <v>1832</v>
      </c>
      <c r="H423" s="1" t="str">
        <f t="shared" si="54"/>
        <v>2020</v>
      </c>
      <c r="I423" s="1" t="str">
        <f t="shared" si="55"/>
        <v>&amp;#8224;</v>
      </c>
      <c r="J423" s="1" t="str">
        <f t="shared" si="56"/>
        <v>&amp;#x2020;</v>
      </c>
      <c r="K423" s="1" t="str">
        <f t="shared" si="57"/>
        <v>`&amp;#8224;`&lt;br&gt;`&amp;#x2020;`</v>
      </c>
      <c r="L423" s="1" t="s">
        <v>196</v>
      </c>
      <c r="M423" s="5" t="str">
        <f t="shared" si="58"/>
        <v>|8224&lt;br&gt;U+2020|†|`&amp;dagger;`|`&amp;#8224;`&lt;br&gt;`&amp;#x2020;`|Dagger|</v>
      </c>
    </row>
    <row r="424" spans="1:13" ht="17.25" x14ac:dyDescent="0.25">
      <c r="A424" s="1">
        <v>8225</v>
      </c>
      <c r="B424" s="1" t="str">
        <f t="shared" si="51"/>
        <v>U+2021</v>
      </c>
      <c r="C424" s="1" t="s">
        <v>197</v>
      </c>
      <c r="D424" s="1" t="str">
        <f t="shared" si="52"/>
        <v>8225&lt;br&gt;U+2021</v>
      </c>
      <c r="E424" s="1" t="s">
        <v>1096</v>
      </c>
      <c r="F424" s="1" t="str">
        <f t="shared" si="53"/>
        <v>`&amp;Dagger;`</v>
      </c>
      <c r="G424" s="1" t="s">
        <v>1833</v>
      </c>
      <c r="H424" s="1" t="str">
        <f t="shared" si="54"/>
        <v>2021</v>
      </c>
      <c r="I424" s="1" t="str">
        <f t="shared" si="55"/>
        <v>&amp;#8225;</v>
      </c>
      <c r="J424" s="1" t="str">
        <f t="shared" si="56"/>
        <v>&amp;#x2021;</v>
      </c>
      <c r="K424" s="1" t="str">
        <f t="shared" si="57"/>
        <v>`&amp;#8225;`&lt;br&gt;`&amp;#x2021;`</v>
      </c>
      <c r="L424" s="1" t="s">
        <v>198</v>
      </c>
      <c r="M424" s="5" t="str">
        <f t="shared" si="58"/>
        <v>|8225&lt;br&gt;U+2021|‡|`&amp;Dagger;`|`&amp;#8225;`&lt;br&gt;`&amp;#x2021;`|Double dagger|</v>
      </c>
    </row>
    <row r="425" spans="1:13" ht="17.25" x14ac:dyDescent="0.25">
      <c r="A425" s="1">
        <v>8226</v>
      </c>
      <c r="B425" s="1" t="str">
        <f t="shared" si="51"/>
        <v>U+2022</v>
      </c>
      <c r="C425" s="1" t="s">
        <v>217</v>
      </c>
      <c r="D425" s="1" t="str">
        <f t="shared" si="52"/>
        <v>8226&lt;br&gt;U+2022</v>
      </c>
      <c r="E425" s="1" t="s">
        <v>1097</v>
      </c>
      <c r="F425" s="1" t="str">
        <f t="shared" si="53"/>
        <v>`&amp;bull;`</v>
      </c>
      <c r="G425" s="1" t="s">
        <v>1834</v>
      </c>
      <c r="H425" s="1" t="str">
        <f t="shared" si="54"/>
        <v>2022</v>
      </c>
      <c r="I425" s="1" t="str">
        <f t="shared" si="55"/>
        <v>&amp;#8226;</v>
      </c>
      <c r="J425" s="1" t="str">
        <f t="shared" si="56"/>
        <v>&amp;#x2022;</v>
      </c>
      <c r="K425" s="1" t="str">
        <f t="shared" si="57"/>
        <v>`&amp;#8226;`&lt;br&gt;`&amp;#x2022;`</v>
      </c>
      <c r="L425" s="1" t="s">
        <v>218</v>
      </c>
      <c r="M425" s="5" t="str">
        <f t="shared" si="58"/>
        <v>|8226&lt;br&gt;U+2022|•|`&amp;bull;`|`&amp;#8226;`&lt;br&gt;`&amp;#x2022;`|Bullet|</v>
      </c>
    </row>
    <row r="426" spans="1:13" ht="17.25" x14ac:dyDescent="0.25">
      <c r="A426" s="1">
        <v>8229</v>
      </c>
      <c r="B426" s="1" t="str">
        <f t="shared" si="51"/>
        <v>U+2025</v>
      </c>
      <c r="C426" s="1" t="s">
        <v>1098</v>
      </c>
      <c r="D426" s="1" t="str">
        <f t="shared" si="52"/>
        <v>8229&lt;br&gt;U+2025</v>
      </c>
      <c r="E426" s="1" t="s">
        <v>1099</v>
      </c>
      <c r="F426" s="1" t="str">
        <f t="shared" si="53"/>
        <v>`&amp;nldr;`</v>
      </c>
      <c r="G426" s="1" t="s">
        <v>1835</v>
      </c>
      <c r="H426" s="1" t="str">
        <f t="shared" si="54"/>
        <v>2025</v>
      </c>
      <c r="I426" s="1" t="str">
        <f t="shared" si="55"/>
        <v>&amp;#8229;</v>
      </c>
      <c r="J426" s="1" t="str">
        <f t="shared" si="56"/>
        <v>&amp;#x2025;</v>
      </c>
      <c r="K426" s="1" t="str">
        <f t="shared" si="57"/>
        <v>`&amp;#8229;`&lt;br&gt;`&amp;#x2025;`</v>
      </c>
      <c r="L426" s="1" t="s">
        <v>1100</v>
      </c>
      <c r="M426" s="5" t="str">
        <f t="shared" si="58"/>
        <v>|8229&lt;br&gt;U+2025|‥|`&amp;nldr;`|`&amp;#8229;`&lt;br&gt;`&amp;#x2025;`|Double baseline dot|</v>
      </c>
    </row>
    <row r="427" spans="1:13" ht="17.25" x14ac:dyDescent="0.25">
      <c r="A427" s="1">
        <v>8230</v>
      </c>
      <c r="B427" s="1" t="str">
        <f t="shared" si="51"/>
        <v>U+2026</v>
      </c>
      <c r="C427" s="1" t="s">
        <v>193</v>
      </c>
      <c r="D427" s="1" t="str">
        <f t="shared" si="52"/>
        <v>8230&lt;br&gt;U+2026</v>
      </c>
      <c r="E427" s="1" t="s">
        <v>1101</v>
      </c>
      <c r="F427" s="1" t="str">
        <f t="shared" si="53"/>
        <v>`&amp;hellip;`</v>
      </c>
      <c r="G427" s="1" t="s">
        <v>1836</v>
      </c>
      <c r="H427" s="1" t="str">
        <f t="shared" si="54"/>
        <v>2026</v>
      </c>
      <c r="I427" s="1" t="str">
        <f t="shared" si="55"/>
        <v>&amp;#8230;</v>
      </c>
      <c r="J427" s="1" t="str">
        <f t="shared" si="56"/>
        <v>&amp;#x2026;</v>
      </c>
      <c r="K427" s="1" t="str">
        <f t="shared" si="57"/>
        <v>`&amp;#8230;`&lt;br&gt;`&amp;#x2026;`</v>
      </c>
      <c r="L427" s="1" t="s">
        <v>194</v>
      </c>
      <c r="M427" s="5" t="str">
        <f t="shared" si="58"/>
        <v>|8230&lt;br&gt;U+2026|…|`&amp;hellip;`|`&amp;#8230;`&lt;br&gt;`&amp;#x2026;`|Horizontal ellipsis|</v>
      </c>
    </row>
    <row r="428" spans="1:13" ht="17.25" x14ac:dyDescent="0.25">
      <c r="A428" s="1">
        <v>8240</v>
      </c>
      <c r="B428" s="1" t="str">
        <f t="shared" si="51"/>
        <v>U+2030</v>
      </c>
      <c r="C428" s="1" t="s">
        <v>201</v>
      </c>
      <c r="D428" s="1" t="str">
        <f t="shared" si="52"/>
        <v>8240&lt;br&gt;U+2030</v>
      </c>
      <c r="E428" s="1" t="s">
        <v>1102</v>
      </c>
      <c r="F428" s="1" t="str">
        <f t="shared" si="53"/>
        <v>`&amp;permil;`</v>
      </c>
      <c r="G428" s="1" t="s">
        <v>1837</v>
      </c>
      <c r="H428" s="1" t="str">
        <f t="shared" si="54"/>
        <v>2030</v>
      </c>
      <c r="I428" s="1" t="str">
        <f t="shared" si="55"/>
        <v>&amp;#8240;</v>
      </c>
      <c r="J428" s="1" t="str">
        <f t="shared" si="56"/>
        <v>&amp;#x2030;</v>
      </c>
      <c r="K428" s="1" t="str">
        <f t="shared" si="57"/>
        <v>`&amp;#8240;`&lt;br&gt;`&amp;#x2030;`</v>
      </c>
      <c r="L428" s="1" t="s">
        <v>1103</v>
      </c>
      <c r="M428" s="5" t="str">
        <f t="shared" si="58"/>
        <v>|8240&lt;br&gt;U+2030|‰|`&amp;permil;`|`&amp;#8240;`&lt;br&gt;`&amp;#x2030;`|Per mille|</v>
      </c>
    </row>
    <row r="429" spans="1:13" ht="17.25" x14ac:dyDescent="0.25">
      <c r="A429" s="1">
        <v>8242</v>
      </c>
      <c r="B429" s="1" t="str">
        <f t="shared" si="51"/>
        <v>U+2032</v>
      </c>
      <c r="C429" s="1" t="s">
        <v>1104</v>
      </c>
      <c r="D429" s="1" t="str">
        <f t="shared" si="52"/>
        <v>8242&lt;br&gt;U+2032</v>
      </c>
      <c r="E429" s="1" t="s">
        <v>1105</v>
      </c>
      <c r="F429" s="1" t="str">
        <f t="shared" si="53"/>
        <v>`&amp;prime;`</v>
      </c>
      <c r="G429" s="1" t="s">
        <v>1838</v>
      </c>
      <c r="H429" s="1" t="str">
        <f t="shared" si="54"/>
        <v>2032</v>
      </c>
      <c r="I429" s="1" t="str">
        <f t="shared" si="55"/>
        <v>&amp;#8242;</v>
      </c>
      <c r="J429" s="1" t="str">
        <f t="shared" si="56"/>
        <v>&amp;#x2032;</v>
      </c>
      <c r="K429" s="1" t="str">
        <f t="shared" si="57"/>
        <v>`&amp;#8242;`&lt;br&gt;`&amp;#x2032;`</v>
      </c>
      <c r="L429" s="1" t="s">
        <v>1106</v>
      </c>
      <c r="M429" s="5" t="str">
        <f t="shared" si="58"/>
        <v>|8242&lt;br&gt;U+2032|′|`&amp;prime;`|`&amp;#8242;`&lt;br&gt;`&amp;#x2032;`|Minutes (Degrees)|</v>
      </c>
    </row>
    <row r="430" spans="1:13" ht="17.25" x14ac:dyDescent="0.25">
      <c r="A430" s="1">
        <v>8243</v>
      </c>
      <c r="B430" s="1" t="str">
        <f t="shared" si="51"/>
        <v>U+2033</v>
      </c>
      <c r="C430" s="1" t="s">
        <v>1107</v>
      </c>
      <c r="D430" s="1" t="str">
        <f t="shared" si="52"/>
        <v>8243&lt;br&gt;U+2033</v>
      </c>
      <c r="E430" s="1" t="s">
        <v>1108</v>
      </c>
      <c r="F430" s="1" t="str">
        <f t="shared" si="53"/>
        <v>`&amp;Prime;`</v>
      </c>
      <c r="G430" s="1" t="s">
        <v>1839</v>
      </c>
      <c r="H430" s="1" t="str">
        <f t="shared" si="54"/>
        <v>2033</v>
      </c>
      <c r="I430" s="1" t="str">
        <f t="shared" si="55"/>
        <v>&amp;#8243;</v>
      </c>
      <c r="J430" s="1" t="str">
        <f t="shared" si="56"/>
        <v>&amp;#x2033;</v>
      </c>
      <c r="K430" s="1" t="str">
        <f t="shared" si="57"/>
        <v>`&amp;#8243;`&lt;br&gt;`&amp;#x2033;`</v>
      </c>
      <c r="L430" s="1" t="s">
        <v>1109</v>
      </c>
      <c r="M430" s="5" t="str">
        <f t="shared" si="58"/>
        <v>|8243&lt;br&gt;U+2033|″|`&amp;Prime;`|`&amp;#8243;`&lt;br&gt;`&amp;#x2033;`|Seconds (Degrees)|</v>
      </c>
    </row>
    <row r="431" spans="1:13" ht="17.25" x14ac:dyDescent="0.25">
      <c r="A431" s="1">
        <v>8244</v>
      </c>
      <c r="B431" s="1" t="str">
        <f t="shared" si="51"/>
        <v>U+2034</v>
      </c>
      <c r="C431" s="1" t="s">
        <v>1110</v>
      </c>
      <c r="D431" s="1" t="str">
        <f t="shared" si="52"/>
        <v>8244&lt;br&gt;U+2034</v>
      </c>
      <c r="E431" s="1" t="s">
        <v>1111</v>
      </c>
      <c r="F431" s="1" t="str">
        <f t="shared" si="53"/>
        <v>`&amp;tprime;`</v>
      </c>
      <c r="G431" s="1" t="s">
        <v>1840</v>
      </c>
      <c r="H431" s="1" t="str">
        <f t="shared" si="54"/>
        <v>2034</v>
      </c>
      <c r="I431" s="1" t="str">
        <f t="shared" si="55"/>
        <v>&amp;#8244;</v>
      </c>
      <c r="J431" s="1" t="str">
        <f t="shared" si="56"/>
        <v>&amp;#x2034;</v>
      </c>
      <c r="K431" s="1" t="str">
        <f t="shared" si="57"/>
        <v>`&amp;#8244;`&lt;br&gt;`&amp;#x2034;`</v>
      </c>
      <c r="L431" s="1" t="s">
        <v>1112</v>
      </c>
      <c r="M431" s="5" t="str">
        <f t="shared" si="58"/>
        <v>|8244&lt;br&gt;U+2034|‴|`&amp;tprime;`|`&amp;#8244;`&lt;br&gt;`&amp;#x2034;`|Triple prime|</v>
      </c>
    </row>
    <row r="432" spans="1:13" ht="17.25" x14ac:dyDescent="0.25">
      <c r="A432" s="1">
        <v>8245</v>
      </c>
      <c r="B432" s="1" t="str">
        <f t="shared" si="51"/>
        <v>U+2035</v>
      </c>
      <c r="C432" s="1" t="s">
        <v>1113</v>
      </c>
      <c r="D432" s="1" t="str">
        <f t="shared" si="52"/>
        <v>8245&lt;br&gt;U+2035</v>
      </c>
      <c r="E432" s="1" t="s">
        <v>1114</v>
      </c>
      <c r="F432" s="1" t="str">
        <f t="shared" si="53"/>
        <v>`&amp;bprime;`</v>
      </c>
      <c r="G432" s="1" t="s">
        <v>1841</v>
      </c>
      <c r="H432" s="1" t="str">
        <f t="shared" si="54"/>
        <v>2035</v>
      </c>
      <c r="I432" s="1" t="str">
        <f t="shared" si="55"/>
        <v>&amp;#8245;</v>
      </c>
      <c r="J432" s="1" t="str">
        <f t="shared" si="56"/>
        <v>&amp;#x2035;</v>
      </c>
      <c r="K432" s="1" t="str">
        <f t="shared" si="57"/>
        <v>`&amp;#8245;`&lt;br&gt;`&amp;#x2035;`</v>
      </c>
      <c r="L432" s="1" t="s">
        <v>1115</v>
      </c>
      <c r="M432" s="5" t="str">
        <f t="shared" si="58"/>
        <v>|8245&lt;br&gt;U+2035|‵|`&amp;bprime;`|`&amp;#8245;`&lt;br&gt;`&amp;#x2035;`|Backprime|</v>
      </c>
    </row>
    <row r="433" spans="1:13" ht="17.25" x14ac:dyDescent="0.25">
      <c r="A433" s="1">
        <v>8249</v>
      </c>
      <c r="B433" s="1" t="str">
        <f t="shared" si="51"/>
        <v>U+2039</v>
      </c>
      <c r="C433" s="1" t="s">
        <v>205</v>
      </c>
      <c r="D433" s="1" t="str">
        <f t="shared" si="52"/>
        <v>8249&lt;br&gt;U+2039</v>
      </c>
      <c r="E433" s="1" t="s">
        <v>1116</v>
      </c>
      <c r="F433" s="1" t="str">
        <f t="shared" si="53"/>
        <v>`&amp;lsaquo;`</v>
      </c>
      <c r="G433" s="1" t="s">
        <v>1842</v>
      </c>
      <c r="H433" s="1" t="str">
        <f t="shared" si="54"/>
        <v>2039</v>
      </c>
      <c r="I433" s="1" t="str">
        <f t="shared" si="55"/>
        <v>&amp;#8249;</v>
      </c>
      <c r="J433" s="1" t="str">
        <f t="shared" si="56"/>
        <v>&amp;#x2039;</v>
      </c>
      <c r="K433" s="1" t="str">
        <f t="shared" si="57"/>
        <v>`&amp;#8249;`&lt;br&gt;`&amp;#x2039;`</v>
      </c>
      <c r="L433" s="1" t="s">
        <v>206</v>
      </c>
      <c r="M433" s="5" t="str">
        <f t="shared" si="58"/>
        <v>|8249&lt;br&gt;U+2039|‹|`&amp;lsaquo;`|`&amp;#8249;`&lt;br&gt;`&amp;#x2039;`|Single left angle quotation|</v>
      </c>
    </row>
    <row r="434" spans="1:13" ht="17.25" x14ac:dyDescent="0.25">
      <c r="A434" s="1">
        <v>8250</v>
      </c>
      <c r="B434" s="1" t="str">
        <f t="shared" si="51"/>
        <v>U+203A</v>
      </c>
      <c r="C434" s="1" t="s">
        <v>227</v>
      </c>
      <c r="D434" s="1" t="str">
        <f t="shared" si="52"/>
        <v>8250&lt;br&gt;U+203A</v>
      </c>
      <c r="E434" s="1" t="s">
        <v>1117</v>
      </c>
      <c r="F434" s="1" t="str">
        <f t="shared" si="53"/>
        <v>`&amp;rsaquo;`</v>
      </c>
      <c r="G434" s="1" t="s">
        <v>1843</v>
      </c>
      <c r="H434" s="1" t="str">
        <f t="shared" si="54"/>
        <v>203A</v>
      </c>
      <c r="I434" s="1" t="str">
        <f t="shared" si="55"/>
        <v>&amp;#8250;</v>
      </c>
      <c r="J434" s="1" t="str">
        <f t="shared" si="56"/>
        <v>&amp;#x203A;</v>
      </c>
      <c r="K434" s="1" t="str">
        <f t="shared" si="57"/>
        <v>`&amp;#8250;`&lt;br&gt;`&amp;#x203A;`</v>
      </c>
      <c r="L434" s="1" t="s">
        <v>228</v>
      </c>
      <c r="M434" s="5" t="str">
        <f t="shared" si="58"/>
        <v>|8250&lt;br&gt;U+203A|›|`&amp;rsaquo;`|`&amp;#8250;`&lt;br&gt;`&amp;#x203A;`|Single right angle quotation|</v>
      </c>
    </row>
    <row r="435" spans="1:13" ht="17.25" x14ac:dyDescent="0.25">
      <c r="A435" s="1">
        <v>8254</v>
      </c>
      <c r="B435" s="1" t="str">
        <f t="shared" si="51"/>
        <v>U+203E</v>
      </c>
      <c r="C435" s="1" t="s">
        <v>1118</v>
      </c>
      <c r="D435" s="1" t="str">
        <f t="shared" si="52"/>
        <v>8254&lt;br&gt;U+203E</v>
      </c>
      <c r="E435" s="1" t="s">
        <v>1119</v>
      </c>
      <c r="F435" s="1" t="str">
        <f t="shared" si="53"/>
        <v>`&amp;oline;`</v>
      </c>
      <c r="G435" s="1" t="s">
        <v>1844</v>
      </c>
      <c r="H435" s="1" t="str">
        <f t="shared" si="54"/>
        <v>203E</v>
      </c>
      <c r="I435" s="1" t="str">
        <f t="shared" si="55"/>
        <v>&amp;#8254;</v>
      </c>
      <c r="J435" s="1" t="str">
        <f t="shared" si="56"/>
        <v>&amp;#x203E;</v>
      </c>
      <c r="K435" s="1" t="str">
        <f t="shared" si="57"/>
        <v>`&amp;#8254;`&lt;br&gt;`&amp;#x203E;`</v>
      </c>
      <c r="L435" s="1" t="s">
        <v>1120</v>
      </c>
      <c r="M435" s="5" t="str">
        <f t="shared" si="58"/>
        <v>|8254&lt;br&gt;U+203E|‾|`&amp;oline;`|`&amp;#8254;`&lt;br&gt;`&amp;#x203E;`|Overline|</v>
      </c>
    </row>
    <row r="436" spans="1:13" ht="17.25" x14ac:dyDescent="0.25">
      <c r="A436" s="1">
        <v>8257</v>
      </c>
      <c r="B436" s="1" t="str">
        <f t="shared" si="51"/>
        <v>U+2041</v>
      </c>
      <c r="C436" s="1" t="s">
        <v>1121</v>
      </c>
      <c r="D436" s="1" t="str">
        <f t="shared" si="52"/>
        <v>8257&lt;br&gt;U+2041</v>
      </c>
      <c r="E436" s="1" t="s">
        <v>1122</v>
      </c>
      <c r="F436" s="1" t="str">
        <f t="shared" si="53"/>
        <v>`&amp;caret;`</v>
      </c>
      <c r="G436" s="1" t="s">
        <v>1845</v>
      </c>
      <c r="H436" s="1" t="str">
        <f t="shared" si="54"/>
        <v>2041</v>
      </c>
      <c r="I436" s="1" t="str">
        <f t="shared" si="55"/>
        <v>&amp;#8257;</v>
      </c>
      <c r="J436" s="1" t="str">
        <f t="shared" si="56"/>
        <v>&amp;#x2041;</v>
      </c>
      <c r="K436" s="1" t="str">
        <f t="shared" si="57"/>
        <v>`&amp;#8257;`&lt;br&gt;`&amp;#x2041;`</v>
      </c>
      <c r="L436" s="1" t="s">
        <v>1123</v>
      </c>
      <c r="M436" s="5" t="str">
        <f t="shared" si="58"/>
        <v>|8257&lt;br&gt;U+2041|⁁|`&amp;caret;`|`&amp;#8257;`&lt;br&gt;`&amp;#x2041;`|Caret (insertion mark)|</v>
      </c>
    </row>
    <row r="437" spans="1:13" ht="17.25" x14ac:dyDescent="0.25">
      <c r="A437" s="1">
        <v>8259</v>
      </c>
      <c r="B437" s="1" t="str">
        <f t="shared" si="51"/>
        <v>U+2043</v>
      </c>
      <c r="C437" s="1" t="s">
        <v>1124</v>
      </c>
      <c r="D437" s="1" t="str">
        <f t="shared" si="52"/>
        <v>8259&lt;br&gt;U+2043</v>
      </c>
      <c r="E437" s="1" t="s">
        <v>1125</v>
      </c>
      <c r="F437" s="1" t="str">
        <f t="shared" si="53"/>
        <v>`&amp;hybull;`</v>
      </c>
      <c r="G437" s="1" t="s">
        <v>1846</v>
      </c>
      <c r="H437" s="1" t="str">
        <f t="shared" si="54"/>
        <v>2043</v>
      </c>
      <c r="I437" s="1" t="str">
        <f t="shared" si="55"/>
        <v>&amp;#8259;</v>
      </c>
      <c r="J437" s="1" t="str">
        <f t="shared" si="56"/>
        <v>&amp;#x2043;</v>
      </c>
      <c r="K437" s="1" t="str">
        <f t="shared" si="57"/>
        <v>`&amp;#8259;`&lt;br&gt;`&amp;#x2043;`</v>
      </c>
      <c r="L437" s="1" t="s">
        <v>1126</v>
      </c>
      <c r="M437" s="5" t="str">
        <f t="shared" si="58"/>
        <v>|8259&lt;br&gt;U+2043|⁃|`&amp;hybull;`|`&amp;#8259;`&lt;br&gt;`&amp;#x2043;`|Filled rectangle|</v>
      </c>
    </row>
    <row r="438" spans="1:13" ht="17.25" x14ac:dyDescent="0.25">
      <c r="A438" s="1">
        <v>8364</v>
      </c>
      <c r="B438" s="1" t="str">
        <f t="shared" si="51"/>
        <v>U+20AC</v>
      </c>
      <c r="C438" s="1" t="s">
        <v>186</v>
      </c>
      <c r="D438" s="1" t="str">
        <f t="shared" si="52"/>
        <v>8364&lt;br&gt;U+20AC</v>
      </c>
      <c r="E438" s="1" t="s">
        <v>1127</v>
      </c>
      <c r="F438" s="1" t="str">
        <f t="shared" si="53"/>
        <v>`&amp;euro;`</v>
      </c>
      <c r="G438" s="1" t="s">
        <v>1847</v>
      </c>
      <c r="H438" s="1" t="str">
        <f t="shared" si="54"/>
        <v>20AC</v>
      </c>
      <c r="I438" s="1" t="str">
        <f t="shared" si="55"/>
        <v>&amp;#8364;</v>
      </c>
      <c r="J438" s="1" t="str">
        <f t="shared" si="56"/>
        <v>&amp;#x20AC;</v>
      </c>
      <c r="K438" s="1" t="str">
        <f t="shared" si="57"/>
        <v>`&amp;#8364;`&lt;br&gt;`&amp;#x20AC;`</v>
      </c>
      <c r="L438" s="1" t="s">
        <v>1128</v>
      </c>
      <c r="M438" s="5" t="str">
        <f t="shared" si="58"/>
        <v>|8364&lt;br&gt;U+20AC|€|`&amp;euro;`|`&amp;#8364;`&lt;br&gt;`&amp;#x20AC;`|Euro|</v>
      </c>
    </row>
    <row r="439" spans="1:13" ht="17.25" x14ac:dyDescent="0.25">
      <c r="A439" s="1">
        <v>8411</v>
      </c>
      <c r="B439" s="1" t="str">
        <f t="shared" si="51"/>
        <v>U+20DB</v>
      </c>
      <c r="C439" s="1" t="s">
        <v>1129</v>
      </c>
      <c r="D439" s="1" t="str">
        <f t="shared" si="52"/>
        <v>8411&lt;br&gt;U+20DB</v>
      </c>
      <c r="E439" s="1" t="s">
        <v>1130</v>
      </c>
      <c r="F439" s="1" t="str">
        <f t="shared" si="53"/>
        <v>`&amp;tdot;`</v>
      </c>
      <c r="G439" s="1" t="s">
        <v>1848</v>
      </c>
      <c r="H439" s="1" t="str">
        <f t="shared" si="54"/>
        <v>20DB</v>
      </c>
      <c r="I439" s="1" t="str">
        <f t="shared" si="55"/>
        <v>&amp;#8411;</v>
      </c>
      <c r="J439" s="1" t="str">
        <f t="shared" si="56"/>
        <v>&amp;#x20DB;</v>
      </c>
      <c r="K439" s="1" t="str">
        <f t="shared" si="57"/>
        <v>`&amp;#8411;`&lt;br&gt;`&amp;#x20DB;`</v>
      </c>
      <c r="L439" s="1" t="s">
        <v>1131</v>
      </c>
      <c r="M439" s="5" t="str">
        <f t="shared" si="58"/>
        <v>|8411&lt;br&gt;U+20DB|⃛|`&amp;tdot;`|`&amp;#8411;`&lt;br&gt;`&amp;#x20DB;`|Three dots above|</v>
      </c>
    </row>
    <row r="440" spans="1:13" ht="17.25" x14ac:dyDescent="0.25">
      <c r="A440" s="1">
        <v>8412</v>
      </c>
      <c r="B440" s="1" t="str">
        <f t="shared" si="51"/>
        <v>U+20DC</v>
      </c>
      <c r="C440" s="1" t="s">
        <v>1132</v>
      </c>
      <c r="D440" s="1" t="str">
        <f t="shared" si="52"/>
        <v>8412&lt;br&gt;U+20DC</v>
      </c>
      <c r="E440" s="1" t="s">
        <v>1133</v>
      </c>
      <c r="F440" s="1" t="str">
        <f t="shared" si="53"/>
        <v>`&amp;DotDot;`</v>
      </c>
      <c r="G440" s="1" t="s">
        <v>1849</v>
      </c>
      <c r="H440" s="1" t="str">
        <f t="shared" si="54"/>
        <v>20DC</v>
      </c>
      <c r="I440" s="1" t="str">
        <f t="shared" si="55"/>
        <v>&amp;#8412;</v>
      </c>
      <c r="J440" s="1" t="str">
        <f t="shared" si="56"/>
        <v>&amp;#x20DC;</v>
      </c>
      <c r="K440" s="1" t="str">
        <f t="shared" si="57"/>
        <v>`&amp;#8412;`&lt;br&gt;`&amp;#x20DC;`</v>
      </c>
      <c r="L440" s="1" t="s">
        <v>1134</v>
      </c>
      <c r="M440" s="5" t="str">
        <f t="shared" si="58"/>
        <v>|8412&lt;br&gt;U+20DC|⃜|`&amp;DotDot;`|`&amp;#8412;`&lt;br&gt;`&amp;#x20DC;`|Four dots above|</v>
      </c>
    </row>
    <row r="441" spans="1:13" ht="17.25" x14ac:dyDescent="0.25">
      <c r="A441" s="1">
        <v>8453</v>
      </c>
      <c r="B441" s="1" t="str">
        <f t="shared" si="51"/>
        <v>U+2105</v>
      </c>
      <c r="C441" s="1" t="s">
        <v>1135</v>
      </c>
      <c r="D441" s="1" t="str">
        <f t="shared" si="52"/>
        <v>8453&lt;br&gt;U+2105</v>
      </c>
      <c r="E441" s="1" t="s">
        <v>1136</v>
      </c>
      <c r="F441" s="1" t="str">
        <f t="shared" si="53"/>
        <v>`&amp;incare;`</v>
      </c>
      <c r="G441" s="1" t="s">
        <v>1850</v>
      </c>
      <c r="H441" s="1" t="str">
        <f t="shared" si="54"/>
        <v>2105</v>
      </c>
      <c r="I441" s="1" t="str">
        <f t="shared" si="55"/>
        <v>&amp;#8453;</v>
      </c>
      <c r="J441" s="1" t="str">
        <f t="shared" si="56"/>
        <v>&amp;#x2105;</v>
      </c>
      <c r="K441" s="1" t="str">
        <f t="shared" si="57"/>
        <v>`&amp;#8453;`&lt;br&gt;`&amp;#x2105;`</v>
      </c>
      <c r="L441" s="1" t="s">
        <v>1137</v>
      </c>
      <c r="M441" s="5" t="str">
        <f t="shared" si="58"/>
        <v>|8453&lt;br&gt;U+2105|℅|`&amp;incare;`|`&amp;#8453;`&lt;br&gt;`&amp;#x2105;`|In-care-of symbol|</v>
      </c>
    </row>
    <row r="442" spans="1:13" ht="17.25" x14ac:dyDescent="0.25">
      <c r="A442" s="1">
        <v>8459</v>
      </c>
      <c r="B442" s="1" t="str">
        <f t="shared" si="51"/>
        <v>U+210B</v>
      </c>
      <c r="C442" s="1" t="s">
        <v>1138</v>
      </c>
      <c r="D442" s="1" t="str">
        <f t="shared" si="52"/>
        <v>8459&lt;br&gt;U+210B</v>
      </c>
      <c r="E442" s="1" t="s">
        <v>1139</v>
      </c>
      <c r="F442" s="1" t="str">
        <f t="shared" si="53"/>
        <v>`&amp;hamilt;`</v>
      </c>
      <c r="G442" s="1" t="s">
        <v>1851</v>
      </c>
      <c r="H442" s="1" t="str">
        <f t="shared" si="54"/>
        <v>210B</v>
      </c>
      <c r="I442" s="1" t="str">
        <f t="shared" si="55"/>
        <v>&amp;#8459;</v>
      </c>
      <c r="J442" s="1" t="str">
        <f t="shared" si="56"/>
        <v>&amp;#x210B;</v>
      </c>
      <c r="K442" s="1" t="str">
        <f t="shared" si="57"/>
        <v>`&amp;#8459;`&lt;br&gt;`&amp;#x210B;`</v>
      </c>
      <c r="L442" s="1" t="s">
        <v>1140</v>
      </c>
      <c r="M442" s="5" t="str">
        <f t="shared" si="58"/>
        <v>|8459&lt;br&gt;U+210B|ℋ|`&amp;hamilt;`|`&amp;#8459;`&lt;br&gt;`&amp;#x210B;`|Script capital H|</v>
      </c>
    </row>
    <row r="443" spans="1:13" ht="17.25" x14ac:dyDescent="0.25">
      <c r="A443" s="1">
        <v>8463</v>
      </c>
      <c r="B443" s="1" t="str">
        <f t="shared" si="51"/>
        <v>U+210F</v>
      </c>
      <c r="C443" s="1" t="s">
        <v>1141</v>
      </c>
      <c r="D443" s="1" t="str">
        <f t="shared" si="52"/>
        <v>8463&lt;br&gt;U+210F</v>
      </c>
      <c r="E443" s="1" t="s">
        <v>1142</v>
      </c>
      <c r="F443" s="1" t="str">
        <f t="shared" si="53"/>
        <v>`&amp;planck;`</v>
      </c>
      <c r="G443" s="1" t="s">
        <v>1852</v>
      </c>
      <c r="H443" s="1" t="str">
        <f t="shared" si="54"/>
        <v>210F</v>
      </c>
      <c r="I443" s="1" t="str">
        <f t="shared" si="55"/>
        <v>&amp;#8463;</v>
      </c>
      <c r="J443" s="1" t="str">
        <f t="shared" si="56"/>
        <v>&amp;#x210F;</v>
      </c>
      <c r="K443" s="1" t="str">
        <f t="shared" si="57"/>
        <v>`&amp;#8463;`&lt;br&gt;`&amp;#x210F;`</v>
      </c>
      <c r="L443" s="1" t="s">
        <v>1143</v>
      </c>
      <c r="M443" s="5" t="str">
        <f t="shared" si="58"/>
        <v>|8463&lt;br&gt;U+210F|ℏ|`&amp;planck;`|`&amp;#8463;`&lt;br&gt;`&amp;#x210F;`|Planck's over 2pi|</v>
      </c>
    </row>
    <row r="444" spans="1:13" ht="17.25" x14ac:dyDescent="0.25">
      <c r="A444" s="1">
        <v>8465</v>
      </c>
      <c r="B444" s="1" t="str">
        <f t="shared" si="51"/>
        <v>U+2111</v>
      </c>
      <c r="C444" s="1" t="s">
        <v>1144</v>
      </c>
      <c r="D444" s="1" t="str">
        <f t="shared" si="52"/>
        <v>8465&lt;br&gt;U+2111</v>
      </c>
      <c r="E444" s="1" t="s">
        <v>1145</v>
      </c>
      <c r="F444" s="1" t="str">
        <f t="shared" si="53"/>
        <v>`&amp;image;`</v>
      </c>
      <c r="G444" s="1" t="s">
        <v>1853</v>
      </c>
      <c r="H444" s="1" t="str">
        <f t="shared" si="54"/>
        <v>2111</v>
      </c>
      <c r="I444" s="1" t="str">
        <f t="shared" si="55"/>
        <v>&amp;#8465;</v>
      </c>
      <c r="J444" s="1" t="str">
        <f t="shared" si="56"/>
        <v>&amp;#x2111;</v>
      </c>
      <c r="K444" s="1" t="str">
        <f t="shared" si="57"/>
        <v>`&amp;#8465;`&lt;br&gt;`&amp;#x2111;`</v>
      </c>
      <c r="L444" s="1" t="s">
        <v>1146</v>
      </c>
      <c r="M444" s="5" t="str">
        <f t="shared" si="58"/>
        <v>|8465&lt;br&gt;U+2111|ℑ|`&amp;image;`|`&amp;#8465;`&lt;br&gt;`&amp;#x2111;`|Imaginary|</v>
      </c>
    </row>
    <row r="445" spans="1:13" ht="17.25" x14ac:dyDescent="0.25">
      <c r="A445" s="1">
        <v>8466</v>
      </c>
      <c r="B445" s="1" t="str">
        <f t="shared" si="51"/>
        <v>U+2112</v>
      </c>
      <c r="C445" s="1" t="s">
        <v>1147</v>
      </c>
      <c r="D445" s="1" t="str">
        <f t="shared" si="52"/>
        <v>8466&lt;br&gt;U+2112</v>
      </c>
      <c r="E445" s="1" t="s">
        <v>1148</v>
      </c>
      <c r="F445" s="1" t="str">
        <f t="shared" si="53"/>
        <v>`&amp;lagran;`</v>
      </c>
      <c r="G445" s="1" t="s">
        <v>1854</v>
      </c>
      <c r="H445" s="1" t="str">
        <f t="shared" si="54"/>
        <v>2112</v>
      </c>
      <c r="I445" s="1" t="str">
        <f t="shared" si="55"/>
        <v>&amp;#8466;</v>
      </c>
      <c r="J445" s="1" t="str">
        <f t="shared" si="56"/>
        <v>&amp;#x2112;</v>
      </c>
      <c r="K445" s="1" t="str">
        <f t="shared" si="57"/>
        <v>`&amp;#8466;`&lt;br&gt;`&amp;#x2112;`</v>
      </c>
      <c r="L445" s="1" t="s">
        <v>1149</v>
      </c>
      <c r="M445" s="5" t="str">
        <f t="shared" si="58"/>
        <v>|8466&lt;br&gt;U+2112|ℒ|`&amp;lagran;`|`&amp;#8466;`&lt;br&gt;`&amp;#x2112;`|Script capital L|</v>
      </c>
    </row>
    <row r="446" spans="1:13" ht="17.25" x14ac:dyDescent="0.25">
      <c r="A446" s="1">
        <v>8467</v>
      </c>
      <c r="B446" s="1" t="str">
        <f t="shared" si="51"/>
        <v>U+2113</v>
      </c>
      <c r="C446" s="1" t="s">
        <v>1150</v>
      </c>
      <c r="D446" s="1" t="str">
        <f t="shared" si="52"/>
        <v>8467&lt;br&gt;U+2113</v>
      </c>
      <c r="E446" s="1" t="s">
        <v>1151</v>
      </c>
      <c r="F446" s="1" t="str">
        <f t="shared" si="53"/>
        <v>`&amp;ell;`</v>
      </c>
      <c r="G446" s="1" t="s">
        <v>1855</v>
      </c>
      <c r="H446" s="1" t="str">
        <f t="shared" si="54"/>
        <v>2113</v>
      </c>
      <c r="I446" s="1" t="str">
        <f t="shared" si="55"/>
        <v>&amp;#8467;</v>
      </c>
      <c r="J446" s="1" t="str">
        <f t="shared" si="56"/>
        <v>&amp;#x2113;</v>
      </c>
      <c r="K446" s="1" t="str">
        <f t="shared" si="57"/>
        <v>`&amp;#8467;`&lt;br&gt;`&amp;#x2113;`</v>
      </c>
      <c r="L446" s="1" t="s">
        <v>1152</v>
      </c>
      <c r="M446" s="5" t="str">
        <f t="shared" si="58"/>
        <v>|8467&lt;br&gt;U+2113|ℓ|`&amp;ell;`|`&amp;#8467;`&lt;br&gt;`&amp;#x2113;`|Cursive small l|</v>
      </c>
    </row>
    <row r="447" spans="1:13" ht="17.25" x14ac:dyDescent="0.25">
      <c r="A447" s="1">
        <v>8470</v>
      </c>
      <c r="B447" s="1" t="str">
        <f t="shared" si="51"/>
        <v>U+2116</v>
      </c>
      <c r="C447" s="1" t="s">
        <v>1153</v>
      </c>
      <c r="D447" s="1" t="str">
        <f t="shared" si="52"/>
        <v>8470&lt;br&gt;U+2116</v>
      </c>
      <c r="E447" s="1" t="s">
        <v>1154</v>
      </c>
      <c r="F447" s="1" t="str">
        <f t="shared" si="53"/>
        <v>`&amp;numero;`</v>
      </c>
      <c r="G447" s="1" t="s">
        <v>1856</v>
      </c>
      <c r="H447" s="1" t="str">
        <f t="shared" si="54"/>
        <v>2116</v>
      </c>
      <c r="I447" s="1" t="str">
        <f t="shared" si="55"/>
        <v>&amp;#8470;</v>
      </c>
      <c r="J447" s="1" t="str">
        <f t="shared" si="56"/>
        <v>&amp;#x2116;</v>
      </c>
      <c r="K447" s="1" t="str">
        <f t="shared" si="57"/>
        <v>`&amp;#8470;`&lt;br&gt;`&amp;#x2116;`</v>
      </c>
      <c r="L447" s="1" t="s">
        <v>1155</v>
      </c>
      <c r="M447" s="5" t="str">
        <f t="shared" si="58"/>
        <v>|8470&lt;br&gt;U+2116|№|`&amp;numero;`|`&amp;#8470;`&lt;br&gt;`&amp;#x2116;`|Numero sign|</v>
      </c>
    </row>
    <row r="448" spans="1:13" ht="17.25" x14ac:dyDescent="0.25">
      <c r="A448" s="1">
        <v>8471</v>
      </c>
      <c r="B448" s="1" t="str">
        <f t="shared" si="51"/>
        <v>U+2117</v>
      </c>
      <c r="C448" s="1" t="s">
        <v>1156</v>
      </c>
      <c r="D448" s="1" t="str">
        <f t="shared" si="52"/>
        <v>8471&lt;br&gt;U+2117</v>
      </c>
      <c r="E448" s="1" t="s">
        <v>1157</v>
      </c>
      <c r="F448" s="1" t="str">
        <f t="shared" si="53"/>
        <v>`&amp;copysr;`</v>
      </c>
      <c r="G448" s="1" t="s">
        <v>1857</v>
      </c>
      <c r="H448" s="1" t="str">
        <f t="shared" si="54"/>
        <v>2117</v>
      </c>
      <c r="I448" s="1" t="str">
        <f t="shared" si="55"/>
        <v>&amp;#8471;</v>
      </c>
      <c r="J448" s="1" t="str">
        <f t="shared" si="56"/>
        <v>&amp;#x2117;</v>
      </c>
      <c r="K448" s="1" t="str">
        <f t="shared" si="57"/>
        <v>`&amp;#8471;`&lt;br&gt;`&amp;#x2117;`</v>
      </c>
      <c r="L448" s="1" t="s">
        <v>1158</v>
      </c>
      <c r="M448" s="5" t="str">
        <f t="shared" si="58"/>
        <v>|8471&lt;br&gt;U+2117|℗|`&amp;copysr;`|`&amp;#8471;`&lt;br&gt;`&amp;#x2117;`|Sound recording copyright|</v>
      </c>
    </row>
    <row r="449" spans="1:13" ht="17.25" x14ac:dyDescent="0.25">
      <c r="A449" s="1">
        <v>8472</v>
      </c>
      <c r="B449" s="1" t="str">
        <f t="shared" si="51"/>
        <v>U+2118</v>
      </c>
      <c r="C449" s="1" t="s">
        <v>1159</v>
      </c>
      <c r="D449" s="1" t="str">
        <f t="shared" si="52"/>
        <v>8472&lt;br&gt;U+2118</v>
      </c>
      <c r="E449" s="1" t="s">
        <v>1160</v>
      </c>
      <c r="F449" s="1" t="str">
        <f t="shared" si="53"/>
        <v>`&amp;weierp;`</v>
      </c>
      <c r="G449" s="1" t="s">
        <v>1858</v>
      </c>
      <c r="H449" s="1" t="str">
        <f t="shared" si="54"/>
        <v>2118</v>
      </c>
      <c r="I449" s="1" t="str">
        <f t="shared" si="55"/>
        <v>&amp;#8472;</v>
      </c>
      <c r="J449" s="1" t="str">
        <f t="shared" si="56"/>
        <v>&amp;#x2118;</v>
      </c>
      <c r="K449" s="1" t="str">
        <f t="shared" si="57"/>
        <v>`&amp;#8472;`&lt;br&gt;`&amp;#x2118;`</v>
      </c>
      <c r="L449" s="1" t="s">
        <v>1161</v>
      </c>
      <c r="M449" s="5" t="str">
        <f t="shared" si="58"/>
        <v>|8472&lt;br&gt;U+2118|℘|`&amp;weierp;`|`&amp;#8472;`&lt;br&gt;`&amp;#x2118;`|Weierstrass p|</v>
      </c>
    </row>
    <row r="450" spans="1:13" ht="17.25" x14ac:dyDescent="0.25">
      <c r="A450" s="1">
        <v>8476</v>
      </c>
      <c r="B450" s="1" t="str">
        <f t="shared" si="51"/>
        <v>U+211C</v>
      </c>
      <c r="C450" s="1" t="s">
        <v>1162</v>
      </c>
      <c r="D450" s="1" t="str">
        <f t="shared" si="52"/>
        <v>8476&lt;br&gt;U+211C</v>
      </c>
      <c r="E450" s="1" t="s">
        <v>1163</v>
      </c>
      <c r="F450" s="1" t="str">
        <f t="shared" si="53"/>
        <v>`&amp;real;`</v>
      </c>
      <c r="G450" s="1" t="s">
        <v>1859</v>
      </c>
      <c r="H450" s="1" t="str">
        <f t="shared" si="54"/>
        <v>211C</v>
      </c>
      <c r="I450" s="1" t="str">
        <f t="shared" si="55"/>
        <v>&amp;#8476;</v>
      </c>
      <c r="J450" s="1" t="str">
        <f t="shared" si="56"/>
        <v>&amp;#x211C;</v>
      </c>
      <c r="K450" s="1" t="str">
        <f t="shared" si="57"/>
        <v>`&amp;#8476;`&lt;br&gt;`&amp;#x211C;`</v>
      </c>
      <c r="L450" s="1" t="s">
        <v>1164</v>
      </c>
      <c r="M450" s="5" t="str">
        <f t="shared" si="58"/>
        <v>|8476&lt;br&gt;U+211C|ℜ|`&amp;real;`|`&amp;#8476;`&lt;br&gt;`&amp;#x211C;`|Re - real|</v>
      </c>
    </row>
    <row r="451" spans="1:13" ht="17.25" x14ac:dyDescent="0.25">
      <c r="A451" s="1">
        <v>8478</v>
      </c>
      <c r="B451" s="1" t="str">
        <f t="shared" si="51"/>
        <v>U+211E</v>
      </c>
      <c r="C451" s="1" t="s">
        <v>1165</v>
      </c>
      <c r="D451" s="1" t="str">
        <f t="shared" si="52"/>
        <v>8478&lt;br&gt;U+211E</v>
      </c>
      <c r="E451" s="1" t="s">
        <v>1166</v>
      </c>
      <c r="F451" s="1" t="str">
        <f t="shared" si="53"/>
        <v>`&amp;rx;`</v>
      </c>
      <c r="G451" s="1" t="s">
        <v>1860</v>
      </c>
      <c r="H451" s="1" t="str">
        <f t="shared" si="54"/>
        <v>211E</v>
      </c>
      <c r="I451" s="1" t="str">
        <f t="shared" si="55"/>
        <v>&amp;#8478;</v>
      </c>
      <c r="J451" s="1" t="str">
        <f t="shared" si="56"/>
        <v>&amp;#x211E;</v>
      </c>
      <c r="K451" s="1" t="str">
        <f t="shared" si="57"/>
        <v>`&amp;#8478;`&lt;br&gt;`&amp;#x211E;`</v>
      </c>
      <c r="L451" s="1" t="s">
        <v>1167</v>
      </c>
      <c r="M451" s="5" t="str">
        <f t="shared" si="58"/>
        <v>|8478&lt;br&gt;U+211E|℞|`&amp;rx;`|`&amp;#8478;`&lt;br&gt;`&amp;#x211E;`|pharmaceutical prescription (Rx)|</v>
      </c>
    </row>
    <row r="452" spans="1:13" ht="17.25" x14ac:dyDescent="0.25">
      <c r="A452" s="1">
        <v>8482</v>
      </c>
      <c r="B452" s="1" t="str">
        <f t="shared" si="51"/>
        <v>U+2122</v>
      </c>
      <c r="C452" s="1" t="s">
        <v>223</v>
      </c>
      <c r="D452" s="1" t="str">
        <f t="shared" si="52"/>
        <v>8482&lt;br&gt;U+2122</v>
      </c>
      <c r="E452" s="1" t="s">
        <v>1168</v>
      </c>
      <c r="F452" s="1" t="str">
        <f t="shared" si="53"/>
        <v>`&amp;trade;`</v>
      </c>
      <c r="G452" s="1" t="s">
        <v>1861</v>
      </c>
      <c r="H452" s="1" t="str">
        <f t="shared" si="54"/>
        <v>2122</v>
      </c>
      <c r="I452" s="1" t="str">
        <f t="shared" si="55"/>
        <v>&amp;#8482;</v>
      </c>
      <c r="J452" s="1" t="str">
        <f t="shared" si="56"/>
        <v>&amp;#x2122;</v>
      </c>
      <c r="K452" s="1" t="str">
        <f t="shared" si="57"/>
        <v>`&amp;#8482;`&lt;br&gt;`&amp;#x2122;`</v>
      </c>
      <c r="L452" s="1" t="s">
        <v>224</v>
      </c>
      <c r="M452" s="5" t="str">
        <f t="shared" si="58"/>
        <v>|8482&lt;br&gt;U+2122|™|`&amp;trade;`|`&amp;#8482;`&lt;br&gt;`&amp;#x2122;`|Trademark|</v>
      </c>
    </row>
    <row r="453" spans="1:13" ht="17.25" x14ac:dyDescent="0.25">
      <c r="A453" s="1">
        <v>8486</v>
      </c>
      <c r="B453" s="1" t="str">
        <f t="shared" ref="B453:B516" si="59">_xlfn.CONCAT("U+",DEC2HEX(A453,4))</f>
        <v>U+2126</v>
      </c>
      <c r="C453" s="1" t="s">
        <v>1169</v>
      </c>
      <c r="D453" s="1" t="str">
        <f t="shared" ref="D453:D516" si="60">_xlfn.CONCAT(A453,"&lt;br&gt;",B453)</f>
        <v>8486&lt;br&gt;U+2126</v>
      </c>
      <c r="E453" s="1" t="s">
        <v>1170</v>
      </c>
      <c r="F453" s="1" t="str">
        <f t="shared" ref="F453:F516" si="61">IF(E453="","",_xlfn.CONCAT("`",E453,"`"))</f>
        <v>`&amp;ohm;`</v>
      </c>
      <c r="G453" s="1" t="s">
        <v>1862</v>
      </c>
      <c r="H453" s="1" t="str">
        <f t="shared" ref="H453:H516" si="62">DEC2HEX(G453,4)</f>
        <v>2126</v>
      </c>
      <c r="I453" s="1" t="str">
        <f t="shared" ref="I453:I516" si="63">_xlfn.CONCAT("&amp;#",G453,";")</f>
        <v>&amp;#8486;</v>
      </c>
      <c r="J453" s="1" t="str">
        <f t="shared" ref="J453:J516" si="64">_xlfn.CONCAT("&amp;#x",H453,";")</f>
        <v>&amp;#x2126;</v>
      </c>
      <c r="K453" s="1" t="str">
        <f t="shared" ref="K453:K516" si="65">_xlfn.CONCAT("`",I453,"`&lt;br&gt;`",J453,"`")</f>
        <v>`&amp;#8486;`&lt;br&gt;`&amp;#x2126;`</v>
      </c>
      <c r="L453" s="1" t="s">
        <v>1171</v>
      </c>
      <c r="M453" s="5" t="str">
        <f t="shared" ref="M453:M516" si="66">_xlfn.CONCAT("|",D453,"|",C453,"|",F453,"|",K453,"|",L453,"|")</f>
        <v>|8486&lt;br&gt;U+2126|Ω|`&amp;ohm;`|`&amp;#8486;`&lt;br&gt;`&amp;#x2126;`|Ohm sign|</v>
      </c>
    </row>
    <row r="454" spans="1:13" ht="17.25" x14ac:dyDescent="0.25">
      <c r="A454" s="1">
        <v>8491</v>
      </c>
      <c r="B454" s="1" t="str">
        <f t="shared" si="59"/>
        <v>U+212B</v>
      </c>
      <c r="C454" s="1" t="s">
        <v>1172</v>
      </c>
      <c r="D454" s="1" t="str">
        <f t="shared" si="60"/>
        <v>8491&lt;br&gt;U+212B</v>
      </c>
      <c r="E454" s="1" t="s">
        <v>1173</v>
      </c>
      <c r="F454" s="1" t="str">
        <f t="shared" si="61"/>
        <v>`&amp;angst;`</v>
      </c>
      <c r="G454" s="1" t="s">
        <v>1863</v>
      </c>
      <c r="H454" s="1" t="str">
        <f t="shared" si="62"/>
        <v>212B</v>
      </c>
      <c r="I454" s="1" t="str">
        <f t="shared" si="63"/>
        <v>&amp;#8491;</v>
      </c>
      <c r="J454" s="1" t="str">
        <f t="shared" si="64"/>
        <v>&amp;#x212B;</v>
      </c>
      <c r="K454" s="1" t="str">
        <f t="shared" si="65"/>
        <v>`&amp;#8491;`&lt;br&gt;`&amp;#x212B;`</v>
      </c>
      <c r="L454" s="1" t="s">
        <v>1174</v>
      </c>
      <c r="M454" s="5" t="str">
        <f t="shared" si="66"/>
        <v>|8491&lt;br&gt;U+212B|Å|`&amp;angst;`|`&amp;#8491;`&lt;br&gt;`&amp;#x212B;`|Angstrom|</v>
      </c>
    </row>
    <row r="455" spans="1:13" ht="17.25" x14ac:dyDescent="0.25">
      <c r="A455" s="1">
        <v>8492</v>
      </c>
      <c r="B455" s="1" t="str">
        <f t="shared" si="59"/>
        <v>U+212C</v>
      </c>
      <c r="C455" s="1" t="s">
        <v>1175</v>
      </c>
      <c r="D455" s="1" t="str">
        <f t="shared" si="60"/>
        <v>8492&lt;br&gt;U+212C</v>
      </c>
      <c r="E455" s="1" t="s">
        <v>1176</v>
      </c>
      <c r="F455" s="1" t="str">
        <f t="shared" si="61"/>
        <v>`&amp;bernou;`</v>
      </c>
      <c r="G455" s="1" t="s">
        <v>1864</v>
      </c>
      <c r="H455" s="1" t="str">
        <f t="shared" si="62"/>
        <v>212C</v>
      </c>
      <c r="I455" s="1" t="str">
        <f t="shared" si="63"/>
        <v>&amp;#8492;</v>
      </c>
      <c r="J455" s="1" t="str">
        <f t="shared" si="64"/>
        <v>&amp;#x212C;</v>
      </c>
      <c r="K455" s="1" t="str">
        <f t="shared" si="65"/>
        <v>`&amp;#8492;`&lt;br&gt;`&amp;#x212C;`</v>
      </c>
      <c r="L455" s="1" t="s">
        <v>1177</v>
      </c>
      <c r="M455" s="5" t="str">
        <f t="shared" si="66"/>
        <v>|8492&lt;br&gt;U+212C|ℬ|`&amp;bernou;`|`&amp;#8492;`&lt;br&gt;`&amp;#x212C;`|Script capital B|</v>
      </c>
    </row>
    <row r="456" spans="1:13" ht="17.25" x14ac:dyDescent="0.25">
      <c r="A456" s="1">
        <v>8499</v>
      </c>
      <c r="B456" s="1" t="str">
        <f t="shared" si="59"/>
        <v>U+2133</v>
      </c>
      <c r="C456" s="1" t="s">
        <v>1178</v>
      </c>
      <c r="D456" s="1" t="str">
        <f t="shared" si="60"/>
        <v>8499&lt;br&gt;U+2133</v>
      </c>
      <c r="E456" s="1" t="s">
        <v>1179</v>
      </c>
      <c r="F456" s="1" t="str">
        <f t="shared" si="61"/>
        <v>`&amp;phmmat;`</v>
      </c>
      <c r="G456" s="1" t="s">
        <v>1865</v>
      </c>
      <c r="H456" s="1" t="str">
        <f t="shared" si="62"/>
        <v>2133</v>
      </c>
      <c r="I456" s="1" t="str">
        <f t="shared" si="63"/>
        <v>&amp;#8499;</v>
      </c>
      <c r="J456" s="1" t="str">
        <f t="shared" si="64"/>
        <v>&amp;#x2133;</v>
      </c>
      <c r="K456" s="1" t="str">
        <f t="shared" si="65"/>
        <v>`&amp;#8499;`&lt;br&gt;`&amp;#x2133;`</v>
      </c>
      <c r="L456" s="1" t="s">
        <v>1180</v>
      </c>
      <c r="M456" s="5" t="str">
        <f t="shared" si="66"/>
        <v>|8499&lt;br&gt;U+2133|ℳ|`&amp;phmmat;`|`&amp;#8499;`&lt;br&gt;`&amp;#x2133;`|Script capital M|</v>
      </c>
    </row>
    <row r="457" spans="1:13" ht="17.25" x14ac:dyDescent="0.25">
      <c r="A457" s="1">
        <v>8500</v>
      </c>
      <c r="B457" s="1" t="str">
        <f t="shared" si="59"/>
        <v>U+2134</v>
      </c>
      <c r="C457" s="1" t="s">
        <v>1181</v>
      </c>
      <c r="D457" s="1" t="str">
        <f t="shared" si="60"/>
        <v>8500&lt;br&gt;U+2134</v>
      </c>
      <c r="E457" s="1" t="s">
        <v>1182</v>
      </c>
      <c r="F457" s="1" t="str">
        <f t="shared" si="61"/>
        <v>`&amp;order;`</v>
      </c>
      <c r="G457" s="1" t="s">
        <v>1866</v>
      </c>
      <c r="H457" s="1" t="str">
        <f t="shared" si="62"/>
        <v>2134</v>
      </c>
      <c r="I457" s="1" t="str">
        <f t="shared" si="63"/>
        <v>&amp;#8500;</v>
      </c>
      <c r="J457" s="1" t="str">
        <f t="shared" si="64"/>
        <v>&amp;#x2134;</v>
      </c>
      <c r="K457" s="1" t="str">
        <f t="shared" si="65"/>
        <v>`&amp;#8500;`&lt;br&gt;`&amp;#x2134;`</v>
      </c>
      <c r="L457" s="1" t="s">
        <v>1183</v>
      </c>
      <c r="M457" s="5" t="str">
        <f t="shared" si="66"/>
        <v>|8500&lt;br&gt;U+2134|ℴ|`&amp;order;`|`&amp;#8500;`&lt;br&gt;`&amp;#x2134;`|Script small o|</v>
      </c>
    </row>
    <row r="458" spans="1:13" ht="17.25" x14ac:dyDescent="0.25">
      <c r="A458" s="1">
        <v>8501</v>
      </c>
      <c r="B458" s="1" t="str">
        <f t="shared" si="59"/>
        <v>U+2135</v>
      </c>
      <c r="C458" s="1" t="s">
        <v>1184</v>
      </c>
      <c r="D458" s="1" t="str">
        <f t="shared" si="60"/>
        <v>8501&lt;br&gt;U+2135</v>
      </c>
      <c r="E458" s="1" t="s">
        <v>1185</v>
      </c>
      <c r="F458" s="1" t="str">
        <f t="shared" si="61"/>
        <v>`&amp;aleph;`</v>
      </c>
      <c r="G458" s="1" t="s">
        <v>1867</v>
      </c>
      <c r="H458" s="1" t="str">
        <f t="shared" si="62"/>
        <v>2135</v>
      </c>
      <c r="I458" s="1" t="str">
        <f t="shared" si="63"/>
        <v>&amp;#8501;</v>
      </c>
      <c r="J458" s="1" t="str">
        <f t="shared" si="64"/>
        <v>&amp;#x2135;</v>
      </c>
      <c r="K458" s="1" t="str">
        <f t="shared" si="65"/>
        <v>`&amp;#8501;`&lt;br&gt;`&amp;#x2135;`</v>
      </c>
      <c r="L458" s="1" t="s">
        <v>1186</v>
      </c>
      <c r="M458" s="5" t="str">
        <f t="shared" si="66"/>
        <v>|8501&lt;br&gt;U+2135|ℵ|`&amp;aleph;`|`&amp;#8501;`&lt;br&gt;`&amp;#x2135;`|Aleph, Hebrew|</v>
      </c>
    </row>
    <row r="459" spans="1:13" ht="17.25" x14ac:dyDescent="0.25">
      <c r="A459" s="1">
        <v>8502</v>
      </c>
      <c r="B459" s="1" t="str">
        <f t="shared" si="59"/>
        <v>U+2136</v>
      </c>
      <c r="C459" s="1" t="s">
        <v>1187</v>
      </c>
      <c r="D459" s="1" t="str">
        <f t="shared" si="60"/>
        <v>8502&lt;br&gt;U+2136</v>
      </c>
      <c r="E459" s="1" t="s">
        <v>1188</v>
      </c>
      <c r="F459" s="1" t="str">
        <f t="shared" si="61"/>
        <v>`&amp;beth;`</v>
      </c>
      <c r="G459" s="1" t="s">
        <v>1868</v>
      </c>
      <c r="H459" s="1" t="str">
        <f t="shared" si="62"/>
        <v>2136</v>
      </c>
      <c r="I459" s="1" t="str">
        <f t="shared" si="63"/>
        <v>&amp;#8502;</v>
      </c>
      <c r="J459" s="1" t="str">
        <f t="shared" si="64"/>
        <v>&amp;#x2136;</v>
      </c>
      <c r="K459" s="1" t="str">
        <f t="shared" si="65"/>
        <v>`&amp;#8502;`&lt;br&gt;`&amp;#x2136;`</v>
      </c>
      <c r="L459" s="1" t="s">
        <v>1189</v>
      </c>
      <c r="M459" s="5" t="str">
        <f t="shared" si="66"/>
        <v>|8502&lt;br&gt;U+2136|ℶ|`&amp;beth;`|`&amp;#8502;`&lt;br&gt;`&amp;#x2136;`|Beth, Hebrew|</v>
      </c>
    </row>
    <row r="460" spans="1:13" ht="17.25" x14ac:dyDescent="0.25">
      <c r="A460" s="1">
        <v>8503</v>
      </c>
      <c r="B460" s="1" t="str">
        <f t="shared" si="59"/>
        <v>U+2137</v>
      </c>
      <c r="C460" s="1" t="s">
        <v>1190</v>
      </c>
      <c r="D460" s="1" t="str">
        <f t="shared" si="60"/>
        <v>8503&lt;br&gt;U+2137</v>
      </c>
      <c r="E460" s="1" t="s">
        <v>1191</v>
      </c>
      <c r="F460" s="1" t="str">
        <f t="shared" si="61"/>
        <v>`&amp;gimel;`</v>
      </c>
      <c r="G460" s="1" t="s">
        <v>1869</v>
      </c>
      <c r="H460" s="1" t="str">
        <f t="shared" si="62"/>
        <v>2137</v>
      </c>
      <c r="I460" s="1" t="str">
        <f t="shared" si="63"/>
        <v>&amp;#8503;</v>
      </c>
      <c r="J460" s="1" t="str">
        <f t="shared" si="64"/>
        <v>&amp;#x2137;</v>
      </c>
      <c r="K460" s="1" t="str">
        <f t="shared" si="65"/>
        <v>`&amp;#8503;`&lt;br&gt;`&amp;#x2137;`</v>
      </c>
      <c r="L460" s="1" t="s">
        <v>1192</v>
      </c>
      <c r="M460" s="5" t="str">
        <f t="shared" si="66"/>
        <v>|8503&lt;br&gt;U+2137|ℷ|`&amp;gimel;`|`&amp;#8503;`&lt;br&gt;`&amp;#x2137;`|Gimel, Hebrew|</v>
      </c>
    </row>
    <row r="461" spans="1:13" ht="17.25" x14ac:dyDescent="0.25">
      <c r="A461" s="1">
        <v>8504</v>
      </c>
      <c r="B461" s="1" t="str">
        <f t="shared" si="59"/>
        <v>U+2138</v>
      </c>
      <c r="C461" s="1" t="s">
        <v>1193</v>
      </c>
      <c r="D461" s="1" t="str">
        <f t="shared" si="60"/>
        <v>8504&lt;br&gt;U+2138</v>
      </c>
      <c r="E461" s="1" t="s">
        <v>1194</v>
      </c>
      <c r="F461" s="1" t="str">
        <f t="shared" si="61"/>
        <v>`&amp;daleth;`</v>
      </c>
      <c r="G461" s="1" t="s">
        <v>1870</v>
      </c>
      <c r="H461" s="1" t="str">
        <f t="shared" si="62"/>
        <v>2138</v>
      </c>
      <c r="I461" s="1" t="str">
        <f t="shared" si="63"/>
        <v>&amp;#8504;</v>
      </c>
      <c r="J461" s="1" t="str">
        <f t="shared" si="64"/>
        <v>&amp;#x2138;</v>
      </c>
      <c r="K461" s="1" t="str">
        <f t="shared" si="65"/>
        <v>`&amp;#8504;`&lt;br&gt;`&amp;#x2138;`</v>
      </c>
      <c r="L461" s="1" t="s">
        <v>1195</v>
      </c>
      <c r="M461" s="5" t="str">
        <f t="shared" si="66"/>
        <v>|8504&lt;br&gt;U+2138|ℸ|`&amp;daleth;`|`&amp;#8504;`&lt;br&gt;`&amp;#x2138;`|Daleth, Hebrew|</v>
      </c>
    </row>
    <row r="462" spans="1:13" ht="17.25" x14ac:dyDescent="0.25">
      <c r="A462" s="1">
        <v>8531</v>
      </c>
      <c r="B462" s="1" t="str">
        <f t="shared" si="59"/>
        <v>U+2153</v>
      </c>
      <c r="C462" s="1" t="s">
        <v>1196</v>
      </c>
      <c r="D462" s="1" t="str">
        <f t="shared" si="60"/>
        <v>8531&lt;br&gt;U+2153</v>
      </c>
      <c r="E462" s="1" t="s">
        <v>1197</v>
      </c>
      <c r="F462" s="1" t="str">
        <f t="shared" si="61"/>
        <v>`&amp;frac13;`</v>
      </c>
      <c r="G462" s="1" t="s">
        <v>1871</v>
      </c>
      <c r="H462" s="1" t="str">
        <f t="shared" si="62"/>
        <v>2153</v>
      </c>
      <c r="I462" s="1" t="str">
        <f t="shared" si="63"/>
        <v>&amp;#8531;</v>
      </c>
      <c r="J462" s="1" t="str">
        <f t="shared" si="64"/>
        <v>&amp;#x2153;</v>
      </c>
      <c r="K462" s="1" t="str">
        <f t="shared" si="65"/>
        <v>`&amp;#8531;`&lt;br&gt;`&amp;#x2153;`</v>
      </c>
      <c r="L462" s="1" t="s">
        <v>1198</v>
      </c>
      <c r="M462" s="5" t="str">
        <f t="shared" si="66"/>
        <v>|8531&lt;br&gt;U+2153|⅓|`&amp;frac13;`|`&amp;#8531;`&lt;br&gt;`&amp;#x2153;`|Fraction one-third|</v>
      </c>
    </row>
    <row r="463" spans="1:13" ht="17.25" x14ac:dyDescent="0.25">
      <c r="A463" s="1">
        <v>8532</v>
      </c>
      <c r="B463" s="1" t="str">
        <f t="shared" si="59"/>
        <v>U+2154</v>
      </c>
      <c r="C463" s="1" t="s">
        <v>1199</v>
      </c>
      <c r="D463" s="1" t="str">
        <f t="shared" si="60"/>
        <v>8532&lt;br&gt;U+2154</v>
      </c>
      <c r="E463" s="1" t="s">
        <v>1200</v>
      </c>
      <c r="F463" s="1" t="str">
        <f t="shared" si="61"/>
        <v>`&amp;frac23;`</v>
      </c>
      <c r="G463" s="1" t="s">
        <v>1872</v>
      </c>
      <c r="H463" s="1" t="str">
        <f t="shared" si="62"/>
        <v>2154</v>
      </c>
      <c r="I463" s="1" t="str">
        <f t="shared" si="63"/>
        <v>&amp;#8532;</v>
      </c>
      <c r="J463" s="1" t="str">
        <f t="shared" si="64"/>
        <v>&amp;#x2154;</v>
      </c>
      <c r="K463" s="1" t="str">
        <f t="shared" si="65"/>
        <v>`&amp;#8532;`&lt;br&gt;`&amp;#x2154;`</v>
      </c>
      <c r="L463" s="1" t="s">
        <v>1201</v>
      </c>
      <c r="M463" s="5" t="str">
        <f t="shared" si="66"/>
        <v>|8532&lt;br&gt;U+2154|⅔|`&amp;frac23;`|`&amp;#8532;`&lt;br&gt;`&amp;#x2154;`|Fraction two-thirds|</v>
      </c>
    </row>
    <row r="464" spans="1:13" ht="17.25" x14ac:dyDescent="0.25">
      <c r="A464" s="1">
        <v>8533</v>
      </c>
      <c r="B464" s="1" t="str">
        <f t="shared" si="59"/>
        <v>U+2155</v>
      </c>
      <c r="C464" s="1" t="s">
        <v>1202</v>
      </c>
      <c r="D464" s="1" t="str">
        <f t="shared" si="60"/>
        <v>8533&lt;br&gt;U+2155</v>
      </c>
      <c r="E464" s="1" t="s">
        <v>1203</v>
      </c>
      <c r="F464" s="1" t="str">
        <f t="shared" si="61"/>
        <v>`&amp;frac15;`</v>
      </c>
      <c r="G464" s="1" t="s">
        <v>1873</v>
      </c>
      <c r="H464" s="1" t="str">
        <f t="shared" si="62"/>
        <v>2155</v>
      </c>
      <c r="I464" s="1" t="str">
        <f t="shared" si="63"/>
        <v>&amp;#8533;</v>
      </c>
      <c r="J464" s="1" t="str">
        <f t="shared" si="64"/>
        <v>&amp;#x2155;</v>
      </c>
      <c r="K464" s="1" t="str">
        <f t="shared" si="65"/>
        <v>`&amp;#8533;`&lt;br&gt;`&amp;#x2155;`</v>
      </c>
      <c r="L464" s="1" t="s">
        <v>1204</v>
      </c>
      <c r="M464" s="5" t="str">
        <f t="shared" si="66"/>
        <v>|8533&lt;br&gt;U+2155|⅕|`&amp;frac15;`|`&amp;#8533;`&lt;br&gt;`&amp;#x2155;`|Fraction one-fifth|</v>
      </c>
    </row>
    <row r="465" spans="1:13" ht="17.25" x14ac:dyDescent="0.25">
      <c r="A465" s="1">
        <v>8534</v>
      </c>
      <c r="B465" s="1" t="str">
        <f t="shared" si="59"/>
        <v>U+2156</v>
      </c>
      <c r="C465" s="1" t="s">
        <v>1205</v>
      </c>
      <c r="D465" s="1" t="str">
        <f t="shared" si="60"/>
        <v>8534&lt;br&gt;U+2156</v>
      </c>
      <c r="E465" s="1" t="s">
        <v>1206</v>
      </c>
      <c r="F465" s="1" t="str">
        <f t="shared" si="61"/>
        <v>`&amp;frac25;`</v>
      </c>
      <c r="G465" s="1" t="s">
        <v>1874</v>
      </c>
      <c r="H465" s="1" t="str">
        <f t="shared" si="62"/>
        <v>2156</v>
      </c>
      <c r="I465" s="1" t="str">
        <f t="shared" si="63"/>
        <v>&amp;#8534;</v>
      </c>
      <c r="J465" s="1" t="str">
        <f t="shared" si="64"/>
        <v>&amp;#x2156;</v>
      </c>
      <c r="K465" s="1" t="str">
        <f t="shared" si="65"/>
        <v>`&amp;#8534;`&lt;br&gt;`&amp;#x2156;`</v>
      </c>
      <c r="L465" s="1" t="s">
        <v>1207</v>
      </c>
      <c r="M465" s="5" t="str">
        <f t="shared" si="66"/>
        <v>|8534&lt;br&gt;U+2156|⅖|`&amp;frac25;`|`&amp;#8534;`&lt;br&gt;`&amp;#x2156;`|Fraction two-fifths|</v>
      </c>
    </row>
    <row r="466" spans="1:13" ht="17.25" x14ac:dyDescent="0.25">
      <c r="A466" s="1">
        <v>8535</v>
      </c>
      <c r="B466" s="1" t="str">
        <f t="shared" si="59"/>
        <v>U+2157</v>
      </c>
      <c r="C466" s="1" t="s">
        <v>1208</v>
      </c>
      <c r="D466" s="1" t="str">
        <f t="shared" si="60"/>
        <v>8535&lt;br&gt;U+2157</v>
      </c>
      <c r="E466" s="1" t="s">
        <v>1209</v>
      </c>
      <c r="F466" s="1" t="str">
        <f t="shared" si="61"/>
        <v>`&amp;frac35;`</v>
      </c>
      <c r="G466" s="1" t="s">
        <v>1875</v>
      </c>
      <c r="H466" s="1" t="str">
        <f t="shared" si="62"/>
        <v>2157</v>
      </c>
      <c r="I466" s="1" t="str">
        <f t="shared" si="63"/>
        <v>&amp;#8535;</v>
      </c>
      <c r="J466" s="1" t="str">
        <f t="shared" si="64"/>
        <v>&amp;#x2157;</v>
      </c>
      <c r="K466" s="1" t="str">
        <f t="shared" si="65"/>
        <v>`&amp;#8535;`&lt;br&gt;`&amp;#x2157;`</v>
      </c>
      <c r="L466" s="1" t="s">
        <v>1210</v>
      </c>
      <c r="M466" s="5" t="str">
        <f t="shared" si="66"/>
        <v>|8535&lt;br&gt;U+2157|⅗|`&amp;frac35;`|`&amp;#8535;`&lt;br&gt;`&amp;#x2157;`|Fraction three-fifths|</v>
      </c>
    </row>
    <row r="467" spans="1:13" ht="17.25" x14ac:dyDescent="0.25">
      <c r="A467" s="1">
        <v>8536</v>
      </c>
      <c r="B467" s="1" t="str">
        <f t="shared" si="59"/>
        <v>U+2158</v>
      </c>
      <c r="C467" s="1" t="s">
        <v>1211</v>
      </c>
      <c r="D467" s="1" t="str">
        <f t="shared" si="60"/>
        <v>8536&lt;br&gt;U+2158</v>
      </c>
      <c r="E467" s="1" t="s">
        <v>1212</v>
      </c>
      <c r="F467" s="1" t="str">
        <f t="shared" si="61"/>
        <v>`&amp;frac45;`</v>
      </c>
      <c r="G467" s="1" t="s">
        <v>1876</v>
      </c>
      <c r="H467" s="1" t="str">
        <f t="shared" si="62"/>
        <v>2158</v>
      </c>
      <c r="I467" s="1" t="str">
        <f t="shared" si="63"/>
        <v>&amp;#8536;</v>
      </c>
      <c r="J467" s="1" t="str">
        <f t="shared" si="64"/>
        <v>&amp;#x2158;</v>
      </c>
      <c r="K467" s="1" t="str">
        <f t="shared" si="65"/>
        <v>`&amp;#8536;`&lt;br&gt;`&amp;#x2158;`</v>
      </c>
      <c r="L467" s="1" t="s">
        <v>1213</v>
      </c>
      <c r="M467" s="5" t="str">
        <f t="shared" si="66"/>
        <v>|8536&lt;br&gt;U+2158|⅘|`&amp;frac45;`|`&amp;#8536;`&lt;br&gt;`&amp;#x2158;`|Fraction four-fifths|</v>
      </c>
    </row>
    <row r="468" spans="1:13" ht="17.25" x14ac:dyDescent="0.25">
      <c r="A468" s="1">
        <v>8537</v>
      </c>
      <c r="B468" s="1" t="str">
        <f t="shared" si="59"/>
        <v>U+2159</v>
      </c>
      <c r="C468" s="1" t="s">
        <v>1214</v>
      </c>
      <c r="D468" s="1" t="str">
        <f t="shared" si="60"/>
        <v>8537&lt;br&gt;U+2159</v>
      </c>
      <c r="E468" s="1" t="s">
        <v>1215</v>
      </c>
      <c r="F468" s="1" t="str">
        <f t="shared" si="61"/>
        <v>`&amp;frac16;`</v>
      </c>
      <c r="G468" s="1" t="s">
        <v>1877</v>
      </c>
      <c r="H468" s="1" t="str">
        <f t="shared" si="62"/>
        <v>2159</v>
      </c>
      <c r="I468" s="1" t="str">
        <f t="shared" si="63"/>
        <v>&amp;#8537;</v>
      </c>
      <c r="J468" s="1" t="str">
        <f t="shared" si="64"/>
        <v>&amp;#x2159;</v>
      </c>
      <c r="K468" s="1" t="str">
        <f t="shared" si="65"/>
        <v>`&amp;#8537;`&lt;br&gt;`&amp;#x2159;`</v>
      </c>
      <c r="L468" s="1" t="s">
        <v>1216</v>
      </c>
      <c r="M468" s="5" t="str">
        <f t="shared" si="66"/>
        <v>|8537&lt;br&gt;U+2159|⅙|`&amp;frac16;`|`&amp;#8537;`&lt;br&gt;`&amp;#x2159;`|Fraction one-sixth|</v>
      </c>
    </row>
    <row r="469" spans="1:13" ht="17.25" x14ac:dyDescent="0.25">
      <c r="A469" s="1">
        <v>8538</v>
      </c>
      <c r="B469" s="1" t="str">
        <f t="shared" si="59"/>
        <v>U+215A</v>
      </c>
      <c r="C469" s="1" t="s">
        <v>1217</v>
      </c>
      <c r="D469" s="1" t="str">
        <f t="shared" si="60"/>
        <v>8538&lt;br&gt;U+215A</v>
      </c>
      <c r="E469" s="1" t="s">
        <v>1218</v>
      </c>
      <c r="F469" s="1" t="str">
        <f t="shared" si="61"/>
        <v>`&amp;frac56;`</v>
      </c>
      <c r="G469" s="1" t="s">
        <v>1878</v>
      </c>
      <c r="H469" s="1" t="str">
        <f t="shared" si="62"/>
        <v>215A</v>
      </c>
      <c r="I469" s="1" t="str">
        <f t="shared" si="63"/>
        <v>&amp;#8538;</v>
      </c>
      <c r="J469" s="1" t="str">
        <f t="shared" si="64"/>
        <v>&amp;#x215A;</v>
      </c>
      <c r="K469" s="1" t="str">
        <f t="shared" si="65"/>
        <v>`&amp;#8538;`&lt;br&gt;`&amp;#x215A;`</v>
      </c>
      <c r="L469" s="1" t="s">
        <v>1219</v>
      </c>
      <c r="M469" s="5" t="str">
        <f t="shared" si="66"/>
        <v>|8538&lt;br&gt;U+215A|⅚|`&amp;frac56;`|`&amp;#8538;`&lt;br&gt;`&amp;#x215A;`|Fraction five-sixths|</v>
      </c>
    </row>
    <row r="470" spans="1:13" ht="17.25" x14ac:dyDescent="0.25">
      <c r="A470" s="1">
        <v>8539</v>
      </c>
      <c r="B470" s="1" t="str">
        <f t="shared" si="59"/>
        <v>U+215B</v>
      </c>
      <c r="C470" s="1" t="s">
        <v>1220</v>
      </c>
      <c r="D470" s="1" t="str">
        <f t="shared" si="60"/>
        <v>8539&lt;br&gt;U+215B</v>
      </c>
      <c r="E470" s="1" t="s">
        <v>1221</v>
      </c>
      <c r="F470" s="1" t="str">
        <f t="shared" si="61"/>
        <v>`&amp;frac18;`</v>
      </c>
      <c r="G470" s="1" t="s">
        <v>1879</v>
      </c>
      <c r="H470" s="1" t="str">
        <f t="shared" si="62"/>
        <v>215B</v>
      </c>
      <c r="I470" s="1" t="str">
        <f t="shared" si="63"/>
        <v>&amp;#8539;</v>
      </c>
      <c r="J470" s="1" t="str">
        <f t="shared" si="64"/>
        <v>&amp;#x215B;</v>
      </c>
      <c r="K470" s="1" t="str">
        <f t="shared" si="65"/>
        <v>`&amp;#8539;`&lt;br&gt;`&amp;#x215B;`</v>
      </c>
      <c r="L470" s="1" t="s">
        <v>1222</v>
      </c>
      <c r="M470" s="5" t="str">
        <f t="shared" si="66"/>
        <v>|8539&lt;br&gt;U+215B|⅛|`&amp;frac18;`|`&amp;#8539;`&lt;br&gt;`&amp;#x215B;`|Fraction one-eighth|</v>
      </c>
    </row>
    <row r="471" spans="1:13" ht="17.25" x14ac:dyDescent="0.25">
      <c r="A471" s="1">
        <v>8540</v>
      </c>
      <c r="B471" s="1" t="str">
        <f t="shared" si="59"/>
        <v>U+215C</v>
      </c>
      <c r="C471" s="1" t="s">
        <v>1223</v>
      </c>
      <c r="D471" s="1" t="str">
        <f t="shared" si="60"/>
        <v>8540&lt;br&gt;U+215C</v>
      </c>
      <c r="E471" s="1" t="s">
        <v>1224</v>
      </c>
      <c r="F471" s="1" t="str">
        <f t="shared" si="61"/>
        <v>`&amp;frac38;`</v>
      </c>
      <c r="G471" s="1" t="s">
        <v>1880</v>
      </c>
      <c r="H471" s="1" t="str">
        <f t="shared" si="62"/>
        <v>215C</v>
      </c>
      <c r="I471" s="1" t="str">
        <f t="shared" si="63"/>
        <v>&amp;#8540;</v>
      </c>
      <c r="J471" s="1" t="str">
        <f t="shared" si="64"/>
        <v>&amp;#x215C;</v>
      </c>
      <c r="K471" s="1" t="str">
        <f t="shared" si="65"/>
        <v>`&amp;#8540;`&lt;br&gt;`&amp;#x215C;`</v>
      </c>
      <c r="L471" s="1" t="s">
        <v>1225</v>
      </c>
      <c r="M471" s="5" t="str">
        <f t="shared" si="66"/>
        <v>|8540&lt;br&gt;U+215C|⅜|`&amp;frac38;`|`&amp;#8540;`&lt;br&gt;`&amp;#x215C;`|Fraction three-eighths|</v>
      </c>
    </row>
    <row r="472" spans="1:13" ht="17.25" x14ac:dyDescent="0.25">
      <c r="A472" s="1">
        <v>8541</v>
      </c>
      <c r="B472" s="1" t="str">
        <f t="shared" si="59"/>
        <v>U+215D</v>
      </c>
      <c r="C472" s="1" t="s">
        <v>1226</v>
      </c>
      <c r="D472" s="1" t="str">
        <f t="shared" si="60"/>
        <v>8541&lt;br&gt;U+215D</v>
      </c>
      <c r="E472" s="1" t="s">
        <v>1227</v>
      </c>
      <c r="F472" s="1" t="str">
        <f t="shared" si="61"/>
        <v>`&amp;frac58;`</v>
      </c>
      <c r="G472" s="1" t="s">
        <v>1881</v>
      </c>
      <c r="H472" s="1" t="str">
        <f t="shared" si="62"/>
        <v>215D</v>
      </c>
      <c r="I472" s="1" t="str">
        <f t="shared" si="63"/>
        <v>&amp;#8541;</v>
      </c>
      <c r="J472" s="1" t="str">
        <f t="shared" si="64"/>
        <v>&amp;#x215D;</v>
      </c>
      <c r="K472" s="1" t="str">
        <f t="shared" si="65"/>
        <v>`&amp;#8541;`&lt;br&gt;`&amp;#x215D;`</v>
      </c>
      <c r="L472" s="1" t="s">
        <v>1228</v>
      </c>
      <c r="M472" s="5" t="str">
        <f t="shared" si="66"/>
        <v>|8541&lt;br&gt;U+215D|⅝|`&amp;frac58;`|`&amp;#8541;`&lt;br&gt;`&amp;#x215D;`|Fraction five-eighths|</v>
      </c>
    </row>
    <row r="473" spans="1:13" ht="17.25" x14ac:dyDescent="0.25">
      <c r="A473" s="1">
        <v>8542</v>
      </c>
      <c r="B473" s="1" t="str">
        <f t="shared" si="59"/>
        <v>U+215E</v>
      </c>
      <c r="C473" s="1" t="s">
        <v>1229</v>
      </c>
      <c r="D473" s="1" t="str">
        <f t="shared" si="60"/>
        <v>8542&lt;br&gt;U+215E</v>
      </c>
      <c r="E473" s="1" t="s">
        <v>1230</v>
      </c>
      <c r="F473" s="1" t="str">
        <f t="shared" si="61"/>
        <v>`&amp;frac78;`</v>
      </c>
      <c r="G473" s="1" t="s">
        <v>1882</v>
      </c>
      <c r="H473" s="1" t="str">
        <f t="shared" si="62"/>
        <v>215E</v>
      </c>
      <c r="I473" s="1" t="str">
        <f t="shared" si="63"/>
        <v>&amp;#8542;</v>
      </c>
      <c r="J473" s="1" t="str">
        <f t="shared" si="64"/>
        <v>&amp;#x215E;</v>
      </c>
      <c r="K473" s="1" t="str">
        <f t="shared" si="65"/>
        <v>`&amp;#8542;`&lt;br&gt;`&amp;#x215E;`</v>
      </c>
      <c r="L473" s="1" t="s">
        <v>1231</v>
      </c>
      <c r="M473" s="5" t="str">
        <f t="shared" si="66"/>
        <v>|8542&lt;br&gt;U+215E|⅞|`&amp;frac78;`|`&amp;#8542;`&lt;br&gt;`&amp;#x215E;`|Fraction seven-eighths|</v>
      </c>
    </row>
    <row r="474" spans="1:13" ht="17.25" x14ac:dyDescent="0.25">
      <c r="A474" s="1">
        <v>8592</v>
      </c>
      <c r="B474" s="1" t="str">
        <f t="shared" si="59"/>
        <v>U+2190</v>
      </c>
      <c r="C474" s="1" t="s">
        <v>1232</v>
      </c>
      <c r="D474" s="1" t="str">
        <f t="shared" si="60"/>
        <v>8592&lt;br&gt;U+2190</v>
      </c>
      <c r="E474" s="1" t="s">
        <v>1233</v>
      </c>
      <c r="F474" s="1" t="str">
        <f t="shared" si="61"/>
        <v>`&amp;larr;`</v>
      </c>
      <c r="G474" s="1" t="s">
        <v>1883</v>
      </c>
      <c r="H474" s="1" t="str">
        <f t="shared" si="62"/>
        <v>2190</v>
      </c>
      <c r="I474" s="1" t="str">
        <f t="shared" si="63"/>
        <v>&amp;#8592;</v>
      </c>
      <c r="J474" s="1" t="str">
        <f t="shared" si="64"/>
        <v>&amp;#x2190;</v>
      </c>
      <c r="K474" s="1" t="str">
        <f t="shared" si="65"/>
        <v>`&amp;#8592;`&lt;br&gt;`&amp;#x2190;`</v>
      </c>
      <c r="L474" s="1" t="s">
        <v>1234</v>
      </c>
      <c r="M474" s="5" t="str">
        <f t="shared" si="66"/>
        <v>|8592&lt;br&gt;U+2190|←|`&amp;larr;`|`&amp;#8592;`&lt;br&gt;`&amp;#x2190;`|Left arrow|</v>
      </c>
    </row>
    <row r="475" spans="1:13" ht="17.25" x14ac:dyDescent="0.25">
      <c r="A475" s="1">
        <v>8593</v>
      </c>
      <c r="B475" s="1" t="str">
        <f t="shared" si="59"/>
        <v>U+2191</v>
      </c>
      <c r="C475" s="1" t="s">
        <v>1235</v>
      </c>
      <c r="D475" s="1" t="str">
        <f t="shared" si="60"/>
        <v>8593&lt;br&gt;U+2191</v>
      </c>
      <c r="E475" s="1" t="s">
        <v>1236</v>
      </c>
      <c r="F475" s="1" t="str">
        <f t="shared" si="61"/>
        <v>`&amp;uarr;`</v>
      </c>
      <c r="G475" s="1" t="s">
        <v>1884</v>
      </c>
      <c r="H475" s="1" t="str">
        <f t="shared" si="62"/>
        <v>2191</v>
      </c>
      <c r="I475" s="1" t="str">
        <f t="shared" si="63"/>
        <v>&amp;#8593;</v>
      </c>
      <c r="J475" s="1" t="str">
        <f t="shared" si="64"/>
        <v>&amp;#x2191;</v>
      </c>
      <c r="K475" s="1" t="str">
        <f t="shared" si="65"/>
        <v>`&amp;#8593;`&lt;br&gt;`&amp;#x2191;`</v>
      </c>
      <c r="L475" s="1" t="s">
        <v>1237</v>
      </c>
      <c r="M475" s="5" t="str">
        <f t="shared" si="66"/>
        <v>|8593&lt;br&gt;U+2191|↑|`&amp;uarr;`|`&amp;#8593;`&lt;br&gt;`&amp;#x2191;`|Up arrow|</v>
      </c>
    </row>
    <row r="476" spans="1:13" ht="17.25" x14ac:dyDescent="0.25">
      <c r="A476" s="1">
        <v>8594</v>
      </c>
      <c r="B476" s="1" t="str">
        <f t="shared" si="59"/>
        <v>U+2192</v>
      </c>
      <c r="C476" s="1" t="s">
        <v>1238</v>
      </c>
      <c r="D476" s="1" t="str">
        <f t="shared" si="60"/>
        <v>8594&lt;br&gt;U+2192</v>
      </c>
      <c r="E476" s="1" t="s">
        <v>1239</v>
      </c>
      <c r="F476" s="1" t="str">
        <f t="shared" si="61"/>
        <v>`&amp;rarr;`</v>
      </c>
      <c r="G476" s="1" t="s">
        <v>1885</v>
      </c>
      <c r="H476" s="1" t="str">
        <f t="shared" si="62"/>
        <v>2192</v>
      </c>
      <c r="I476" s="1" t="str">
        <f t="shared" si="63"/>
        <v>&amp;#8594;</v>
      </c>
      <c r="J476" s="1" t="str">
        <f t="shared" si="64"/>
        <v>&amp;#x2192;</v>
      </c>
      <c r="K476" s="1" t="str">
        <f t="shared" si="65"/>
        <v>`&amp;#8594;`&lt;br&gt;`&amp;#x2192;`</v>
      </c>
      <c r="L476" s="1" t="s">
        <v>1240</v>
      </c>
      <c r="M476" s="5" t="str">
        <f t="shared" si="66"/>
        <v>|8594&lt;br&gt;U+2192|→|`&amp;rarr;`|`&amp;#8594;`&lt;br&gt;`&amp;#x2192;`|Right arrow|</v>
      </c>
    </row>
    <row r="477" spans="1:13" ht="17.25" x14ac:dyDescent="0.25">
      <c r="A477" s="1">
        <v>8595</v>
      </c>
      <c r="B477" s="1" t="str">
        <f t="shared" si="59"/>
        <v>U+2193</v>
      </c>
      <c r="C477" s="1" t="s">
        <v>1241</v>
      </c>
      <c r="D477" s="1" t="str">
        <f t="shared" si="60"/>
        <v>8595&lt;br&gt;U+2193</v>
      </c>
      <c r="E477" s="1" t="s">
        <v>1242</v>
      </c>
      <c r="F477" s="1" t="str">
        <f t="shared" si="61"/>
        <v>`&amp;darr;`</v>
      </c>
      <c r="G477" s="1" t="s">
        <v>1886</v>
      </c>
      <c r="H477" s="1" t="str">
        <f t="shared" si="62"/>
        <v>2193</v>
      </c>
      <c r="I477" s="1" t="str">
        <f t="shared" si="63"/>
        <v>&amp;#8595;</v>
      </c>
      <c r="J477" s="1" t="str">
        <f t="shared" si="64"/>
        <v>&amp;#x2193;</v>
      </c>
      <c r="K477" s="1" t="str">
        <f t="shared" si="65"/>
        <v>`&amp;#8595;`&lt;br&gt;`&amp;#x2193;`</v>
      </c>
      <c r="L477" s="1" t="s">
        <v>1243</v>
      </c>
      <c r="M477" s="5" t="str">
        <f t="shared" si="66"/>
        <v>|8595&lt;br&gt;U+2193|↓|`&amp;darr;`|`&amp;#8595;`&lt;br&gt;`&amp;#x2193;`|Down arrow|</v>
      </c>
    </row>
    <row r="478" spans="1:13" ht="17.25" x14ac:dyDescent="0.25">
      <c r="A478" s="1">
        <v>8596</v>
      </c>
      <c r="B478" s="1" t="str">
        <f t="shared" si="59"/>
        <v>U+2194</v>
      </c>
      <c r="C478" s="1" t="s">
        <v>1244</v>
      </c>
      <c r="D478" s="1" t="str">
        <f t="shared" si="60"/>
        <v>8596&lt;br&gt;U+2194</v>
      </c>
      <c r="E478" s="1" t="s">
        <v>1245</v>
      </c>
      <c r="F478" s="1" t="str">
        <f t="shared" si="61"/>
        <v>`&amp;harr;`</v>
      </c>
      <c r="G478" s="1" t="s">
        <v>1887</v>
      </c>
      <c r="H478" s="1" t="str">
        <f t="shared" si="62"/>
        <v>2194</v>
      </c>
      <c r="I478" s="1" t="str">
        <f t="shared" si="63"/>
        <v>&amp;#8596;</v>
      </c>
      <c r="J478" s="1" t="str">
        <f t="shared" si="64"/>
        <v>&amp;#x2194;</v>
      </c>
      <c r="K478" s="1" t="str">
        <f t="shared" si="65"/>
        <v>`&amp;#8596;`&lt;br&gt;`&amp;#x2194;`</v>
      </c>
      <c r="L478" s="1" t="s">
        <v>1246</v>
      </c>
      <c r="M478" s="5" t="str">
        <f t="shared" si="66"/>
        <v>|8596&lt;br&gt;U+2194|↔|`&amp;harr;`|`&amp;#8596;`&lt;br&gt;`&amp;#x2194;`|Left right arrow|</v>
      </c>
    </row>
    <row r="479" spans="1:13" ht="17.25" x14ac:dyDescent="0.25">
      <c r="A479" s="1">
        <v>8597</v>
      </c>
      <c r="B479" s="1" t="str">
        <f t="shared" si="59"/>
        <v>U+2195</v>
      </c>
      <c r="C479" s="1" t="s">
        <v>1247</v>
      </c>
      <c r="D479" s="1" t="str">
        <f t="shared" si="60"/>
        <v>8597&lt;br&gt;U+2195</v>
      </c>
      <c r="E479" s="1" t="s">
        <v>1248</v>
      </c>
      <c r="F479" s="1" t="str">
        <f t="shared" si="61"/>
        <v>`&amp;varr;`</v>
      </c>
      <c r="G479" s="1" t="s">
        <v>1888</v>
      </c>
      <c r="H479" s="1" t="str">
        <f t="shared" si="62"/>
        <v>2195</v>
      </c>
      <c r="I479" s="1" t="str">
        <f t="shared" si="63"/>
        <v>&amp;#8597;</v>
      </c>
      <c r="J479" s="1" t="str">
        <f t="shared" si="64"/>
        <v>&amp;#x2195;</v>
      </c>
      <c r="K479" s="1" t="str">
        <f t="shared" si="65"/>
        <v>`&amp;#8597;`&lt;br&gt;`&amp;#x2195;`</v>
      </c>
      <c r="L479" s="1" t="s">
        <v>1249</v>
      </c>
      <c r="M479" s="5" t="str">
        <f t="shared" si="66"/>
        <v>|8597&lt;br&gt;U+2195|↕|`&amp;varr;`|`&amp;#8597;`&lt;br&gt;`&amp;#x2195;`|Up &amp; down arrow|</v>
      </c>
    </row>
    <row r="480" spans="1:13" ht="17.25" x14ac:dyDescent="0.25">
      <c r="A480" s="1">
        <v>8598</v>
      </c>
      <c r="B480" s="1" t="str">
        <f t="shared" si="59"/>
        <v>U+2196</v>
      </c>
      <c r="C480" s="1" t="s">
        <v>1250</v>
      </c>
      <c r="D480" s="1" t="str">
        <f t="shared" si="60"/>
        <v>8598&lt;br&gt;U+2196</v>
      </c>
      <c r="E480" s="1" t="s">
        <v>1251</v>
      </c>
      <c r="F480" s="1" t="str">
        <f t="shared" si="61"/>
        <v>`&amp;nwarr;`</v>
      </c>
      <c r="G480" s="1" t="s">
        <v>1889</v>
      </c>
      <c r="H480" s="1" t="str">
        <f t="shared" si="62"/>
        <v>2196</v>
      </c>
      <c r="I480" s="1" t="str">
        <f t="shared" si="63"/>
        <v>&amp;#8598;</v>
      </c>
      <c r="J480" s="1" t="str">
        <f t="shared" si="64"/>
        <v>&amp;#x2196;</v>
      </c>
      <c r="K480" s="1" t="str">
        <f t="shared" si="65"/>
        <v>`&amp;#8598;`&lt;br&gt;`&amp;#x2196;`</v>
      </c>
      <c r="L480" s="1" t="s">
        <v>1252</v>
      </c>
      <c r="M480" s="5" t="str">
        <f t="shared" si="66"/>
        <v>|8598&lt;br&gt;U+2196|↖|`&amp;nwarr;`|`&amp;#8598;`&lt;br&gt;`&amp;#x2196;`|NW pointing arrow|</v>
      </c>
    </row>
    <row r="481" spans="1:13" ht="17.25" x14ac:dyDescent="0.25">
      <c r="A481" s="1">
        <v>8599</v>
      </c>
      <c r="B481" s="1" t="str">
        <f t="shared" si="59"/>
        <v>U+2197</v>
      </c>
      <c r="C481" s="1" t="s">
        <v>1253</v>
      </c>
      <c r="D481" s="1" t="str">
        <f t="shared" si="60"/>
        <v>8599&lt;br&gt;U+2197</v>
      </c>
      <c r="E481" s="1" t="s">
        <v>1254</v>
      </c>
      <c r="F481" s="1" t="str">
        <f t="shared" si="61"/>
        <v>`&amp;nearr;`</v>
      </c>
      <c r="G481" s="1" t="s">
        <v>1890</v>
      </c>
      <c r="H481" s="1" t="str">
        <f t="shared" si="62"/>
        <v>2197</v>
      </c>
      <c r="I481" s="1" t="str">
        <f t="shared" si="63"/>
        <v>&amp;#8599;</v>
      </c>
      <c r="J481" s="1" t="str">
        <f t="shared" si="64"/>
        <v>&amp;#x2197;</v>
      </c>
      <c r="K481" s="1" t="str">
        <f t="shared" si="65"/>
        <v>`&amp;#8599;`&lt;br&gt;`&amp;#x2197;`</v>
      </c>
      <c r="L481" s="1" t="s">
        <v>1255</v>
      </c>
      <c r="M481" s="5" t="str">
        <f t="shared" si="66"/>
        <v>|8599&lt;br&gt;U+2197|↗|`&amp;nearr;`|`&amp;#8599;`&lt;br&gt;`&amp;#x2197;`|NE pointing arrow|</v>
      </c>
    </row>
    <row r="482" spans="1:13" ht="17.25" x14ac:dyDescent="0.25">
      <c r="A482" s="1">
        <v>8600</v>
      </c>
      <c r="B482" s="1" t="str">
        <f t="shared" si="59"/>
        <v>U+2198</v>
      </c>
      <c r="C482" s="1" t="s">
        <v>1256</v>
      </c>
      <c r="D482" s="1" t="str">
        <f t="shared" si="60"/>
        <v>8600&lt;br&gt;U+2198</v>
      </c>
      <c r="E482" s="1" t="s">
        <v>1257</v>
      </c>
      <c r="F482" s="1" t="str">
        <f t="shared" si="61"/>
        <v>`&amp;searr;`</v>
      </c>
      <c r="G482" s="1" t="s">
        <v>1891</v>
      </c>
      <c r="H482" s="1" t="str">
        <f t="shared" si="62"/>
        <v>2198</v>
      </c>
      <c r="I482" s="1" t="str">
        <f t="shared" si="63"/>
        <v>&amp;#8600;</v>
      </c>
      <c r="J482" s="1" t="str">
        <f t="shared" si="64"/>
        <v>&amp;#x2198;</v>
      </c>
      <c r="K482" s="1" t="str">
        <f t="shared" si="65"/>
        <v>`&amp;#8600;`&lt;br&gt;`&amp;#x2198;`</v>
      </c>
      <c r="L482" s="1" t="s">
        <v>1258</v>
      </c>
      <c r="M482" s="5" t="str">
        <f t="shared" si="66"/>
        <v>|8600&lt;br&gt;U+2198|↘|`&amp;searr;`|`&amp;#8600;`&lt;br&gt;`&amp;#x2198;`|SE pointing arrow|</v>
      </c>
    </row>
    <row r="483" spans="1:13" ht="17.25" x14ac:dyDescent="0.25">
      <c r="A483" s="1">
        <v>8601</v>
      </c>
      <c r="B483" s="1" t="str">
        <f t="shared" si="59"/>
        <v>U+2199</v>
      </c>
      <c r="C483" s="1" t="s">
        <v>1259</v>
      </c>
      <c r="D483" s="1" t="str">
        <f t="shared" si="60"/>
        <v>8601&lt;br&gt;U+2199</v>
      </c>
      <c r="E483" s="1" t="s">
        <v>1260</v>
      </c>
      <c r="F483" s="1" t="str">
        <f t="shared" si="61"/>
        <v>`&amp;swarr;`</v>
      </c>
      <c r="G483" s="1" t="s">
        <v>1892</v>
      </c>
      <c r="H483" s="1" t="str">
        <f t="shared" si="62"/>
        <v>2199</v>
      </c>
      <c r="I483" s="1" t="str">
        <f t="shared" si="63"/>
        <v>&amp;#8601;</v>
      </c>
      <c r="J483" s="1" t="str">
        <f t="shared" si="64"/>
        <v>&amp;#x2199;</v>
      </c>
      <c r="K483" s="1" t="str">
        <f t="shared" si="65"/>
        <v>`&amp;#8601;`&lt;br&gt;`&amp;#x2199;`</v>
      </c>
      <c r="L483" s="1" t="s">
        <v>1261</v>
      </c>
      <c r="M483" s="5" t="str">
        <f t="shared" si="66"/>
        <v>|8601&lt;br&gt;U+2199|↙|`&amp;swarr;`|`&amp;#8601;`&lt;br&gt;`&amp;#x2199;`|SW pointing arrow|</v>
      </c>
    </row>
    <row r="484" spans="1:13" ht="17.25" x14ac:dyDescent="0.25">
      <c r="A484" s="1">
        <v>8602</v>
      </c>
      <c r="B484" s="1" t="str">
        <f t="shared" si="59"/>
        <v>U+219A</v>
      </c>
      <c r="C484" s="1" t="s">
        <v>1262</v>
      </c>
      <c r="D484" s="1" t="str">
        <f t="shared" si="60"/>
        <v>8602&lt;br&gt;U+219A</v>
      </c>
      <c r="E484" s="1" t="s">
        <v>1263</v>
      </c>
      <c r="F484" s="1" t="str">
        <f t="shared" si="61"/>
        <v>`&amp;nlarr;`</v>
      </c>
      <c r="G484" s="1" t="s">
        <v>1893</v>
      </c>
      <c r="H484" s="1" t="str">
        <f t="shared" si="62"/>
        <v>219A</v>
      </c>
      <c r="I484" s="1" t="str">
        <f t="shared" si="63"/>
        <v>&amp;#8602;</v>
      </c>
      <c r="J484" s="1" t="str">
        <f t="shared" si="64"/>
        <v>&amp;#x219A;</v>
      </c>
      <c r="K484" s="1" t="str">
        <f t="shared" si="65"/>
        <v>`&amp;#8602;`&lt;br&gt;`&amp;#x219A;`</v>
      </c>
      <c r="L484" s="1" t="s">
        <v>1264</v>
      </c>
      <c r="M484" s="5" t="str">
        <f t="shared" si="66"/>
        <v>|8602&lt;br&gt;U+219A|↚|`&amp;nlarr;`|`&amp;#8602;`&lt;br&gt;`&amp;#x219A;`|Not left arrow|</v>
      </c>
    </row>
    <row r="485" spans="1:13" ht="17.25" x14ac:dyDescent="0.25">
      <c r="A485" s="1">
        <v>8603</v>
      </c>
      <c r="B485" s="1" t="str">
        <f t="shared" si="59"/>
        <v>U+219B</v>
      </c>
      <c r="C485" s="1" t="s">
        <v>1265</v>
      </c>
      <c r="D485" s="1" t="str">
        <f t="shared" si="60"/>
        <v>8603&lt;br&gt;U+219B</v>
      </c>
      <c r="E485" s="1" t="s">
        <v>1266</v>
      </c>
      <c r="F485" s="1" t="str">
        <f t="shared" si="61"/>
        <v>`&amp;nrarr;`</v>
      </c>
      <c r="G485" s="1" t="s">
        <v>1894</v>
      </c>
      <c r="H485" s="1" t="str">
        <f t="shared" si="62"/>
        <v>219B</v>
      </c>
      <c r="I485" s="1" t="str">
        <f t="shared" si="63"/>
        <v>&amp;#8603;</v>
      </c>
      <c r="J485" s="1" t="str">
        <f t="shared" si="64"/>
        <v>&amp;#x219B;</v>
      </c>
      <c r="K485" s="1" t="str">
        <f t="shared" si="65"/>
        <v>`&amp;#8603;`&lt;br&gt;`&amp;#x219B;`</v>
      </c>
      <c r="L485" s="1" t="s">
        <v>1267</v>
      </c>
      <c r="M485" s="5" t="str">
        <f t="shared" si="66"/>
        <v>|8603&lt;br&gt;U+219B|↛|`&amp;nrarr;`|`&amp;#8603;`&lt;br&gt;`&amp;#x219B;`|Not right arrow|</v>
      </c>
    </row>
    <row r="486" spans="1:13" ht="17.25" x14ac:dyDescent="0.25">
      <c r="A486" s="1">
        <v>8629</v>
      </c>
      <c r="B486" s="1" t="str">
        <f t="shared" si="59"/>
        <v>U+21B5</v>
      </c>
      <c r="C486" s="1" t="s">
        <v>1268</v>
      </c>
      <c r="D486" s="1" t="str">
        <f t="shared" si="60"/>
        <v>8629&lt;br&gt;U+21B5</v>
      </c>
      <c r="E486" s="1" t="s">
        <v>1269</v>
      </c>
      <c r="F486" s="1" t="str">
        <f t="shared" si="61"/>
        <v>`&amp;crarr;`</v>
      </c>
      <c r="G486" s="1" t="s">
        <v>1895</v>
      </c>
      <c r="H486" s="1" t="str">
        <f t="shared" si="62"/>
        <v>21B5</v>
      </c>
      <c r="I486" s="1" t="str">
        <f t="shared" si="63"/>
        <v>&amp;#8629;</v>
      </c>
      <c r="J486" s="1" t="str">
        <f t="shared" si="64"/>
        <v>&amp;#x21B5;</v>
      </c>
      <c r="K486" s="1" t="str">
        <f t="shared" si="65"/>
        <v>`&amp;#8629;`&lt;br&gt;`&amp;#x21B5;`</v>
      </c>
      <c r="L486" s="1" t="s">
        <v>1270</v>
      </c>
      <c r="M486" s="5" t="str">
        <f t="shared" si="66"/>
        <v>|8629&lt;br&gt;U+21B5|↵|`&amp;crarr;`|`&amp;#8629;`&lt;br&gt;`&amp;#x21B5;`|Carriage return arrow|</v>
      </c>
    </row>
    <row r="487" spans="1:13" ht="17.25" x14ac:dyDescent="0.25">
      <c r="A487" s="1">
        <v>8704</v>
      </c>
      <c r="B487" s="1" t="str">
        <f t="shared" si="59"/>
        <v>U+2200</v>
      </c>
      <c r="C487" s="1" t="s">
        <v>1271</v>
      </c>
      <c r="D487" s="1" t="str">
        <f t="shared" si="60"/>
        <v>8704&lt;br&gt;U+2200</v>
      </c>
      <c r="E487" s="1" t="s">
        <v>1272</v>
      </c>
      <c r="F487" s="1" t="str">
        <f t="shared" si="61"/>
        <v>`&amp;forall;`</v>
      </c>
      <c r="G487" s="1" t="s">
        <v>1896</v>
      </c>
      <c r="H487" s="1" t="str">
        <f t="shared" si="62"/>
        <v>2200</v>
      </c>
      <c r="I487" s="1" t="str">
        <f t="shared" si="63"/>
        <v>&amp;#8704;</v>
      </c>
      <c r="J487" s="1" t="str">
        <f t="shared" si="64"/>
        <v>&amp;#x2200;</v>
      </c>
      <c r="K487" s="1" t="str">
        <f t="shared" si="65"/>
        <v>`&amp;#8704;`&lt;br&gt;`&amp;#x2200;`</v>
      </c>
      <c r="L487" s="1" t="s">
        <v>1273</v>
      </c>
      <c r="M487" s="5" t="str">
        <f t="shared" si="66"/>
        <v>|8704&lt;br&gt;U+2200|∀|`&amp;forall;`|`&amp;#8704;`&lt;br&gt;`&amp;#x2200;`|For all|</v>
      </c>
    </row>
    <row r="488" spans="1:13" ht="17.25" x14ac:dyDescent="0.25">
      <c r="A488" s="1">
        <v>8706</v>
      </c>
      <c r="B488" s="1" t="str">
        <f t="shared" si="59"/>
        <v>U+2202</v>
      </c>
      <c r="C488" s="1" t="s">
        <v>1274</v>
      </c>
      <c r="D488" s="1" t="str">
        <f t="shared" si="60"/>
        <v>8706&lt;br&gt;U+2202</v>
      </c>
      <c r="E488" s="1" t="s">
        <v>1275</v>
      </c>
      <c r="F488" s="1" t="str">
        <f t="shared" si="61"/>
        <v>`&amp;part;`</v>
      </c>
      <c r="G488" s="1" t="s">
        <v>1897</v>
      </c>
      <c r="H488" s="1" t="str">
        <f t="shared" si="62"/>
        <v>2202</v>
      </c>
      <c r="I488" s="1" t="str">
        <f t="shared" si="63"/>
        <v>&amp;#8706;</v>
      </c>
      <c r="J488" s="1" t="str">
        <f t="shared" si="64"/>
        <v>&amp;#x2202;</v>
      </c>
      <c r="K488" s="1" t="str">
        <f t="shared" si="65"/>
        <v>`&amp;#8706;`&lt;br&gt;`&amp;#x2202;`</v>
      </c>
      <c r="L488" s="1" t="s">
        <v>1276</v>
      </c>
      <c r="M488" s="5" t="str">
        <f t="shared" si="66"/>
        <v>|8706&lt;br&gt;U+2202|∂|`&amp;part;`|`&amp;#8706;`&lt;br&gt;`&amp;#x2202;`|Part|</v>
      </c>
    </row>
    <row r="489" spans="1:13" ht="17.25" x14ac:dyDescent="0.25">
      <c r="A489" s="1">
        <v>8707</v>
      </c>
      <c r="B489" s="1" t="str">
        <f t="shared" si="59"/>
        <v>U+2203</v>
      </c>
      <c r="C489" s="1" t="s">
        <v>1277</v>
      </c>
      <c r="D489" s="1" t="str">
        <f t="shared" si="60"/>
        <v>8707&lt;br&gt;U+2203</v>
      </c>
      <c r="E489" s="1" t="s">
        <v>1278</v>
      </c>
      <c r="F489" s="1" t="str">
        <f t="shared" si="61"/>
        <v>`&amp;exist;`</v>
      </c>
      <c r="G489" s="1" t="s">
        <v>1898</v>
      </c>
      <c r="H489" s="1" t="str">
        <f t="shared" si="62"/>
        <v>2203</v>
      </c>
      <c r="I489" s="1" t="str">
        <f t="shared" si="63"/>
        <v>&amp;#8707;</v>
      </c>
      <c r="J489" s="1" t="str">
        <f t="shared" si="64"/>
        <v>&amp;#x2203;</v>
      </c>
      <c r="K489" s="1" t="str">
        <f t="shared" si="65"/>
        <v>`&amp;#8707;`&lt;br&gt;`&amp;#x2203;`</v>
      </c>
      <c r="L489" s="1" t="s">
        <v>1279</v>
      </c>
      <c r="M489" s="5" t="str">
        <f t="shared" si="66"/>
        <v>|8707&lt;br&gt;U+2203|∃|`&amp;exist;`|`&amp;#8707;`&lt;br&gt;`&amp;#x2203;`|Exist|</v>
      </c>
    </row>
    <row r="490" spans="1:13" ht="17.25" x14ac:dyDescent="0.25">
      <c r="A490" s="1">
        <v>8709</v>
      </c>
      <c r="B490" s="1" t="str">
        <f t="shared" si="59"/>
        <v>U+2205</v>
      </c>
      <c r="C490" s="1" t="s">
        <v>1280</v>
      </c>
      <c r="D490" s="1" t="str">
        <f t="shared" si="60"/>
        <v>8709&lt;br&gt;U+2205</v>
      </c>
      <c r="E490" s="1" t="s">
        <v>1281</v>
      </c>
      <c r="F490" s="1" t="str">
        <f t="shared" si="61"/>
        <v>`&amp;empty;`</v>
      </c>
      <c r="G490" s="1" t="s">
        <v>1899</v>
      </c>
      <c r="H490" s="1" t="str">
        <f t="shared" si="62"/>
        <v>2205</v>
      </c>
      <c r="I490" s="1" t="str">
        <f t="shared" si="63"/>
        <v>&amp;#8709;</v>
      </c>
      <c r="J490" s="1" t="str">
        <f t="shared" si="64"/>
        <v>&amp;#x2205;</v>
      </c>
      <c r="K490" s="1" t="str">
        <f t="shared" si="65"/>
        <v>`&amp;#8709;`&lt;br&gt;`&amp;#x2205;`</v>
      </c>
      <c r="L490" s="1" t="s">
        <v>1282</v>
      </c>
      <c r="M490" s="5" t="str">
        <f t="shared" si="66"/>
        <v>|8709&lt;br&gt;U+2205|∅|`&amp;empty;`|`&amp;#8709;`&lt;br&gt;`&amp;#x2205;`|Empty|</v>
      </c>
    </row>
    <row r="491" spans="1:13" ht="17.25" x14ac:dyDescent="0.25">
      <c r="A491" s="1">
        <v>8711</v>
      </c>
      <c r="B491" s="1" t="str">
        <f t="shared" si="59"/>
        <v>U+2207</v>
      </c>
      <c r="C491" s="1" t="s">
        <v>1283</v>
      </c>
      <c r="D491" s="1" t="str">
        <f t="shared" si="60"/>
        <v>8711&lt;br&gt;U+2207</v>
      </c>
      <c r="E491" s="1" t="s">
        <v>1284</v>
      </c>
      <c r="F491" s="1" t="str">
        <f t="shared" si="61"/>
        <v>`&amp;nabla;`</v>
      </c>
      <c r="G491" s="1" t="s">
        <v>1900</v>
      </c>
      <c r="H491" s="1" t="str">
        <f t="shared" si="62"/>
        <v>2207</v>
      </c>
      <c r="I491" s="1" t="str">
        <f t="shared" si="63"/>
        <v>&amp;#8711;</v>
      </c>
      <c r="J491" s="1" t="str">
        <f t="shared" si="64"/>
        <v>&amp;#x2207;</v>
      </c>
      <c r="K491" s="1" t="str">
        <f t="shared" si="65"/>
        <v>`&amp;#8711;`&lt;br&gt;`&amp;#x2207;`</v>
      </c>
      <c r="L491" s="1" t="s">
        <v>1285</v>
      </c>
      <c r="M491" s="5" t="str">
        <f t="shared" si="66"/>
        <v>|8711&lt;br&gt;U+2207|∇|`&amp;nabla;`|`&amp;#8711;`&lt;br&gt;`&amp;#x2207;`|Nabla|</v>
      </c>
    </row>
    <row r="492" spans="1:13" ht="17.25" x14ac:dyDescent="0.25">
      <c r="A492" s="1">
        <v>8712</v>
      </c>
      <c r="B492" s="1" t="str">
        <f t="shared" si="59"/>
        <v>U+2208</v>
      </c>
      <c r="C492" s="1" t="s">
        <v>1286</v>
      </c>
      <c r="D492" s="1" t="str">
        <f t="shared" si="60"/>
        <v>8712&lt;br&gt;U+2208</v>
      </c>
      <c r="E492" s="1" t="s">
        <v>1287</v>
      </c>
      <c r="F492" s="1" t="str">
        <f t="shared" si="61"/>
        <v>`&amp;isin;`</v>
      </c>
      <c r="G492" s="1" t="s">
        <v>1901</v>
      </c>
      <c r="H492" s="1" t="str">
        <f t="shared" si="62"/>
        <v>2208</v>
      </c>
      <c r="I492" s="1" t="str">
        <f t="shared" si="63"/>
        <v>&amp;#8712;</v>
      </c>
      <c r="J492" s="1" t="str">
        <f t="shared" si="64"/>
        <v>&amp;#x2208;</v>
      </c>
      <c r="K492" s="1" t="str">
        <f t="shared" si="65"/>
        <v>`&amp;#8712;`&lt;br&gt;`&amp;#x2208;`</v>
      </c>
      <c r="L492" s="1" t="s">
        <v>1288</v>
      </c>
      <c r="M492" s="5" t="str">
        <f t="shared" si="66"/>
        <v>|8712&lt;br&gt;U+2208|∈|`&amp;isin;`|`&amp;#8712;`&lt;br&gt;`&amp;#x2208;`|Is in|</v>
      </c>
    </row>
    <row r="493" spans="1:13" ht="17.25" x14ac:dyDescent="0.25">
      <c r="A493" s="1">
        <v>8713</v>
      </c>
      <c r="B493" s="1" t="str">
        <f t="shared" si="59"/>
        <v>U+2209</v>
      </c>
      <c r="C493" s="1" t="s">
        <v>1289</v>
      </c>
      <c r="D493" s="1" t="str">
        <f t="shared" si="60"/>
        <v>8713&lt;br&gt;U+2209</v>
      </c>
      <c r="E493" s="1" t="s">
        <v>1290</v>
      </c>
      <c r="F493" s="1" t="str">
        <f t="shared" si="61"/>
        <v>`&amp;notin;`</v>
      </c>
      <c r="G493" s="1" t="s">
        <v>1902</v>
      </c>
      <c r="H493" s="1" t="str">
        <f t="shared" si="62"/>
        <v>2209</v>
      </c>
      <c r="I493" s="1" t="str">
        <f t="shared" si="63"/>
        <v>&amp;#8713;</v>
      </c>
      <c r="J493" s="1" t="str">
        <f t="shared" si="64"/>
        <v>&amp;#x2209;</v>
      </c>
      <c r="K493" s="1" t="str">
        <f t="shared" si="65"/>
        <v>`&amp;#8713;`&lt;br&gt;`&amp;#x2209;`</v>
      </c>
      <c r="L493" s="1" t="s">
        <v>1291</v>
      </c>
      <c r="M493" s="5" t="str">
        <f t="shared" si="66"/>
        <v>|8713&lt;br&gt;U+2209|∉|`&amp;notin;`|`&amp;#8713;`&lt;br&gt;`&amp;#x2209;`|Not in|</v>
      </c>
    </row>
    <row r="494" spans="1:13" ht="17.25" x14ac:dyDescent="0.25">
      <c r="A494" s="1">
        <v>8715</v>
      </c>
      <c r="B494" s="1" t="str">
        <f t="shared" si="59"/>
        <v>U+220B</v>
      </c>
      <c r="C494" s="1" t="s">
        <v>1292</v>
      </c>
      <c r="D494" s="1" t="str">
        <f t="shared" si="60"/>
        <v>8715&lt;br&gt;U+220B</v>
      </c>
      <c r="E494" s="1" t="s">
        <v>1293</v>
      </c>
      <c r="F494" s="1" t="str">
        <f t="shared" si="61"/>
        <v>`&amp;ni;`</v>
      </c>
      <c r="G494" s="1" t="s">
        <v>1903</v>
      </c>
      <c r="H494" s="1" t="str">
        <f t="shared" si="62"/>
        <v>220B</v>
      </c>
      <c r="I494" s="1" t="str">
        <f t="shared" si="63"/>
        <v>&amp;#8715;</v>
      </c>
      <c r="J494" s="1" t="str">
        <f t="shared" si="64"/>
        <v>&amp;#x220B;</v>
      </c>
      <c r="K494" s="1" t="str">
        <f t="shared" si="65"/>
        <v>`&amp;#8715;`&lt;br&gt;`&amp;#x220B;`</v>
      </c>
      <c r="L494" s="1" t="s">
        <v>1294</v>
      </c>
      <c r="M494" s="5" t="str">
        <f t="shared" si="66"/>
        <v>|8715&lt;br&gt;U+220B|∋|`&amp;ni;`|`&amp;#8715;`&lt;br&gt;`&amp;#x220B;`|Ni|</v>
      </c>
    </row>
    <row r="495" spans="1:13" ht="17.25" x14ac:dyDescent="0.25">
      <c r="A495" s="1">
        <v>8719</v>
      </c>
      <c r="B495" s="1" t="str">
        <f t="shared" si="59"/>
        <v>U+220F</v>
      </c>
      <c r="C495" s="1" t="s">
        <v>1295</v>
      </c>
      <c r="D495" s="1" t="str">
        <f t="shared" si="60"/>
        <v>8719&lt;br&gt;U+220F</v>
      </c>
      <c r="E495" s="1" t="s">
        <v>1296</v>
      </c>
      <c r="F495" s="1" t="str">
        <f t="shared" si="61"/>
        <v>`&amp;prod;`</v>
      </c>
      <c r="G495" s="1" t="s">
        <v>1904</v>
      </c>
      <c r="H495" s="1" t="str">
        <f t="shared" si="62"/>
        <v>220F</v>
      </c>
      <c r="I495" s="1" t="str">
        <f t="shared" si="63"/>
        <v>&amp;#8719;</v>
      </c>
      <c r="J495" s="1" t="str">
        <f t="shared" si="64"/>
        <v>&amp;#x220F;</v>
      </c>
      <c r="K495" s="1" t="str">
        <f t="shared" si="65"/>
        <v>`&amp;#8719;`&lt;br&gt;`&amp;#x220F;`</v>
      </c>
      <c r="L495" s="1" t="s">
        <v>1297</v>
      </c>
      <c r="M495" s="5" t="str">
        <f t="shared" si="66"/>
        <v>|8719&lt;br&gt;U+220F|∏|`&amp;prod;`|`&amp;#8719;`&lt;br&gt;`&amp;#x220F;`|Product|</v>
      </c>
    </row>
    <row r="496" spans="1:13" ht="17.25" x14ac:dyDescent="0.25">
      <c r="A496" s="1">
        <v>8721</v>
      </c>
      <c r="B496" s="1" t="str">
        <f t="shared" si="59"/>
        <v>U+2211</v>
      </c>
      <c r="C496" s="1" t="s">
        <v>1298</v>
      </c>
      <c r="D496" s="1" t="str">
        <f t="shared" si="60"/>
        <v>8721&lt;br&gt;U+2211</v>
      </c>
      <c r="E496" s="1" t="s">
        <v>1299</v>
      </c>
      <c r="F496" s="1" t="str">
        <f t="shared" si="61"/>
        <v>`&amp;sum;`</v>
      </c>
      <c r="G496" s="1" t="s">
        <v>1905</v>
      </c>
      <c r="H496" s="1" t="str">
        <f t="shared" si="62"/>
        <v>2211</v>
      </c>
      <c r="I496" s="1" t="str">
        <f t="shared" si="63"/>
        <v>&amp;#8721;</v>
      </c>
      <c r="J496" s="1" t="str">
        <f t="shared" si="64"/>
        <v>&amp;#x2211;</v>
      </c>
      <c r="K496" s="1" t="str">
        <f t="shared" si="65"/>
        <v>`&amp;#8721;`&lt;br&gt;`&amp;#x2211;`</v>
      </c>
      <c r="L496" s="1" t="s">
        <v>1300</v>
      </c>
      <c r="M496" s="5" t="str">
        <f t="shared" si="66"/>
        <v>|8721&lt;br&gt;U+2211|∑|`&amp;sum;`|`&amp;#8721;`&lt;br&gt;`&amp;#x2211;`|Sum|</v>
      </c>
    </row>
    <row r="497" spans="1:13" ht="17.25" x14ac:dyDescent="0.25">
      <c r="A497" s="1">
        <v>8722</v>
      </c>
      <c r="B497" s="1" t="str">
        <f t="shared" si="59"/>
        <v>U+2212</v>
      </c>
      <c r="C497" s="1" t="s">
        <v>1301</v>
      </c>
      <c r="D497" s="1" t="str">
        <f t="shared" si="60"/>
        <v>8722&lt;br&gt;U+2212</v>
      </c>
      <c r="E497" s="1" t="s">
        <v>1302</v>
      </c>
      <c r="F497" s="1" t="str">
        <f t="shared" si="61"/>
        <v>`&amp;minus;`</v>
      </c>
      <c r="G497" s="1" t="s">
        <v>1906</v>
      </c>
      <c r="H497" s="1" t="str">
        <f t="shared" si="62"/>
        <v>2212</v>
      </c>
      <c r="I497" s="1" t="str">
        <f t="shared" si="63"/>
        <v>&amp;#8722;</v>
      </c>
      <c r="J497" s="1" t="str">
        <f t="shared" si="64"/>
        <v>&amp;#x2212;</v>
      </c>
      <c r="K497" s="1" t="str">
        <f t="shared" si="65"/>
        <v>`&amp;#8722;`&lt;br&gt;`&amp;#x2212;`</v>
      </c>
      <c r="L497" s="1" t="s">
        <v>1303</v>
      </c>
      <c r="M497" s="5" t="str">
        <f t="shared" si="66"/>
        <v>|8722&lt;br&gt;U+2212|−|`&amp;minus;`|`&amp;#8722;`&lt;br&gt;`&amp;#x2212;`|Minus|</v>
      </c>
    </row>
    <row r="498" spans="1:13" ht="17.25" x14ac:dyDescent="0.25">
      <c r="A498" s="1">
        <v>8727</v>
      </c>
      <c r="B498" s="1" t="str">
        <f t="shared" si="59"/>
        <v>U+2217</v>
      </c>
      <c r="C498" s="1" t="s">
        <v>1304</v>
      </c>
      <c r="D498" s="1" t="str">
        <f t="shared" si="60"/>
        <v>8727&lt;br&gt;U+2217</v>
      </c>
      <c r="E498" s="1" t="s">
        <v>1305</v>
      </c>
      <c r="F498" s="1" t="str">
        <f t="shared" si="61"/>
        <v>`&amp;lowast;`</v>
      </c>
      <c r="G498" s="1" t="s">
        <v>1907</v>
      </c>
      <c r="H498" s="1" t="str">
        <f t="shared" si="62"/>
        <v>2217</v>
      </c>
      <c r="I498" s="1" t="str">
        <f t="shared" si="63"/>
        <v>&amp;#8727;</v>
      </c>
      <c r="J498" s="1" t="str">
        <f t="shared" si="64"/>
        <v>&amp;#x2217;</v>
      </c>
      <c r="K498" s="1" t="str">
        <f t="shared" si="65"/>
        <v>`&amp;#8727;`&lt;br&gt;`&amp;#x2217;`</v>
      </c>
      <c r="L498" s="1" t="s">
        <v>1306</v>
      </c>
      <c r="M498" s="5" t="str">
        <f t="shared" si="66"/>
        <v>|8727&lt;br&gt;U+2217|∗|`&amp;lowast;`|`&amp;#8727;`&lt;br&gt;`&amp;#x2217;`|Asterisk (Lowast)|</v>
      </c>
    </row>
    <row r="499" spans="1:13" ht="17.25" x14ac:dyDescent="0.25">
      <c r="A499" s="1">
        <v>8730</v>
      </c>
      <c r="B499" s="1" t="str">
        <f t="shared" si="59"/>
        <v>U+221A</v>
      </c>
      <c r="C499" s="1" t="s">
        <v>1307</v>
      </c>
      <c r="D499" s="1" t="str">
        <f t="shared" si="60"/>
        <v>8730&lt;br&gt;U+221A</v>
      </c>
      <c r="E499" s="1" t="s">
        <v>1308</v>
      </c>
      <c r="F499" s="1" t="str">
        <f t="shared" si="61"/>
        <v>`&amp;radic;`</v>
      </c>
      <c r="G499" s="1" t="s">
        <v>1908</v>
      </c>
      <c r="H499" s="1" t="str">
        <f t="shared" si="62"/>
        <v>221A</v>
      </c>
      <c r="I499" s="1" t="str">
        <f t="shared" si="63"/>
        <v>&amp;#8730;</v>
      </c>
      <c r="J499" s="1" t="str">
        <f t="shared" si="64"/>
        <v>&amp;#x221A;</v>
      </c>
      <c r="K499" s="1" t="str">
        <f t="shared" si="65"/>
        <v>`&amp;#8730;`&lt;br&gt;`&amp;#x221A;`</v>
      </c>
      <c r="L499" s="1" t="s">
        <v>1309</v>
      </c>
      <c r="M499" s="5" t="str">
        <f t="shared" si="66"/>
        <v>|8730&lt;br&gt;U+221A|√|`&amp;radic;`|`&amp;#8730;`&lt;br&gt;`&amp;#x221A;`|Square root|</v>
      </c>
    </row>
    <row r="500" spans="1:13" ht="17.25" x14ac:dyDescent="0.25">
      <c r="A500" s="1">
        <v>8733</v>
      </c>
      <c r="B500" s="1" t="str">
        <f t="shared" si="59"/>
        <v>U+221D</v>
      </c>
      <c r="C500" s="1" t="s">
        <v>1310</v>
      </c>
      <c r="D500" s="1" t="str">
        <f t="shared" si="60"/>
        <v>8733&lt;br&gt;U+221D</v>
      </c>
      <c r="E500" s="1" t="s">
        <v>1311</v>
      </c>
      <c r="F500" s="1" t="str">
        <f t="shared" si="61"/>
        <v>`&amp;prop;`</v>
      </c>
      <c r="G500" s="1" t="s">
        <v>1909</v>
      </c>
      <c r="H500" s="1" t="str">
        <f t="shared" si="62"/>
        <v>221D</v>
      </c>
      <c r="I500" s="1" t="str">
        <f t="shared" si="63"/>
        <v>&amp;#8733;</v>
      </c>
      <c r="J500" s="1" t="str">
        <f t="shared" si="64"/>
        <v>&amp;#x221D;</v>
      </c>
      <c r="K500" s="1" t="str">
        <f t="shared" si="65"/>
        <v>`&amp;#8733;`&lt;br&gt;`&amp;#x221D;`</v>
      </c>
      <c r="L500" s="1" t="s">
        <v>1312</v>
      </c>
      <c r="M500" s="5" t="str">
        <f t="shared" si="66"/>
        <v>|8733&lt;br&gt;U+221D|∝|`&amp;prop;`|`&amp;#8733;`&lt;br&gt;`&amp;#x221D;`|Proportional to|</v>
      </c>
    </row>
    <row r="501" spans="1:13" ht="17.25" x14ac:dyDescent="0.25">
      <c r="A501" s="1">
        <v>8734</v>
      </c>
      <c r="B501" s="1" t="str">
        <f t="shared" si="59"/>
        <v>U+221E</v>
      </c>
      <c r="C501" s="1" t="s">
        <v>1313</v>
      </c>
      <c r="D501" s="1" t="str">
        <f t="shared" si="60"/>
        <v>8734&lt;br&gt;U+221E</v>
      </c>
      <c r="E501" s="1" t="s">
        <v>1314</v>
      </c>
      <c r="F501" s="1" t="str">
        <f t="shared" si="61"/>
        <v>`&amp;infin;`</v>
      </c>
      <c r="G501" s="1" t="s">
        <v>1910</v>
      </c>
      <c r="H501" s="1" t="str">
        <f t="shared" si="62"/>
        <v>221E</v>
      </c>
      <c r="I501" s="1" t="str">
        <f t="shared" si="63"/>
        <v>&amp;#8734;</v>
      </c>
      <c r="J501" s="1" t="str">
        <f t="shared" si="64"/>
        <v>&amp;#x221E;</v>
      </c>
      <c r="K501" s="1" t="str">
        <f t="shared" si="65"/>
        <v>`&amp;#8734;`&lt;br&gt;`&amp;#x221E;`</v>
      </c>
      <c r="L501" s="1" t="s">
        <v>1315</v>
      </c>
      <c r="M501" s="5" t="str">
        <f t="shared" si="66"/>
        <v>|8734&lt;br&gt;U+221E|∞|`&amp;infin;`|`&amp;#8734;`&lt;br&gt;`&amp;#x221E;`|Infinity|</v>
      </c>
    </row>
    <row r="502" spans="1:13" ht="17.25" x14ac:dyDescent="0.25">
      <c r="A502" s="1">
        <v>8736</v>
      </c>
      <c r="B502" s="1" t="str">
        <f t="shared" si="59"/>
        <v>U+2220</v>
      </c>
      <c r="C502" s="1" t="s">
        <v>1316</v>
      </c>
      <c r="D502" s="1" t="str">
        <f t="shared" si="60"/>
        <v>8736&lt;br&gt;U+2220</v>
      </c>
      <c r="E502" s="1" t="s">
        <v>1317</v>
      </c>
      <c r="F502" s="1" t="str">
        <f t="shared" si="61"/>
        <v>`&amp;ang;`</v>
      </c>
      <c r="G502" s="1" t="s">
        <v>1911</v>
      </c>
      <c r="H502" s="1" t="str">
        <f t="shared" si="62"/>
        <v>2220</v>
      </c>
      <c r="I502" s="1" t="str">
        <f t="shared" si="63"/>
        <v>&amp;#8736;</v>
      </c>
      <c r="J502" s="1" t="str">
        <f t="shared" si="64"/>
        <v>&amp;#x2220;</v>
      </c>
      <c r="K502" s="1" t="str">
        <f t="shared" si="65"/>
        <v>`&amp;#8736;`&lt;br&gt;`&amp;#x2220;`</v>
      </c>
      <c r="L502" s="1" t="s">
        <v>1318</v>
      </c>
      <c r="M502" s="5" t="str">
        <f t="shared" si="66"/>
        <v>|8736&lt;br&gt;U+2220|∠|`&amp;ang;`|`&amp;#8736;`&lt;br&gt;`&amp;#x2220;`|Angle|</v>
      </c>
    </row>
    <row r="503" spans="1:13" ht="17.25" x14ac:dyDescent="0.25">
      <c r="A503" s="1">
        <v>8743</v>
      </c>
      <c r="B503" s="1" t="str">
        <f t="shared" si="59"/>
        <v>U+2227</v>
      </c>
      <c r="C503" s="1" t="s">
        <v>1319</v>
      </c>
      <c r="D503" s="1" t="str">
        <f t="shared" si="60"/>
        <v>8743&lt;br&gt;U+2227</v>
      </c>
      <c r="E503" s="1" t="s">
        <v>1320</v>
      </c>
      <c r="F503" s="1" t="str">
        <f t="shared" si="61"/>
        <v>`&amp;and;`</v>
      </c>
      <c r="G503" s="1" t="s">
        <v>1912</v>
      </c>
      <c r="H503" s="1" t="str">
        <f t="shared" si="62"/>
        <v>2227</v>
      </c>
      <c r="I503" s="1" t="str">
        <f t="shared" si="63"/>
        <v>&amp;#8743;</v>
      </c>
      <c r="J503" s="1" t="str">
        <f t="shared" si="64"/>
        <v>&amp;#x2227;</v>
      </c>
      <c r="K503" s="1" t="str">
        <f t="shared" si="65"/>
        <v>`&amp;#8743;`&lt;br&gt;`&amp;#x2227;`</v>
      </c>
      <c r="L503" s="1" t="s">
        <v>1321</v>
      </c>
      <c r="M503" s="5" t="str">
        <f t="shared" si="66"/>
        <v>|8743&lt;br&gt;U+2227|∧|`&amp;and;`|`&amp;#8743;`&lt;br&gt;`&amp;#x2227;`|And|</v>
      </c>
    </row>
    <row r="504" spans="1:13" ht="17.25" x14ac:dyDescent="0.25">
      <c r="A504" s="1">
        <v>8744</v>
      </c>
      <c r="B504" s="1" t="str">
        <f t="shared" si="59"/>
        <v>U+2228</v>
      </c>
      <c r="C504" s="1" t="s">
        <v>1322</v>
      </c>
      <c r="D504" s="1" t="str">
        <f t="shared" si="60"/>
        <v>8744&lt;br&gt;U+2228</v>
      </c>
      <c r="E504" s="1" t="s">
        <v>1323</v>
      </c>
      <c r="F504" s="1" t="str">
        <f t="shared" si="61"/>
        <v>`&amp;or;`</v>
      </c>
      <c r="G504" s="1" t="s">
        <v>1913</v>
      </c>
      <c r="H504" s="1" t="str">
        <f t="shared" si="62"/>
        <v>2228</v>
      </c>
      <c r="I504" s="1" t="str">
        <f t="shared" si="63"/>
        <v>&amp;#8744;</v>
      </c>
      <c r="J504" s="1" t="str">
        <f t="shared" si="64"/>
        <v>&amp;#x2228;</v>
      </c>
      <c r="K504" s="1" t="str">
        <f t="shared" si="65"/>
        <v>`&amp;#8744;`&lt;br&gt;`&amp;#x2228;`</v>
      </c>
      <c r="L504" s="1" t="s">
        <v>1324</v>
      </c>
      <c r="M504" s="5" t="str">
        <f t="shared" si="66"/>
        <v>|8744&lt;br&gt;U+2228|∨|`&amp;or;`|`&amp;#8744;`&lt;br&gt;`&amp;#x2228;`|Or|</v>
      </c>
    </row>
    <row r="505" spans="1:13" ht="17.25" x14ac:dyDescent="0.25">
      <c r="A505" s="1">
        <v>8745</v>
      </c>
      <c r="B505" s="1" t="str">
        <f t="shared" si="59"/>
        <v>U+2229</v>
      </c>
      <c r="C505" s="1" t="s">
        <v>1325</v>
      </c>
      <c r="D505" s="1" t="str">
        <f t="shared" si="60"/>
        <v>8745&lt;br&gt;U+2229</v>
      </c>
      <c r="E505" s="1" t="s">
        <v>1326</v>
      </c>
      <c r="F505" s="1" t="str">
        <f t="shared" si="61"/>
        <v>`&amp;cap;`</v>
      </c>
      <c r="G505" s="1" t="s">
        <v>1914</v>
      </c>
      <c r="H505" s="1" t="str">
        <f t="shared" si="62"/>
        <v>2229</v>
      </c>
      <c r="I505" s="1" t="str">
        <f t="shared" si="63"/>
        <v>&amp;#8745;</v>
      </c>
      <c r="J505" s="1" t="str">
        <f t="shared" si="64"/>
        <v>&amp;#x2229;</v>
      </c>
      <c r="K505" s="1" t="str">
        <f t="shared" si="65"/>
        <v>`&amp;#8745;`&lt;br&gt;`&amp;#x2229;`</v>
      </c>
      <c r="L505" s="1" t="s">
        <v>1327</v>
      </c>
      <c r="M505" s="5" t="str">
        <f t="shared" si="66"/>
        <v>|8745&lt;br&gt;U+2229|∩|`&amp;cap;`|`&amp;#8745;`&lt;br&gt;`&amp;#x2229;`|Cap|</v>
      </c>
    </row>
    <row r="506" spans="1:13" ht="17.25" x14ac:dyDescent="0.25">
      <c r="A506" s="1">
        <v>8746</v>
      </c>
      <c r="B506" s="1" t="str">
        <f t="shared" si="59"/>
        <v>U+222A</v>
      </c>
      <c r="C506" s="1" t="s">
        <v>1328</v>
      </c>
      <c r="D506" s="1" t="str">
        <f t="shared" si="60"/>
        <v>8746&lt;br&gt;U+222A</v>
      </c>
      <c r="E506" s="1" t="s">
        <v>1329</v>
      </c>
      <c r="F506" s="1" t="str">
        <f t="shared" si="61"/>
        <v>`&amp;cup;`</v>
      </c>
      <c r="G506" s="1" t="s">
        <v>1915</v>
      </c>
      <c r="H506" s="1" t="str">
        <f t="shared" si="62"/>
        <v>222A</v>
      </c>
      <c r="I506" s="1" t="str">
        <f t="shared" si="63"/>
        <v>&amp;#8746;</v>
      </c>
      <c r="J506" s="1" t="str">
        <f t="shared" si="64"/>
        <v>&amp;#x222A;</v>
      </c>
      <c r="K506" s="1" t="str">
        <f t="shared" si="65"/>
        <v>`&amp;#8746;`&lt;br&gt;`&amp;#x222A;`</v>
      </c>
      <c r="L506" s="1" t="s">
        <v>1330</v>
      </c>
      <c r="M506" s="5" t="str">
        <f t="shared" si="66"/>
        <v>|8746&lt;br&gt;U+222A|∪|`&amp;cup;`|`&amp;#8746;`&lt;br&gt;`&amp;#x222A;`|Cup|</v>
      </c>
    </row>
    <row r="507" spans="1:13" ht="17.25" x14ac:dyDescent="0.25">
      <c r="A507" s="1">
        <v>8747</v>
      </c>
      <c r="B507" s="1" t="str">
        <f t="shared" si="59"/>
        <v>U+222B</v>
      </c>
      <c r="C507" s="1" t="s">
        <v>1331</v>
      </c>
      <c r="D507" s="1" t="str">
        <f t="shared" si="60"/>
        <v>8747&lt;br&gt;U+222B</v>
      </c>
      <c r="E507" s="1" t="s">
        <v>1332</v>
      </c>
      <c r="F507" s="1" t="str">
        <f t="shared" si="61"/>
        <v>`&amp;int;`</v>
      </c>
      <c r="G507" s="1" t="s">
        <v>1916</v>
      </c>
      <c r="H507" s="1" t="str">
        <f t="shared" si="62"/>
        <v>222B</v>
      </c>
      <c r="I507" s="1" t="str">
        <f t="shared" si="63"/>
        <v>&amp;#8747;</v>
      </c>
      <c r="J507" s="1" t="str">
        <f t="shared" si="64"/>
        <v>&amp;#x222B;</v>
      </c>
      <c r="K507" s="1" t="str">
        <f t="shared" si="65"/>
        <v>`&amp;#8747;`&lt;br&gt;`&amp;#x222B;`</v>
      </c>
      <c r="L507" s="1" t="s">
        <v>1333</v>
      </c>
      <c r="M507" s="5" t="str">
        <f t="shared" si="66"/>
        <v>|8747&lt;br&gt;U+222B|∫|`&amp;int;`|`&amp;#8747;`&lt;br&gt;`&amp;#x222B;`|Integral|</v>
      </c>
    </row>
    <row r="508" spans="1:13" ht="17.25" x14ac:dyDescent="0.25">
      <c r="A508" s="1">
        <v>8756</v>
      </c>
      <c r="B508" s="1" t="str">
        <f t="shared" si="59"/>
        <v>U+2234</v>
      </c>
      <c r="C508" s="1" t="s">
        <v>1334</v>
      </c>
      <c r="D508" s="1" t="str">
        <f t="shared" si="60"/>
        <v>8756&lt;br&gt;U+2234</v>
      </c>
      <c r="E508" s="1" t="s">
        <v>1335</v>
      </c>
      <c r="F508" s="1" t="str">
        <f t="shared" si="61"/>
        <v>`&amp;there4;`</v>
      </c>
      <c r="G508" s="1" t="s">
        <v>1917</v>
      </c>
      <c r="H508" s="1" t="str">
        <f t="shared" si="62"/>
        <v>2234</v>
      </c>
      <c r="I508" s="1" t="str">
        <f t="shared" si="63"/>
        <v>&amp;#8756;</v>
      </c>
      <c r="J508" s="1" t="str">
        <f t="shared" si="64"/>
        <v>&amp;#x2234;</v>
      </c>
      <c r="K508" s="1" t="str">
        <f t="shared" si="65"/>
        <v>`&amp;#8756;`&lt;br&gt;`&amp;#x2234;`</v>
      </c>
      <c r="L508" s="1" t="s">
        <v>1336</v>
      </c>
      <c r="M508" s="5" t="str">
        <f t="shared" si="66"/>
        <v>|8756&lt;br&gt;U+2234|∴|`&amp;there4;`|`&amp;#8756;`&lt;br&gt;`&amp;#x2234;`|Therefore|</v>
      </c>
    </row>
    <row r="509" spans="1:13" ht="17.25" x14ac:dyDescent="0.25">
      <c r="A509" s="1">
        <v>8764</v>
      </c>
      <c r="B509" s="1" t="str">
        <f t="shared" si="59"/>
        <v>U+223C</v>
      </c>
      <c r="C509" s="1" t="s">
        <v>1337</v>
      </c>
      <c r="D509" s="1" t="str">
        <f t="shared" si="60"/>
        <v>8764&lt;br&gt;U+223C</v>
      </c>
      <c r="E509" s="1" t="s">
        <v>1338</v>
      </c>
      <c r="F509" s="1" t="str">
        <f t="shared" si="61"/>
        <v>`&amp;sim;`</v>
      </c>
      <c r="G509" s="1" t="s">
        <v>1918</v>
      </c>
      <c r="H509" s="1" t="str">
        <f t="shared" si="62"/>
        <v>223C</v>
      </c>
      <c r="I509" s="1" t="str">
        <f t="shared" si="63"/>
        <v>&amp;#8764;</v>
      </c>
      <c r="J509" s="1" t="str">
        <f t="shared" si="64"/>
        <v>&amp;#x223C;</v>
      </c>
      <c r="K509" s="1" t="str">
        <f t="shared" si="65"/>
        <v>`&amp;#8764;`&lt;br&gt;`&amp;#x223C;`</v>
      </c>
      <c r="L509" s="1" t="s">
        <v>1339</v>
      </c>
      <c r="M509" s="5" t="str">
        <f t="shared" si="66"/>
        <v>|8764&lt;br&gt;U+223C|∼|`&amp;sim;`|`&amp;#8764;`&lt;br&gt;`&amp;#x223C;`|Similar to|</v>
      </c>
    </row>
    <row r="510" spans="1:13" ht="17.25" x14ac:dyDescent="0.25">
      <c r="A510" s="1">
        <v>8773</v>
      </c>
      <c r="B510" s="1" t="str">
        <f t="shared" si="59"/>
        <v>U+2245</v>
      </c>
      <c r="C510" s="1" t="s">
        <v>1340</v>
      </c>
      <c r="D510" s="1" t="str">
        <f t="shared" si="60"/>
        <v>8773&lt;br&gt;U+2245</v>
      </c>
      <c r="E510" s="1" t="s">
        <v>1341</v>
      </c>
      <c r="F510" s="1" t="str">
        <f t="shared" si="61"/>
        <v>`&amp;cong;`</v>
      </c>
      <c r="G510" s="1" t="s">
        <v>1919</v>
      </c>
      <c r="H510" s="1" t="str">
        <f t="shared" si="62"/>
        <v>2245</v>
      </c>
      <c r="I510" s="1" t="str">
        <f t="shared" si="63"/>
        <v>&amp;#8773;</v>
      </c>
      <c r="J510" s="1" t="str">
        <f t="shared" si="64"/>
        <v>&amp;#x2245;</v>
      </c>
      <c r="K510" s="1" t="str">
        <f t="shared" si="65"/>
        <v>`&amp;#8773;`&lt;br&gt;`&amp;#x2245;`</v>
      </c>
      <c r="L510" s="1" t="s">
        <v>1342</v>
      </c>
      <c r="M510" s="5" t="str">
        <f t="shared" si="66"/>
        <v>|8773&lt;br&gt;U+2245|≅|`&amp;cong;`|`&amp;#8773;`&lt;br&gt;`&amp;#x2245;`|Congurent to|</v>
      </c>
    </row>
    <row r="511" spans="1:13" ht="17.25" x14ac:dyDescent="0.25">
      <c r="A511" s="1">
        <v>8776</v>
      </c>
      <c r="B511" s="1" t="str">
        <f t="shared" si="59"/>
        <v>U+2248</v>
      </c>
      <c r="C511" s="1" t="s">
        <v>1343</v>
      </c>
      <c r="D511" s="1" t="str">
        <f t="shared" si="60"/>
        <v>8776&lt;br&gt;U+2248</v>
      </c>
      <c r="E511" s="1" t="s">
        <v>1344</v>
      </c>
      <c r="F511" s="1" t="str">
        <f t="shared" si="61"/>
        <v>`&amp;asymp;`</v>
      </c>
      <c r="G511" s="1" t="s">
        <v>1920</v>
      </c>
      <c r="H511" s="1" t="str">
        <f t="shared" si="62"/>
        <v>2248</v>
      </c>
      <c r="I511" s="1" t="str">
        <f t="shared" si="63"/>
        <v>&amp;#8776;</v>
      </c>
      <c r="J511" s="1" t="str">
        <f t="shared" si="64"/>
        <v>&amp;#x2248;</v>
      </c>
      <c r="K511" s="1" t="str">
        <f t="shared" si="65"/>
        <v>`&amp;#8776;`&lt;br&gt;`&amp;#x2248;`</v>
      </c>
      <c r="L511" s="1" t="s">
        <v>1345</v>
      </c>
      <c r="M511" s="5" t="str">
        <f t="shared" si="66"/>
        <v>|8776&lt;br&gt;U+2248|≈|`&amp;asymp;`|`&amp;#8776;`&lt;br&gt;`&amp;#x2248;`|Almost equal|</v>
      </c>
    </row>
    <row r="512" spans="1:13" ht="17.25" x14ac:dyDescent="0.25">
      <c r="A512" s="1">
        <v>8800</v>
      </c>
      <c r="B512" s="1" t="str">
        <f t="shared" si="59"/>
        <v>U+2260</v>
      </c>
      <c r="C512" s="1" t="s">
        <v>1346</v>
      </c>
      <c r="D512" s="1" t="str">
        <f t="shared" si="60"/>
        <v>8800&lt;br&gt;U+2260</v>
      </c>
      <c r="E512" s="1" t="s">
        <v>1347</v>
      </c>
      <c r="F512" s="1" t="str">
        <f t="shared" si="61"/>
        <v>`&amp;ne;`</v>
      </c>
      <c r="G512" s="1" t="s">
        <v>1921</v>
      </c>
      <c r="H512" s="1" t="str">
        <f t="shared" si="62"/>
        <v>2260</v>
      </c>
      <c r="I512" s="1" t="str">
        <f t="shared" si="63"/>
        <v>&amp;#8800;</v>
      </c>
      <c r="J512" s="1" t="str">
        <f t="shared" si="64"/>
        <v>&amp;#x2260;</v>
      </c>
      <c r="K512" s="1" t="str">
        <f t="shared" si="65"/>
        <v>`&amp;#8800;`&lt;br&gt;`&amp;#x2260;`</v>
      </c>
      <c r="L512" s="1" t="s">
        <v>1348</v>
      </c>
      <c r="M512" s="5" t="str">
        <f t="shared" si="66"/>
        <v>|8800&lt;br&gt;U+2260|≠|`&amp;ne;`|`&amp;#8800;`&lt;br&gt;`&amp;#x2260;`|Not equal|</v>
      </c>
    </row>
    <row r="513" spans="1:13" ht="17.25" x14ac:dyDescent="0.25">
      <c r="A513" s="1">
        <v>8801</v>
      </c>
      <c r="B513" s="1" t="str">
        <f t="shared" si="59"/>
        <v>U+2261</v>
      </c>
      <c r="C513" s="1" t="s">
        <v>1349</v>
      </c>
      <c r="D513" s="1" t="str">
        <f t="shared" si="60"/>
        <v>8801&lt;br&gt;U+2261</v>
      </c>
      <c r="E513" s="1" t="s">
        <v>1350</v>
      </c>
      <c r="F513" s="1" t="str">
        <f t="shared" si="61"/>
        <v>`&amp;equiv;`</v>
      </c>
      <c r="G513" s="1" t="s">
        <v>1922</v>
      </c>
      <c r="H513" s="1" t="str">
        <f t="shared" si="62"/>
        <v>2261</v>
      </c>
      <c r="I513" s="1" t="str">
        <f t="shared" si="63"/>
        <v>&amp;#8801;</v>
      </c>
      <c r="J513" s="1" t="str">
        <f t="shared" si="64"/>
        <v>&amp;#x2261;</v>
      </c>
      <c r="K513" s="1" t="str">
        <f t="shared" si="65"/>
        <v>`&amp;#8801;`&lt;br&gt;`&amp;#x2261;`</v>
      </c>
      <c r="L513" s="1" t="s">
        <v>1351</v>
      </c>
      <c r="M513" s="5" t="str">
        <f t="shared" si="66"/>
        <v>|8801&lt;br&gt;U+2261|≡|`&amp;equiv;`|`&amp;#8801;`&lt;br&gt;`&amp;#x2261;`|Equivalent|</v>
      </c>
    </row>
    <row r="514" spans="1:13" ht="17.25" x14ac:dyDescent="0.25">
      <c r="A514" s="1">
        <v>8804</v>
      </c>
      <c r="B514" s="1" t="str">
        <f t="shared" si="59"/>
        <v>U+2264</v>
      </c>
      <c r="C514" s="1" t="s">
        <v>1352</v>
      </c>
      <c r="D514" s="1" t="str">
        <f t="shared" si="60"/>
        <v>8804&lt;br&gt;U+2264</v>
      </c>
      <c r="E514" s="1" t="s">
        <v>1353</v>
      </c>
      <c r="F514" s="1" t="str">
        <f t="shared" si="61"/>
        <v>`&amp;le;`</v>
      </c>
      <c r="G514" s="1" t="s">
        <v>1923</v>
      </c>
      <c r="H514" s="1" t="str">
        <f t="shared" si="62"/>
        <v>2264</v>
      </c>
      <c r="I514" s="1" t="str">
        <f t="shared" si="63"/>
        <v>&amp;#8804;</v>
      </c>
      <c r="J514" s="1" t="str">
        <f t="shared" si="64"/>
        <v>&amp;#x2264;</v>
      </c>
      <c r="K514" s="1" t="str">
        <f t="shared" si="65"/>
        <v>`&amp;#8804;`&lt;br&gt;`&amp;#x2264;`</v>
      </c>
      <c r="L514" s="1" t="s">
        <v>1354</v>
      </c>
      <c r="M514" s="5" t="str">
        <f t="shared" si="66"/>
        <v>|8804&lt;br&gt;U+2264|≤|`&amp;le;`|`&amp;#8804;`&lt;br&gt;`&amp;#x2264;`|Less or equal|</v>
      </c>
    </row>
    <row r="515" spans="1:13" ht="17.25" x14ac:dyDescent="0.25">
      <c r="A515" s="1">
        <v>8805</v>
      </c>
      <c r="B515" s="1" t="str">
        <f t="shared" si="59"/>
        <v>U+2265</v>
      </c>
      <c r="C515" s="1" t="s">
        <v>1355</v>
      </c>
      <c r="D515" s="1" t="str">
        <f t="shared" si="60"/>
        <v>8805&lt;br&gt;U+2265</v>
      </c>
      <c r="E515" s="1" t="s">
        <v>1356</v>
      </c>
      <c r="F515" s="1" t="str">
        <f t="shared" si="61"/>
        <v>`&amp;ge;`</v>
      </c>
      <c r="G515" s="1" t="s">
        <v>1924</v>
      </c>
      <c r="H515" s="1" t="str">
        <f t="shared" si="62"/>
        <v>2265</v>
      </c>
      <c r="I515" s="1" t="str">
        <f t="shared" si="63"/>
        <v>&amp;#8805;</v>
      </c>
      <c r="J515" s="1" t="str">
        <f t="shared" si="64"/>
        <v>&amp;#x2265;</v>
      </c>
      <c r="K515" s="1" t="str">
        <f t="shared" si="65"/>
        <v>`&amp;#8805;`&lt;br&gt;`&amp;#x2265;`</v>
      </c>
      <c r="L515" s="1" t="s">
        <v>1357</v>
      </c>
      <c r="M515" s="5" t="str">
        <f t="shared" si="66"/>
        <v>|8805&lt;br&gt;U+2265|≥|`&amp;ge;`|`&amp;#8805;`&lt;br&gt;`&amp;#x2265;`|Greater or equal|</v>
      </c>
    </row>
    <row r="516" spans="1:13" ht="17.25" x14ac:dyDescent="0.25">
      <c r="A516" s="1">
        <v>8834</v>
      </c>
      <c r="B516" s="1" t="str">
        <f t="shared" si="59"/>
        <v>U+2282</v>
      </c>
      <c r="C516" s="1" t="s">
        <v>1358</v>
      </c>
      <c r="D516" s="1" t="str">
        <f t="shared" si="60"/>
        <v>8834&lt;br&gt;U+2282</v>
      </c>
      <c r="E516" s="1" t="s">
        <v>1359</v>
      </c>
      <c r="F516" s="1" t="str">
        <f t="shared" si="61"/>
        <v>`&amp;sub;`</v>
      </c>
      <c r="G516" s="1" t="s">
        <v>1925</v>
      </c>
      <c r="H516" s="1" t="str">
        <f t="shared" si="62"/>
        <v>2282</v>
      </c>
      <c r="I516" s="1" t="str">
        <f t="shared" si="63"/>
        <v>&amp;#8834;</v>
      </c>
      <c r="J516" s="1" t="str">
        <f t="shared" si="64"/>
        <v>&amp;#x2282;</v>
      </c>
      <c r="K516" s="1" t="str">
        <f t="shared" si="65"/>
        <v>`&amp;#8834;`&lt;br&gt;`&amp;#x2282;`</v>
      </c>
      <c r="L516" s="1" t="s">
        <v>1360</v>
      </c>
      <c r="M516" s="5" t="str">
        <f t="shared" si="66"/>
        <v>|8834&lt;br&gt;U+2282|⊂|`&amp;sub;`|`&amp;#8834;`&lt;br&gt;`&amp;#x2282;`|Subset of|</v>
      </c>
    </row>
    <row r="517" spans="1:13" ht="17.25" x14ac:dyDescent="0.25">
      <c r="A517" s="1">
        <v>8835</v>
      </c>
      <c r="B517" s="1" t="str">
        <f t="shared" ref="B517:B533" si="67">_xlfn.CONCAT("U+",DEC2HEX(A517,4))</f>
        <v>U+2283</v>
      </c>
      <c r="C517" s="1" t="s">
        <v>1361</v>
      </c>
      <c r="D517" s="1" t="str">
        <f t="shared" ref="D517:D533" si="68">_xlfn.CONCAT(A517,"&lt;br&gt;",B517)</f>
        <v>8835&lt;br&gt;U+2283</v>
      </c>
      <c r="E517" s="1" t="s">
        <v>1362</v>
      </c>
      <c r="F517" s="1" t="str">
        <f t="shared" ref="F517:F533" si="69">IF(E517="","",_xlfn.CONCAT("`",E517,"`"))</f>
        <v>`&amp;sup;`</v>
      </c>
      <c r="G517" s="1" t="s">
        <v>1926</v>
      </c>
      <c r="H517" s="1" t="str">
        <f t="shared" ref="H517:H533" si="70">DEC2HEX(G517,4)</f>
        <v>2283</v>
      </c>
      <c r="I517" s="1" t="str">
        <f t="shared" ref="I517:I533" si="71">_xlfn.CONCAT("&amp;#",G517,";")</f>
        <v>&amp;#8835;</v>
      </c>
      <c r="J517" s="1" t="str">
        <f t="shared" ref="J517:J533" si="72">_xlfn.CONCAT("&amp;#x",H517,";")</f>
        <v>&amp;#x2283;</v>
      </c>
      <c r="K517" s="1" t="str">
        <f t="shared" ref="K517:K533" si="73">_xlfn.CONCAT("`",I517,"`&lt;br&gt;`",J517,"`")</f>
        <v>`&amp;#8835;`&lt;br&gt;`&amp;#x2283;`</v>
      </c>
      <c r="L517" s="1" t="s">
        <v>1363</v>
      </c>
      <c r="M517" s="5" t="str">
        <f t="shared" ref="M517:M533" si="74">_xlfn.CONCAT("|",D517,"|",C517,"|",F517,"|",K517,"|",L517,"|")</f>
        <v>|8835&lt;br&gt;U+2283|⊃|`&amp;sup;`|`&amp;#8835;`&lt;br&gt;`&amp;#x2283;`|Superset of|</v>
      </c>
    </row>
    <row r="518" spans="1:13" ht="17.25" x14ac:dyDescent="0.25">
      <c r="A518" s="1">
        <v>8836</v>
      </c>
      <c r="B518" s="1" t="str">
        <f t="shared" si="67"/>
        <v>U+2284</v>
      </c>
      <c r="C518" s="1" t="s">
        <v>1364</v>
      </c>
      <c r="D518" s="1" t="str">
        <f t="shared" si="68"/>
        <v>8836&lt;br&gt;U+2284</v>
      </c>
      <c r="E518" s="1" t="s">
        <v>1365</v>
      </c>
      <c r="F518" s="1" t="str">
        <f t="shared" si="69"/>
        <v>`&amp;nsub;`</v>
      </c>
      <c r="G518" s="1" t="s">
        <v>1927</v>
      </c>
      <c r="H518" s="1" t="str">
        <f t="shared" si="70"/>
        <v>2284</v>
      </c>
      <c r="I518" s="1" t="str">
        <f t="shared" si="71"/>
        <v>&amp;#8836;</v>
      </c>
      <c r="J518" s="1" t="str">
        <f t="shared" si="72"/>
        <v>&amp;#x2284;</v>
      </c>
      <c r="K518" s="1" t="str">
        <f t="shared" si="73"/>
        <v>`&amp;#8836;`&lt;br&gt;`&amp;#x2284;`</v>
      </c>
      <c r="L518" s="1" t="s">
        <v>1366</v>
      </c>
      <c r="M518" s="5" t="str">
        <f t="shared" si="74"/>
        <v>|8836&lt;br&gt;U+2284|⊄|`&amp;nsub;`|`&amp;#8836;`&lt;br&gt;`&amp;#x2284;`|Not subset of|</v>
      </c>
    </row>
    <row r="519" spans="1:13" ht="17.25" x14ac:dyDescent="0.25">
      <c r="A519" s="1">
        <v>8838</v>
      </c>
      <c r="B519" s="1" t="str">
        <f t="shared" si="67"/>
        <v>U+2286</v>
      </c>
      <c r="C519" s="1" t="s">
        <v>1367</v>
      </c>
      <c r="D519" s="1" t="str">
        <f t="shared" si="68"/>
        <v>8838&lt;br&gt;U+2286</v>
      </c>
      <c r="E519" s="1" t="s">
        <v>1368</v>
      </c>
      <c r="F519" s="1" t="str">
        <f t="shared" si="69"/>
        <v>`&amp;sube;`</v>
      </c>
      <c r="G519" s="1" t="s">
        <v>1928</v>
      </c>
      <c r="H519" s="1" t="str">
        <f t="shared" si="70"/>
        <v>2286</v>
      </c>
      <c r="I519" s="1" t="str">
        <f t="shared" si="71"/>
        <v>&amp;#8838;</v>
      </c>
      <c r="J519" s="1" t="str">
        <f t="shared" si="72"/>
        <v>&amp;#x2286;</v>
      </c>
      <c r="K519" s="1" t="str">
        <f t="shared" si="73"/>
        <v>`&amp;#8838;`&lt;br&gt;`&amp;#x2286;`</v>
      </c>
      <c r="L519" s="1" t="s">
        <v>1369</v>
      </c>
      <c r="M519" s="5" t="str">
        <f t="shared" si="74"/>
        <v>|8838&lt;br&gt;U+2286|⊆|`&amp;sube;`|`&amp;#8838;`&lt;br&gt;`&amp;#x2286;`|Subset or equal|</v>
      </c>
    </row>
    <row r="520" spans="1:13" ht="17.25" x14ac:dyDescent="0.25">
      <c r="A520" s="1">
        <v>8839</v>
      </c>
      <c r="B520" s="1" t="str">
        <f t="shared" si="67"/>
        <v>U+2287</v>
      </c>
      <c r="C520" s="1" t="s">
        <v>1370</v>
      </c>
      <c r="D520" s="1" t="str">
        <f t="shared" si="68"/>
        <v>8839&lt;br&gt;U+2287</v>
      </c>
      <c r="E520" s="1" t="s">
        <v>1371</v>
      </c>
      <c r="F520" s="1" t="str">
        <f t="shared" si="69"/>
        <v>`&amp;supe;`</v>
      </c>
      <c r="G520" s="1" t="s">
        <v>1929</v>
      </c>
      <c r="H520" s="1" t="str">
        <f t="shared" si="70"/>
        <v>2287</v>
      </c>
      <c r="I520" s="1" t="str">
        <f t="shared" si="71"/>
        <v>&amp;#8839;</v>
      </c>
      <c r="J520" s="1" t="str">
        <f t="shared" si="72"/>
        <v>&amp;#x2287;</v>
      </c>
      <c r="K520" s="1" t="str">
        <f t="shared" si="73"/>
        <v>`&amp;#8839;`&lt;br&gt;`&amp;#x2287;`</v>
      </c>
      <c r="L520" s="1" t="s">
        <v>1372</v>
      </c>
      <c r="M520" s="5" t="str">
        <f t="shared" si="74"/>
        <v>|8839&lt;br&gt;U+2287|⊇|`&amp;supe;`|`&amp;#8839;`&lt;br&gt;`&amp;#x2287;`|Superset or equal|</v>
      </c>
    </row>
    <row r="521" spans="1:13" ht="17.25" x14ac:dyDescent="0.25">
      <c r="A521" s="1">
        <v>8853</v>
      </c>
      <c r="B521" s="1" t="str">
        <f t="shared" si="67"/>
        <v>U+2295</v>
      </c>
      <c r="C521" s="1" t="s">
        <v>1373</v>
      </c>
      <c r="D521" s="1" t="str">
        <f t="shared" si="68"/>
        <v>8853&lt;br&gt;U+2295</v>
      </c>
      <c r="E521" s="1" t="s">
        <v>1374</v>
      </c>
      <c r="F521" s="1" t="str">
        <f t="shared" si="69"/>
        <v>`&amp;oplus;`</v>
      </c>
      <c r="G521" s="1" t="s">
        <v>1930</v>
      </c>
      <c r="H521" s="1" t="str">
        <f t="shared" si="70"/>
        <v>2295</v>
      </c>
      <c r="I521" s="1" t="str">
        <f t="shared" si="71"/>
        <v>&amp;#8853;</v>
      </c>
      <c r="J521" s="1" t="str">
        <f t="shared" si="72"/>
        <v>&amp;#x2295;</v>
      </c>
      <c r="K521" s="1" t="str">
        <f t="shared" si="73"/>
        <v>`&amp;#8853;`&lt;br&gt;`&amp;#x2295;`</v>
      </c>
      <c r="L521" s="1" t="s">
        <v>1375</v>
      </c>
      <c r="M521" s="5" t="str">
        <f t="shared" si="74"/>
        <v>|8853&lt;br&gt;U+2295|⊕|`&amp;oplus;`|`&amp;#8853;`&lt;br&gt;`&amp;#x2295;`|Circled plus|</v>
      </c>
    </row>
    <row r="522" spans="1:13" ht="17.25" x14ac:dyDescent="0.25">
      <c r="A522" s="1">
        <v>8855</v>
      </c>
      <c r="B522" s="1" t="str">
        <f t="shared" si="67"/>
        <v>U+2297</v>
      </c>
      <c r="C522" s="1" t="s">
        <v>1376</v>
      </c>
      <c r="D522" s="1" t="str">
        <f t="shared" si="68"/>
        <v>8855&lt;br&gt;U+2297</v>
      </c>
      <c r="E522" s="1" t="s">
        <v>1377</v>
      </c>
      <c r="F522" s="1" t="str">
        <f t="shared" si="69"/>
        <v>`&amp;otimes;`</v>
      </c>
      <c r="G522" s="1" t="s">
        <v>1931</v>
      </c>
      <c r="H522" s="1" t="str">
        <f t="shared" si="70"/>
        <v>2297</v>
      </c>
      <c r="I522" s="1" t="str">
        <f t="shared" si="71"/>
        <v>&amp;#8855;</v>
      </c>
      <c r="J522" s="1" t="str">
        <f t="shared" si="72"/>
        <v>&amp;#x2297;</v>
      </c>
      <c r="K522" s="1" t="str">
        <f t="shared" si="73"/>
        <v>`&amp;#8855;`&lt;br&gt;`&amp;#x2297;`</v>
      </c>
      <c r="L522" s="1" t="s">
        <v>1378</v>
      </c>
      <c r="M522" s="5" t="str">
        <f t="shared" si="74"/>
        <v>|8855&lt;br&gt;U+2297|⊗|`&amp;otimes;`|`&amp;#8855;`&lt;br&gt;`&amp;#x2297;`|Circled times|</v>
      </c>
    </row>
    <row r="523" spans="1:13" ht="17.25" x14ac:dyDescent="0.25">
      <c r="A523" s="1">
        <v>8869</v>
      </c>
      <c r="B523" s="1" t="str">
        <f t="shared" si="67"/>
        <v>U+22A5</v>
      </c>
      <c r="C523" s="1" t="s">
        <v>1379</v>
      </c>
      <c r="D523" s="1" t="str">
        <f t="shared" si="68"/>
        <v>8869&lt;br&gt;U+22A5</v>
      </c>
      <c r="E523" s="1" t="s">
        <v>1380</v>
      </c>
      <c r="F523" s="1" t="str">
        <f t="shared" si="69"/>
        <v>`&amp;perp;`</v>
      </c>
      <c r="G523" s="1" t="s">
        <v>1932</v>
      </c>
      <c r="H523" s="1" t="str">
        <f t="shared" si="70"/>
        <v>22A5</v>
      </c>
      <c r="I523" s="1" t="str">
        <f t="shared" si="71"/>
        <v>&amp;#8869;</v>
      </c>
      <c r="J523" s="1" t="str">
        <f t="shared" si="72"/>
        <v>&amp;#x22A5;</v>
      </c>
      <c r="K523" s="1" t="str">
        <f t="shared" si="73"/>
        <v>`&amp;#8869;`&lt;br&gt;`&amp;#x22A5;`</v>
      </c>
      <c r="L523" s="1" t="s">
        <v>1381</v>
      </c>
      <c r="M523" s="5" t="str">
        <f t="shared" si="74"/>
        <v>|8869&lt;br&gt;U+22A5|⊥|`&amp;perp;`|`&amp;#8869;`&lt;br&gt;`&amp;#x22A5;`|Perpendicular|</v>
      </c>
    </row>
    <row r="524" spans="1:13" ht="17.25" x14ac:dyDescent="0.25">
      <c r="A524" s="1">
        <v>8901</v>
      </c>
      <c r="B524" s="1" t="str">
        <f t="shared" si="67"/>
        <v>U+22C5</v>
      </c>
      <c r="C524" s="1" t="s">
        <v>1382</v>
      </c>
      <c r="D524" s="1" t="str">
        <f t="shared" si="68"/>
        <v>8901&lt;br&gt;U+22C5</v>
      </c>
      <c r="E524" s="1" t="s">
        <v>1383</v>
      </c>
      <c r="F524" s="1" t="str">
        <f t="shared" si="69"/>
        <v>`&amp;sdot;`</v>
      </c>
      <c r="G524" s="1" t="s">
        <v>1933</v>
      </c>
      <c r="H524" s="1" t="str">
        <f t="shared" si="70"/>
        <v>22C5</v>
      </c>
      <c r="I524" s="1" t="str">
        <f t="shared" si="71"/>
        <v>&amp;#8901;</v>
      </c>
      <c r="J524" s="1" t="str">
        <f t="shared" si="72"/>
        <v>&amp;#x22C5;</v>
      </c>
      <c r="K524" s="1" t="str">
        <f t="shared" si="73"/>
        <v>`&amp;#8901;`&lt;br&gt;`&amp;#x22C5;`</v>
      </c>
      <c r="L524" s="1" t="s">
        <v>1384</v>
      </c>
      <c r="M524" s="5" t="str">
        <f t="shared" si="74"/>
        <v>|8901&lt;br&gt;U+22C5|⋅|`&amp;sdot;`|`&amp;#8901;`&lt;br&gt;`&amp;#x22C5;`|Dot operator|</v>
      </c>
    </row>
    <row r="525" spans="1:13" ht="17.25" x14ac:dyDescent="0.25">
      <c r="A525" s="1">
        <v>8968</v>
      </c>
      <c r="B525" s="1" t="str">
        <f t="shared" si="67"/>
        <v>U+2308</v>
      </c>
      <c r="C525" s="1" t="s">
        <v>1385</v>
      </c>
      <c r="D525" s="1" t="str">
        <f t="shared" si="68"/>
        <v>8968&lt;br&gt;U+2308</v>
      </c>
      <c r="E525" s="1" t="s">
        <v>1386</v>
      </c>
      <c r="F525" s="1" t="str">
        <f t="shared" si="69"/>
        <v>`&amp;lceil;`</v>
      </c>
      <c r="G525" s="1" t="s">
        <v>1934</v>
      </c>
      <c r="H525" s="1" t="str">
        <f t="shared" si="70"/>
        <v>2308</v>
      </c>
      <c r="I525" s="1" t="str">
        <f t="shared" si="71"/>
        <v>&amp;#8968;</v>
      </c>
      <c r="J525" s="1" t="str">
        <f t="shared" si="72"/>
        <v>&amp;#x2308;</v>
      </c>
      <c r="K525" s="1" t="str">
        <f t="shared" si="73"/>
        <v>`&amp;#8968;`&lt;br&gt;`&amp;#x2308;`</v>
      </c>
      <c r="L525" s="1" t="s">
        <v>1387</v>
      </c>
      <c r="M525" s="5" t="str">
        <f t="shared" si="74"/>
        <v>|8968&lt;br&gt;U+2308|⌈|`&amp;lceil;`|`&amp;#8968;`&lt;br&gt;`&amp;#x2308;`|Left ceiling|</v>
      </c>
    </row>
    <row r="526" spans="1:13" ht="17.25" x14ac:dyDescent="0.25">
      <c r="A526" s="1">
        <v>8969</v>
      </c>
      <c r="B526" s="1" t="str">
        <f t="shared" si="67"/>
        <v>U+2309</v>
      </c>
      <c r="C526" s="1" t="s">
        <v>1388</v>
      </c>
      <c r="D526" s="1" t="str">
        <f t="shared" si="68"/>
        <v>8969&lt;br&gt;U+2309</v>
      </c>
      <c r="E526" s="1" t="s">
        <v>1389</v>
      </c>
      <c r="F526" s="1" t="str">
        <f t="shared" si="69"/>
        <v>`&amp;rceil;`</v>
      </c>
      <c r="G526" s="1" t="s">
        <v>1935</v>
      </c>
      <c r="H526" s="1" t="str">
        <f t="shared" si="70"/>
        <v>2309</v>
      </c>
      <c r="I526" s="1" t="str">
        <f t="shared" si="71"/>
        <v>&amp;#8969;</v>
      </c>
      <c r="J526" s="1" t="str">
        <f t="shared" si="72"/>
        <v>&amp;#x2309;</v>
      </c>
      <c r="K526" s="1" t="str">
        <f t="shared" si="73"/>
        <v>`&amp;#8969;`&lt;br&gt;`&amp;#x2309;`</v>
      </c>
      <c r="L526" s="1" t="s">
        <v>1390</v>
      </c>
      <c r="M526" s="5" t="str">
        <f t="shared" si="74"/>
        <v>|8969&lt;br&gt;U+2309|⌉|`&amp;rceil;`|`&amp;#8969;`&lt;br&gt;`&amp;#x2309;`|Right ceiling|</v>
      </c>
    </row>
    <row r="527" spans="1:13" ht="17.25" x14ac:dyDescent="0.25">
      <c r="A527" s="1">
        <v>8970</v>
      </c>
      <c r="B527" s="1" t="str">
        <f t="shared" si="67"/>
        <v>U+230A</v>
      </c>
      <c r="C527" s="1" t="s">
        <v>1391</v>
      </c>
      <c r="D527" s="1" t="str">
        <f t="shared" si="68"/>
        <v>8970&lt;br&gt;U+230A</v>
      </c>
      <c r="E527" s="1" t="s">
        <v>1392</v>
      </c>
      <c r="F527" s="1" t="str">
        <f t="shared" si="69"/>
        <v>`&amp;lfloor;`</v>
      </c>
      <c r="G527" s="1" t="s">
        <v>1936</v>
      </c>
      <c r="H527" s="1" t="str">
        <f t="shared" si="70"/>
        <v>230A</v>
      </c>
      <c r="I527" s="1" t="str">
        <f t="shared" si="71"/>
        <v>&amp;#8970;</v>
      </c>
      <c r="J527" s="1" t="str">
        <f t="shared" si="72"/>
        <v>&amp;#x230A;</v>
      </c>
      <c r="K527" s="1" t="str">
        <f t="shared" si="73"/>
        <v>`&amp;#8970;`&lt;br&gt;`&amp;#x230A;`</v>
      </c>
      <c r="L527" s="1" t="s">
        <v>1393</v>
      </c>
      <c r="M527" s="5" t="str">
        <f t="shared" si="74"/>
        <v>|8970&lt;br&gt;U+230A|⌊|`&amp;lfloor;`|`&amp;#8970;`&lt;br&gt;`&amp;#x230A;`|Left floor|</v>
      </c>
    </row>
    <row r="528" spans="1:13" ht="17.25" x14ac:dyDescent="0.25">
      <c r="A528" s="1">
        <v>8971</v>
      </c>
      <c r="B528" s="1" t="str">
        <f t="shared" si="67"/>
        <v>U+230B</v>
      </c>
      <c r="C528" s="1" t="s">
        <v>1394</v>
      </c>
      <c r="D528" s="1" t="str">
        <f t="shared" si="68"/>
        <v>8971&lt;br&gt;U+230B</v>
      </c>
      <c r="E528" s="1" t="s">
        <v>1395</v>
      </c>
      <c r="F528" s="1" t="str">
        <f t="shared" si="69"/>
        <v>`&amp;rfloor;`</v>
      </c>
      <c r="G528" s="1" t="s">
        <v>1937</v>
      </c>
      <c r="H528" s="1" t="str">
        <f t="shared" si="70"/>
        <v>230B</v>
      </c>
      <c r="I528" s="1" t="str">
        <f t="shared" si="71"/>
        <v>&amp;#8971;</v>
      </c>
      <c r="J528" s="1" t="str">
        <f t="shared" si="72"/>
        <v>&amp;#x230B;</v>
      </c>
      <c r="K528" s="1" t="str">
        <f t="shared" si="73"/>
        <v>`&amp;#8971;`&lt;br&gt;`&amp;#x230B;`</v>
      </c>
      <c r="L528" s="1" t="s">
        <v>1396</v>
      </c>
      <c r="M528" s="5" t="str">
        <f t="shared" si="74"/>
        <v>|8971&lt;br&gt;U+230B|⌋|`&amp;rfloor;`|`&amp;#8971;`&lt;br&gt;`&amp;#x230B;`|Right floor|</v>
      </c>
    </row>
    <row r="529" spans="1:13" ht="17.25" x14ac:dyDescent="0.25">
      <c r="A529" s="1">
        <v>9674</v>
      </c>
      <c r="B529" s="1" t="str">
        <f t="shared" si="67"/>
        <v>U+25CA</v>
      </c>
      <c r="C529" s="1" t="s">
        <v>1397</v>
      </c>
      <c r="D529" s="1" t="str">
        <f t="shared" si="68"/>
        <v>9674&lt;br&gt;U+25CA</v>
      </c>
      <c r="E529" s="1" t="s">
        <v>1398</v>
      </c>
      <c r="F529" s="1" t="str">
        <f t="shared" si="69"/>
        <v>`&amp;loz;`</v>
      </c>
      <c r="G529" s="1" t="s">
        <v>1938</v>
      </c>
      <c r="H529" s="1" t="str">
        <f t="shared" si="70"/>
        <v>25CA</v>
      </c>
      <c r="I529" s="1" t="str">
        <f t="shared" si="71"/>
        <v>&amp;#9674;</v>
      </c>
      <c r="J529" s="1" t="str">
        <f t="shared" si="72"/>
        <v>&amp;#x25CA;</v>
      </c>
      <c r="K529" s="1" t="str">
        <f t="shared" si="73"/>
        <v>`&amp;#9674;`&lt;br&gt;`&amp;#x25CA;`</v>
      </c>
      <c r="L529" s="1" t="s">
        <v>1399</v>
      </c>
      <c r="M529" s="5" t="str">
        <f t="shared" si="74"/>
        <v>|9674&lt;br&gt;U+25CA|◊|`&amp;loz;`|`&amp;#9674;`&lt;br&gt;`&amp;#x25CA;`|Lozenge|</v>
      </c>
    </row>
    <row r="530" spans="1:13" ht="17.25" x14ac:dyDescent="0.25">
      <c r="A530" s="1">
        <v>9824</v>
      </c>
      <c r="B530" s="1" t="str">
        <f t="shared" si="67"/>
        <v>U+2660</v>
      </c>
      <c r="C530" s="1" t="s">
        <v>1400</v>
      </c>
      <c r="D530" s="1" t="str">
        <f t="shared" si="68"/>
        <v>9824&lt;br&gt;U+2660</v>
      </c>
      <c r="E530" s="1" t="s">
        <v>1401</v>
      </c>
      <c r="F530" s="1" t="str">
        <f t="shared" si="69"/>
        <v>`&amp;spades;`</v>
      </c>
      <c r="G530" s="1" t="s">
        <v>1939</v>
      </c>
      <c r="H530" s="1" t="str">
        <f t="shared" si="70"/>
        <v>2660</v>
      </c>
      <c r="I530" s="1" t="str">
        <f t="shared" si="71"/>
        <v>&amp;#9824;</v>
      </c>
      <c r="J530" s="1" t="str">
        <f t="shared" si="72"/>
        <v>&amp;#x2660;</v>
      </c>
      <c r="K530" s="1" t="str">
        <f t="shared" si="73"/>
        <v>`&amp;#9824;`&lt;br&gt;`&amp;#x2660;`</v>
      </c>
      <c r="L530" s="1" t="s">
        <v>1402</v>
      </c>
      <c r="M530" s="5" t="str">
        <f t="shared" si="74"/>
        <v>|9824&lt;br&gt;U+2660|♠|`&amp;spades;`|`&amp;#9824;`&lt;br&gt;`&amp;#x2660;`|Spade|</v>
      </c>
    </row>
    <row r="531" spans="1:13" ht="17.25" x14ac:dyDescent="0.25">
      <c r="A531" s="1">
        <v>9827</v>
      </c>
      <c r="B531" s="1" t="str">
        <f t="shared" si="67"/>
        <v>U+2663</v>
      </c>
      <c r="C531" s="1" t="s">
        <v>1403</v>
      </c>
      <c r="D531" s="1" t="str">
        <f t="shared" si="68"/>
        <v>9827&lt;br&gt;U+2663</v>
      </c>
      <c r="E531" s="1" t="s">
        <v>1404</v>
      </c>
      <c r="F531" s="1" t="str">
        <f t="shared" si="69"/>
        <v>`&amp;clubs;`</v>
      </c>
      <c r="G531" s="1" t="s">
        <v>1940</v>
      </c>
      <c r="H531" s="1" t="str">
        <f t="shared" si="70"/>
        <v>2663</v>
      </c>
      <c r="I531" s="1" t="str">
        <f t="shared" si="71"/>
        <v>&amp;#9827;</v>
      </c>
      <c r="J531" s="1" t="str">
        <f t="shared" si="72"/>
        <v>&amp;#x2663;</v>
      </c>
      <c r="K531" s="1" t="str">
        <f t="shared" si="73"/>
        <v>`&amp;#9827;`&lt;br&gt;`&amp;#x2663;`</v>
      </c>
      <c r="L531" s="1" t="s">
        <v>1405</v>
      </c>
      <c r="M531" s="5" t="str">
        <f t="shared" si="74"/>
        <v>|9827&lt;br&gt;U+2663|♣|`&amp;clubs;`|`&amp;#9827;`&lt;br&gt;`&amp;#x2663;`|Club|</v>
      </c>
    </row>
    <row r="532" spans="1:13" ht="17.25" x14ac:dyDescent="0.25">
      <c r="A532" s="1">
        <v>9829</v>
      </c>
      <c r="B532" s="1" t="str">
        <f t="shared" si="67"/>
        <v>U+2665</v>
      </c>
      <c r="C532" s="1" t="s">
        <v>1406</v>
      </c>
      <c r="D532" s="1" t="str">
        <f t="shared" si="68"/>
        <v>9829&lt;br&gt;U+2665</v>
      </c>
      <c r="E532" s="1" t="s">
        <v>1407</v>
      </c>
      <c r="F532" s="1" t="str">
        <f t="shared" si="69"/>
        <v>`&amp;hearts;`</v>
      </c>
      <c r="G532" s="1" t="s">
        <v>1941</v>
      </c>
      <c r="H532" s="1" t="str">
        <f t="shared" si="70"/>
        <v>2665</v>
      </c>
      <c r="I532" s="1" t="str">
        <f t="shared" si="71"/>
        <v>&amp;#9829;</v>
      </c>
      <c r="J532" s="1" t="str">
        <f t="shared" si="72"/>
        <v>&amp;#x2665;</v>
      </c>
      <c r="K532" s="1" t="str">
        <f t="shared" si="73"/>
        <v>`&amp;#9829;`&lt;br&gt;`&amp;#x2665;`</v>
      </c>
      <c r="L532" s="1" t="s">
        <v>1408</v>
      </c>
      <c r="M532" s="5" t="str">
        <f t="shared" si="74"/>
        <v>|9829&lt;br&gt;U+2665|♥|`&amp;hearts;`|`&amp;#9829;`&lt;br&gt;`&amp;#x2665;`|Heart|</v>
      </c>
    </row>
    <row r="533" spans="1:13" ht="17.25" x14ac:dyDescent="0.25">
      <c r="A533" s="1">
        <v>9830</v>
      </c>
      <c r="B533" s="1" t="str">
        <f t="shared" si="67"/>
        <v>U+2666</v>
      </c>
      <c r="C533" s="1" t="s">
        <v>1409</v>
      </c>
      <c r="D533" s="1" t="str">
        <f t="shared" si="68"/>
        <v>9830&lt;br&gt;U+2666</v>
      </c>
      <c r="E533" s="1" t="s">
        <v>1410</v>
      </c>
      <c r="F533" s="1" t="str">
        <f t="shared" si="69"/>
        <v>`&amp;diams;`</v>
      </c>
      <c r="G533" s="1" t="s">
        <v>1942</v>
      </c>
      <c r="H533" s="1" t="str">
        <f t="shared" si="70"/>
        <v>2666</v>
      </c>
      <c r="I533" s="1" t="str">
        <f t="shared" si="71"/>
        <v>&amp;#9830;</v>
      </c>
      <c r="J533" s="1" t="str">
        <f t="shared" si="72"/>
        <v>&amp;#x2666;</v>
      </c>
      <c r="K533" s="1" t="str">
        <f t="shared" si="73"/>
        <v>`&amp;#9830;`&lt;br&gt;`&amp;#x2666;`</v>
      </c>
      <c r="L533" s="1" t="s">
        <v>1411</v>
      </c>
      <c r="M533" s="5" t="str">
        <f t="shared" si="74"/>
        <v>|9830&lt;br&gt;U+2666|♦|`&amp;diams;`|`&amp;#9830;`&lt;br&gt;`&amp;#x2666;`|Diamond|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B0D8-0BD1-4DCA-82CC-E5E9439E2978}">
  <dimension ref="A1:P168"/>
  <sheetViews>
    <sheetView tabSelected="1" topLeftCell="A115" workbookViewId="0">
      <selection activeCell="T164" sqref="T164"/>
    </sheetView>
  </sheetViews>
  <sheetFormatPr defaultRowHeight="15" x14ac:dyDescent="0.25"/>
  <cols>
    <col min="1" max="1" width="16.5703125" bestFit="1" customWidth="1"/>
  </cols>
  <sheetData>
    <row r="1" spans="1:16" x14ac:dyDescent="0.25">
      <c r="A1" s="6" t="s">
        <v>1</v>
      </c>
      <c r="B1" t="s">
        <v>1413</v>
      </c>
      <c r="C1" t="s">
        <v>1413</v>
      </c>
      <c r="D1" t="s">
        <v>1963</v>
      </c>
      <c r="E1" t="s">
        <v>1964</v>
      </c>
      <c r="F1" t="s">
        <v>0</v>
      </c>
      <c r="M1" t="str">
        <f>F1</f>
        <v>Tab</v>
      </c>
      <c r="N1" t="str">
        <f>A1</f>
        <v>&amp;Tab;</v>
      </c>
      <c r="O1" t="str">
        <f>D1</f>
        <v>&amp;#0009;</v>
      </c>
      <c r="P1" t="str">
        <f>E1</f>
        <v>&amp;#x0009;</v>
      </c>
    </row>
    <row r="2" spans="1:16" x14ac:dyDescent="0.25">
      <c r="A2" s="6" t="s">
        <v>3</v>
      </c>
      <c r="B2" t="s">
        <v>1414</v>
      </c>
      <c r="C2" t="s">
        <v>1965</v>
      </c>
      <c r="D2" t="s">
        <v>1966</v>
      </c>
      <c r="E2" t="s">
        <v>1967</v>
      </c>
      <c r="F2" t="s">
        <v>2</v>
      </c>
      <c r="M2" t="str">
        <f t="shared" ref="M2:M65" si="0">F2</f>
        <v>New Line</v>
      </c>
      <c r="N2" t="str">
        <f t="shared" ref="N2:N65" si="1">A2</f>
        <v>&amp;NewLine;</v>
      </c>
      <c r="O2" t="str">
        <f t="shared" ref="O2:O65" si="2">D2</f>
        <v>&amp;#0010;</v>
      </c>
      <c r="P2" t="str">
        <f t="shared" ref="P2:P65" si="3">E2</f>
        <v>&amp;#x000A;</v>
      </c>
    </row>
    <row r="3" spans="1:16" x14ac:dyDescent="0.25">
      <c r="A3" s="6" t="s">
        <v>524</v>
      </c>
      <c r="B3" t="s">
        <v>1633</v>
      </c>
      <c r="C3" t="s">
        <v>1483</v>
      </c>
      <c r="D3" t="s">
        <v>1968</v>
      </c>
      <c r="E3" t="s">
        <v>1969</v>
      </c>
      <c r="F3" t="s">
        <v>525</v>
      </c>
      <c r="M3" t="str">
        <f t="shared" si="0"/>
        <v>Latin capital letter a with macron</v>
      </c>
      <c r="N3" t="str">
        <f t="shared" si="1"/>
        <v>&amp;Amacr;</v>
      </c>
      <c r="O3" t="str">
        <f t="shared" si="2"/>
        <v>&amp;#0256;</v>
      </c>
      <c r="P3" t="str">
        <f t="shared" si="3"/>
        <v>&amp;#x0100;</v>
      </c>
    </row>
    <row r="4" spans="1:16" x14ac:dyDescent="0.25">
      <c r="A4" s="6" t="s">
        <v>527</v>
      </c>
      <c r="B4" t="s">
        <v>1634</v>
      </c>
      <c r="C4" t="s">
        <v>1484</v>
      </c>
      <c r="D4" t="s">
        <v>1970</v>
      </c>
      <c r="E4" t="s">
        <v>1971</v>
      </c>
      <c r="F4" t="s">
        <v>528</v>
      </c>
      <c r="M4" t="str">
        <f t="shared" si="0"/>
        <v>Latin small letter a with macron</v>
      </c>
      <c r="N4" t="str">
        <f t="shared" si="1"/>
        <v>&amp;amacr;</v>
      </c>
      <c r="O4" t="str">
        <f t="shared" si="2"/>
        <v>&amp;#0257;</v>
      </c>
      <c r="P4" t="str">
        <f t="shared" si="3"/>
        <v>&amp;#x0101;</v>
      </c>
    </row>
    <row r="5" spans="1:16" x14ac:dyDescent="0.25">
      <c r="A5" s="6" t="s">
        <v>530</v>
      </c>
      <c r="B5" t="s">
        <v>1635</v>
      </c>
      <c r="C5" t="s">
        <v>1485</v>
      </c>
      <c r="D5" t="s">
        <v>1972</v>
      </c>
      <c r="E5" t="s">
        <v>1973</v>
      </c>
      <c r="F5" t="s">
        <v>531</v>
      </c>
      <c r="M5" t="str">
        <f t="shared" si="0"/>
        <v>Latin capital letter a with breve</v>
      </c>
      <c r="N5" t="str">
        <f t="shared" si="1"/>
        <v>&amp;Abreve;</v>
      </c>
      <c r="O5" t="str">
        <f t="shared" si="2"/>
        <v>&amp;#0258;</v>
      </c>
      <c r="P5" t="str">
        <f t="shared" si="3"/>
        <v>&amp;#x0102;</v>
      </c>
    </row>
    <row r="6" spans="1:16" x14ac:dyDescent="0.25">
      <c r="A6" s="6" t="s">
        <v>533</v>
      </c>
      <c r="B6" t="s">
        <v>1636</v>
      </c>
      <c r="C6" t="s">
        <v>1486</v>
      </c>
      <c r="D6" t="s">
        <v>1974</v>
      </c>
      <c r="E6" t="s">
        <v>1975</v>
      </c>
      <c r="F6" t="s">
        <v>534</v>
      </c>
      <c r="M6" t="str">
        <f t="shared" si="0"/>
        <v>Latin small letter a with breve</v>
      </c>
      <c r="N6" t="str">
        <f t="shared" si="1"/>
        <v>&amp;abreve;</v>
      </c>
      <c r="O6" t="str">
        <f t="shared" si="2"/>
        <v>&amp;#0259;</v>
      </c>
      <c r="P6" t="str">
        <f t="shared" si="3"/>
        <v>&amp;#x0103;</v>
      </c>
    </row>
    <row r="7" spans="1:16" x14ac:dyDescent="0.25">
      <c r="A7" s="6" t="s">
        <v>536</v>
      </c>
      <c r="B7" t="s">
        <v>1637</v>
      </c>
      <c r="C7" t="s">
        <v>1487</v>
      </c>
      <c r="D7" t="s">
        <v>1976</v>
      </c>
      <c r="E7" t="s">
        <v>1977</v>
      </c>
      <c r="F7" t="s">
        <v>537</v>
      </c>
      <c r="M7" t="str">
        <f t="shared" si="0"/>
        <v>Latin capital letter a with ogonek</v>
      </c>
      <c r="N7" t="str">
        <f t="shared" si="1"/>
        <v>&amp;Aogon;</v>
      </c>
      <c r="O7" t="str">
        <f t="shared" si="2"/>
        <v>&amp;#0260;</v>
      </c>
      <c r="P7" t="str">
        <f t="shared" si="3"/>
        <v>&amp;#x0104;</v>
      </c>
    </row>
    <row r="8" spans="1:16" x14ac:dyDescent="0.25">
      <c r="A8" s="6" t="s">
        <v>539</v>
      </c>
      <c r="B8" t="s">
        <v>1638</v>
      </c>
      <c r="C8" t="s">
        <v>1488</v>
      </c>
      <c r="D8" t="s">
        <v>1978</v>
      </c>
      <c r="E8" t="s">
        <v>1979</v>
      </c>
      <c r="F8" t="s">
        <v>540</v>
      </c>
      <c r="M8" t="str">
        <f t="shared" si="0"/>
        <v>Latin small letter a with ogonek</v>
      </c>
      <c r="N8" t="str">
        <f t="shared" si="1"/>
        <v>&amp;aogon;</v>
      </c>
      <c r="O8" t="str">
        <f t="shared" si="2"/>
        <v>&amp;#0261;</v>
      </c>
      <c r="P8" t="str">
        <f t="shared" si="3"/>
        <v>&amp;#x0105;</v>
      </c>
    </row>
    <row r="9" spans="1:16" x14ac:dyDescent="0.25">
      <c r="A9" s="6" t="s">
        <v>542</v>
      </c>
      <c r="B9" t="s">
        <v>1639</v>
      </c>
      <c r="C9" t="s">
        <v>1489</v>
      </c>
      <c r="D9" t="s">
        <v>1980</v>
      </c>
      <c r="E9" t="s">
        <v>1981</v>
      </c>
      <c r="F9" t="s">
        <v>543</v>
      </c>
      <c r="M9" t="str">
        <f t="shared" si="0"/>
        <v>Latin capital letter c with acute</v>
      </c>
      <c r="N9" t="str">
        <f t="shared" si="1"/>
        <v>&amp;Cacute;</v>
      </c>
      <c r="O9" t="str">
        <f t="shared" si="2"/>
        <v>&amp;#0262;</v>
      </c>
      <c r="P9" t="str">
        <f t="shared" si="3"/>
        <v>&amp;#x0106;</v>
      </c>
    </row>
    <row r="10" spans="1:16" x14ac:dyDescent="0.25">
      <c r="A10" s="6" t="s">
        <v>545</v>
      </c>
      <c r="B10" t="s">
        <v>1640</v>
      </c>
      <c r="C10" t="s">
        <v>1490</v>
      </c>
      <c r="D10" t="s">
        <v>1982</v>
      </c>
      <c r="E10" t="s">
        <v>1983</v>
      </c>
      <c r="F10" t="s">
        <v>546</v>
      </c>
      <c r="M10" t="str">
        <f t="shared" si="0"/>
        <v>Latin small letter c with acute</v>
      </c>
      <c r="N10" t="str">
        <f t="shared" si="1"/>
        <v>&amp;cacute;</v>
      </c>
      <c r="O10" t="str">
        <f t="shared" si="2"/>
        <v>&amp;#0263;</v>
      </c>
      <c r="P10" t="str">
        <f t="shared" si="3"/>
        <v>&amp;#x0107;</v>
      </c>
    </row>
    <row r="11" spans="1:16" x14ac:dyDescent="0.25">
      <c r="A11" s="6" t="s">
        <v>548</v>
      </c>
      <c r="B11" t="s">
        <v>1641</v>
      </c>
      <c r="C11" t="s">
        <v>1491</v>
      </c>
      <c r="D11" t="s">
        <v>1984</v>
      </c>
      <c r="E11" t="s">
        <v>1985</v>
      </c>
      <c r="F11" t="s">
        <v>549</v>
      </c>
      <c r="M11" t="str">
        <f t="shared" si="0"/>
        <v>Latin capital letter c with circumflex</v>
      </c>
      <c r="N11" t="str">
        <f t="shared" si="1"/>
        <v>&amp;Ccirc;</v>
      </c>
      <c r="O11" t="str">
        <f t="shared" si="2"/>
        <v>&amp;#0264;</v>
      </c>
      <c r="P11" t="str">
        <f t="shared" si="3"/>
        <v>&amp;#x0108;</v>
      </c>
    </row>
    <row r="12" spans="1:16" x14ac:dyDescent="0.25">
      <c r="A12" s="6" t="s">
        <v>551</v>
      </c>
      <c r="B12" t="s">
        <v>1642</v>
      </c>
      <c r="C12" t="s">
        <v>1492</v>
      </c>
      <c r="D12" t="s">
        <v>1986</v>
      </c>
      <c r="E12" t="s">
        <v>1987</v>
      </c>
      <c r="F12" t="s">
        <v>552</v>
      </c>
      <c r="M12" t="str">
        <f t="shared" si="0"/>
        <v>Latin small letter c with circumflex</v>
      </c>
      <c r="N12" t="str">
        <f t="shared" si="1"/>
        <v>&amp;ccirc;</v>
      </c>
      <c r="O12" t="str">
        <f t="shared" si="2"/>
        <v>&amp;#0265;</v>
      </c>
      <c r="P12" t="str">
        <f t="shared" si="3"/>
        <v>&amp;#x0109;</v>
      </c>
    </row>
    <row r="13" spans="1:16" x14ac:dyDescent="0.25">
      <c r="A13" s="6" t="s">
        <v>554</v>
      </c>
      <c r="B13" t="s">
        <v>1643</v>
      </c>
      <c r="C13" t="s">
        <v>1988</v>
      </c>
      <c r="D13" t="s">
        <v>1989</v>
      </c>
      <c r="E13" t="s">
        <v>1990</v>
      </c>
      <c r="F13" t="s">
        <v>555</v>
      </c>
      <c r="M13" t="str">
        <f t="shared" si="0"/>
        <v>Latin capital letter c with dot above</v>
      </c>
      <c r="N13" t="str">
        <f t="shared" si="1"/>
        <v>&amp;Cdot;</v>
      </c>
      <c r="O13" t="str">
        <f t="shared" si="2"/>
        <v>&amp;#0266;</v>
      </c>
      <c r="P13" t="str">
        <f t="shared" si="3"/>
        <v>&amp;#x010A;</v>
      </c>
    </row>
    <row r="14" spans="1:16" x14ac:dyDescent="0.25">
      <c r="A14" s="6" t="s">
        <v>557</v>
      </c>
      <c r="B14" t="s">
        <v>1644</v>
      </c>
      <c r="C14" t="s">
        <v>1991</v>
      </c>
      <c r="D14" t="s">
        <v>1992</v>
      </c>
      <c r="E14" t="s">
        <v>1993</v>
      </c>
      <c r="F14" t="s">
        <v>558</v>
      </c>
      <c r="M14" t="str">
        <f t="shared" si="0"/>
        <v>Latin small letter c with dot above</v>
      </c>
      <c r="N14" t="str">
        <f t="shared" si="1"/>
        <v>&amp;cdot;</v>
      </c>
      <c r="O14" t="str">
        <f t="shared" si="2"/>
        <v>&amp;#0267;</v>
      </c>
      <c r="P14" t="str">
        <f t="shared" si="3"/>
        <v>&amp;#x010B;</v>
      </c>
    </row>
    <row r="15" spans="1:16" x14ac:dyDescent="0.25">
      <c r="A15" s="6" t="s">
        <v>560</v>
      </c>
      <c r="B15" t="s">
        <v>1645</v>
      </c>
      <c r="C15" t="s">
        <v>1994</v>
      </c>
      <c r="D15" t="s">
        <v>1995</v>
      </c>
      <c r="E15" t="s">
        <v>1996</v>
      </c>
      <c r="F15" t="s">
        <v>561</v>
      </c>
      <c r="M15" t="str">
        <f t="shared" si="0"/>
        <v>Latin capital letter c with caron</v>
      </c>
      <c r="N15" t="str">
        <f t="shared" si="1"/>
        <v>&amp;Ccaron;</v>
      </c>
      <c r="O15" t="str">
        <f t="shared" si="2"/>
        <v>&amp;#0268;</v>
      </c>
      <c r="P15" t="str">
        <f t="shared" si="3"/>
        <v>&amp;#x010C;</v>
      </c>
    </row>
    <row r="16" spans="1:16" x14ac:dyDescent="0.25">
      <c r="A16" s="6" t="s">
        <v>563</v>
      </c>
      <c r="B16" t="s">
        <v>1646</v>
      </c>
      <c r="C16" t="s">
        <v>1997</v>
      </c>
      <c r="D16" t="s">
        <v>1998</v>
      </c>
      <c r="E16" t="s">
        <v>1999</v>
      </c>
      <c r="F16" t="s">
        <v>564</v>
      </c>
      <c r="M16" t="str">
        <f t="shared" si="0"/>
        <v>Latin small letter c with caron</v>
      </c>
      <c r="N16" t="str">
        <f t="shared" si="1"/>
        <v>&amp;ccaron;</v>
      </c>
      <c r="O16" t="str">
        <f t="shared" si="2"/>
        <v>&amp;#0269;</v>
      </c>
      <c r="P16" t="str">
        <f t="shared" si="3"/>
        <v>&amp;#x010D;</v>
      </c>
    </row>
    <row r="17" spans="1:16" x14ac:dyDescent="0.25">
      <c r="A17" s="6" t="s">
        <v>566</v>
      </c>
      <c r="B17" t="s">
        <v>1647</v>
      </c>
      <c r="C17" t="s">
        <v>2000</v>
      </c>
      <c r="D17" t="s">
        <v>2001</v>
      </c>
      <c r="E17" t="s">
        <v>2002</v>
      </c>
      <c r="F17" t="s">
        <v>567</v>
      </c>
      <c r="M17" t="str">
        <f t="shared" si="0"/>
        <v>Latin capital letter d with caron</v>
      </c>
      <c r="N17" t="str">
        <f t="shared" si="1"/>
        <v>&amp;Dcaron;</v>
      </c>
      <c r="O17" t="str">
        <f t="shared" si="2"/>
        <v>&amp;#0270;</v>
      </c>
      <c r="P17" t="str">
        <f t="shared" si="3"/>
        <v>&amp;#x010E;</v>
      </c>
    </row>
    <row r="18" spans="1:16" x14ac:dyDescent="0.25">
      <c r="A18" s="6" t="s">
        <v>569</v>
      </c>
      <c r="B18" t="s">
        <v>1648</v>
      </c>
      <c r="C18" t="s">
        <v>2003</v>
      </c>
      <c r="D18" t="s">
        <v>2004</v>
      </c>
      <c r="E18" t="s">
        <v>2005</v>
      </c>
      <c r="F18" t="s">
        <v>570</v>
      </c>
      <c r="M18" t="str">
        <f t="shared" si="0"/>
        <v>Latin small letter d with caron</v>
      </c>
      <c r="N18" t="str">
        <f t="shared" si="1"/>
        <v>&amp;dcaron;</v>
      </c>
      <c r="O18" t="str">
        <f t="shared" si="2"/>
        <v>&amp;#0271;</v>
      </c>
      <c r="P18" t="str">
        <f t="shared" si="3"/>
        <v>&amp;#x010F;</v>
      </c>
    </row>
    <row r="19" spans="1:16" x14ac:dyDescent="0.25">
      <c r="A19" s="6" t="s">
        <v>572</v>
      </c>
      <c r="B19" t="s">
        <v>1649</v>
      </c>
      <c r="C19" t="s">
        <v>1493</v>
      </c>
      <c r="D19" t="s">
        <v>2006</v>
      </c>
      <c r="E19" t="s">
        <v>2007</v>
      </c>
      <c r="F19" t="s">
        <v>573</v>
      </c>
      <c r="M19" t="str">
        <f t="shared" si="0"/>
        <v>Latin capital letter d with stroke</v>
      </c>
      <c r="N19" t="str">
        <f t="shared" si="1"/>
        <v>&amp;Dstrok;</v>
      </c>
      <c r="O19" t="str">
        <f t="shared" si="2"/>
        <v>&amp;#0272;</v>
      </c>
      <c r="P19" t="str">
        <f t="shared" si="3"/>
        <v>&amp;#x0110;</v>
      </c>
    </row>
    <row r="20" spans="1:16" x14ac:dyDescent="0.25">
      <c r="A20" s="6" t="s">
        <v>575</v>
      </c>
      <c r="B20" t="s">
        <v>1650</v>
      </c>
      <c r="C20" t="s">
        <v>1494</v>
      </c>
      <c r="D20" t="s">
        <v>2008</v>
      </c>
      <c r="E20" t="s">
        <v>2009</v>
      </c>
      <c r="F20" t="s">
        <v>576</v>
      </c>
      <c r="M20" t="str">
        <f t="shared" si="0"/>
        <v>Latin small letter d with stroke</v>
      </c>
      <c r="N20" t="str">
        <f t="shared" si="1"/>
        <v>&amp;dstrok;</v>
      </c>
      <c r="O20" t="str">
        <f t="shared" si="2"/>
        <v>&amp;#0273;</v>
      </c>
      <c r="P20" t="str">
        <f t="shared" si="3"/>
        <v>&amp;#x0111;</v>
      </c>
    </row>
    <row r="21" spans="1:16" x14ac:dyDescent="0.25">
      <c r="A21" s="6" t="s">
        <v>578</v>
      </c>
      <c r="B21" t="s">
        <v>1651</v>
      </c>
      <c r="C21" t="s">
        <v>1495</v>
      </c>
      <c r="D21" t="s">
        <v>2010</v>
      </c>
      <c r="E21" t="s">
        <v>2011</v>
      </c>
      <c r="F21" t="s">
        <v>579</v>
      </c>
      <c r="M21" t="str">
        <f t="shared" si="0"/>
        <v>Latin capital letter e with macron</v>
      </c>
      <c r="N21" t="str">
        <f t="shared" si="1"/>
        <v>&amp;Emacr;</v>
      </c>
      <c r="O21" t="str">
        <f t="shared" si="2"/>
        <v>&amp;#0274;</v>
      </c>
      <c r="P21" t="str">
        <f t="shared" si="3"/>
        <v>&amp;#x0112;</v>
      </c>
    </row>
    <row r="22" spans="1:16" x14ac:dyDescent="0.25">
      <c r="A22" s="6" t="s">
        <v>581</v>
      </c>
      <c r="B22" t="s">
        <v>1652</v>
      </c>
      <c r="C22" t="s">
        <v>1496</v>
      </c>
      <c r="D22" t="s">
        <v>2012</v>
      </c>
      <c r="E22" t="s">
        <v>2013</v>
      </c>
      <c r="F22" t="s">
        <v>582</v>
      </c>
      <c r="M22" t="str">
        <f t="shared" si="0"/>
        <v>Latin small letter e with macron</v>
      </c>
      <c r="N22" t="str">
        <f t="shared" si="1"/>
        <v>&amp;emacr;</v>
      </c>
      <c r="O22" t="str">
        <f t="shared" si="2"/>
        <v>&amp;#0275;</v>
      </c>
      <c r="P22" t="str">
        <f t="shared" si="3"/>
        <v>&amp;#x0113;</v>
      </c>
    </row>
    <row r="23" spans="1:16" x14ac:dyDescent="0.25">
      <c r="A23" s="6" t="s">
        <v>584</v>
      </c>
      <c r="B23" t="s">
        <v>1653</v>
      </c>
      <c r="C23" t="s">
        <v>1497</v>
      </c>
      <c r="D23" t="s">
        <v>2014</v>
      </c>
      <c r="E23" t="s">
        <v>2015</v>
      </c>
      <c r="F23" t="s">
        <v>585</v>
      </c>
      <c r="M23" t="str">
        <f t="shared" si="0"/>
        <v>Latin capital letter e with breve</v>
      </c>
      <c r="N23" t="str">
        <f t="shared" si="1"/>
        <v>&amp;Ebreve;</v>
      </c>
      <c r="O23" t="str">
        <f t="shared" si="2"/>
        <v>&amp;#0276;</v>
      </c>
      <c r="P23" t="str">
        <f t="shared" si="3"/>
        <v>&amp;#x0114;</v>
      </c>
    </row>
    <row r="24" spans="1:16" x14ac:dyDescent="0.25">
      <c r="A24" s="6" t="s">
        <v>587</v>
      </c>
      <c r="B24" t="s">
        <v>1654</v>
      </c>
      <c r="C24" t="s">
        <v>1498</v>
      </c>
      <c r="D24" t="s">
        <v>2016</v>
      </c>
      <c r="E24" t="s">
        <v>2017</v>
      </c>
      <c r="F24" t="s">
        <v>588</v>
      </c>
      <c r="M24" t="str">
        <f t="shared" si="0"/>
        <v>Latin small letter e with breve</v>
      </c>
      <c r="N24" t="str">
        <f t="shared" si="1"/>
        <v>&amp;ebreve;</v>
      </c>
      <c r="O24" t="str">
        <f t="shared" si="2"/>
        <v>&amp;#0277;</v>
      </c>
      <c r="P24" t="str">
        <f t="shared" si="3"/>
        <v>&amp;#x0115;</v>
      </c>
    </row>
    <row r="25" spans="1:16" x14ac:dyDescent="0.25">
      <c r="A25" s="6" t="s">
        <v>590</v>
      </c>
      <c r="B25" t="s">
        <v>1655</v>
      </c>
      <c r="C25" t="s">
        <v>1499</v>
      </c>
      <c r="D25" t="s">
        <v>2018</v>
      </c>
      <c r="E25" t="s">
        <v>2019</v>
      </c>
      <c r="F25" t="s">
        <v>591</v>
      </c>
      <c r="M25" t="str">
        <f t="shared" si="0"/>
        <v>Latin capital letter e with dot above</v>
      </c>
      <c r="N25" t="str">
        <f t="shared" si="1"/>
        <v>&amp;Edot;</v>
      </c>
      <c r="O25" t="str">
        <f t="shared" si="2"/>
        <v>&amp;#0278;</v>
      </c>
      <c r="P25" t="str">
        <f t="shared" si="3"/>
        <v>&amp;#x0116;</v>
      </c>
    </row>
    <row r="26" spans="1:16" x14ac:dyDescent="0.25">
      <c r="A26" s="6" t="s">
        <v>593</v>
      </c>
      <c r="B26" t="s">
        <v>1656</v>
      </c>
      <c r="C26" t="s">
        <v>1500</v>
      </c>
      <c r="D26" t="s">
        <v>2020</v>
      </c>
      <c r="E26" t="s">
        <v>2021</v>
      </c>
      <c r="F26" t="s">
        <v>594</v>
      </c>
      <c r="M26" t="str">
        <f t="shared" si="0"/>
        <v>Latin small letter e with dot above</v>
      </c>
      <c r="N26" t="str">
        <f t="shared" si="1"/>
        <v>&amp;edot;</v>
      </c>
      <c r="O26" t="str">
        <f t="shared" si="2"/>
        <v>&amp;#0279;</v>
      </c>
      <c r="P26" t="str">
        <f t="shared" si="3"/>
        <v>&amp;#x0117;</v>
      </c>
    </row>
    <row r="27" spans="1:16" x14ac:dyDescent="0.25">
      <c r="A27" s="6" t="s">
        <v>596</v>
      </c>
      <c r="B27" t="s">
        <v>1657</v>
      </c>
      <c r="C27" t="s">
        <v>1501</v>
      </c>
      <c r="D27" t="s">
        <v>2022</v>
      </c>
      <c r="E27" t="s">
        <v>2023</v>
      </c>
      <c r="F27" t="s">
        <v>597</v>
      </c>
      <c r="M27" t="str">
        <f t="shared" si="0"/>
        <v>Latin capital letter e with ogonek</v>
      </c>
      <c r="N27" t="str">
        <f t="shared" si="1"/>
        <v>&amp;Eogon;</v>
      </c>
      <c r="O27" t="str">
        <f t="shared" si="2"/>
        <v>&amp;#0280;</v>
      </c>
      <c r="P27" t="str">
        <f t="shared" si="3"/>
        <v>&amp;#x0118;</v>
      </c>
    </row>
    <row r="28" spans="1:16" x14ac:dyDescent="0.25">
      <c r="A28" s="6" t="s">
        <v>599</v>
      </c>
      <c r="B28" t="s">
        <v>1658</v>
      </c>
      <c r="C28" t="s">
        <v>1502</v>
      </c>
      <c r="D28" t="s">
        <v>2024</v>
      </c>
      <c r="E28" t="s">
        <v>2025</v>
      </c>
      <c r="F28" t="s">
        <v>600</v>
      </c>
      <c r="M28" t="str">
        <f t="shared" si="0"/>
        <v>Latin small letter e with ogonek</v>
      </c>
      <c r="N28" t="str">
        <f t="shared" si="1"/>
        <v>&amp;eogon;</v>
      </c>
      <c r="O28" t="str">
        <f t="shared" si="2"/>
        <v>&amp;#0281;</v>
      </c>
      <c r="P28" t="str">
        <f t="shared" si="3"/>
        <v>&amp;#x0119;</v>
      </c>
    </row>
    <row r="29" spans="1:16" x14ac:dyDescent="0.25">
      <c r="A29" s="6" t="s">
        <v>602</v>
      </c>
      <c r="B29" t="s">
        <v>1659</v>
      </c>
      <c r="C29" t="s">
        <v>2026</v>
      </c>
      <c r="D29" t="s">
        <v>2027</v>
      </c>
      <c r="E29" t="s">
        <v>2028</v>
      </c>
      <c r="F29" t="s">
        <v>603</v>
      </c>
      <c r="M29" t="str">
        <f t="shared" si="0"/>
        <v>Latin capital letter e with caron</v>
      </c>
      <c r="N29" t="str">
        <f t="shared" si="1"/>
        <v>&amp;Ecaron;</v>
      </c>
      <c r="O29" t="str">
        <f t="shared" si="2"/>
        <v>&amp;#0282;</v>
      </c>
      <c r="P29" t="str">
        <f t="shared" si="3"/>
        <v>&amp;#x011A;</v>
      </c>
    </row>
    <row r="30" spans="1:16" x14ac:dyDescent="0.25">
      <c r="A30" s="6" t="s">
        <v>605</v>
      </c>
      <c r="B30" t="s">
        <v>1660</v>
      </c>
      <c r="C30" t="s">
        <v>2029</v>
      </c>
      <c r="D30" t="s">
        <v>2030</v>
      </c>
      <c r="E30" t="s">
        <v>2031</v>
      </c>
      <c r="F30" t="s">
        <v>606</v>
      </c>
      <c r="M30" t="str">
        <f t="shared" si="0"/>
        <v>Latin small letter e with caron</v>
      </c>
      <c r="N30" t="str">
        <f t="shared" si="1"/>
        <v>&amp;ecaron;</v>
      </c>
      <c r="O30" t="str">
        <f t="shared" si="2"/>
        <v>&amp;#0283;</v>
      </c>
      <c r="P30" t="str">
        <f t="shared" si="3"/>
        <v>&amp;#x011B;</v>
      </c>
    </row>
    <row r="31" spans="1:16" x14ac:dyDescent="0.25">
      <c r="A31" s="6" t="s">
        <v>608</v>
      </c>
      <c r="B31" t="s">
        <v>1661</v>
      </c>
      <c r="C31" t="s">
        <v>2032</v>
      </c>
      <c r="D31" t="s">
        <v>2033</v>
      </c>
      <c r="E31" t="s">
        <v>2034</v>
      </c>
      <c r="F31" t="s">
        <v>609</v>
      </c>
      <c r="M31" t="str">
        <f t="shared" si="0"/>
        <v>Latin capital letter g with circumflex</v>
      </c>
      <c r="N31" t="str">
        <f t="shared" si="1"/>
        <v>&amp;Gcirc;</v>
      </c>
      <c r="O31" t="str">
        <f t="shared" si="2"/>
        <v>&amp;#0284;</v>
      </c>
      <c r="P31" t="str">
        <f t="shared" si="3"/>
        <v>&amp;#x011C;</v>
      </c>
    </row>
    <row r="32" spans="1:16" x14ac:dyDescent="0.25">
      <c r="A32" s="6" t="s">
        <v>611</v>
      </c>
      <c r="B32" t="s">
        <v>1662</v>
      </c>
      <c r="C32" t="s">
        <v>2035</v>
      </c>
      <c r="D32" t="s">
        <v>2036</v>
      </c>
      <c r="E32" t="s">
        <v>2037</v>
      </c>
      <c r="F32" t="s">
        <v>612</v>
      </c>
      <c r="M32" t="str">
        <f t="shared" si="0"/>
        <v>Latin small letter g with circumflex</v>
      </c>
      <c r="N32" t="str">
        <f t="shared" si="1"/>
        <v>&amp;gcirc;</v>
      </c>
      <c r="O32" t="str">
        <f t="shared" si="2"/>
        <v>&amp;#0285;</v>
      </c>
      <c r="P32" t="str">
        <f t="shared" si="3"/>
        <v>&amp;#x011D;</v>
      </c>
    </row>
    <row r="33" spans="1:16" x14ac:dyDescent="0.25">
      <c r="A33" s="6" t="s">
        <v>614</v>
      </c>
      <c r="B33" t="s">
        <v>1663</v>
      </c>
      <c r="C33" t="s">
        <v>2038</v>
      </c>
      <c r="D33" t="s">
        <v>2039</v>
      </c>
      <c r="E33" t="s">
        <v>2040</v>
      </c>
      <c r="F33" t="s">
        <v>615</v>
      </c>
      <c r="M33" t="str">
        <f t="shared" si="0"/>
        <v>Latin capital letter g with breve</v>
      </c>
      <c r="N33" t="str">
        <f t="shared" si="1"/>
        <v>&amp;Gbreve;</v>
      </c>
      <c r="O33" t="str">
        <f t="shared" si="2"/>
        <v>&amp;#0286;</v>
      </c>
      <c r="P33" t="str">
        <f t="shared" si="3"/>
        <v>&amp;#x011E;</v>
      </c>
    </row>
    <row r="34" spans="1:16" x14ac:dyDescent="0.25">
      <c r="A34" s="6" t="s">
        <v>617</v>
      </c>
      <c r="B34" t="s">
        <v>1664</v>
      </c>
      <c r="C34" t="s">
        <v>2041</v>
      </c>
      <c r="D34" t="s">
        <v>2042</v>
      </c>
      <c r="E34" t="s">
        <v>2043</v>
      </c>
      <c r="F34" t="s">
        <v>618</v>
      </c>
      <c r="M34" t="str">
        <f t="shared" si="0"/>
        <v>Latin small letter g with breve</v>
      </c>
      <c r="N34" t="str">
        <f t="shared" si="1"/>
        <v>&amp;gbreve;</v>
      </c>
      <c r="O34" t="str">
        <f t="shared" si="2"/>
        <v>&amp;#0287;</v>
      </c>
      <c r="P34" t="str">
        <f t="shared" si="3"/>
        <v>&amp;#x011F;</v>
      </c>
    </row>
    <row r="35" spans="1:16" x14ac:dyDescent="0.25">
      <c r="A35" s="6" t="s">
        <v>620</v>
      </c>
      <c r="B35" t="s">
        <v>1665</v>
      </c>
      <c r="C35" t="s">
        <v>1503</v>
      </c>
      <c r="D35" t="s">
        <v>2044</v>
      </c>
      <c r="E35" t="s">
        <v>2045</v>
      </c>
      <c r="F35" t="s">
        <v>621</v>
      </c>
      <c r="M35" t="str">
        <f t="shared" si="0"/>
        <v>Latin capital letter g with dot above</v>
      </c>
      <c r="N35" t="str">
        <f t="shared" si="1"/>
        <v>&amp;Gdot;</v>
      </c>
      <c r="O35" t="str">
        <f t="shared" si="2"/>
        <v>&amp;#0288;</v>
      </c>
      <c r="P35" t="str">
        <f t="shared" si="3"/>
        <v>&amp;#x0120;</v>
      </c>
    </row>
    <row r="36" spans="1:16" x14ac:dyDescent="0.25">
      <c r="A36" s="6" t="s">
        <v>623</v>
      </c>
      <c r="B36" t="s">
        <v>1666</v>
      </c>
      <c r="C36" t="s">
        <v>1504</v>
      </c>
      <c r="D36" t="s">
        <v>2046</v>
      </c>
      <c r="E36" t="s">
        <v>2047</v>
      </c>
      <c r="F36" t="s">
        <v>624</v>
      </c>
      <c r="M36" t="str">
        <f t="shared" si="0"/>
        <v>Latin small letter g with dot above</v>
      </c>
      <c r="N36" t="str">
        <f t="shared" si="1"/>
        <v>&amp;gdot;</v>
      </c>
      <c r="O36" t="str">
        <f t="shared" si="2"/>
        <v>&amp;#0289;</v>
      </c>
      <c r="P36" t="str">
        <f t="shared" si="3"/>
        <v>&amp;#x0121;</v>
      </c>
    </row>
    <row r="37" spans="1:16" x14ac:dyDescent="0.25">
      <c r="A37" s="6" t="s">
        <v>626</v>
      </c>
      <c r="B37" t="s">
        <v>1667</v>
      </c>
      <c r="C37" t="s">
        <v>1505</v>
      </c>
      <c r="D37" t="s">
        <v>2048</v>
      </c>
      <c r="E37" t="s">
        <v>2049</v>
      </c>
      <c r="F37" t="s">
        <v>627</v>
      </c>
      <c r="M37" t="str">
        <f t="shared" si="0"/>
        <v>Latin capital letter g with cedilla</v>
      </c>
      <c r="N37" t="str">
        <f t="shared" si="1"/>
        <v>&amp;Gcedil;</v>
      </c>
      <c r="O37" t="str">
        <f t="shared" si="2"/>
        <v>&amp;#0290;</v>
      </c>
      <c r="P37" t="str">
        <f t="shared" si="3"/>
        <v>&amp;#x0122;</v>
      </c>
    </row>
    <row r="38" spans="1:16" x14ac:dyDescent="0.25">
      <c r="A38" s="6" t="s">
        <v>629</v>
      </c>
      <c r="B38" t="s">
        <v>1668</v>
      </c>
      <c r="C38" t="s">
        <v>1506</v>
      </c>
      <c r="D38" t="s">
        <v>2050</v>
      </c>
      <c r="E38" t="s">
        <v>2051</v>
      </c>
      <c r="F38" t="s">
        <v>630</v>
      </c>
      <c r="M38" t="str">
        <f t="shared" si="0"/>
        <v>Latin small letter g with cedilla</v>
      </c>
      <c r="N38" t="str">
        <f t="shared" si="1"/>
        <v>&amp;gcedil;</v>
      </c>
      <c r="O38" t="str">
        <f t="shared" si="2"/>
        <v>&amp;#0291;</v>
      </c>
      <c r="P38" t="str">
        <f t="shared" si="3"/>
        <v>&amp;#x0123;</v>
      </c>
    </row>
    <row r="39" spans="1:16" x14ac:dyDescent="0.25">
      <c r="A39" s="6" t="s">
        <v>632</v>
      </c>
      <c r="B39" t="s">
        <v>1669</v>
      </c>
      <c r="C39" t="s">
        <v>1507</v>
      </c>
      <c r="D39" t="s">
        <v>2052</v>
      </c>
      <c r="E39" t="s">
        <v>2053</v>
      </c>
      <c r="F39" t="s">
        <v>633</v>
      </c>
      <c r="M39" t="str">
        <f t="shared" si="0"/>
        <v>Latin capital letter h with circumflex</v>
      </c>
      <c r="N39" t="str">
        <f t="shared" si="1"/>
        <v>&amp;Hcirc;</v>
      </c>
      <c r="O39" t="str">
        <f t="shared" si="2"/>
        <v>&amp;#0292;</v>
      </c>
      <c r="P39" t="str">
        <f t="shared" si="3"/>
        <v>&amp;#x0124;</v>
      </c>
    </row>
    <row r="40" spans="1:16" x14ac:dyDescent="0.25">
      <c r="A40" s="6" t="s">
        <v>635</v>
      </c>
      <c r="B40" t="s">
        <v>1670</v>
      </c>
      <c r="C40" t="s">
        <v>1508</v>
      </c>
      <c r="D40" t="s">
        <v>2054</v>
      </c>
      <c r="E40" t="s">
        <v>2055</v>
      </c>
      <c r="F40" t="s">
        <v>636</v>
      </c>
      <c r="M40" t="str">
        <f t="shared" si="0"/>
        <v>Latin small letter h with circumflex</v>
      </c>
      <c r="N40" t="str">
        <f t="shared" si="1"/>
        <v>&amp;hcirc;</v>
      </c>
      <c r="O40" t="str">
        <f t="shared" si="2"/>
        <v>&amp;#0293;</v>
      </c>
      <c r="P40" t="str">
        <f t="shared" si="3"/>
        <v>&amp;#x0125;</v>
      </c>
    </row>
    <row r="41" spans="1:16" x14ac:dyDescent="0.25">
      <c r="A41" s="6" t="s">
        <v>638</v>
      </c>
      <c r="B41" t="s">
        <v>1671</v>
      </c>
      <c r="C41" t="s">
        <v>1509</v>
      </c>
      <c r="D41" t="s">
        <v>2056</v>
      </c>
      <c r="E41" t="s">
        <v>2057</v>
      </c>
      <c r="F41" t="s">
        <v>639</v>
      </c>
      <c r="M41" t="str">
        <f t="shared" si="0"/>
        <v>Latin capital letter h with stroke</v>
      </c>
      <c r="N41" t="str">
        <f t="shared" si="1"/>
        <v>&amp;Hstrok;</v>
      </c>
      <c r="O41" t="str">
        <f t="shared" si="2"/>
        <v>&amp;#0294;</v>
      </c>
      <c r="P41" t="str">
        <f t="shared" si="3"/>
        <v>&amp;#x0126;</v>
      </c>
    </row>
    <row r="42" spans="1:16" x14ac:dyDescent="0.25">
      <c r="A42" s="6" t="s">
        <v>641</v>
      </c>
      <c r="B42" t="s">
        <v>1672</v>
      </c>
      <c r="C42" t="s">
        <v>2058</v>
      </c>
      <c r="D42" t="s">
        <v>2059</v>
      </c>
      <c r="E42" t="s">
        <v>2060</v>
      </c>
      <c r="F42" t="s">
        <v>642</v>
      </c>
      <c r="M42" t="str">
        <f t="shared" si="0"/>
        <v>Latin small letter h with stroke</v>
      </c>
      <c r="N42" t="str">
        <f t="shared" si="1"/>
        <v>&amp;hstrok;</v>
      </c>
      <c r="O42" t="str">
        <f t="shared" si="2"/>
        <v>&amp;#0295;</v>
      </c>
      <c r="P42" t="str">
        <f t="shared" si="3"/>
        <v>&amp;#x0127;</v>
      </c>
    </row>
    <row r="43" spans="1:16" x14ac:dyDescent="0.25">
      <c r="A43" s="6" t="s">
        <v>644</v>
      </c>
      <c r="B43" t="s">
        <v>1673</v>
      </c>
      <c r="C43" t="s">
        <v>1510</v>
      </c>
      <c r="D43" t="s">
        <v>2061</v>
      </c>
      <c r="E43" t="s">
        <v>2062</v>
      </c>
      <c r="F43" t="s">
        <v>645</v>
      </c>
      <c r="M43" t="str">
        <f t="shared" si="0"/>
        <v>Latin capital letter I with tilde</v>
      </c>
      <c r="N43" t="str">
        <f t="shared" si="1"/>
        <v>&amp;Itilde;</v>
      </c>
      <c r="O43" t="str">
        <f t="shared" si="2"/>
        <v>&amp;#0296;</v>
      </c>
      <c r="P43" t="str">
        <f t="shared" si="3"/>
        <v>&amp;#x0128;</v>
      </c>
    </row>
    <row r="44" spans="1:16" x14ac:dyDescent="0.25">
      <c r="A44" s="6" t="s">
        <v>647</v>
      </c>
      <c r="B44" t="s">
        <v>1674</v>
      </c>
      <c r="C44" t="s">
        <v>2063</v>
      </c>
      <c r="D44" t="s">
        <v>2064</v>
      </c>
      <c r="E44" t="s">
        <v>2065</v>
      </c>
      <c r="F44" t="s">
        <v>648</v>
      </c>
      <c r="M44" t="str">
        <f t="shared" si="0"/>
        <v>Latin small letter I with tilde</v>
      </c>
      <c r="N44" t="str">
        <f t="shared" si="1"/>
        <v>&amp;itilde;</v>
      </c>
      <c r="O44" t="str">
        <f t="shared" si="2"/>
        <v>&amp;#0297;</v>
      </c>
      <c r="P44" t="str">
        <f t="shared" si="3"/>
        <v>&amp;#x0129;</v>
      </c>
    </row>
    <row r="45" spans="1:16" x14ac:dyDescent="0.25">
      <c r="A45" s="6" t="s">
        <v>650</v>
      </c>
      <c r="B45" t="s">
        <v>1675</v>
      </c>
      <c r="C45" t="s">
        <v>2066</v>
      </c>
      <c r="D45" t="s">
        <v>2067</v>
      </c>
      <c r="E45" t="s">
        <v>2068</v>
      </c>
      <c r="F45" t="s">
        <v>651</v>
      </c>
      <c r="M45" t="str">
        <f t="shared" si="0"/>
        <v>Latin capital letter I with macron</v>
      </c>
      <c r="N45" t="str">
        <f t="shared" si="1"/>
        <v>&amp;Imacr;</v>
      </c>
      <c r="O45" t="str">
        <f t="shared" si="2"/>
        <v>&amp;#0298;</v>
      </c>
      <c r="P45" t="str">
        <f t="shared" si="3"/>
        <v>&amp;#x012A;</v>
      </c>
    </row>
    <row r="46" spans="1:16" x14ac:dyDescent="0.25">
      <c r="A46" s="6" t="s">
        <v>653</v>
      </c>
      <c r="B46" t="s">
        <v>1676</v>
      </c>
      <c r="C46" t="s">
        <v>2069</v>
      </c>
      <c r="D46" t="s">
        <v>2070</v>
      </c>
      <c r="E46" t="s">
        <v>2071</v>
      </c>
      <c r="F46" t="s">
        <v>654</v>
      </c>
      <c r="M46" t="str">
        <f t="shared" si="0"/>
        <v>Latin small letter I with macron</v>
      </c>
      <c r="N46" t="str">
        <f t="shared" si="1"/>
        <v>&amp;imacr;</v>
      </c>
      <c r="O46" t="str">
        <f t="shared" si="2"/>
        <v>&amp;#0299;</v>
      </c>
      <c r="P46" t="str">
        <f t="shared" si="3"/>
        <v>&amp;#x012B;</v>
      </c>
    </row>
    <row r="47" spans="1:16" x14ac:dyDescent="0.25">
      <c r="A47" s="6" t="s">
        <v>656</v>
      </c>
      <c r="B47" t="s">
        <v>1677</v>
      </c>
      <c r="C47" t="s">
        <v>2072</v>
      </c>
      <c r="D47" t="s">
        <v>2073</v>
      </c>
      <c r="E47" t="s">
        <v>2074</v>
      </c>
      <c r="F47" t="s">
        <v>657</v>
      </c>
      <c r="M47" t="str">
        <f t="shared" si="0"/>
        <v>Latin capital letter I with breve</v>
      </c>
      <c r="N47" t="str">
        <f t="shared" si="1"/>
        <v>&amp;Ibreve;</v>
      </c>
      <c r="O47" t="str">
        <f t="shared" si="2"/>
        <v>&amp;#0300;</v>
      </c>
      <c r="P47" t="str">
        <f t="shared" si="3"/>
        <v>&amp;#x012C;</v>
      </c>
    </row>
    <row r="48" spans="1:16" x14ac:dyDescent="0.25">
      <c r="A48" s="6" t="s">
        <v>659</v>
      </c>
      <c r="B48" t="s">
        <v>1678</v>
      </c>
      <c r="C48" t="s">
        <v>2075</v>
      </c>
      <c r="D48" t="s">
        <v>2076</v>
      </c>
      <c r="E48" t="s">
        <v>2077</v>
      </c>
      <c r="F48" t="s">
        <v>660</v>
      </c>
      <c r="M48" t="str">
        <f t="shared" si="0"/>
        <v>Latin small letter I with breve</v>
      </c>
      <c r="N48" t="str">
        <f t="shared" si="1"/>
        <v>&amp;ibreve;</v>
      </c>
      <c r="O48" t="str">
        <f t="shared" si="2"/>
        <v>&amp;#0301;</v>
      </c>
      <c r="P48" t="str">
        <f t="shared" si="3"/>
        <v>&amp;#x012D;</v>
      </c>
    </row>
    <row r="49" spans="1:16" x14ac:dyDescent="0.25">
      <c r="A49" s="6" t="s">
        <v>662</v>
      </c>
      <c r="B49" t="s">
        <v>1679</v>
      </c>
      <c r="C49" t="s">
        <v>2078</v>
      </c>
      <c r="D49" t="s">
        <v>2079</v>
      </c>
      <c r="E49" t="s">
        <v>2080</v>
      </c>
      <c r="F49" t="s">
        <v>663</v>
      </c>
      <c r="M49" t="str">
        <f t="shared" si="0"/>
        <v>Latin capital letter I with ogonek</v>
      </c>
      <c r="N49" t="str">
        <f t="shared" si="1"/>
        <v>&amp;Iogon;</v>
      </c>
      <c r="O49" t="str">
        <f t="shared" si="2"/>
        <v>&amp;#0302;</v>
      </c>
      <c r="P49" t="str">
        <f t="shared" si="3"/>
        <v>&amp;#x012E;</v>
      </c>
    </row>
    <row r="50" spans="1:16" x14ac:dyDescent="0.25">
      <c r="A50" s="6" t="s">
        <v>665</v>
      </c>
      <c r="B50" t="s">
        <v>1680</v>
      </c>
      <c r="C50" t="s">
        <v>2081</v>
      </c>
      <c r="D50" t="s">
        <v>2082</v>
      </c>
      <c r="E50" t="s">
        <v>2083</v>
      </c>
      <c r="F50" t="s">
        <v>666</v>
      </c>
      <c r="M50" t="str">
        <f t="shared" si="0"/>
        <v>Latin small letter I with ogonek</v>
      </c>
      <c r="N50" t="str">
        <f t="shared" si="1"/>
        <v>&amp;iogon;</v>
      </c>
      <c r="O50" t="str">
        <f t="shared" si="2"/>
        <v>&amp;#0303;</v>
      </c>
      <c r="P50" t="str">
        <f t="shared" si="3"/>
        <v>&amp;#x012F;</v>
      </c>
    </row>
    <row r="51" spans="1:16" x14ac:dyDescent="0.25">
      <c r="A51" s="6" t="s">
        <v>668</v>
      </c>
      <c r="B51" t="s">
        <v>1681</v>
      </c>
      <c r="C51" t="s">
        <v>1511</v>
      </c>
      <c r="D51" t="s">
        <v>2084</v>
      </c>
      <c r="E51" t="s">
        <v>2085</v>
      </c>
      <c r="F51" t="s">
        <v>669</v>
      </c>
      <c r="M51" t="str">
        <f t="shared" si="0"/>
        <v>Latin capital letter I with dot above</v>
      </c>
      <c r="N51" t="str">
        <f t="shared" si="1"/>
        <v>&amp;Idot;</v>
      </c>
      <c r="O51" t="str">
        <f t="shared" si="2"/>
        <v>&amp;#0304;</v>
      </c>
      <c r="P51" t="str">
        <f t="shared" si="3"/>
        <v>&amp;#x0130;</v>
      </c>
    </row>
    <row r="52" spans="1:16" x14ac:dyDescent="0.25">
      <c r="A52" s="6" t="s">
        <v>671</v>
      </c>
      <c r="B52" t="s">
        <v>1682</v>
      </c>
      <c r="C52" t="s">
        <v>1512</v>
      </c>
      <c r="D52" t="s">
        <v>2086</v>
      </c>
      <c r="E52" t="s">
        <v>2087</v>
      </c>
      <c r="F52" t="s">
        <v>672</v>
      </c>
      <c r="M52" t="str">
        <f t="shared" si="0"/>
        <v>Latin small letter dotless I</v>
      </c>
      <c r="N52" t="str">
        <f t="shared" si="1"/>
        <v>&amp;imath; &amp;inodot;</v>
      </c>
      <c r="O52" t="str">
        <f t="shared" si="2"/>
        <v>&amp;#0305;</v>
      </c>
      <c r="P52" t="str">
        <f t="shared" si="3"/>
        <v>&amp;#x0131;</v>
      </c>
    </row>
    <row r="53" spans="1:16" x14ac:dyDescent="0.25">
      <c r="A53" s="6" t="s">
        <v>674</v>
      </c>
      <c r="B53" t="s">
        <v>1683</v>
      </c>
      <c r="C53" t="s">
        <v>1513</v>
      </c>
      <c r="D53" t="s">
        <v>2088</v>
      </c>
      <c r="E53" t="s">
        <v>2089</v>
      </c>
      <c r="F53" t="s">
        <v>675</v>
      </c>
      <c r="M53" t="str">
        <f t="shared" si="0"/>
        <v>Latin capital ligature ij</v>
      </c>
      <c r="N53" t="str">
        <f t="shared" si="1"/>
        <v>&amp;IJlig;</v>
      </c>
      <c r="O53" t="str">
        <f t="shared" si="2"/>
        <v>&amp;#0306;</v>
      </c>
      <c r="P53" t="str">
        <f t="shared" si="3"/>
        <v>&amp;#x0132;</v>
      </c>
    </row>
    <row r="54" spans="1:16" x14ac:dyDescent="0.25">
      <c r="A54" s="6" t="s">
        <v>677</v>
      </c>
      <c r="B54" t="s">
        <v>1684</v>
      </c>
      <c r="C54" t="s">
        <v>1514</v>
      </c>
      <c r="D54" t="s">
        <v>2090</v>
      </c>
      <c r="E54" t="s">
        <v>2091</v>
      </c>
      <c r="F54" t="s">
        <v>678</v>
      </c>
      <c r="M54" t="str">
        <f t="shared" si="0"/>
        <v>Latin small ligature ij</v>
      </c>
      <c r="N54" t="str">
        <f t="shared" si="1"/>
        <v>&amp;ijlig;</v>
      </c>
      <c r="O54" t="str">
        <f t="shared" si="2"/>
        <v>&amp;#0307;</v>
      </c>
      <c r="P54" t="str">
        <f t="shared" si="3"/>
        <v>&amp;#x0133;</v>
      </c>
    </row>
    <row r="55" spans="1:16" x14ac:dyDescent="0.25">
      <c r="A55" s="6" t="s">
        <v>680</v>
      </c>
      <c r="B55" t="s">
        <v>1685</v>
      </c>
      <c r="C55" t="s">
        <v>1515</v>
      </c>
      <c r="D55" t="s">
        <v>2092</v>
      </c>
      <c r="E55" t="s">
        <v>2093</v>
      </c>
      <c r="F55" t="s">
        <v>681</v>
      </c>
      <c r="M55" t="str">
        <f t="shared" si="0"/>
        <v>Latin capital letter j with circumflex</v>
      </c>
      <c r="N55" t="str">
        <f t="shared" si="1"/>
        <v>&amp;Jcirc;</v>
      </c>
      <c r="O55" t="str">
        <f t="shared" si="2"/>
        <v>&amp;#0308;</v>
      </c>
      <c r="P55" t="str">
        <f t="shared" si="3"/>
        <v>&amp;#x0134;</v>
      </c>
    </row>
    <row r="56" spans="1:16" x14ac:dyDescent="0.25">
      <c r="A56" s="6" t="s">
        <v>683</v>
      </c>
      <c r="B56" t="s">
        <v>1686</v>
      </c>
      <c r="C56" t="s">
        <v>1516</v>
      </c>
      <c r="D56" t="s">
        <v>2094</v>
      </c>
      <c r="E56" t="s">
        <v>2095</v>
      </c>
      <c r="F56" t="s">
        <v>684</v>
      </c>
      <c r="M56" t="str">
        <f t="shared" si="0"/>
        <v>Latin small letter j with circumflex</v>
      </c>
      <c r="N56" t="str">
        <f t="shared" si="1"/>
        <v>&amp;jcirc;</v>
      </c>
      <c r="O56" t="str">
        <f t="shared" si="2"/>
        <v>&amp;#0309;</v>
      </c>
      <c r="P56" t="str">
        <f t="shared" si="3"/>
        <v>&amp;#x0135;</v>
      </c>
    </row>
    <row r="57" spans="1:16" x14ac:dyDescent="0.25">
      <c r="A57" s="6" t="s">
        <v>686</v>
      </c>
      <c r="B57" t="s">
        <v>1687</v>
      </c>
      <c r="C57" t="s">
        <v>1517</v>
      </c>
      <c r="D57" t="s">
        <v>2096</v>
      </c>
      <c r="E57" t="s">
        <v>2097</v>
      </c>
      <c r="F57" t="s">
        <v>687</v>
      </c>
      <c r="M57" t="str">
        <f t="shared" si="0"/>
        <v>Latin capital letter k with cedilla</v>
      </c>
      <c r="N57" t="str">
        <f t="shared" si="1"/>
        <v>&amp;Kcedil;</v>
      </c>
      <c r="O57" t="str">
        <f t="shared" si="2"/>
        <v>&amp;#0310;</v>
      </c>
      <c r="P57" t="str">
        <f t="shared" si="3"/>
        <v>&amp;#x0136;</v>
      </c>
    </row>
    <row r="58" spans="1:16" x14ac:dyDescent="0.25">
      <c r="A58" s="6" t="s">
        <v>689</v>
      </c>
      <c r="B58" t="s">
        <v>1688</v>
      </c>
      <c r="C58" t="s">
        <v>1518</v>
      </c>
      <c r="D58" t="s">
        <v>2098</v>
      </c>
      <c r="E58" t="s">
        <v>2099</v>
      </c>
      <c r="F58" t="s">
        <v>690</v>
      </c>
      <c r="M58" t="str">
        <f t="shared" si="0"/>
        <v>Latin small letter k with cedilla</v>
      </c>
      <c r="N58" t="str">
        <f t="shared" si="1"/>
        <v>&amp;kcedil;</v>
      </c>
      <c r="O58" t="str">
        <f t="shared" si="2"/>
        <v>&amp;#0311;</v>
      </c>
      <c r="P58" t="str">
        <f t="shared" si="3"/>
        <v>&amp;#x0137;</v>
      </c>
    </row>
    <row r="59" spans="1:16" x14ac:dyDescent="0.25">
      <c r="A59" s="6" t="s">
        <v>692</v>
      </c>
      <c r="B59" t="s">
        <v>1689</v>
      </c>
      <c r="C59" t="s">
        <v>1519</v>
      </c>
      <c r="D59" t="s">
        <v>2100</v>
      </c>
      <c r="E59" t="s">
        <v>2101</v>
      </c>
      <c r="F59" t="s">
        <v>693</v>
      </c>
      <c r="M59" t="str">
        <f t="shared" si="0"/>
        <v>Latin small letter kra</v>
      </c>
      <c r="N59" t="str">
        <f t="shared" si="1"/>
        <v>&amp;kgreen;</v>
      </c>
      <c r="O59" t="str">
        <f t="shared" si="2"/>
        <v>&amp;#0312;</v>
      </c>
      <c r="P59" t="str">
        <f t="shared" si="3"/>
        <v>&amp;#x0138;</v>
      </c>
    </row>
    <row r="60" spans="1:16" x14ac:dyDescent="0.25">
      <c r="A60" s="6" t="s">
        <v>695</v>
      </c>
      <c r="B60" t="s">
        <v>1690</v>
      </c>
      <c r="C60" t="s">
        <v>1520</v>
      </c>
      <c r="D60" t="s">
        <v>2102</v>
      </c>
      <c r="E60" t="s">
        <v>2103</v>
      </c>
      <c r="F60" t="s">
        <v>696</v>
      </c>
      <c r="M60" t="str">
        <f t="shared" si="0"/>
        <v>Latin capital letter l with acute</v>
      </c>
      <c r="N60" t="str">
        <f t="shared" si="1"/>
        <v>&amp;Lacute;</v>
      </c>
      <c r="O60" t="str">
        <f t="shared" si="2"/>
        <v>&amp;#0313;</v>
      </c>
      <c r="P60" t="str">
        <f t="shared" si="3"/>
        <v>&amp;#x0139;</v>
      </c>
    </row>
    <row r="61" spans="1:16" x14ac:dyDescent="0.25">
      <c r="A61" s="6" t="s">
        <v>698</v>
      </c>
      <c r="B61" t="s">
        <v>1691</v>
      </c>
      <c r="C61" t="s">
        <v>2104</v>
      </c>
      <c r="D61" t="s">
        <v>2105</v>
      </c>
      <c r="E61" t="s">
        <v>2106</v>
      </c>
      <c r="F61" t="s">
        <v>699</v>
      </c>
      <c r="M61" t="str">
        <f t="shared" si="0"/>
        <v>Latin small letter l with acute</v>
      </c>
      <c r="N61" t="str">
        <f t="shared" si="1"/>
        <v>&amp;lacute;</v>
      </c>
      <c r="O61" t="str">
        <f t="shared" si="2"/>
        <v>&amp;#0314;</v>
      </c>
      <c r="P61" t="str">
        <f t="shared" si="3"/>
        <v>&amp;#x013A;</v>
      </c>
    </row>
    <row r="62" spans="1:16" x14ac:dyDescent="0.25">
      <c r="A62" s="6" t="s">
        <v>701</v>
      </c>
      <c r="B62" t="s">
        <v>1692</v>
      </c>
      <c r="C62" t="s">
        <v>2107</v>
      </c>
      <c r="D62" t="s">
        <v>2108</v>
      </c>
      <c r="E62" t="s">
        <v>2109</v>
      </c>
      <c r="F62" t="s">
        <v>702</v>
      </c>
      <c r="M62" t="str">
        <f t="shared" si="0"/>
        <v>Latin capital letter l with cedilla</v>
      </c>
      <c r="N62" t="str">
        <f t="shared" si="1"/>
        <v>&amp;Lcedil;</v>
      </c>
      <c r="O62" t="str">
        <f t="shared" si="2"/>
        <v>&amp;#0315;</v>
      </c>
      <c r="P62" t="str">
        <f t="shared" si="3"/>
        <v>&amp;#x013B;</v>
      </c>
    </row>
    <row r="63" spans="1:16" x14ac:dyDescent="0.25">
      <c r="A63" s="6" t="s">
        <v>704</v>
      </c>
      <c r="B63" t="s">
        <v>1693</v>
      </c>
      <c r="C63" t="s">
        <v>2110</v>
      </c>
      <c r="D63" t="s">
        <v>2111</v>
      </c>
      <c r="E63" t="s">
        <v>2112</v>
      </c>
      <c r="F63" t="s">
        <v>705</v>
      </c>
      <c r="M63" t="str">
        <f t="shared" si="0"/>
        <v>Latin small letter l with cedilla</v>
      </c>
      <c r="N63" t="str">
        <f t="shared" si="1"/>
        <v>&amp;lcedil;</v>
      </c>
      <c r="O63" t="str">
        <f t="shared" si="2"/>
        <v>&amp;#0316;</v>
      </c>
      <c r="P63" t="str">
        <f t="shared" si="3"/>
        <v>&amp;#x013C;</v>
      </c>
    </row>
    <row r="64" spans="1:16" x14ac:dyDescent="0.25">
      <c r="A64" s="6" t="s">
        <v>707</v>
      </c>
      <c r="B64" t="s">
        <v>1694</v>
      </c>
      <c r="C64" t="s">
        <v>2113</v>
      </c>
      <c r="D64" t="s">
        <v>2114</v>
      </c>
      <c r="E64" t="s">
        <v>2115</v>
      </c>
      <c r="F64" t="s">
        <v>708</v>
      </c>
      <c r="M64" t="str">
        <f t="shared" si="0"/>
        <v>Latin capital letter l with caron</v>
      </c>
      <c r="N64" t="str">
        <f t="shared" si="1"/>
        <v>&amp;Lcaron;</v>
      </c>
      <c r="O64" t="str">
        <f t="shared" si="2"/>
        <v>&amp;#0317;</v>
      </c>
      <c r="P64" t="str">
        <f t="shared" si="3"/>
        <v>&amp;#x013D;</v>
      </c>
    </row>
    <row r="65" spans="1:16" x14ac:dyDescent="0.25">
      <c r="A65" s="6" t="s">
        <v>710</v>
      </c>
      <c r="B65" t="s">
        <v>1695</v>
      </c>
      <c r="C65" t="s">
        <v>2116</v>
      </c>
      <c r="D65" t="s">
        <v>2117</v>
      </c>
      <c r="E65" t="s">
        <v>2118</v>
      </c>
      <c r="F65" t="s">
        <v>711</v>
      </c>
      <c r="M65" t="str">
        <f t="shared" si="0"/>
        <v>Latin small letter l with caron</v>
      </c>
      <c r="N65" t="str">
        <f t="shared" si="1"/>
        <v>&amp;lcaron;</v>
      </c>
      <c r="O65" t="str">
        <f t="shared" si="2"/>
        <v>&amp;#0318;</v>
      </c>
      <c r="P65" t="str">
        <f t="shared" si="3"/>
        <v>&amp;#x013E;</v>
      </c>
    </row>
    <row r="66" spans="1:16" x14ac:dyDescent="0.25">
      <c r="A66" s="6" t="s">
        <v>713</v>
      </c>
      <c r="B66" t="s">
        <v>1696</v>
      </c>
      <c r="C66" t="s">
        <v>2119</v>
      </c>
      <c r="D66" t="s">
        <v>2120</v>
      </c>
      <c r="E66" t="s">
        <v>2121</v>
      </c>
      <c r="F66" t="s">
        <v>714</v>
      </c>
      <c r="M66" t="str">
        <f t="shared" ref="M66:M129" si="4">F66</f>
        <v>Latin capital letter l with middle dot</v>
      </c>
      <c r="N66" t="str">
        <f t="shared" ref="N66:N129" si="5">A66</f>
        <v>&amp;Lmidot;</v>
      </c>
      <c r="O66" t="str">
        <f t="shared" ref="O66:O129" si="6">D66</f>
        <v>&amp;#0319;</v>
      </c>
      <c r="P66" t="str">
        <f t="shared" ref="P66:P129" si="7">E66</f>
        <v>&amp;#x013F;</v>
      </c>
    </row>
    <row r="67" spans="1:16" x14ac:dyDescent="0.25">
      <c r="A67" s="6" t="s">
        <v>716</v>
      </c>
      <c r="B67" t="s">
        <v>1697</v>
      </c>
      <c r="C67" t="s">
        <v>1521</v>
      </c>
      <c r="D67" t="s">
        <v>2122</v>
      </c>
      <c r="E67" t="s">
        <v>2123</v>
      </c>
      <c r="F67" t="s">
        <v>717</v>
      </c>
      <c r="M67" t="str">
        <f t="shared" si="4"/>
        <v>Latin small letter l with middle dot</v>
      </c>
      <c r="N67" t="str">
        <f t="shared" si="5"/>
        <v>&amp;lmidot;</v>
      </c>
      <c r="O67" t="str">
        <f t="shared" si="6"/>
        <v>&amp;#0320;</v>
      </c>
      <c r="P67" t="str">
        <f t="shared" si="7"/>
        <v>&amp;#x0140;</v>
      </c>
    </row>
    <row r="68" spans="1:16" x14ac:dyDescent="0.25">
      <c r="A68" s="6" t="s">
        <v>719</v>
      </c>
      <c r="B68" t="s">
        <v>1698</v>
      </c>
      <c r="C68" t="s">
        <v>2124</v>
      </c>
      <c r="D68" t="s">
        <v>2125</v>
      </c>
      <c r="E68" t="s">
        <v>2126</v>
      </c>
      <c r="F68" t="s">
        <v>720</v>
      </c>
      <c r="M68" t="str">
        <f t="shared" si="4"/>
        <v>Latin capital letter l with stroke</v>
      </c>
      <c r="N68" t="str">
        <f t="shared" si="5"/>
        <v>&amp;Lstrok;</v>
      </c>
      <c r="O68" t="str">
        <f t="shared" si="6"/>
        <v>&amp;#0321;</v>
      </c>
      <c r="P68" t="str">
        <f t="shared" si="7"/>
        <v>&amp;#x0141;</v>
      </c>
    </row>
    <row r="69" spans="1:16" x14ac:dyDescent="0.25">
      <c r="A69" s="6" t="s">
        <v>722</v>
      </c>
      <c r="B69" t="s">
        <v>1699</v>
      </c>
      <c r="C69" t="s">
        <v>1522</v>
      </c>
      <c r="D69" t="s">
        <v>2127</v>
      </c>
      <c r="E69" t="s">
        <v>2128</v>
      </c>
      <c r="F69" t="s">
        <v>723</v>
      </c>
      <c r="M69" t="str">
        <f t="shared" si="4"/>
        <v>Latin small letter l with stroke</v>
      </c>
      <c r="N69" t="str">
        <f t="shared" si="5"/>
        <v>&amp;lstrok;</v>
      </c>
      <c r="O69" t="str">
        <f t="shared" si="6"/>
        <v>&amp;#0322;</v>
      </c>
      <c r="P69" t="str">
        <f t="shared" si="7"/>
        <v>&amp;#x0142;</v>
      </c>
    </row>
    <row r="70" spans="1:16" x14ac:dyDescent="0.25">
      <c r="A70" s="6" t="s">
        <v>725</v>
      </c>
      <c r="B70" t="s">
        <v>1700</v>
      </c>
      <c r="C70" t="s">
        <v>2129</v>
      </c>
      <c r="D70" t="s">
        <v>2130</v>
      </c>
      <c r="E70" t="s">
        <v>2131</v>
      </c>
      <c r="F70" t="s">
        <v>726</v>
      </c>
      <c r="M70" t="str">
        <f t="shared" si="4"/>
        <v>Latin capital letter n with acute</v>
      </c>
      <c r="N70" t="str">
        <f t="shared" si="5"/>
        <v>&amp;Nacute;</v>
      </c>
      <c r="O70" t="str">
        <f t="shared" si="6"/>
        <v>&amp;#0323;</v>
      </c>
      <c r="P70" t="str">
        <f t="shared" si="7"/>
        <v>&amp;#x0143;</v>
      </c>
    </row>
    <row r="71" spans="1:16" x14ac:dyDescent="0.25">
      <c r="A71" s="6" t="s">
        <v>728</v>
      </c>
      <c r="B71" t="s">
        <v>1701</v>
      </c>
      <c r="C71" t="s">
        <v>2132</v>
      </c>
      <c r="D71" t="s">
        <v>2133</v>
      </c>
      <c r="E71" t="s">
        <v>2134</v>
      </c>
      <c r="F71" t="s">
        <v>729</v>
      </c>
      <c r="M71" t="str">
        <f t="shared" si="4"/>
        <v>Latin small letter n with acute</v>
      </c>
      <c r="N71" t="str">
        <f t="shared" si="5"/>
        <v>&amp;nacute;</v>
      </c>
      <c r="O71" t="str">
        <f t="shared" si="6"/>
        <v>&amp;#0324;</v>
      </c>
      <c r="P71" t="str">
        <f t="shared" si="7"/>
        <v>&amp;#x0144;</v>
      </c>
    </row>
    <row r="72" spans="1:16" x14ac:dyDescent="0.25">
      <c r="A72" s="6" t="s">
        <v>731</v>
      </c>
      <c r="B72" t="s">
        <v>1702</v>
      </c>
      <c r="C72" t="s">
        <v>1523</v>
      </c>
      <c r="D72" t="s">
        <v>2135</v>
      </c>
      <c r="E72" t="s">
        <v>2136</v>
      </c>
      <c r="F72" t="s">
        <v>732</v>
      </c>
      <c r="M72" t="str">
        <f t="shared" si="4"/>
        <v>Latin capital letter n with cedilla</v>
      </c>
      <c r="N72" t="str">
        <f t="shared" si="5"/>
        <v>&amp;Ncedil;</v>
      </c>
      <c r="O72" t="str">
        <f t="shared" si="6"/>
        <v>&amp;#0325;</v>
      </c>
      <c r="P72" t="str">
        <f t="shared" si="7"/>
        <v>&amp;#x0145;</v>
      </c>
    </row>
    <row r="73" spans="1:16" x14ac:dyDescent="0.25">
      <c r="A73" s="6" t="s">
        <v>734</v>
      </c>
      <c r="B73" t="s">
        <v>1703</v>
      </c>
      <c r="C73" t="s">
        <v>1524</v>
      </c>
      <c r="D73" t="s">
        <v>2137</v>
      </c>
      <c r="E73" t="s">
        <v>2138</v>
      </c>
      <c r="F73" t="s">
        <v>735</v>
      </c>
      <c r="M73" t="str">
        <f t="shared" si="4"/>
        <v>Latin small letter n with cedilla</v>
      </c>
      <c r="N73" t="str">
        <f t="shared" si="5"/>
        <v>&amp;ncedil;</v>
      </c>
      <c r="O73" t="str">
        <f t="shared" si="6"/>
        <v>&amp;#0326;</v>
      </c>
      <c r="P73" t="str">
        <f t="shared" si="7"/>
        <v>&amp;#x0146;</v>
      </c>
    </row>
    <row r="74" spans="1:16" x14ac:dyDescent="0.25">
      <c r="A74" s="6" t="s">
        <v>737</v>
      </c>
      <c r="B74" t="s">
        <v>1704</v>
      </c>
      <c r="C74" t="s">
        <v>1525</v>
      </c>
      <c r="D74" t="s">
        <v>2139</v>
      </c>
      <c r="E74" t="s">
        <v>2140</v>
      </c>
      <c r="F74" t="s">
        <v>738</v>
      </c>
      <c r="M74" t="str">
        <f t="shared" si="4"/>
        <v>Latin capital letter n with caron</v>
      </c>
      <c r="N74" t="str">
        <f t="shared" si="5"/>
        <v>&amp;Ncaron;</v>
      </c>
      <c r="O74" t="str">
        <f t="shared" si="6"/>
        <v>&amp;#0327;</v>
      </c>
      <c r="P74" t="str">
        <f t="shared" si="7"/>
        <v>&amp;#x0147;</v>
      </c>
    </row>
    <row r="75" spans="1:16" x14ac:dyDescent="0.25">
      <c r="A75" s="6" t="s">
        <v>740</v>
      </c>
      <c r="B75" t="s">
        <v>1705</v>
      </c>
      <c r="C75" t="s">
        <v>1526</v>
      </c>
      <c r="D75" t="s">
        <v>2141</v>
      </c>
      <c r="E75" t="s">
        <v>2142</v>
      </c>
      <c r="F75" t="s">
        <v>741</v>
      </c>
      <c r="M75" t="str">
        <f t="shared" si="4"/>
        <v>Latin small letter n with caron</v>
      </c>
      <c r="N75" t="str">
        <f t="shared" si="5"/>
        <v>&amp;ncaron;</v>
      </c>
      <c r="O75" t="str">
        <f t="shared" si="6"/>
        <v>&amp;#0328;</v>
      </c>
      <c r="P75" t="str">
        <f t="shared" si="7"/>
        <v>&amp;#x0148;</v>
      </c>
    </row>
    <row r="76" spans="1:16" x14ac:dyDescent="0.25">
      <c r="A76" s="6" t="s">
        <v>743</v>
      </c>
      <c r="B76" t="s">
        <v>1706</v>
      </c>
      <c r="C76" t="s">
        <v>1527</v>
      </c>
      <c r="D76" t="s">
        <v>2143</v>
      </c>
      <c r="E76" t="s">
        <v>2144</v>
      </c>
      <c r="F76" t="s">
        <v>744</v>
      </c>
      <c r="M76" t="str">
        <f t="shared" si="4"/>
        <v>Latin small letter n preceded by apostrophe</v>
      </c>
      <c r="N76" t="str">
        <f t="shared" si="5"/>
        <v>&amp;napos;</v>
      </c>
      <c r="O76" t="str">
        <f t="shared" si="6"/>
        <v>&amp;#0329;</v>
      </c>
      <c r="P76" t="str">
        <f t="shared" si="7"/>
        <v>&amp;#x0149;</v>
      </c>
    </row>
    <row r="77" spans="1:16" x14ac:dyDescent="0.25">
      <c r="A77" s="6" t="s">
        <v>746</v>
      </c>
      <c r="B77" t="s">
        <v>1707</v>
      </c>
      <c r="C77" t="s">
        <v>2145</v>
      </c>
      <c r="D77" t="s">
        <v>2146</v>
      </c>
      <c r="E77" t="s">
        <v>2147</v>
      </c>
      <c r="F77" t="s">
        <v>747</v>
      </c>
      <c r="M77" t="str">
        <f t="shared" si="4"/>
        <v>Latin capital letter eng</v>
      </c>
      <c r="N77" t="str">
        <f t="shared" si="5"/>
        <v>&amp;ENG;</v>
      </c>
      <c r="O77" t="str">
        <f t="shared" si="6"/>
        <v>&amp;#0330;</v>
      </c>
      <c r="P77" t="str">
        <f t="shared" si="7"/>
        <v>&amp;#x014A;</v>
      </c>
    </row>
    <row r="78" spans="1:16" x14ac:dyDescent="0.25">
      <c r="A78" s="6" t="s">
        <v>749</v>
      </c>
      <c r="B78" t="s">
        <v>1708</v>
      </c>
      <c r="C78" t="s">
        <v>2148</v>
      </c>
      <c r="D78" t="s">
        <v>2149</v>
      </c>
      <c r="E78" t="s">
        <v>2150</v>
      </c>
      <c r="F78" t="s">
        <v>750</v>
      </c>
      <c r="M78" t="str">
        <f t="shared" si="4"/>
        <v>Latin small letter eng</v>
      </c>
      <c r="N78" t="str">
        <f t="shared" si="5"/>
        <v>&amp;eng;</v>
      </c>
      <c r="O78" t="str">
        <f t="shared" si="6"/>
        <v>&amp;#0331;</v>
      </c>
      <c r="P78" t="str">
        <f t="shared" si="7"/>
        <v>&amp;#x014B;</v>
      </c>
    </row>
    <row r="79" spans="1:16" x14ac:dyDescent="0.25">
      <c r="A79" s="6" t="s">
        <v>752</v>
      </c>
      <c r="B79" t="s">
        <v>1709</v>
      </c>
      <c r="C79" t="s">
        <v>2151</v>
      </c>
      <c r="D79" t="s">
        <v>2152</v>
      </c>
      <c r="E79" t="s">
        <v>2153</v>
      </c>
      <c r="F79" t="s">
        <v>753</v>
      </c>
      <c r="M79" t="str">
        <f t="shared" si="4"/>
        <v>Latin capital letter o with macron</v>
      </c>
      <c r="N79" t="str">
        <f t="shared" si="5"/>
        <v>&amp;Omacr;</v>
      </c>
      <c r="O79" t="str">
        <f t="shared" si="6"/>
        <v>&amp;#0332;</v>
      </c>
      <c r="P79" t="str">
        <f t="shared" si="7"/>
        <v>&amp;#x014C;</v>
      </c>
    </row>
    <row r="80" spans="1:16" x14ac:dyDescent="0.25">
      <c r="A80" s="6" t="s">
        <v>755</v>
      </c>
      <c r="B80" t="s">
        <v>1710</v>
      </c>
      <c r="C80" t="s">
        <v>2154</v>
      </c>
      <c r="D80" t="s">
        <v>2155</v>
      </c>
      <c r="E80" t="s">
        <v>2156</v>
      </c>
      <c r="F80" t="s">
        <v>756</v>
      </c>
      <c r="M80" t="str">
        <f t="shared" si="4"/>
        <v>Latin small letter o with macron</v>
      </c>
      <c r="N80" t="str">
        <f t="shared" si="5"/>
        <v>&amp;omacr;</v>
      </c>
      <c r="O80" t="str">
        <f t="shared" si="6"/>
        <v>&amp;#0333;</v>
      </c>
      <c r="P80" t="str">
        <f t="shared" si="7"/>
        <v>&amp;#x014D;</v>
      </c>
    </row>
    <row r="81" spans="1:16" x14ac:dyDescent="0.25">
      <c r="A81" s="6" t="s">
        <v>758</v>
      </c>
      <c r="B81" t="s">
        <v>1711</v>
      </c>
      <c r="C81" t="s">
        <v>2157</v>
      </c>
      <c r="D81" t="s">
        <v>2158</v>
      </c>
      <c r="E81" t="s">
        <v>2159</v>
      </c>
      <c r="F81" t="s">
        <v>759</v>
      </c>
      <c r="M81" t="str">
        <f t="shared" si="4"/>
        <v>Latin capital letter o with breve</v>
      </c>
      <c r="N81" t="str">
        <f t="shared" si="5"/>
        <v>&amp;Obreve;</v>
      </c>
      <c r="O81" t="str">
        <f t="shared" si="6"/>
        <v>&amp;#0334;</v>
      </c>
      <c r="P81" t="str">
        <f t="shared" si="7"/>
        <v>&amp;#x014E;</v>
      </c>
    </row>
    <row r="82" spans="1:16" x14ac:dyDescent="0.25">
      <c r="A82" s="6" t="s">
        <v>761</v>
      </c>
      <c r="B82" t="s">
        <v>1712</v>
      </c>
      <c r="C82" t="s">
        <v>2160</v>
      </c>
      <c r="D82" t="s">
        <v>2161</v>
      </c>
      <c r="E82" t="s">
        <v>2162</v>
      </c>
      <c r="F82" t="s">
        <v>762</v>
      </c>
      <c r="M82" t="str">
        <f t="shared" si="4"/>
        <v>Latin small letter o with breve</v>
      </c>
      <c r="N82" t="str">
        <f t="shared" si="5"/>
        <v>&amp;obreve;</v>
      </c>
      <c r="O82" t="str">
        <f t="shared" si="6"/>
        <v>&amp;#0335;</v>
      </c>
      <c r="P82" t="str">
        <f t="shared" si="7"/>
        <v>&amp;#x014F;</v>
      </c>
    </row>
    <row r="83" spans="1:16" x14ac:dyDescent="0.25">
      <c r="A83" s="6" t="s">
        <v>764</v>
      </c>
      <c r="B83" t="s">
        <v>1713</v>
      </c>
      <c r="C83" t="s">
        <v>1528</v>
      </c>
      <c r="D83" t="s">
        <v>2163</v>
      </c>
      <c r="E83" t="s">
        <v>2164</v>
      </c>
      <c r="F83" t="s">
        <v>765</v>
      </c>
      <c r="M83" t="str">
        <f t="shared" si="4"/>
        <v>Latin capital letter o with double acute</v>
      </c>
      <c r="N83" t="str">
        <f t="shared" si="5"/>
        <v>&amp;Odblac;</v>
      </c>
      <c r="O83" t="str">
        <f t="shared" si="6"/>
        <v>&amp;#0336;</v>
      </c>
      <c r="P83" t="str">
        <f t="shared" si="7"/>
        <v>&amp;#x0150;</v>
      </c>
    </row>
    <row r="84" spans="1:16" x14ac:dyDescent="0.25">
      <c r="A84" s="6" t="s">
        <v>767</v>
      </c>
      <c r="B84" t="s">
        <v>1714</v>
      </c>
      <c r="C84" t="s">
        <v>1529</v>
      </c>
      <c r="D84" t="s">
        <v>2165</v>
      </c>
      <c r="E84" t="s">
        <v>2166</v>
      </c>
      <c r="F84" t="s">
        <v>768</v>
      </c>
      <c r="M84" t="str">
        <f t="shared" si="4"/>
        <v>Latin small letter o with double acute</v>
      </c>
      <c r="N84" t="str">
        <f t="shared" si="5"/>
        <v>&amp;odblac;</v>
      </c>
      <c r="O84" t="str">
        <f t="shared" si="6"/>
        <v>&amp;#0337;</v>
      </c>
      <c r="P84" t="str">
        <f t="shared" si="7"/>
        <v>&amp;#x0151;</v>
      </c>
    </row>
    <row r="85" spans="1:16" x14ac:dyDescent="0.25">
      <c r="A85" s="6" t="s">
        <v>772</v>
      </c>
      <c r="B85" t="s">
        <v>1717</v>
      </c>
      <c r="C85" t="s">
        <v>1532</v>
      </c>
      <c r="D85" t="s">
        <v>2167</v>
      </c>
      <c r="E85" t="s">
        <v>2168</v>
      </c>
      <c r="F85" t="s">
        <v>773</v>
      </c>
      <c r="M85" t="str">
        <f t="shared" si="4"/>
        <v>Latin capital letter r with acute</v>
      </c>
      <c r="N85" t="str">
        <f t="shared" si="5"/>
        <v>&amp;Racute;</v>
      </c>
      <c r="O85" t="str">
        <f t="shared" si="6"/>
        <v>&amp;#0340;</v>
      </c>
      <c r="P85" t="str">
        <f t="shared" si="7"/>
        <v>&amp;#x0154;</v>
      </c>
    </row>
    <row r="86" spans="1:16" x14ac:dyDescent="0.25">
      <c r="A86" s="6" t="s">
        <v>775</v>
      </c>
      <c r="B86" t="s">
        <v>1718</v>
      </c>
      <c r="C86" t="s">
        <v>1533</v>
      </c>
      <c r="D86" t="s">
        <v>2169</v>
      </c>
      <c r="E86" t="s">
        <v>2170</v>
      </c>
      <c r="F86" t="s">
        <v>776</v>
      </c>
      <c r="M86" t="str">
        <f t="shared" si="4"/>
        <v>Latin small letter r with acute</v>
      </c>
      <c r="N86" t="str">
        <f t="shared" si="5"/>
        <v>&amp;racute;</v>
      </c>
      <c r="O86" t="str">
        <f t="shared" si="6"/>
        <v>&amp;#0341;</v>
      </c>
      <c r="P86" t="str">
        <f t="shared" si="7"/>
        <v>&amp;#x0155;</v>
      </c>
    </row>
    <row r="87" spans="1:16" x14ac:dyDescent="0.25">
      <c r="A87" s="6" t="s">
        <v>778</v>
      </c>
      <c r="B87" t="s">
        <v>1719</v>
      </c>
      <c r="C87" t="s">
        <v>1534</v>
      </c>
      <c r="D87" t="s">
        <v>2171</v>
      </c>
      <c r="E87" t="s">
        <v>2172</v>
      </c>
      <c r="F87" t="s">
        <v>779</v>
      </c>
      <c r="M87" t="str">
        <f t="shared" si="4"/>
        <v>Latin capital letter r with cedilla</v>
      </c>
      <c r="N87" t="str">
        <f t="shared" si="5"/>
        <v>&amp;Rcedil;</v>
      </c>
      <c r="O87" t="str">
        <f t="shared" si="6"/>
        <v>&amp;#0342;</v>
      </c>
      <c r="P87" t="str">
        <f t="shared" si="7"/>
        <v>&amp;#x0156;</v>
      </c>
    </row>
    <row r="88" spans="1:16" x14ac:dyDescent="0.25">
      <c r="A88" s="6" t="s">
        <v>781</v>
      </c>
      <c r="B88" t="s">
        <v>1720</v>
      </c>
      <c r="C88" t="s">
        <v>2173</v>
      </c>
      <c r="D88" t="s">
        <v>2174</v>
      </c>
      <c r="E88" t="s">
        <v>2175</v>
      </c>
      <c r="F88" t="s">
        <v>782</v>
      </c>
      <c r="M88" t="str">
        <f t="shared" si="4"/>
        <v>Latin small letter r with cedilla</v>
      </c>
      <c r="N88" t="str">
        <f t="shared" si="5"/>
        <v>&amp;rcedil;</v>
      </c>
      <c r="O88" t="str">
        <f t="shared" si="6"/>
        <v>&amp;#0343;</v>
      </c>
      <c r="P88" t="str">
        <f t="shared" si="7"/>
        <v>&amp;#x0157;</v>
      </c>
    </row>
    <row r="89" spans="1:16" x14ac:dyDescent="0.25">
      <c r="A89" s="6" t="s">
        <v>784</v>
      </c>
      <c r="B89" t="s">
        <v>1721</v>
      </c>
      <c r="C89" t="s">
        <v>1535</v>
      </c>
      <c r="D89" t="s">
        <v>2176</v>
      </c>
      <c r="E89" t="s">
        <v>2177</v>
      </c>
      <c r="F89" t="s">
        <v>785</v>
      </c>
      <c r="M89" t="str">
        <f t="shared" si="4"/>
        <v>Latin capital letter r with caron</v>
      </c>
      <c r="N89" t="str">
        <f t="shared" si="5"/>
        <v>&amp;Rcaron;</v>
      </c>
      <c r="O89" t="str">
        <f t="shared" si="6"/>
        <v>&amp;#0344;</v>
      </c>
      <c r="P89" t="str">
        <f t="shared" si="7"/>
        <v>&amp;#x0158;</v>
      </c>
    </row>
    <row r="90" spans="1:16" x14ac:dyDescent="0.25">
      <c r="A90" s="6" t="s">
        <v>787</v>
      </c>
      <c r="B90" t="s">
        <v>1722</v>
      </c>
      <c r="C90" t="s">
        <v>1536</v>
      </c>
      <c r="D90" t="s">
        <v>2178</v>
      </c>
      <c r="E90" t="s">
        <v>2179</v>
      </c>
      <c r="F90" t="s">
        <v>788</v>
      </c>
      <c r="M90" t="str">
        <f t="shared" si="4"/>
        <v>Latin small letter r with caron</v>
      </c>
      <c r="N90" t="str">
        <f t="shared" si="5"/>
        <v>&amp;rcaron;</v>
      </c>
      <c r="O90" t="str">
        <f t="shared" si="6"/>
        <v>&amp;#0345;</v>
      </c>
      <c r="P90" t="str">
        <f t="shared" si="7"/>
        <v>&amp;#x0159;</v>
      </c>
    </row>
    <row r="91" spans="1:16" x14ac:dyDescent="0.25">
      <c r="A91" s="6" t="s">
        <v>790</v>
      </c>
      <c r="B91" t="s">
        <v>1723</v>
      </c>
      <c r="C91" t="s">
        <v>2180</v>
      </c>
      <c r="D91" t="s">
        <v>2181</v>
      </c>
      <c r="E91" t="s">
        <v>2182</v>
      </c>
      <c r="F91" t="s">
        <v>791</v>
      </c>
      <c r="M91" t="str">
        <f t="shared" si="4"/>
        <v>Latin capital letter s with acute</v>
      </c>
      <c r="N91" t="str">
        <f t="shared" si="5"/>
        <v>&amp;Sacute;</v>
      </c>
      <c r="O91" t="str">
        <f t="shared" si="6"/>
        <v>&amp;#0346;</v>
      </c>
      <c r="P91" t="str">
        <f t="shared" si="7"/>
        <v>&amp;#x015A;</v>
      </c>
    </row>
    <row r="92" spans="1:16" x14ac:dyDescent="0.25">
      <c r="A92" s="6" t="s">
        <v>793</v>
      </c>
      <c r="B92" t="s">
        <v>1724</v>
      </c>
      <c r="C92" t="s">
        <v>2183</v>
      </c>
      <c r="D92" t="s">
        <v>2184</v>
      </c>
      <c r="E92" t="s">
        <v>2185</v>
      </c>
      <c r="F92" t="s">
        <v>794</v>
      </c>
      <c r="M92" t="str">
        <f t="shared" si="4"/>
        <v>Latin small letter s with acute</v>
      </c>
      <c r="N92" t="str">
        <f t="shared" si="5"/>
        <v>&amp;sacute;</v>
      </c>
      <c r="O92" t="str">
        <f t="shared" si="6"/>
        <v>&amp;#0347;</v>
      </c>
      <c r="P92" t="str">
        <f t="shared" si="7"/>
        <v>&amp;#x015B;</v>
      </c>
    </row>
    <row r="93" spans="1:16" x14ac:dyDescent="0.25">
      <c r="A93" s="6" t="s">
        <v>796</v>
      </c>
      <c r="B93" t="s">
        <v>1725</v>
      </c>
      <c r="C93" t="s">
        <v>2186</v>
      </c>
      <c r="D93" t="s">
        <v>2187</v>
      </c>
      <c r="E93" t="s">
        <v>2188</v>
      </c>
      <c r="F93" t="s">
        <v>797</v>
      </c>
      <c r="M93" t="str">
        <f t="shared" si="4"/>
        <v>Latin capital letter s with circumflex</v>
      </c>
      <c r="N93" t="str">
        <f t="shared" si="5"/>
        <v>&amp;Scirc;</v>
      </c>
      <c r="O93" t="str">
        <f t="shared" si="6"/>
        <v>&amp;#0348;</v>
      </c>
      <c r="P93" t="str">
        <f t="shared" si="7"/>
        <v>&amp;#x015C;</v>
      </c>
    </row>
    <row r="94" spans="1:16" x14ac:dyDescent="0.25">
      <c r="A94" s="6" t="s">
        <v>799</v>
      </c>
      <c r="B94" t="s">
        <v>1726</v>
      </c>
      <c r="C94" t="s">
        <v>2189</v>
      </c>
      <c r="D94" t="s">
        <v>2190</v>
      </c>
      <c r="E94" t="s">
        <v>2191</v>
      </c>
      <c r="F94" t="s">
        <v>800</v>
      </c>
      <c r="M94" t="str">
        <f t="shared" si="4"/>
        <v>Latin small letter s with circumflex</v>
      </c>
      <c r="N94" t="str">
        <f t="shared" si="5"/>
        <v>&amp;scirc;</v>
      </c>
      <c r="O94" t="str">
        <f t="shared" si="6"/>
        <v>&amp;#0349;</v>
      </c>
      <c r="P94" t="str">
        <f t="shared" si="7"/>
        <v>&amp;#x015D;</v>
      </c>
    </row>
    <row r="95" spans="1:16" x14ac:dyDescent="0.25">
      <c r="A95" s="6" t="s">
        <v>802</v>
      </c>
      <c r="B95" t="s">
        <v>1727</v>
      </c>
      <c r="C95" t="s">
        <v>2192</v>
      </c>
      <c r="D95" t="s">
        <v>2193</v>
      </c>
      <c r="E95" t="s">
        <v>2194</v>
      </c>
      <c r="F95" t="s">
        <v>803</v>
      </c>
      <c r="M95" t="str">
        <f t="shared" si="4"/>
        <v>Latin capital letter s with cedilla</v>
      </c>
      <c r="N95" t="str">
        <f t="shared" si="5"/>
        <v>&amp;Scedil;</v>
      </c>
      <c r="O95" t="str">
        <f t="shared" si="6"/>
        <v>&amp;#0350;</v>
      </c>
      <c r="P95" t="str">
        <f t="shared" si="7"/>
        <v>&amp;#x015E;</v>
      </c>
    </row>
    <row r="96" spans="1:16" x14ac:dyDescent="0.25">
      <c r="A96" s="6" t="s">
        <v>805</v>
      </c>
      <c r="B96" t="s">
        <v>1728</v>
      </c>
      <c r="C96" t="s">
        <v>2195</v>
      </c>
      <c r="D96" t="s">
        <v>2196</v>
      </c>
      <c r="E96" t="s">
        <v>2197</v>
      </c>
      <c r="F96" t="s">
        <v>806</v>
      </c>
      <c r="M96" t="str">
        <f t="shared" si="4"/>
        <v>Latin small letter s with cedilla</v>
      </c>
      <c r="N96" t="str">
        <f t="shared" si="5"/>
        <v>&amp;scedil;</v>
      </c>
      <c r="O96" t="str">
        <f t="shared" si="6"/>
        <v>&amp;#0351;</v>
      </c>
      <c r="P96" t="str">
        <f t="shared" si="7"/>
        <v>&amp;#x015F;</v>
      </c>
    </row>
    <row r="97" spans="1:16" x14ac:dyDescent="0.25">
      <c r="A97" s="6" t="s">
        <v>812</v>
      </c>
      <c r="B97" t="s">
        <v>1731</v>
      </c>
      <c r="C97" t="s">
        <v>1539</v>
      </c>
      <c r="D97" t="s">
        <v>2198</v>
      </c>
      <c r="E97" t="s">
        <v>2199</v>
      </c>
      <c r="F97" t="s">
        <v>813</v>
      </c>
      <c r="M97" t="str">
        <f t="shared" si="4"/>
        <v>Latin capital letter t with cedilla</v>
      </c>
      <c r="N97" t="str">
        <f t="shared" si="5"/>
        <v>&amp;Tcedil;</v>
      </c>
      <c r="O97" t="str">
        <f t="shared" si="6"/>
        <v>&amp;#0354;</v>
      </c>
      <c r="P97" t="str">
        <f t="shared" si="7"/>
        <v>&amp;#x0162;</v>
      </c>
    </row>
    <row r="98" spans="1:16" x14ac:dyDescent="0.25">
      <c r="A98" s="6" t="s">
        <v>815</v>
      </c>
      <c r="B98" t="s">
        <v>1732</v>
      </c>
      <c r="C98" t="s">
        <v>1540</v>
      </c>
      <c r="D98" t="s">
        <v>2200</v>
      </c>
      <c r="E98" t="s">
        <v>2201</v>
      </c>
      <c r="F98" t="s">
        <v>816</v>
      </c>
      <c r="M98" t="str">
        <f t="shared" si="4"/>
        <v>Latin small letter t with cedilla</v>
      </c>
      <c r="N98" t="str">
        <f t="shared" si="5"/>
        <v>&amp;tcedil;</v>
      </c>
      <c r="O98" t="str">
        <f t="shared" si="6"/>
        <v>&amp;#0355;</v>
      </c>
      <c r="P98" t="str">
        <f t="shared" si="7"/>
        <v>&amp;#x0163;</v>
      </c>
    </row>
    <row r="99" spans="1:16" x14ac:dyDescent="0.25">
      <c r="A99" s="6" t="s">
        <v>818</v>
      </c>
      <c r="B99" t="s">
        <v>1733</v>
      </c>
      <c r="C99" t="s">
        <v>1541</v>
      </c>
      <c r="D99" t="s">
        <v>2202</v>
      </c>
      <c r="E99" t="s">
        <v>2203</v>
      </c>
      <c r="F99" t="s">
        <v>819</v>
      </c>
      <c r="M99" t="str">
        <f t="shared" si="4"/>
        <v>Latin capital letter t with caron</v>
      </c>
      <c r="N99" t="str">
        <f t="shared" si="5"/>
        <v>&amp;Tcaron;</v>
      </c>
      <c r="O99" t="str">
        <f t="shared" si="6"/>
        <v>&amp;#0356;</v>
      </c>
      <c r="P99" t="str">
        <f t="shared" si="7"/>
        <v>&amp;#x0164;</v>
      </c>
    </row>
    <row r="100" spans="1:16" x14ac:dyDescent="0.25">
      <c r="A100" s="6" t="s">
        <v>821</v>
      </c>
      <c r="B100" t="s">
        <v>1734</v>
      </c>
      <c r="C100" t="s">
        <v>1542</v>
      </c>
      <c r="D100" t="s">
        <v>2204</v>
      </c>
      <c r="E100" t="s">
        <v>2205</v>
      </c>
      <c r="F100" t="s">
        <v>822</v>
      </c>
      <c r="M100" t="str">
        <f t="shared" si="4"/>
        <v>Latin small letter t with caron</v>
      </c>
      <c r="N100" t="str">
        <f t="shared" si="5"/>
        <v>&amp;tcaron;</v>
      </c>
      <c r="O100" t="str">
        <f t="shared" si="6"/>
        <v>&amp;#0357;</v>
      </c>
      <c r="P100" t="str">
        <f t="shared" si="7"/>
        <v>&amp;#x0165;</v>
      </c>
    </row>
    <row r="101" spans="1:16" x14ac:dyDescent="0.25">
      <c r="A101" s="6" t="s">
        <v>824</v>
      </c>
      <c r="B101" t="s">
        <v>1735</v>
      </c>
      <c r="C101" t="s">
        <v>1543</v>
      </c>
      <c r="D101" t="s">
        <v>2206</v>
      </c>
      <c r="E101" t="s">
        <v>2207</v>
      </c>
      <c r="F101" t="s">
        <v>825</v>
      </c>
      <c r="M101" t="str">
        <f t="shared" si="4"/>
        <v>Latin capital letter t with stroke</v>
      </c>
      <c r="N101" t="str">
        <f t="shared" si="5"/>
        <v>&amp;Tstrok;</v>
      </c>
      <c r="O101" t="str">
        <f t="shared" si="6"/>
        <v>&amp;#0358;</v>
      </c>
      <c r="P101" t="str">
        <f t="shared" si="7"/>
        <v>&amp;#x0166;</v>
      </c>
    </row>
    <row r="102" spans="1:16" x14ac:dyDescent="0.25">
      <c r="A102" s="6" t="s">
        <v>827</v>
      </c>
      <c r="B102" t="s">
        <v>1736</v>
      </c>
      <c r="C102" t="s">
        <v>1544</v>
      </c>
      <c r="D102" t="s">
        <v>2208</v>
      </c>
      <c r="E102" t="s">
        <v>2209</v>
      </c>
      <c r="F102" t="s">
        <v>828</v>
      </c>
      <c r="M102" t="str">
        <f t="shared" si="4"/>
        <v>Latin small letter t with stroke</v>
      </c>
      <c r="N102" t="str">
        <f t="shared" si="5"/>
        <v>&amp;tstrok;</v>
      </c>
      <c r="O102" t="str">
        <f t="shared" si="6"/>
        <v>&amp;#0359;</v>
      </c>
      <c r="P102" t="str">
        <f t="shared" si="7"/>
        <v>&amp;#x0167;</v>
      </c>
    </row>
    <row r="103" spans="1:16" x14ac:dyDescent="0.25">
      <c r="A103" s="6" t="s">
        <v>830</v>
      </c>
      <c r="B103" t="s">
        <v>1737</v>
      </c>
      <c r="C103" t="s">
        <v>1545</v>
      </c>
      <c r="D103" t="s">
        <v>2210</v>
      </c>
      <c r="E103" t="s">
        <v>2211</v>
      </c>
      <c r="F103" t="s">
        <v>831</v>
      </c>
      <c r="M103" t="str">
        <f t="shared" si="4"/>
        <v>Latin capital letter u with tilde</v>
      </c>
      <c r="N103" t="str">
        <f t="shared" si="5"/>
        <v>&amp;Utilde;</v>
      </c>
      <c r="O103" t="str">
        <f t="shared" si="6"/>
        <v>&amp;#0360;</v>
      </c>
      <c r="P103" t="str">
        <f t="shared" si="7"/>
        <v>&amp;#x0168;</v>
      </c>
    </row>
    <row r="104" spans="1:16" x14ac:dyDescent="0.25">
      <c r="A104" s="6" t="s">
        <v>833</v>
      </c>
      <c r="B104" t="s">
        <v>1738</v>
      </c>
      <c r="C104" t="s">
        <v>1546</v>
      </c>
      <c r="D104" t="s">
        <v>2212</v>
      </c>
      <c r="E104" t="s">
        <v>2213</v>
      </c>
      <c r="F104" t="s">
        <v>834</v>
      </c>
      <c r="M104" t="str">
        <f t="shared" si="4"/>
        <v>Latin small letter u with tilde</v>
      </c>
      <c r="N104" t="str">
        <f t="shared" si="5"/>
        <v>&amp;utilde;</v>
      </c>
      <c r="O104" t="str">
        <f t="shared" si="6"/>
        <v>&amp;#0361;</v>
      </c>
      <c r="P104" t="str">
        <f t="shared" si="7"/>
        <v>&amp;#x0169;</v>
      </c>
    </row>
    <row r="105" spans="1:16" x14ac:dyDescent="0.25">
      <c r="A105" s="6" t="s">
        <v>836</v>
      </c>
      <c r="B105" t="s">
        <v>1739</v>
      </c>
      <c r="C105" t="s">
        <v>2214</v>
      </c>
      <c r="D105" t="s">
        <v>2215</v>
      </c>
      <c r="E105" t="s">
        <v>2216</v>
      </c>
      <c r="F105" t="s">
        <v>837</v>
      </c>
      <c r="M105" t="str">
        <f t="shared" si="4"/>
        <v>Latin capital letter u with macron</v>
      </c>
      <c r="N105" t="str">
        <f t="shared" si="5"/>
        <v>&amp;Umacr;</v>
      </c>
      <c r="O105" t="str">
        <f t="shared" si="6"/>
        <v>&amp;#0362;</v>
      </c>
      <c r="P105" t="str">
        <f t="shared" si="7"/>
        <v>&amp;#x016A;</v>
      </c>
    </row>
    <row r="106" spans="1:16" x14ac:dyDescent="0.25">
      <c r="A106" s="6" t="s">
        <v>839</v>
      </c>
      <c r="B106" t="s">
        <v>1740</v>
      </c>
      <c r="C106" t="s">
        <v>2217</v>
      </c>
      <c r="D106" t="s">
        <v>2218</v>
      </c>
      <c r="E106" t="s">
        <v>2219</v>
      </c>
      <c r="F106" t="s">
        <v>840</v>
      </c>
      <c r="M106" t="str">
        <f t="shared" si="4"/>
        <v>Latin small letter u with macron</v>
      </c>
      <c r="N106" t="str">
        <f t="shared" si="5"/>
        <v>&amp;umacr;</v>
      </c>
      <c r="O106" t="str">
        <f t="shared" si="6"/>
        <v>&amp;#0363;</v>
      </c>
      <c r="P106" t="str">
        <f t="shared" si="7"/>
        <v>&amp;#x016B;</v>
      </c>
    </row>
    <row r="107" spans="1:16" x14ac:dyDescent="0.25">
      <c r="A107" s="6" t="s">
        <v>842</v>
      </c>
      <c r="B107" t="s">
        <v>1741</v>
      </c>
      <c r="C107" t="s">
        <v>2220</v>
      </c>
      <c r="D107" t="s">
        <v>2221</v>
      </c>
      <c r="E107" t="s">
        <v>2222</v>
      </c>
      <c r="F107" t="s">
        <v>843</v>
      </c>
      <c r="M107" t="str">
        <f t="shared" si="4"/>
        <v>Latin capital letter u with breve</v>
      </c>
      <c r="N107" t="str">
        <f t="shared" si="5"/>
        <v>&amp;Ubreve;</v>
      </c>
      <c r="O107" t="str">
        <f t="shared" si="6"/>
        <v>&amp;#0364;</v>
      </c>
      <c r="P107" t="str">
        <f t="shared" si="7"/>
        <v>&amp;#x016C;</v>
      </c>
    </row>
    <row r="108" spans="1:16" x14ac:dyDescent="0.25">
      <c r="A108" s="6" t="s">
        <v>845</v>
      </c>
      <c r="B108" t="s">
        <v>1742</v>
      </c>
      <c r="C108" t="s">
        <v>2223</v>
      </c>
      <c r="D108" t="s">
        <v>2224</v>
      </c>
      <c r="E108" t="s">
        <v>2225</v>
      </c>
      <c r="F108" t="s">
        <v>846</v>
      </c>
      <c r="M108" t="str">
        <f t="shared" si="4"/>
        <v>Latin small letter u with breve</v>
      </c>
      <c r="N108" t="str">
        <f t="shared" si="5"/>
        <v>&amp;ubreve;</v>
      </c>
      <c r="O108" t="str">
        <f t="shared" si="6"/>
        <v>&amp;#0365;</v>
      </c>
      <c r="P108" t="str">
        <f t="shared" si="7"/>
        <v>&amp;#x016D;</v>
      </c>
    </row>
    <row r="109" spans="1:16" x14ac:dyDescent="0.25">
      <c r="A109" s="6" t="s">
        <v>848</v>
      </c>
      <c r="B109" t="s">
        <v>1743</v>
      </c>
      <c r="C109" t="s">
        <v>2226</v>
      </c>
      <c r="D109" t="s">
        <v>2227</v>
      </c>
      <c r="E109" t="s">
        <v>2228</v>
      </c>
      <c r="F109" t="s">
        <v>849</v>
      </c>
      <c r="M109" t="str">
        <f t="shared" si="4"/>
        <v>Latin capital letter u with ring above</v>
      </c>
      <c r="N109" t="str">
        <f t="shared" si="5"/>
        <v>&amp;Uring;</v>
      </c>
      <c r="O109" t="str">
        <f t="shared" si="6"/>
        <v>&amp;#0366;</v>
      </c>
      <c r="P109" t="str">
        <f t="shared" si="7"/>
        <v>&amp;#x016E;</v>
      </c>
    </row>
    <row r="110" spans="1:16" x14ac:dyDescent="0.25">
      <c r="A110" s="6" t="s">
        <v>851</v>
      </c>
      <c r="B110" t="s">
        <v>1744</v>
      </c>
      <c r="C110" t="s">
        <v>2229</v>
      </c>
      <c r="D110" t="s">
        <v>2230</v>
      </c>
      <c r="E110" t="s">
        <v>2231</v>
      </c>
      <c r="F110" t="s">
        <v>852</v>
      </c>
      <c r="M110" t="str">
        <f t="shared" si="4"/>
        <v>Latin small letter u with ring above</v>
      </c>
      <c r="N110" t="str">
        <f t="shared" si="5"/>
        <v>&amp;uring;</v>
      </c>
      <c r="O110" t="str">
        <f t="shared" si="6"/>
        <v>&amp;#0367;</v>
      </c>
      <c r="P110" t="str">
        <f t="shared" si="7"/>
        <v>&amp;#x016F;</v>
      </c>
    </row>
    <row r="111" spans="1:16" x14ac:dyDescent="0.25">
      <c r="A111" s="6" t="s">
        <v>854</v>
      </c>
      <c r="B111" t="s">
        <v>1745</v>
      </c>
      <c r="C111" t="s">
        <v>1547</v>
      </c>
      <c r="D111" t="s">
        <v>2232</v>
      </c>
      <c r="E111" t="s">
        <v>2233</v>
      </c>
      <c r="F111" t="s">
        <v>855</v>
      </c>
      <c r="M111" t="str">
        <f t="shared" si="4"/>
        <v>Latin capital letter u with double acute</v>
      </c>
      <c r="N111" t="str">
        <f t="shared" si="5"/>
        <v>&amp;Udblac;</v>
      </c>
      <c r="O111" t="str">
        <f t="shared" si="6"/>
        <v>&amp;#0368;</v>
      </c>
      <c r="P111" t="str">
        <f t="shared" si="7"/>
        <v>&amp;#x0170;</v>
      </c>
    </row>
    <row r="112" spans="1:16" x14ac:dyDescent="0.25">
      <c r="A112" s="6" t="s">
        <v>857</v>
      </c>
      <c r="B112" t="s">
        <v>1746</v>
      </c>
      <c r="C112" t="s">
        <v>1548</v>
      </c>
      <c r="D112" t="s">
        <v>2234</v>
      </c>
      <c r="E112" t="s">
        <v>2235</v>
      </c>
      <c r="F112" t="s">
        <v>858</v>
      </c>
      <c r="M112" t="str">
        <f t="shared" si="4"/>
        <v>Latin small letter u with double acute</v>
      </c>
      <c r="N112" t="str">
        <f t="shared" si="5"/>
        <v>&amp;udblac;</v>
      </c>
      <c r="O112" t="str">
        <f t="shared" si="6"/>
        <v>&amp;#0369;</v>
      </c>
      <c r="P112" t="str">
        <f t="shared" si="7"/>
        <v>&amp;#x0171;</v>
      </c>
    </row>
    <row r="113" spans="1:16" x14ac:dyDescent="0.25">
      <c r="A113" s="6" t="s">
        <v>860</v>
      </c>
      <c r="B113" t="s">
        <v>1747</v>
      </c>
      <c r="C113" t="s">
        <v>1549</v>
      </c>
      <c r="D113" t="s">
        <v>2236</v>
      </c>
      <c r="E113" t="s">
        <v>2237</v>
      </c>
      <c r="F113" t="s">
        <v>861</v>
      </c>
      <c r="M113" t="str">
        <f t="shared" si="4"/>
        <v>Latin capital letter u with ogonek</v>
      </c>
      <c r="N113" t="str">
        <f t="shared" si="5"/>
        <v>&amp;Uogon;</v>
      </c>
      <c r="O113" t="str">
        <f t="shared" si="6"/>
        <v>&amp;#0370;</v>
      </c>
      <c r="P113" t="str">
        <f t="shared" si="7"/>
        <v>&amp;#x0172;</v>
      </c>
    </row>
    <row r="114" spans="1:16" x14ac:dyDescent="0.25">
      <c r="A114" s="6" t="s">
        <v>863</v>
      </c>
      <c r="B114" t="s">
        <v>1748</v>
      </c>
      <c r="C114" t="s">
        <v>1550</v>
      </c>
      <c r="D114" t="s">
        <v>2238</v>
      </c>
      <c r="E114" t="s">
        <v>2239</v>
      </c>
      <c r="F114" t="s">
        <v>864</v>
      </c>
      <c r="M114" t="str">
        <f t="shared" si="4"/>
        <v>Latin small letter u with ogonek</v>
      </c>
      <c r="N114" t="str">
        <f t="shared" si="5"/>
        <v>&amp;uogon;</v>
      </c>
      <c r="O114" t="str">
        <f t="shared" si="6"/>
        <v>&amp;#0371;</v>
      </c>
      <c r="P114" t="str">
        <f t="shared" si="7"/>
        <v>&amp;#x0173;</v>
      </c>
    </row>
    <row r="115" spans="1:16" x14ac:dyDescent="0.25">
      <c r="A115" s="6" t="s">
        <v>866</v>
      </c>
      <c r="B115" t="s">
        <v>1749</v>
      </c>
      <c r="C115" t="s">
        <v>1551</v>
      </c>
      <c r="D115" t="s">
        <v>2240</v>
      </c>
      <c r="E115" t="s">
        <v>2241</v>
      </c>
      <c r="F115" t="s">
        <v>867</v>
      </c>
      <c r="M115" t="str">
        <f t="shared" si="4"/>
        <v>Latin capital letter w with circumflex</v>
      </c>
      <c r="N115" t="str">
        <f t="shared" si="5"/>
        <v>&amp;Wcirc;</v>
      </c>
      <c r="O115" t="str">
        <f t="shared" si="6"/>
        <v>&amp;#0372;</v>
      </c>
      <c r="P115" t="str">
        <f t="shared" si="7"/>
        <v>&amp;#x0174;</v>
      </c>
    </row>
    <row r="116" spans="1:16" x14ac:dyDescent="0.25">
      <c r="A116" s="6" t="s">
        <v>869</v>
      </c>
      <c r="B116" t="s">
        <v>1750</v>
      </c>
      <c r="C116" t="s">
        <v>1552</v>
      </c>
      <c r="D116" t="s">
        <v>2242</v>
      </c>
      <c r="E116" t="s">
        <v>2243</v>
      </c>
      <c r="F116" t="s">
        <v>870</v>
      </c>
      <c r="M116" t="str">
        <f t="shared" si="4"/>
        <v>Latin small letter w with circumflex</v>
      </c>
      <c r="N116" t="str">
        <f t="shared" si="5"/>
        <v>&amp;wcirc;</v>
      </c>
      <c r="O116" t="str">
        <f t="shared" si="6"/>
        <v>&amp;#0373;</v>
      </c>
      <c r="P116" t="str">
        <f t="shared" si="7"/>
        <v>&amp;#x0175;</v>
      </c>
    </row>
    <row r="117" spans="1:16" x14ac:dyDescent="0.25">
      <c r="A117" s="6" t="s">
        <v>872</v>
      </c>
      <c r="B117" t="s">
        <v>1751</v>
      </c>
      <c r="C117" t="s">
        <v>1553</v>
      </c>
      <c r="D117" t="s">
        <v>2244</v>
      </c>
      <c r="E117" t="s">
        <v>2245</v>
      </c>
      <c r="F117" t="s">
        <v>873</v>
      </c>
      <c r="M117" t="str">
        <f t="shared" si="4"/>
        <v>Latin capital letter y with circumflex</v>
      </c>
      <c r="N117" t="str">
        <f t="shared" si="5"/>
        <v>&amp;Ycirc;</v>
      </c>
      <c r="O117" t="str">
        <f t="shared" si="6"/>
        <v>&amp;#0374;</v>
      </c>
      <c r="P117" t="str">
        <f t="shared" si="7"/>
        <v>&amp;#x0176;</v>
      </c>
    </row>
    <row r="118" spans="1:16" x14ac:dyDescent="0.25">
      <c r="A118" s="6" t="s">
        <v>875</v>
      </c>
      <c r="B118" t="s">
        <v>1752</v>
      </c>
      <c r="C118" t="s">
        <v>1554</v>
      </c>
      <c r="D118" t="s">
        <v>2246</v>
      </c>
      <c r="E118" t="s">
        <v>2247</v>
      </c>
      <c r="F118" t="s">
        <v>876</v>
      </c>
      <c r="M118" t="str">
        <f t="shared" si="4"/>
        <v>Latin small letter y with circumflex</v>
      </c>
      <c r="N118" t="str">
        <f t="shared" si="5"/>
        <v>&amp;ycirc;</v>
      </c>
      <c r="O118" t="str">
        <f t="shared" si="6"/>
        <v>&amp;#0375;</v>
      </c>
      <c r="P118" t="str">
        <f t="shared" si="7"/>
        <v>&amp;#x0177;</v>
      </c>
    </row>
    <row r="119" spans="1:16" x14ac:dyDescent="0.25">
      <c r="A119" s="6" t="s">
        <v>1047</v>
      </c>
      <c r="B119" t="s">
        <v>1811</v>
      </c>
      <c r="C119" t="s">
        <v>2248</v>
      </c>
      <c r="D119" t="s">
        <v>2249</v>
      </c>
      <c r="E119" t="s">
        <v>2250</v>
      </c>
      <c r="F119" t="s">
        <v>1048</v>
      </c>
      <c r="M119" t="str">
        <f t="shared" si="4"/>
        <v>1/3 of an em space (between blocks)</v>
      </c>
      <c r="N119" t="str">
        <f t="shared" si="5"/>
        <v>&amp;emsp13;</v>
      </c>
      <c r="O119" t="str">
        <f t="shared" si="6"/>
        <v>&amp;#8196;</v>
      </c>
      <c r="P119" t="str">
        <f t="shared" si="7"/>
        <v>&amp;#x2004;</v>
      </c>
    </row>
    <row r="120" spans="1:16" x14ac:dyDescent="0.25">
      <c r="A120" s="6" t="s">
        <v>1050</v>
      </c>
      <c r="B120" t="s">
        <v>1812</v>
      </c>
      <c r="C120" t="s">
        <v>2251</v>
      </c>
      <c r="D120" t="s">
        <v>2252</v>
      </c>
      <c r="E120" t="s">
        <v>2253</v>
      </c>
      <c r="F120" t="s">
        <v>1051</v>
      </c>
      <c r="M120" t="str">
        <f t="shared" si="4"/>
        <v>1/4 of an em space (between blocks)</v>
      </c>
      <c r="N120" t="str">
        <f t="shared" si="5"/>
        <v>&amp;emsp14;</v>
      </c>
      <c r="O120" t="str">
        <f t="shared" si="6"/>
        <v>&amp;#8197;</v>
      </c>
      <c r="P120" t="str">
        <f t="shared" si="7"/>
        <v>&amp;#x2005;</v>
      </c>
    </row>
    <row r="121" spans="1:16" x14ac:dyDescent="0.25">
      <c r="A121" s="6" t="s">
        <v>1053</v>
      </c>
      <c r="B121" t="s">
        <v>1813</v>
      </c>
      <c r="C121" t="s">
        <v>2254</v>
      </c>
      <c r="D121" t="s">
        <v>2255</v>
      </c>
      <c r="E121" t="s">
        <v>2256</v>
      </c>
      <c r="F121" t="s">
        <v>1054</v>
      </c>
      <c r="M121" t="str">
        <f t="shared" si="4"/>
        <v>Number space (between blocks)</v>
      </c>
      <c r="N121" t="str">
        <f t="shared" si="5"/>
        <v>&amp;numsp;</v>
      </c>
      <c r="O121" t="str">
        <f t="shared" si="6"/>
        <v>&amp;#8199;</v>
      </c>
      <c r="P121" t="str">
        <f t="shared" si="7"/>
        <v>&amp;#x2007;</v>
      </c>
    </row>
    <row r="122" spans="1:16" x14ac:dyDescent="0.25">
      <c r="A122" s="6" t="s">
        <v>1056</v>
      </c>
      <c r="B122" t="s">
        <v>1814</v>
      </c>
      <c r="C122" t="s">
        <v>2257</v>
      </c>
      <c r="D122" t="s">
        <v>2258</v>
      </c>
      <c r="E122" t="s">
        <v>2259</v>
      </c>
      <c r="F122" t="s">
        <v>1057</v>
      </c>
      <c r="M122" t="str">
        <f t="shared" si="4"/>
        <v>Punctuation space (between blocks)</v>
      </c>
      <c r="N122" t="str">
        <f t="shared" si="5"/>
        <v>&amp;puncsp;</v>
      </c>
      <c r="O122" t="str">
        <f t="shared" si="6"/>
        <v>&amp;#8200;</v>
      </c>
      <c r="P122" t="str">
        <f t="shared" si="7"/>
        <v>&amp;#x2008;</v>
      </c>
    </row>
    <row r="123" spans="1:16" x14ac:dyDescent="0.25">
      <c r="A123" s="6" t="s">
        <v>1062</v>
      </c>
      <c r="B123" t="s">
        <v>1816</v>
      </c>
      <c r="C123" t="s">
        <v>2260</v>
      </c>
      <c r="D123" t="s">
        <v>2261</v>
      </c>
      <c r="E123" t="s">
        <v>2262</v>
      </c>
      <c r="F123" t="s">
        <v>1063</v>
      </c>
      <c r="M123" t="str">
        <f t="shared" si="4"/>
        <v>Hair space (between blocks)</v>
      </c>
      <c r="N123" t="str">
        <f t="shared" si="5"/>
        <v>&amp;hairsp;</v>
      </c>
      <c r="O123" t="str">
        <f t="shared" si="6"/>
        <v>&amp;#8202;</v>
      </c>
      <c r="P123" t="str">
        <f t="shared" si="7"/>
        <v>&amp;#x200A;</v>
      </c>
    </row>
    <row r="124" spans="1:16" x14ac:dyDescent="0.25">
      <c r="A124" s="6" t="s">
        <v>1073</v>
      </c>
      <c r="B124" t="s">
        <v>1821</v>
      </c>
      <c r="C124" t="s">
        <v>2263</v>
      </c>
      <c r="D124" t="s">
        <v>2264</v>
      </c>
      <c r="E124" t="s">
        <v>2265</v>
      </c>
      <c r="F124" t="s">
        <v>1074</v>
      </c>
      <c r="M124" t="str">
        <f t="shared" si="4"/>
        <v>Hyphen (true graphic)</v>
      </c>
      <c r="N124" t="str">
        <f t="shared" si="5"/>
        <v>&amp;dash;</v>
      </c>
      <c r="O124" t="str">
        <f t="shared" si="6"/>
        <v>&amp;#8208;</v>
      </c>
      <c r="P124" t="str">
        <f t="shared" si="7"/>
        <v>&amp;#x2010;</v>
      </c>
    </row>
    <row r="125" spans="1:16" x14ac:dyDescent="0.25">
      <c r="A125" s="6" t="s">
        <v>1078</v>
      </c>
      <c r="B125" t="s">
        <v>1824</v>
      </c>
      <c r="C125" t="s">
        <v>2266</v>
      </c>
      <c r="D125" t="s">
        <v>2267</v>
      </c>
      <c r="E125" t="s">
        <v>2268</v>
      </c>
      <c r="F125" t="s">
        <v>1079</v>
      </c>
      <c r="M125" t="str">
        <f t="shared" si="4"/>
        <v>Horizontal bar</v>
      </c>
      <c r="N125" t="str">
        <f t="shared" si="5"/>
        <v>&amp;horbar;</v>
      </c>
      <c r="O125" t="str">
        <f t="shared" si="6"/>
        <v>&amp;#8213;</v>
      </c>
      <c r="P125" t="str">
        <f t="shared" si="7"/>
        <v>&amp;#x2015;</v>
      </c>
    </row>
    <row r="126" spans="1:16" x14ac:dyDescent="0.25">
      <c r="A126" s="6" t="s">
        <v>1081</v>
      </c>
      <c r="B126" t="s">
        <v>1825</v>
      </c>
      <c r="C126" t="s">
        <v>2269</v>
      </c>
      <c r="D126" t="s">
        <v>2270</v>
      </c>
      <c r="E126" t="s">
        <v>2271</v>
      </c>
      <c r="F126" t="s">
        <v>1082</v>
      </c>
      <c r="M126" t="str">
        <f t="shared" si="4"/>
        <v>Double vertical bar</v>
      </c>
      <c r="N126" t="str">
        <f t="shared" si="5"/>
        <v>&amp;verbar;</v>
      </c>
      <c r="O126" t="str">
        <f t="shared" si="6"/>
        <v>&amp;#8214;</v>
      </c>
      <c r="P126" t="str">
        <f t="shared" si="7"/>
        <v>&amp;#x2016;</v>
      </c>
    </row>
    <row r="127" spans="1:16" x14ac:dyDescent="0.25">
      <c r="A127" s="6" t="s">
        <v>1099</v>
      </c>
      <c r="B127" t="s">
        <v>1835</v>
      </c>
      <c r="C127" t="s">
        <v>2272</v>
      </c>
      <c r="D127" t="s">
        <v>2273</v>
      </c>
      <c r="E127" t="s">
        <v>2274</v>
      </c>
      <c r="F127" t="s">
        <v>1100</v>
      </c>
      <c r="M127" t="str">
        <f t="shared" si="4"/>
        <v>Double baseline dot</v>
      </c>
      <c r="N127" t="str">
        <f t="shared" si="5"/>
        <v>&amp;nldr;</v>
      </c>
      <c r="O127" t="str">
        <f t="shared" si="6"/>
        <v>&amp;#8229;</v>
      </c>
      <c r="P127" t="str">
        <f t="shared" si="7"/>
        <v>&amp;#x2025;</v>
      </c>
    </row>
    <row r="128" spans="1:16" x14ac:dyDescent="0.25">
      <c r="A128" s="6" t="s">
        <v>1111</v>
      </c>
      <c r="B128" t="s">
        <v>1840</v>
      </c>
      <c r="C128" t="s">
        <v>2275</v>
      </c>
      <c r="D128" t="s">
        <v>2276</v>
      </c>
      <c r="E128" t="s">
        <v>2277</v>
      </c>
      <c r="F128" t="s">
        <v>1112</v>
      </c>
      <c r="M128" t="str">
        <f t="shared" si="4"/>
        <v>Triple prime</v>
      </c>
      <c r="N128" t="str">
        <f t="shared" si="5"/>
        <v>&amp;tprime;</v>
      </c>
      <c r="O128" t="str">
        <f t="shared" si="6"/>
        <v>&amp;#8244;</v>
      </c>
      <c r="P128" t="str">
        <f t="shared" si="7"/>
        <v>&amp;#x2034;</v>
      </c>
    </row>
    <row r="129" spans="1:16" x14ac:dyDescent="0.25">
      <c r="A129" s="6" t="s">
        <v>1114</v>
      </c>
      <c r="B129" t="s">
        <v>1841</v>
      </c>
      <c r="C129" t="s">
        <v>2278</v>
      </c>
      <c r="D129" t="s">
        <v>2279</v>
      </c>
      <c r="E129" t="s">
        <v>2280</v>
      </c>
      <c r="F129" t="s">
        <v>1115</v>
      </c>
      <c r="M129" t="str">
        <f t="shared" si="4"/>
        <v>Backprime</v>
      </c>
      <c r="N129" t="str">
        <f t="shared" si="5"/>
        <v>&amp;bprime;</v>
      </c>
      <c r="O129" t="str">
        <f t="shared" si="6"/>
        <v>&amp;#8245;</v>
      </c>
      <c r="P129" t="str">
        <f t="shared" si="7"/>
        <v>&amp;#x2035;</v>
      </c>
    </row>
    <row r="130" spans="1:16" x14ac:dyDescent="0.25">
      <c r="A130" s="6" t="s">
        <v>1122</v>
      </c>
      <c r="B130" t="s">
        <v>1845</v>
      </c>
      <c r="C130" t="s">
        <v>2281</v>
      </c>
      <c r="D130" t="s">
        <v>2282</v>
      </c>
      <c r="E130" t="s">
        <v>2283</v>
      </c>
      <c r="F130" t="s">
        <v>1123</v>
      </c>
      <c r="M130" t="str">
        <f t="shared" ref="M130:M168" si="8">F130</f>
        <v>Caret (insertion mark)</v>
      </c>
      <c r="N130" t="str">
        <f t="shared" ref="N130:N168" si="9">A130</f>
        <v>&amp;caret;</v>
      </c>
      <c r="O130" t="str">
        <f t="shared" ref="O130:O168" si="10">D130</f>
        <v>&amp;#8257;</v>
      </c>
      <c r="P130" t="str">
        <f t="shared" ref="P130:P168" si="11">E130</f>
        <v>&amp;#x2041;</v>
      </c>
    </row>
    <row r="131" spans="1:16" x14ac:dyDescent="0.25">
      <c r="A131" s="6" t="s">
        <v>1125</v>
      </c>
      <c r="B131" t="s">
        <v>1846</v>
      </c>
      <c r="C131" t="s">
        <v>2284</v>
      </c>
      <c r="D131" t="s">
        <v>2285</v>
      </c>
      <c r="E131" t="s">
        <v>2286</v>
      </c>
      <c r="F131" t="s">
        <v>1126</v>
      </c>
      <c r="M131" t="str">
        <f t="shared" si="8"/>
        <v>Filled rectangle</v>
      </c>
      <c r="N131" t="str">
        <f t="shared" si="9"/>
        <v>&amp;hybull;</v>
      </c>
      <c r="O131" t="str">
        <f t="shared" si="10"/>
        <v>&amp;#8259;</v>
      </c>
      <c r="P131" t="str">
        <f t="shared" si="11"/>
        <v>&amp;#x2043;</v>
      </c>
    </row>
    <row r="132" spans="1:16" x14ac:dyDescent="0.25">
      <c r="A132" s="6" t="s">
        <v>1130</v>
      </c>
      <c r="B132" t="s">
        <v>1848</v>
      </c>
      <c r="C132" t="s">
        <v>2287</v>
      </c>
      <c r="D132" t="s">
        <v>2288</v>
      </c>
      <c r="E132" t="s">
        <v>2289</v>
      </c>
      <c r="F132" t="s">
        <v>1131</v>
      </c>
      <c r="M132" t="str">
        <f t="shared" si="8"/>
        <v>Three dots above</v>
      </c>
      <c r="N132" t="str">
        <f t="shared" si="9"/>
        <v>&amp;tdot;</v>
      </c>
      <c r="O132" t="str">
        <f t="shared" si="10"/>
        <v>&amp;#8411;</v>
      </c>
      <c r="P132" t="str">
        <f t="shared" si="11"/>
        <v>&amp;#x20DB;</v>
      </c>
    </row>
    <row r="133" spans="1:16" x14ac:dyDescent="0.25">
      <c r="A133" s="6" t="s">
        <v>1133</v>
      </c>
      <c r="B133" t="s">
        <v>1849</v>
      </c>
      <c r="C133" t="s">
        <v>2290</v>
      </c>
      <c r="D133" t="s">
        <v>2291</v>
      </c>
      <c r="E133" t="s">
        <v>2292</v>
      </c>
      <c r="F133" t="s">
        <v>1134</v>
      </c>
      <c r="M133" t="str">
        <f t="shared" si="8"/>
        <v>Four dots above</v>
      </c>
      <c r="N133" t="str">
        <f t="shared" si="9"/>
        <v>&amp;DotDot;</v>
      </c>
      <c r="O133" t="str">
        <f t="shared" si="10"/>
        <v>&amp;#8412;</v>
      </c>
      <c r="P133" t="str">
        <f t="shared" si="11"/>
        <v>&amp;#x20DC;</v>
      </c>
    </row>
    <row r="134" spans="1:16" x14ac:dyDescent="0.25">
      <c r="A134" s="6" t="s">
        <v>1136</v>
      </c>
      <c r="B134" t="s">
        <v>1850</v>
      </c>
      <c r="C134" t="s">
        <v>2293</v>
      </c>
      <c r="D134" t="s">
        <v>2294</v>
      </c>
      <c r="E134" t="s">
        <v>2295</v>
      </c>
      <c r="F134" t="s">
        <v>1137</v>
      </c>
      <c r="M134" t="str">
        <f t="shared" si="8"/>
        <v>In-care-of symbol</v>
      </c>
      <c r="N134" t="str">
        <f t="shared" si="9"/>
        <v>&amp;incare;</v>
      </c>
      <c r="O134" t="str">
        <f t="shared" si="10"/>
        <v>&amp;#8453;</v>
      </c>
      <c r="P134" t="str">
        <f t="shared" si="11"/>
        <v>&amp;#x2105;</v>
      </c>
    </row>
    <row r="135" spans="1:16" x14ac:dyDescent="0.25">
      <c r="A135" s="6" t="s">
        <v>1139</v>
      </c>
      <c r="B135" t="s">
        <v>1851</v>
      </c>
      <c r="C135" t="s">
        <v>2296</v>
      </c>
      <c r="D135" t="s">
        <v>2297</v>
      </c>
      <c r="E135" t="s">
        <v>2298</v>
      </c>
      <c r="F135" t="s">
        <v>1140</v>
      </c>
      <c r="M135" t="str">
        <f t="shared" si="8"/>
        <v>Script capital H</v>
      </c>
      <c r="N135" t="str">
        <f t="shared" si="9"/>
        <v>&amp;hamilt;</v>
      </c>
      <c r="O135" t="str">
        <f t="shared" si="10"/>
        <v>&amp;#8459;</v>
      </c>
      <c r="P135" t="str">
        <f t="shared" si="11"/>
        <v>&amp;#x210B;</v>
      </c>
    </row>
    <row r="136" spans="1:16" x14ac:dyDescent="0.25">
      <c r="A136" s="6" t="s">
        <v>1142</v>
      </c>
      <c r="B136" t="s">
        <v>1852</v>
      </c>
      <c r="C136" t="s">
        <v>2299</v>
      </c>
      <c r="D136" t="s">
        <v>2300</v>
      </c>
      <c r="E136" t="s">
        <v>2301</v>
      </c>
      <c r="F136" t="s">
        <v>1143</v>
      </c>
      <c r="M136" t="str">
        <f t="shared" si="8"/>
        <v>Planck's over 2pi</v>
      </c>
      <c r="N136" t="str">
        <f t="shared" si="9"/>
        <v>&amp;planck;</v>
      </c>
      <c r="O136" t="str">
        <f t="shared" si="10"/>
        <v>&amp;#8463;</v>
      </c>
      <c r="P136" t="str">
        <f t="shared" si="11"/>
        <v>&amp;#x210F;</v>
      </c>
    </row>
    <row r="137" spans="1:16" x14ac:dyDescent="0.25">
      <c r="A137" s="6" t="s">
        <v>1148</v>
      </c>
      <c r="B137" t="s">
        <v>1854</v>
      </c>
      <c r="C137" t="s">
        <v>2302</v>
      </c>
      <c r="D137" t="s">
        <v>2303</v>
      </c>
      <c r="E137" t="s">
        <v>2304</v>
      </c>
      <c r="F137" t="s">
        <v>1149</v>
      </c>
      <c r="M137" t="str">
        <f t="shared" si="8"/>
        <v>Script capital L</v>
      </c>
      <c r="N137" t="str">
        <f t="shared" si="9"/>
        <v>&amp;lagran;</v>
      </c>
      <c r="O137" t="str">
        <f t="shared" si="10"/>
        <v>&amp;#8466;</v>
      </c>
      <c r="P137" t="str">
        <f t="shared" si="11"/>
        <v>&amp;#x2112;</v>
      </c>
    </row>
    <row r="138" spans="1:16" x14ac:dyDescent="0.25">
      <c r="A138" s="6" t="s">
        <v>1151</v>
      </c>
      <c r="B138" t="s">
        <v>1855</v>
      </c>
      <c r="C138" t="s">
        <v>2305</v>
      </c>
      <c r="D138" t="s">
        <v>2306</v>
      </c>
      <c r="E138" t="s">
        <v>2307</v>
      </c>
      <c r="F138" t="s">
        <v>1152</v>
      </c>
      <c r="M138" t="str">
        <f t="shared" si="8"/>
        <v>Cursive small l</v>
      </c>
      <c r="N138" t="str">
        <f t="shared" si="9"/>
        <v>&amp;ell;</v>
      </c>
      <c r="O138" t="str">
        <f t="shared" si="10"/>
        <v>&amp;#8467;</v>
      </c>
      <c r="P138" t="str">
        <f t="shared" si="11"/>
        <v>&amp;#x2113;</v>
      </c>
    </row>
    <row r="139" spans="1:16" x14ac:dyDescent="0.25">
      <c r="A139" s="6" t="s">
        <v>1154</v>
      </c>
      <c r="B139" t="s">
        <v>1856</v>
      </c>
      <c r="C139" t="s">
        <v>2308</v>
      </c>
      <c r="D139" t="s">
        <v>2309</v>
      </c>
      <c r="E139" t="s">
        <v>2310</v>
      </c>
      <c r="F139" t="s">
        <v>1155</v>
      </c>
      <c r="M139" t="str">
        <f t="shared" si="8"/>
        <v>Numero sign</v>
      </c>
      <c r="N139" t="str">
        <f t="shared" si="9"/>
        <v>&amp;numero;</v>
      </c>
      <c r="O139" t="str">
        <f t="shared" si="10"/>
        <v>&amp;#8470;</v>
      </c>
      <c r="P139" t="str">
        <f t="shared" si="11"/>
        <v>&amp;#x2116;</v>
      </c>
    </row>
    <row r="140" spans="1:16" x14ac:dyDescent="0.25">
      <c r="A140" s="6" t="s">
        <v>1157</v>
      </c>
      <c r="B140" t="s">
        <v>1857</v>
      </c>
      <c r="C140" t="s">
        <v>2311</v>
      </c>
      <c r="D140" t="s">
        <v>2312</v>
      </c>
      <c r="E140" t="s">
        <v>2313</v>
      </c>
      <c r="F140" t="s">
        <v>1158</v>
      </c>
      <c r="M140" t="str">
        <f t="shared" si="8"/>
        <v>Sound recording copyright</v>
      </c>
      <c r="N140" t="str">
        <f t="shared" si="9"/>
        <v>&amp;copysr;</v>
      </c>
      <c r="O140" t="str">
        <f t="shared" si="10"/>
        <v>&amp;#8471;</v>
      </c>
      <c r="P140" t="str">
        <f t="shared" si="11"/>
        <v>&amp;#x2117;</v>
      </c>
    </row>
    <row r="141" spans="1:16" x14ac:dyDescent="0.25">
      <c r="A141" s="6" t="s">
        <v>1170</v>
      </c>
      <c r="B141" t="s">
        <v>1862</v>
      </c>
      <c r="C141" t="s">
        <v>2314</v>
      </c>
      <c r="D141" t="s">
        <v>2315</v>
      </c>
      <c r="E141" t="s">
        <v>2316</v>
      </c>
      <c r="F141" t="s">
        <v>1171</v>
      </c>
      <c r="M141" t="str">
        <f t="shared" si="8"/>
        <v>Ohm sign</v>
      </c>
      <c r="N141" t="str">
        <f t="shared" si="9"/>
        <v>&amp;ohm;</v>
      </c>
      <c r="O141" t="str">
        <f t="shared" si="10"/>
        <v>&amp;#8486;</v>
      </c>
      <c r="P141" t="str">
        <f t="shared" si="11"/>
        <v>&amp;#x2126;</v>
      </c>
    </row>
    <row r="142" spans="1:16" x14ac:dyDescent="0.25">
      <c r="A142" s="6" t="s">
        <v>1173</v>
      </c>
      <c r="B142" t="s">
        <v>1863</v>
      </c>
      <c r="C142" t="s">
        <v>2317</v>
      </c>
      <c r="D142" t="s">
        <v>2318</v>
      </c>
      <c r="E142" t="s">
        <v>2319</v>
      </c>
      <c r="F142" t="s">
        <v>1174</v>
      </c>
      <c r="M142" t="str">
        <f t="shared" si="8"/>
        <v>Angstrom</v>
      </c>
      <c r="N142" t="str">
        <f t="shared" si="9"/>
        <v>&amp;angst;</v>
      </c>
      <c r="O142" t="str">
        <f t="shared" si="10"/>
        <v>&amp;#8491;</v>
      </c>
      <c r="P142" t="str">
        <f t="shared" si="11"/>
        <v>&amp;#x212B;</v>
      </c>
    </row>
    <row r="143" spans="1:16" x14ac:dyDescent="0.25">
      <c r="A143" s="6" t="s">
        <v>1176</v>
      </c>
      <c r="B143" t="s">
        <v>1864</v>
      </c>
      <c r="C143" t="s">
        <v>2320</v>
      </c>
      <c r="D143" t="s">
        <v>2321</v>
      </c>
      <c r="E143" t="s">
        <v>2322</v>
      </c>
      <c r="F143" t="s">
        <v>1177</v>
      </c>
      <c r="M143" t="str">
        <f t="shared" si="8"/>
        <v>Script capital B</v>
      </c>
      <c r="N143" t="str">
        <f t="shared" si="9"/>
        <v>&amp;bernou;</v>
      </c>
      <c r="O143" t="str">
        <f t="shared" si="10"/>
        <v>&amp;#8492;</v>
      </c>
      <c r="P143" t="str">
        <f t="shared" si="11"/>
        <v>&amp;#x212C;</v>
      </c>
    </row>
    <row r="144" spans="1:16" x14ac:dyDescent="0.25">
      <c r="A144" s="6" t="s">
        <v>1179</v>
      </c>
      <c r="B144" t="s">
        <v>1865</v>
      </c>
      <c r="C144" t="s">
        <v>2323</v>
      </c>
      <c r="D144" t="s">
        <v>2324</v>
      </c>
      <c r="E144" t="s">
        <v>2325</v>
      </c>
      <c r="F144" t="s">
        <v>1180</v>
      </c>
      <c r="M144" t="str">
        <f t="shared" si="8"/>
        <v>Script capital M</v>
      </c>
      <c r="N144" t="str">
        <f t="shared" si="9"/>
        <v>&amp;phmmat;</v>
      </c>
      <c r="O144" t="str">
        <f t="shared" si="10"/>
        <v>&amp;#8499;</v>
      </c>
      <c r="P144" t="str">
        <f t="shared" si="11"/>
        <v>&amp;#x2133;</v>
      </c>
    </row>
    <row r="145" spans="1:16" x14ac:dyDescent="0.25">
      <c r="A145" s="6" t="s">
        <v>1182</v>
      </c>
      <c r="B145" t="s">
        <v>1866</v>
      </c>
      <c r="C145" t="s">
        <v>2326</v>
      </c>
      <c r="D145" t="s">
        <v>2327</v>
      </c>
      <c r="E145" t="s">
        <v>2328</v>
      </c>
      <c r="F145" t="s">
        <v>1183</v>
      </c>
      <c r="M145" t="str">
        <f t="shared" si="8"/>
        <v>Script small o</v>
      </c>
      <c r="N145" t="str">
        <f t="shared" si="9"/>
        <v>&amp;order;</v>
      </c>
      <c r="O145" t="str">
        <f t="shared" si="10"/>
        <v>&amp;#8500;</v>
      </c>
      <c r="P145" t="str">
        <f t="shared" si="11"/>
        <v>&amp;#x2134;</v>
      </c>
    </row>
    <row r="146" spans="1:16" x14ac:dyDescent="0.25">
      <c r="A146" s="6" t="s">
        <v>1185</v>
      </c>
      <c r="B146" t="s">
        <v>1867</v>
      </c>
      <c r="C146" t="s">
        <v>2329</v>
      </c>
      <c r="D146" t="s">
        <v>2330</v>
      </c>
      <c r="E146" t="s">
        <v>2331</v>
      </c>
      <c r="F146" t="s">
        <v>1186</v>
      </c>
      <c r="M146" t="str">
        <f t="shared" si="8"/>
        <v>Aleph, Hebrew</v>
      </c>
      <c r="N146" t="str">
        <f t="shared" si="9"/>
        <v>&amp;aleph;</v>
      </c>
      <c r="O146" t="str">
        <f t="shared" si="10"/>
        <v>&amp;#8501;</v>
      </c>
      <c r="P146" t="str">
        <f t="shared" si="11"/>
        <v>&amp;#x2135;</v>
      </c>
    </row>
    <row r="147" spans="1:16" x14ac:dyDescent="0.25">
      <c r="A147" s="6" t="s">
        <v>1188</v>
      </c>
      <c r="B147" t="s">
        <v>1868</v>
      </c>
      <c r="C147" t="s">
        <v>2332</v>
      </c>
      <c r="D147" t="s">
        <v>2333</v>
      </c>
      <c r="E147" t="s">
        <v>2334</v>
      </c>
      <c r="F147" t="s">
        <v>1189</v>
      </c>
      <c r="M147" t="str">
        <f t="shared" si="8"/>
        <v>Beth, Hebrew</v>
      </c>
      <c r="N147" t="str">
        <f t="shared" si="9"/>
        <v>&amp;beth;</v>
      </c>
      <c r="O147" t="str">
        <f t="shared" si="10"/>
        <v>&amp;#8502;</v>
      </c>
      <c r="P147" t="str">
        <f t="shared" si="11"/>
        <v>&amp;#x2136;</v>
      </c>
    </row>
    <row r="148" spans="1:16" x14ac:dyDescent="0.25">
      <c r="A148" s="6" t="s">
        <v>1191</v>
      </c>
      <c r="B148" t="s">
        <v>1869</v>
      </c>
      <c r="C148" t="s">
        <v>2335</v>
      </c>
      <c r="D148" t="s">
        <v>2336</v>
      </c>
      <c r="E148" t="s">
        <v>2337</v>
      </c>
      <c r="F148" t="s">
        <v>1192</v>
      </c>
      <c r="M148" t="str">
        <f t="shared" si="8"/>
        <v>Gimel, Hebrew</v>
      </c>
      <c r="N148" t="str">
        <f t="shared" si="9"/>
        <v>&amp;gimel;</v>
      </c>
      <c r="O148" t="str">
        <f t="shared" si="10"/>
        <v>&amp;#8503;</v>
      </c>
      <c r="P148" t="str">
        <f t="shared" si="11"/>
        <v>&amp;#x2137;</v>
      </c>
    </row>
    <row r="149" spans="1:16" x14ac:dyDescent="0.25">
      <c r="A149" s="6" t="s">
        <v>1194</v>
      </c>
      <c r="B149" t="s">
        <v>1870</v>
      </c>
      <c r="C149" t="s">
        <v>2338</v>
      </c>
      <c r="D149" t="s">
        <v>2339</v>
      </c>
      <c r="E149" t="s">
        <v>2340</v>
      </c>
      <c r="F149" t="s">
        <v>1195</v>
      </c>
      <c r="M149" t="str">
        <f t="shared" si="8"/>
        <v>Daleth, Hebrew</v>
      </c>
      <c r="N149" t="str">
        <f t="shared" si="9"/>
        <v>&amp;daleth;</v>
      </c>
      <c r="O149" t="str">
        <f t="shared" si="10"/>
        <v>&amp;#8504;</v>
      </c>
      <c r="P149" t="str">
        <f t="shared" si="11"/>
        <v>&amp;#x2138;</v>
      </c>
    </row>
    <row r="150" spans="1:16" x14ac:dyDescent="0.25">
      <c r="A150" s="6" t="s">
        <v>1197</v>
      </c>
      <c r="B150" t="s">
        <v>1871</v>
      </c>
      <c r="C150" t="s">
        <v>2341</v>
      </c>
      <c r="D150" t="s">
        <v>2342</v>
      </c>
      <c r="E150" t="s">
        <v>2343</v>
      </c>
      <c r="F150" t="s">
        <v>1198</v>
      </c>
      <c r="M150" t="str">
        <f t="shared" si="8"/>
        <v>Fraction one-third</v>
      </c>
      <c r="N150" t="str">
        <f t="shared" si="9"/>
        <v>&amp;frac13;</v>
      </c>
      <c r="O150" t="str">
        <f t="shared" si="10"/>
        <v>&amp;#8531;</v>
      </c>
      <c r="P150" t="str">
        <f t="shared" si="11"/>
        <v>&amp;#x2153;</v>
      </c>
    </row>
    <row r="151" spans="1:16" x14ac:dyDescent="0.25">
      <c r="A151" s="6" t="s">
        <v>1200</v>
      </c>
      <c r="B151" t="s">
        <v>1872</v>
      </c>
      <c r="C151" t="s">
        <v>2344</v>
      </c>
      <c r="D151" t="s">
        <v>2345</v>
      </c>
      <c r="E151" t="s">
        <v>2346</v>
      </c>
      <c r="F151" t="s">
        <v>1201</v>
      </c>
      <c r="M151" t="str">
        <f t="shared" si="8"/>
        <v>Fraction two-thirds</v>
      </c>
      <c r="N151" t="str">
        <f t="shared" si="9"/>
        <v>&amp;frac23;</v>
      </c>
      <c r="O151" t="str">
        <f t="shared" si="10"/>
        <v>&amp;#8532;</v>
      </c>
      <c r="P151" t="str">
        <f t="shared" si="11"/>
        <v>&amp;#x2154;</v>
      </c>
    </row>
    <row r="152" spans="1:16" x14ac:dyDescent="0.25">
      <c r="A152" s="6" t="s">
        <v>1203</v>
      </c>
      <c r="B152" t="s">
        <v>1873</v>
      </c>
      <c r="C152" t="s">
        <v>2347</v>
      </c>
      <c r="D152" t="s">
        <v>2348</v>
      </c>
      <c r="E152" t="s">
        <v>2349</v>
      </c>
      <c r="F152" t="s">
        <v>1204</v>
      </c>
      <c r="M152" t="str">
        <f t="shared" si="8"/>
        <v>Fraction one-fifth</v>
      </c>
      <c r="N152" t="str">
        <f t="shared" si="9"/>
        <v>&amp;frac15;</v>
      </c>
      <c r="O152" t="str">
        <f t="shared" si="10"/>
        <v>&amp;#8533;</v>
      </c>
      <c r="P152" t="str">
        <f t="shared" si="11"/>
        <v>&amp;#x2155;</v>
      </c>
    </row>
    <row r="153" spans="1:16" x14ac:dyDescent="0.25">
      <c r="A153" s="6" t="s">
        <v>1206</v>
      </c>
      <c r="B153" t="s">
        <v>1874</v>
      </c>
      <c r="C153" t="s">
        <v>2350</v>
      </c>
      <c r="D153" t="s">
        <v>2351</v>
      </c>
      <c r="E153" t="s">
        <v>2352</v>
      </c>
      <c r="F153" t="s">
        <v>1207</v>
      </c>
      <c r="M153" t="str">
        <f t="shared" si="8"/>
        <v>Fraction two-fifths</v>
      </c>
      <c r="N153" t="str">
        <f t="shared" si="9"/>
        <v>&amp;frac25;</v>
      </c>
      <c r="O153" t="str">
        <f t="shared" si="10"/>
        <v>&amp;#8534;</v>
      </c>
      <c r="P153" t="str">
        <f t="shared" si="11"/>
        <v>&amp;#x2156;</v>
      </c>
    </row>
    <row r="154" spans="1:16" x14ac:dyDescent="0.25">
      <c r="A154" s="6" t="s">
        <v>1209</v>
      </c>
      <c r="B154" t="s">
        <v>1875</v>
      </c>
      <c r="C154" t="s">
        <v>2353</v>
      </c>
      <c r="D154" t="s">
        <v>2354</v>
      </c>
      <c r="E154" t="s">
        <v>2355</v>
      </c>
      <c r="F154" t="s">
        <v>1210</v>
      </c>
      <c r="M154" t="str">
        <f t="shared" si="8"/>
        <v>Fraction three-fifths</v>
      </c>
      <c r="N154" t="str">
        <f t="shared" si="9"/>
        <v>&amp;frac35;</v>
      </c>
      <c r="O154" t="str">
        <f t="shared" si="10"/>
        <v>&amp;#8535;</v>
      </c>
      <c r="P154" t="str">
        <f t="shared" si="11"/>
        <v>&amp;#x2157;</v>
      </c>
    </row>
    <row r="155" spans="1:16" x14ac:dyDescent="0.25">
      <c r="A155" s="6" t="s">
        <v>1212</v>
      </c>
      <c r="B155" t="s">
        <v>1876</v>
      </c>
      <c r="C155" t="s">
        <v>2356</v>
      </c>
      <c r="D155" t="s">
        <v>2357</v>
      </c>
      <c r="E155" t="s">
        <v>2358</v>
      </c>
      <c r="F155" t="s">
        <v>1213</v>
      </c>
      <c r="M155" t="str">
        <f t="shared" si="8"/>
        <v>Fraction four-fifths</v>
      </c>
      <c r="N155" t="str">
        <f t="shared" si="9"/>
        <v>&amp;frac45;</v>
      </c>
      <c r="O155" t="str">
        <f t="shared" si="10"/>
        <v>&amp;#8536;</v>
      </c>
      <c r="P155" t="str">
        <f t="shared" si="11"/>
        <v>&amp;#x2158;</v>
      </c>
    </row>
    <row r="156" spans="1:16" x14ac:dyDescent="0.25">
      <c r="A156" s="6" t="s">
        <v>1215</v>
      </c>
      <c r="B156" t="s">
        <v>1877</v>
      </c>
      <c r="C156" t="s">
        <v>2359</v>
      </c>
      <c r="D156" t="s">
        <v>2360</v>
      </c>
      <c r="E156" t="s">
        <v>2361</v>
      </c>
      <c r="F156" t="s">
        <v>1216</v>
      </c>
      <c r="M156" t="str">
        <f t="shared" si="8"/>
        <v>Fraction one-sixth</v>
      </c>
      <c r="N156" t="str">
        <f t="shared" si="9"/>
        <v>&amp;frac16;</v>
      </c>
      <c r="O156" t="str">
        <f t="shared" si="10"/>
        <v>&amp;#8537;</v>
      </c>
      <c r="P156" t="str">
        <f t="shared" si="11"/>
        <v>&amp;#x2159;</v>
      </c>
    </row>
    <row r="157" spans="1:16" x14ac:dyDescent="0.25">
      <c r="A157" s="6" t="s">
        <v>1218</v>
      </c>
      <c r="B157" t="s">
        <v>1878</v>
      </c>
      <c r="C157" t="s">
        <v>2362</v>
      </c>
      <c r="D157" t="s">
        <v>2363</v>
      </c>
      <c r="E157" t="s">
        <v>2364</v>
      </c>
      <c r="F157" t="s">
        <v>1219</v>
      </c>
      <c r="M157" t="str">
        <f t="shared" si="8"/>
        <v>Fraction five-sixths</v>
      </c>
      <c r="N157" t="str">
        <f t="shared" si="9"/>
        <v>&amp;frac56;</v>
      </c>
      <c r="O157" t="str">
        <f t="shared" si="10"/>
        <v>&amp;#8538;</v>
      </c>
      <c r="P157" t="str">
        <f t="shared" si="11"/>
        <v>&amp;#x215A;</v>
      </c>
    </row>
    <row r="158" spans="1:16" x14ac:dyDescent="0.25">
      <c r="A158" s="6" t="s">
        <v>1221</v>
      </c>
      <c r="B158" t="s">
        <v>1879</v>
      </c>
      <c r="C158" t="s">
        <v>2365</v>
      </c>
      <c r="D158" t="s">
        <v>2366</v>
      </c>
      <c r="E158" t="s">
        <v>2367</v>
      </c>
      <c r="F158" t="s">
        <v>1222</v>
      </c>
      <c r="M158" t="str">
        <f t="shared" si="8"/>
        <v>Fraction one-eighth</v>
      </c>
      <c r="N158" t="str">
        <f t="shared" si="9"/>
        <v>&amp;frac18;</v>
      </c>
      <c r="O158" t="str">
        <f t="shared" si="10"/>
        <v>&amp;#8539;</v>
      </c>
      <c r="P158" t="str">
        <f t="shared" si="11"/>
        <v>&amp;#x215B;</v>
      </c>
    </row>
    <row r="159" spans="1:16" x14ac:dyDescent="0.25">
      <c r="A159" s="6" t="s">
        <v>1224</v>
      </c>
      <c r="B159" t="s">
        <v>1880</v>
      </c>
      <c r="C159" t="s">
        <v>2368</v>
      </c>
      <c r="D159" t="s">
        <v>2369</v>
      </c>
      <c r="E159" t="s">
        <v>2370</v>
      </c>
      <c r="F159" t="s">
        <v>1225</v>
      </c>
      <c r="M159" t="str">
        <f t="shared" si="8"/>
        <v>Fraction three-eighths</v>
      </c>
      <c r="N159" t="str">
        <f t="shared" si="9"/>
        <v>&amp;frac38;</v>
      </c>
      <c r="O159" t="str">
        <f t="shared" si="10"/>
        <v>&amp;#8540;</v>
      </c>
      <c r="P159" t="str">
        <f t="shared" si="11"/>
        <v>&amp;#x215C;</v>
      </c>
    </row>
    <row r="160" spans="1:16" x14ac:dyDescent="0.25">
      <c r="A160" s="6" t="s">
        <v>1227</v>
      </c>
      <c r="B160" t="s">
        <v>1881</v>
      </c>
      <c r="C160" t="s">
        <v>2371</v>
      </c>
      <c r="D160" t="s">
        <v>2372</v>
      </c>
      <c r="E160" t="s">
        <v>2373</v>
      </c>
      <c r="F160" t="s">
        <v>1228</v>
      </c>
      <c r="M160" t="str">
        <f t="shared" si="8"/>
        <v>Fraction five-eighths</v>
      </c>
      <c r="N160" t="str">
        <f t="shared" si="9"/>
        <v>&amp;frac58;</v>
      </c>
      <c r="O160" t="str">
        <f t="shared" si="10"/>
        <v>&amp;#8541;</v>
      </c>
      <c r="P160" t="str">
        <f t="shared" si="11"/>
        <v>&amp;#x215D;</v>
      </c>
    </row>
    <row r="161" spans="1:16" x14ac:dyDescent="0.25">
      <c r="A161" s="6" t="s">
        <v>1230</v>
      </c>
      <c r="B161" t="s">
        <v>1882</v>
      </c>
      <c r="C161" t="s">
        <v>2374</v>
      </c>
      <c r="D161" t="s">
        <v>2375</v>
      </c>
      <c r="E161" t="s">
        <v>2376</v>
      </c>
      <c r="F161" t="s">
        <v>1231</v>
      </c>
      <c r="M161" t="str">
        <f t="shared" si="8"/>
        <v>Fraction seven-eighths</v>
      </c>
      <c r="N161" t="str">
        <f t="shared" si="9"/>
        <v>&amp;frac78;</v>
      </c>
      <c r="O161" t="str">
        <f t="shared" si="10"/>
        <v>&amp;#8542;</v>
      </c>
      <c r="P161" t="str">
        <f t="shared" si="11"/>
        <v>&amp;#x215E;</v>
      </c>
    </row>
    <row r="162" spans="1:16" x14ac:dyDescent="0.25">
      <c r="A162" s="6" t="s">
        <v>1248</v>
      </c>
      <c r="B162" t="s">
        <v>1888</v>
      </c>
      <c r="C162" t="s">
        <v>2377</v>
      </c>
      <c r="D162" t="s">
        <v>2378</v>
      </c>
      <c r="E162" t="s">
        <v>2379</v>
      </c>
      <c r="F162" t="s">
        <v>1249</v>
      </c>
      <c r="M162" t="str">
        <f t="shared" si="8"/>
        <v>Up &amp; down arrow</v>
      </c>
      <c r="N162" t="str">
        <f t="shared" si="9"/>
        <v>&amp;varr;</v>
      </c>
      <c r="O162" t="str">
        <f t="shared" si="10"/>
        <v>&amp;#8597;</v>
      </c>
      <c r="P162" t="str">
        <f t="shared" si="11"/>
        <v>&amp;#x2195;</v>
      </c>
    </row>
    <row r="163" spans="1:16" x14ac:dyDescent="0.25">
      <c r="A163" s="6" t="s">
        <v>1251</v>
      </c>
      <c r="B163" t="s">
        <v>1889</v>
      </c>
      <c r="C163" t="s">
        <v>2380</v>
      </c>
      <c r="D163" t="s">
        <v>2381</v>
      </c>
      <c r="E163" t="s">
        <v>2382</v>
      </c>
      <c r="F163" t="s">
        <v>1252</v>
      </c>
      <c r="M163" t="str">
        <f t="shared" si="8"/>
        <v>NW pointing arrow</v>
      </c>
      <c r="N163" t="str">
        <f t="shared" si="9"/>
        <v>&amp;nwarr;</v>
      </c>
      <c r="O163" t="str">
        <f t="shared" si="10"/>
        <v>&amp;#8598;</v>
      </c>
      <c r="P163" t="str">
        <f t="shared" si="11"/>
        <v>&amp;#x2196;</v>
      </c>
    </row>
    <row r="164" spans="1:16" x14ac:dyDescent="0.25">
      <c r="A164" s="6" t="s">
        <v>1254</v>
      </c>
      <c r="B164" t="s">
        <v>1890</v>
      </c>
      <c r="C164" t="s">
        <v>2383</v>
      </c>
      <c r="D164" t="s">
        <v>2384</v>
      </c>
      <c r="E164" t="s">
        <v>2385</v>
      </c>
      <c r="F164" t="s">
        <v>1255</v>
      </c>
      <c r="M164" t="str">
        <f t="shared" si="8"/>
        <v>NE pointing arrow</v>
      </c>
      <c r="N164" t="str">
        <f t="shared" si="9"/>
        <v>&amp;nearr;</v>
      </c>
      <c r="O164" t="str">
        <f t="shared" si="10"/>
        <v>&amp;#8599;</v>
      </c>
      <c r="P164" t="str">
        <f t="shared" si="11"/>
        <v>&amp;#x2197;</v>
      </c>
    </row>
    <row r="165" spans="1:16" x14ac:dyDescent="0.25">
      <c r="A165" s="6" t="s">
        <v>1257</v>
      </c>
      <c r="B165" t="s">
        <v>1891</v>
      </c>
      <c r="C165" t="s">
        <v>2386</v>
      </c>
      <c r="D165" t="s">
        <v>2387</v>
      </c>
      <c r="E165" t="s">
        <v>2388</v>
      </c>
      <c r="F165" t="s">
        <v>1258</v>
      </c>
      <c r="M165" t="str">
        <f t="shared" si="8"/>
        <v>SE pointing arrow</v>
      </c>
      <c r="N165" t="str">
        <f t="shared" si="9"/>
        <v>&amp;searr;</v>
      </c>
      <c r="O165" t="str">
        <f t="shared" si="10"/>
        <v>&amp;#8600;</v>
      </c>
      <c r="P165" t="str">
        <f t="shared" si="11"/>
        <v>&amp;#x2198;</v>
      </c>
    </row>
    <row r="166" spans="1:16" x14ac:dyDescent="0.25">
      <c r="A166" s="6" t="s">
        <v>1260</v>
      </c>
      <c r="B166" t="s">
        <v>1892</v>
      </c>
      <c r="C166" t="s">
        <v>2389</v>
      </c>
      <c r="D166" t="s">
        <v>2390</v>
      </c>
      <c r="E166" t="s">
        <v>2391</v>
      </c>
      <c r="F166" t="s">
        <v>1261</v>
      </c>
      <c r="M166" t="str">
        <f t="shared" si="8"/>
        <v>SW pointing arrow</v>
      </c>
      <c r="N166" t="str">
        <f t="shared" si="9"/>
        <v>&amp;swarr;</v>
      </c>
      <c r="O166" t="str">
        <f t="shared" si="10"/>
        <v>&amp;#8601;</v>
      </c>
      <c r="P166" t="str">
        <f t="shared" si="11"/>
        <v>&amp;#x2199;</v>
      </c>
    </row>
    <row r="167" spans="1:16" x14ac:dyDescent="0.25">
      <c r="A167" s="6" t="s">
        <v>1263</v>
      </c>
      <c r="B167" t="s">
        <v>1893</v>
      </c>
      <c r="C167" t="s">
        <v>2392</v>
      </c>
      <c r="D167" t="s">
        <v>2393</v>
      </c>
      <c r="E167" t="s">
        <v>2394</v>
      </c>
      <c r="F167" t="s">
        <v>1264</v>
      </c>
      <c r="M167" t="str">
        <f t="shared" si="8"/>
        <v>Not left arrow</v>
      </c>
      <c r="N167" t="str">
        <f t="shared" si="9"/>
        <v>&amp;nlarr;</v>
      </c>
      <c r="O167" t="str">
        <f t="shared" si="10"/>
        <v>&amp;#8602;</v>
      </c>
      <c r="P167" t="str">
        <f t="shared" si="11"/>
        <v>&amp;#x219A;</v>
      </c>
    </row>
    <row r="168" spans="1:16" x14ac:dyDescent="0.25">
      <c r="A168" s="6" t="s">
        <v>1266</v>
      </c>
      <c r="B168" t="s">
        <v>1894</v>
      </c>
      <c r="C168" t="s">
        <v>2395</v>
      </c>
      <c r="D168" t="s">
        <v>2396</v>
      </c>
      <c r="E168" t="s">
        <v>2397</v>
      </c>
      <c r="F168" t="s">
        <v>1267</v>
      </c>
      <c r="M168" t="str">
        <f t="shared" si="8"/>
        <v>Not right arrow</v>
      </c>
      <c r="N168" t="str">
        <f t="shared" si="9"/>
        <v>&amp;nrarr;</v>
      </c>
      <c r="O168" t="str">
        <f t="shared" si="10"/>
        <v>&amp;#8603;</v>
      </c>
      <c r="P168" t="str">
        <f t="shared" si="11"/>
        <v>&amp;#x219B;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 escape codes raw data</vt:lpstr>
      <vt:lpstr>HTML escape codes (Markdown)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Gledhill</dc:creator>
  <cp:lastModifiedBy>Michael Gledhill</cp:lastModifiedBy>
  <dcterms:created xsi:type="dcterms:W3CDTF">2024-10-18T08:38:45Z</dcterms:created>
  <dcterms:modified xsi:type="dcterms:W3CDTF">2025-01-16T11:44:46Z</dcterms:modified>
</cp:coreProperties>
</file>