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epReddy\OneDrive - ACIN Limited\Downloads\"/>
    </mc:Choice>
  </mc:AlternateContent>
  <xr:revisionPtr revIDLastSave="625" documentId="8_{D76E2D1B-FACD-4226-8B57-4332A4D72113}" xr6:coauthVersionLast="45" xr6:coauthVersionMax="45" xr10:uidLastSave="{4C2D2D9A-66D4-4CFC-B2B8-48684785495F}"/>
  <bookViews>
    <workbookView xWindow="1440" yWindow="0" windowWidth="21600" windowHeight="11268" firstSheet="1" activeTab="3" xr2:uid="{3D0B1FA3-1700-4467-985E-5CF40CF6E60F}"/>
  </bookViews>
  <sheets>
    <sheet name="Configuration Items" sheetId="1" r:id="rId1"/>
    <sheet name="Introduction" sheetId="3" r:id="rId2"/>
    <sheet name="Infrastructure as Code" sheetId="2" r:id="rId3"/>
    <sheet name="Database CI &amp; CD" sheetId="4" r:id="rId4"/>
    <sheet name=".net Core API CI &amp; CD" sheetId="5" r:id="rId5"/>
    <sheet name="React &amp; Webpack CI  C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6" l="1"/>
  <c r="B31" i="6"/>
  <c r="B30" i="6"/>
  <c r="B29" i="6"/>
  <c r="B26" i="6"/>
  <c r="B25" i="6"/>
  <c r="B23" i="6"/>
  <c r="B22" i="6"/>
  <c r="B28" i="6"/>
  <c r="B27" i="6"/>
  <c r="B21" i="6"/>
  <c r="B17" i="6"/>
  <c r="B6" i="6"/>
  <c r="B26" i="5"/>
  <c r="B25" i="5"/>
  <c r="B24" i="5"/>
  <c r="B23" i="5"/>
  <c r="B21" i="5"/>
  <c r="B20" i="5"/>
  <c r="B13" i="5"/>
  <c r="B6" i="5"/>
  <c r="B42" i="4"/>
  <c r="B35" i="4"/>
  <c r="B27" i="4"/>
  <c r="P7" i="3"/>
  <c r="B39" i="4" s="1"/>
  <c r="P6" i="3"/>
  <c r="B32" i="4" s="1"/>
  <c r="P5" i="3"/>
  <c r="B24" i="4" s="1"/>
  <c r="B8" i="2"/>
  <c r="B17" i="2"/>
  <c r="B10" i="4"/>
  <c r="B30" i="2" l="1"/>
  <c r="B6" i="2" l="1"/>
</calcChain>
</file>

<file path=xl/sharedStrings.xml><?xml version="1.0" encoding="utf-8"?>
<sst xmlns="http://schemas.openxmlformats.org/spreadsheetml/2006/main" count="199" uniqueCount="148">
  <si>
    <t>CI</t>
  </si>
  <si>
    <t>Configuration Item</t>
  </si>
  <si>
    <t>Value</t>
  </si>
  <si>
    <t>UAT</t>
  </si>
  <si>
    <t>Production</t>
  </si>
  <si>
    <t>xasseeazuredevops</t>
  </si>
  <si>
    <t>Project Collection Name</t>
  </si>
  <si>
    <t>Azure DevOps Organisation</t>
  </si>
  <si>
    <t>**.json</t>
  </si>
  <si>
    <t>#{sqladminpassword}#</t>
  </si>
  <si>
    <t>**/*.json</t>
  </si>
  <si>
    <t>and actual password</t>
  </si>
  <si>
    <t>SQL Server Management Link</t>
  </si>
  <si>
    <t xml:space="preserve">https://docs.microsoft.com/en-us/sql/ssms/download-sql-server-management-studio-ssms?view=sql-server-2017 </t>
  </si>
  <si>
    <t>Azure DevOps Link</t>
  </si>
  <si>
    <t>https://dev.azure.com</t>
  </si>
  <si>
    <t>Azure DevOps Project Name</t>
  </si>
  <si>
    <t>AzureDevOpsHero</t>
  </si>
  <si>
    <t>Azure Subscription URL</t>
  </si>
  <si>
    <t>https://azure.microsoft.com</t>
  </si>
  <si>
    <t>ARM Template git repo</t>
  </si>
  <si>
    <t>Lecture 2 - Setup Azure DevOps Account &amp; Azure Subscription</t>
  </si>
  <si>
    <t>Lecture 3 - Install SQL Server Management Studio</t>
  </si>
  <si>
    <t>Lecture 5 - Import Azure Resource Manager Template Git Repository &amp; Overview</t>
  </si>
  <si>
    <t>Lecture 6 - Create Azure Resource Manager Build Pipeline</t>
  </si>
  <si>
    <t>Lecture 7 - Create Azure Resource Manager Release Pipeline</t>
  </si>
  <si>
    <t>Lecture 8 - Clone Stages; Setup UAT and Production Environments</t>
  </si>
  <si>
    <t>Lecture 10 - Securing Secrets</t>
  </si>
  <si>
    <t>Lecture 11 - Setup Continuous Integration &amp; Continuous Deployment</t>
  </si>
  <si>
    <t>Lecture 12 - Section Overview</t>
  </si>
  <si>
    <t>Lecture 13 - Import Git Repository &amp; Project Overview</t>
  </si>
  <si>
    <t>Lecture 14 - Setup Build Pipeline</t>
  </si>
  <si>
    <t>Lecture 15 - Create Release &amp; Setup Variable Groups</t>
  </si>
  <si>
    <t>Lecture 16 - Clone UAT &amp; Production Envioronments</t>
  </si>
  <si>
    <t>Lecture 17 - Section Overview</t>
  </si>
  <si>
    <t>Lecture 18 - Import Git Repository &amp; Configure Build Pipeline</t>
  </si>
  <si>
    <t>Lecture 19 - Create Release Pipeline and Test API</t>
  </si>
  <si>
    <t>Lecture 20 - Clone UAT &amp; Production Environment</t>
  </si>
  <si>
    <t>Lecture 21 - Section Overview</t>
  </si>
  <si>
    <t>Lecture 22 - Import Git Repository &amp; Configure Build Pipeline</t>
  </si>
  <si>
    <t>Lecture 23 - Create Release Pipeline &amp; Test Application</t>
  </si>
  <si>
    <t>Lecture 9 - Setup Stage Deployment Approvals</t>
  </si>
  <si>
    <t>Azure DevOps Account</t>
  </si>
  <si>
    <t>Azure Resource Prefix</t>
  </si>
  <si>
    <t>Azure Prefix</t>
  </si>
  <si>
    <t>Build Pipeline Name</t>
  </si>
  <si>
    <t>Xassee.Training.Web.ARM-Build</t>
  </si>
  <si>
    <t>Contents</t>
  </si>
  <si>
    <t>Release Pipeline Name</t>
  </si>
  <si>
    <t>Xassee.Training.Web.ARM-Release</t>
  </si>
  <si>
    <t>Stage Name</t>
  </si>
  <si>
    <t>Resource Group</t>
  </si>
  <si>
    <t>No items</t>
  </si>
  <si>
    <t>No Items</t>
  </si>
  <si>
    <t>Administrator Login Password</t>
  </si>
  <si>
    <t>Target Files</t>
  </si>
  <si>
    <t>https://dev.azure.com/xassee/DevOpsHero/DevOpsHero%20Team/_git/Xassee.Training.CRM.Db</t>
  </si>
  <si>
    <t xml:space="preserve">https://dev.azure.com/xassee/DevOpsHero/DevOpsHero%20Team/_git/Xassee.Training.Web.ARM </t>
  </si>
  <si>
    <t>Azure DevOps URL</t>
  </si>
  <si>
    <t>Data Project Git Repo</t>
  </si>
  <si>
    <t>Xassee.Training.CRM.Db-Release</t>
  </si>
  <si>
    <t>Build Name</t>
  </si>
  <si>
    <t>Xassee.Training.CRM.Db-Build</t>
  </si>
  <si>
    <t>Release Name</t>
  </si>
  <si>
    <t>Azure SQL Server Name</t>
  </si>
  <si>
    <t>CRMSQLServer</t>
  </si>
  <si>
    <t>$(CRMSQLServer)</t>
  </si>
  <si>
    <t>Database Name</t>
  </si>
  <si>
    <t>$(CRMDatabase)</t>
  </si>
  <si>
    <t>SQLAdminUser</t>
  </si>
  <si>
    <t>SQLAdminPassword</t>
  </si>
  <si>
    <t>$(SQLAdminUser)</t>
  </si>
  <si>
    <t>$(SQLAdminPassword)</t>
  </si>
  <si>
    <t>SQL Admin Password</t>
  </si>
  <si>
    <t>SQL Admin User</t>
  </si>
  <si>
    <t>SQL Package URL</t>
  </si>
  <si>
    <t xml:space="preserve">https://docs.microsoft.com/en-us/sql/tools/sqlpackage?view=sql-server-2017 </t>
  </si>
  <si>
    <t>Variable Groups</t>
  </si>
  <si>
    <t>CI Variable Group</t>
  </si>
  <si>
    <t>CRM.Db - CI</t>
  </si>
  <si>
    <t>CRMDatabase</t>
  </si>
  <si>
    <t>CRM</t>
  </si>
  <si>
    <t>superadmin</t>
  </si>
  <si>
    <t>CI Configuration</t>
  </si>
  <si>
    <t>Lecture 4 - Configure Specific Environment Settings</t>
  </si>
  <si>
    <t>UAT Configuration</t>
  </si>
  <si>
    <t>Production Configuration</t>
  </si>
  <si>
    <t>Introduction &amp; Course Setup</t>
  </si>
  <si>
    <t>Infrastructure as Code</t>
  </si>
  <si>
    <t>Database Continuous Integration &amp; Deployment</t>
  </si>
  <si>
    <t>.net Core API Continuous Integration &amp; Deployment</t>
  </si>
  <si>
    <t>CI SQL</t>
  </si>
  <si>
    <t>UAT SQL</t>
  </si>
  <si>
    <t>Prod SQL</t>
  </si>
  <si>
    <t>CRM.Db - UAT</t>
  </si>
  <si>
    <t>CRM.Db - Production</t>
  </si>
  <si>
    <t>.net Core API Git Repo</t>
  </si>
  <si>
    <t>https://dev.azure.com/xassee/DevOpsHero/DevOpsHero%20Team/_git/Xassee.Training.CRM.Api</t>
  </si>
  <si>
    <t>Xassee.Training.CRM.Api-Build</t>
  </si>
  <si>
    <t>Xassee.Training.CRM.Api-Release</t>
  </si>
  <si>
    <t>App Service Name</t>
  </si>
  <si>
    <t>**/appsettings.json</t>
  </si>
  <si>
    <t>JSON Variable Substitution</t>
  </si>
  <si>
    <t>Server=$(CRMSQLServer),1433;Database=$(CRMDatabase);Trusted_Connection=False;MultipleActiveResultSets=true;User ID=$(SQLAdminUser);password=$(SQLAdminPassword);Encrypt=True;</t>
  </si>
  <si>
    <t>ConnectionStrings.XasseeTrainingCRMApiContext</t>
  </si>
  <si>
    <t>Lecture 4 - Section Overview</t>
  </si>
  <si>
    <t>UAT Stage Name</t>
  </si>
  <si>
    <t>Production Stage Name</t>
  </si>
  <si>
    <t>UAT Azure App Service Name</t>
  </si>
  <si>
    <t>Production Azure App Service Name</t>
  </si>
  <si>
    <t>UAT Swagger URL</t>
  </si>
  <si>
    <t>Production Swagger URL</t>
  </si>
  <si>
    <t>Production Kudo Console URL</t>
  </si>
  <si>
    <t>UAT Kudo Console URL</t>
  </si>
  <si>
    <t>https://github.com/xassee/xassee.training.web</t>
  </si>
  <si>
    <t>React Git Repo</t>
  </si>
  <si>
    <t>Xassee.Training.Web-Build</t>
  </si>
  <si>
    <t>npm run build</t>
  </si>
  <si>
    <t>run build</t>
  </si>
  <si>
    <t>Source Folder</t>
  </si>
  <si>
    <t>build/</t>
  </si>
  <si>
    <t>Artifact Staging Directory</t>
  </si>
  <si>
    <t>$(Build.ArtifactStagingDirectory)</t>
  </si>
  <si>
    <t>$(date:yyyyMMdd)$(rev:.r)</t>
  </si>
  <si>
    <t>Build Number Format</t>
  </si>
  <si>
    <t>CI Stage Name</t>
  </si>
  <si>
    <t>Xassee.Training.Web-Release</t>
  </si>
  <si>
    <t>**/*.js</t>
  </si>
  <si>
    <t>$(System.DefaultWorkingDirectory)/_Xassee.Training.Web-Build/drop</t>
  </si>
  <si>
    <t>Root Directory</t>
  </si>
  <si>
    <t>Target files</t>
  </si>
  <si>
    <t>Root folder or file or Archive</t>
  </si>
  <si>
    <t>CI apiurl</t>
  </si>
  <si>
    <t>UAT apiurl</t>
  </si>
  <si>
    <t>Production apiurl</t>
  </si>
  <si>
    <t>CI Kudo Console URL</t>
  </si>
  <si>
    <t>CI Public Web Site</t>
  </si>
  <si>
    <t>UAT App Service Name</t>
  </si>
  <si>
    <t>CI App Service Name</t>
  </si>
  <si>
    <t>Production App Service Name</t>
  </si>
  <si>
    <t>UAT Public Web Site</t>
  </si>
  <si>
    <t>Production Public Web Site</t>
  </si>
  <si>
    <t>UpdateThisWithYourProjectName</t>
  </si>
  <si>
    <t>UpdateThisWitrhYourAzureResourcePrefix</t>
  </si>
  <si>
    <t>UpdateThisWithYourCISQLAdminPassword</t>
  </si>
  <si>
    <t>UpdateThisWithYourUATSQLAdminPassword</t>
  </si>
  <si>
    <t>UpdateThisWithYourProdSQLAdminPassword</t>
  </si>
  <si>
    <t>Lecture 1 - Why You Should Buy This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</si>
</sst>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6" fillId="0" borderId="0" xfId="0" applyFont="1"/>
    <xf numFmtId="0" fontId="0" fillId="0" borderId="0" xfId="0" applyFont="1"/>
    <xf numFmtId="0" fontId="3" fillId="0" borderId="1" xfId="2"/>
    <xf numFmtId="0" fontId="4" fillId="0" borderId="2" xfId="3"/>
    <xf numFmtId="0" fontId="5" fillId="0" borderId="3" xfId="4"/>
    <xf numFmtId="0" fontId="5" fillId="0" borderId="0" xfId="5"/>
    <xf numFmtId="0" fontId="7" fillId="0" borderId="0" xfId="0" applyFont="1"/>
  </cellXfs>
  <cellStyles count="6">
    <cellStyle name="Heading 1" xfId="2" builtinId="16"/>
    <cellStyle name="Heading 2" xfId="3" builtinId="17"/>
    <cellStyle name="Heading 3" xfId="4" builtinId="18"/>
    <cellStyle name="Heading 4" xfId="5" builtinId="1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zure.microsoft.com/" TargetMode="External"/><Relationship Id="rId2" Type="http://schemas.openxmlformats.org/officeDocument/2006/relationships/hyperlink" Target="https://dev.azure.com/" TargetMode="External"/><Relationship Id="rId1" Type="http://schemas.openxmlformats.org/officeDocument/2006/relationships/hyperlink" Target="https://docs.microsoft.com/en-us/sql/ssms/download-sql-server-management-studio-ssms?view=sql-server-2017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.azure.com/xassee/DevOpsHero/DevOpsHero%20Team/_git/Xassee.Training.Web.AR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sql/tools/sqlpackage?view=sql-server-2017" TargetMode="External"/><Relationship Id="rId2" Type="http://schemas.openxmlformats.org/officeDocument/2006/relationships/hyperlink" Target="https://dev.azure.com/" TargetMode="External"/><Relationship Id="rId1" Type="http://schemas.openxmlformats.org/officeDocument/2006/relationships/hyperlink" Target="https://dev.azure.com/xassee/DevOpsHero/DevOpsHero%20Team/_git/Xassee.Training.CRM.Db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3C82-94D7-457C-BE8C-B7239D28562A}">
  <dimension ref="A1:F8"/>
  <sheetViews>
    <sheetView workbookViewId="0">
      <selection activeCell="A3" sqref="A3"/>
    </sheetView>
  </sheetViews>
  <sheetFormatPr defaultRowHeight="14.4" x14ac:dyDescent="0.3"/>
  <cols>
    <col min="1" max="1" width="29.5546875" customWidth="1"/>
    <col min="2" max="2" width="19" customWidth="1"/>
    <col min="5" max="5" width="18.109375" customWidth="1"/>
  </cols>
  <sheetData>
    <row r="1" spans="1:6" x14ac:dyDescent="0.3">
      <c r="A1" t="s">
        <v>7</v>
      </c>
      <c r="B1" t="s">
        <v>5</v>
      </c>
    </row>
    <row r="2" spans="1:6" x14ac:dyDescent="0.3">
      <c r="A2" t="s">
        <v>6</v>
      </c>
      <c r="B2" t="s">
        <v>17</v>
      </c>
    </row>
    <row r="7" spans="1:6" x14ac:dyDescent="0.3">
      <c r="A7" t="s">
        <v>0</v>
      </c>
      <c r="C7" t="s">
        <v>3</v>
      </c>
      <c r="E7" t="s">
        <v>4</v>
      </c>
    </row>
    <row r="8" spans="1:6" x14ac:dyDescent="0.3">
      <c r="A8" t="s">
        <v>1</v>
      </c>
      <c r="B8" t="s">
        <v>2</v>
      </c>
      <c r="C8" t="s">
        <v>1</v>
      </c>
      <c r="D8" t="s">
        <v>2</v>
      </c>
      <c r="E8" t="s">
        <v>1</v>
      </c>
      <c r="F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C50E-CC99-41C6-8D30-5ADC722F8C6E}">
  <dimension ref="A1:P22"/>
  <sheetViews>
    <sheetView zoomScaleNormal="100" workbookViewId="0">
      <selection activeCell="A22" sqref="A22"/>
    </sheetView>
  </sheetViews>
  <sheetFormatPr defaultRowHeight="14.4" x14ac:dyDescent="0.3"/>
  <cols>
    <col min="1" max="1" width="65.33203125" bestFit="1" customWidth="1"/>
    <col min="2" max="2" width="103.21875" bestFit="1" customWidth="1"/>
  </cols>
  <sheetData>
    <row r="1" spans="1:16" ht="20.399999999999999" thickBot="1" x14ac:dyDescent="0.45">
      <c r="A1" s="7" t="s">
        <v>87</v>
      </c>
    </row>
    <row r="2" spans="1:16" ht="18.600000000000001" thickTop="1" thickBot="1" x14ac:dyDescent="0.4">
      <c r="A2" s="8" t="s">
        <v>147</v>
      </c>
    </row>
    <row r="3" spans="1:16" ht="15" thickTop="1" x14ac:dyDescent="0.3">
      <c r="A3" t="s">
        <v>53</v>
      </c>
    </row>
    <row r="4" spans="1:16" ht="18" thickBot="1" x14ac:dyDescent="0.4">
      <c r="A4" s="8"/>
    </row>
    <row r="5" spans="1:16" ht="18.600000000000001" thickTop="1" thickBot="1" x14ac:dyDescent="0.4">
      <c r="A5" s="8" t="s">
        <v>21</v>
      </c>
      <c r="O5" t="s">
        <v>91</v>
      </c>
      <c r="P5" t="str">
        <f>B9&amp;"-ci-sql-crm.database.windows.net"</f>
        <v>UpdateThisWitrhYourAzureResourcePrefix-ci-sql-crm.database.windows.net</v>
      </c>
    </row>
    <row r="6" spans="1:16" ht="15" thickTop="1" x14ac:dyDescent="0.3">
      <c r="A6" s="6" t="s">
        <v>14</v>
      </c>
      <c r="B6" s="1" t="s">
        <v>15</v>
      </c>
      <c r="O6" t="s">
        <v>92</v>
      </c>
      <c r="P6" t="str">
        <f>B9&amp;"-uat-sql-crm.database.windows.net"</f>
        <v>UpdateThisWitrhYourAzureResourcePrefix-uat-sql-crm.database.windows.net</v>
      </c>
    </row>
    <row r="7" spans="1:16" x14ac:dyDescent="0.3">
      <c r="A7" s="6" t="s">
        <v>16</v>
      </c>
      <c r="B7" s="11" t="s">
        <v>142</v>
      </c>
      <c r="O7" t="s">
        <v>93</v>
      </c>
      <c r="P7" t="str">
        <f>B9&amp;"-prod-sql-crm.database.windows.net"</f>
        <v>UpdateThisWitrhYourAzureResourcePrefix-prod-sql-crm.database.windows.net</v>
      </c>
    </row>
    <row r="8" spans="1:16" x14ac:dyDescent="0.3">
      <c r="A8" s="6" t="s">
        <v>18</v>
      </c>
      <c r="B8" s="1" t="s">
        <v>19</v>
      </c>
    </row>
    <row r="9" spans="1:16" x14ac:dyDescent="0.3">
      <c r="A9" s="6" t="s">
        <v>43</v>
      </c>
      <c r="B9" s="11" t="s">
        <v>143</v>
      </c>
    </row>
    <row r="11" spans="1:16" ht="18" thickBot="1" x14ac:dyDescent="0.4">
      <c r="A11" s="8" t="s">
        <v>22</v>
      </c>
    </row>
    <row r="12" spans="1:16" ht="15" thickTop="1" x14ac:dyDescent="0.3">
      <c r="A12" s="6" t="s">
        <v>12</v>
      </c>
      <c r="B12" s="1" t="s">
        <v>13</v>
      </c>
    </row>
    <row r="14" spans="1:16" ht="18" thickBot="1" x14ac:dyDescent="0.4">
      <c r="A14" s="8" t="s">
        <v>84</v>
      </c>
    </row>
    <row r="15" spans="1:16" ht="15.6" thickTop="1" thickBot="1" x14ac:dyDescent="0.35">
      <c r="A15" s="9" t="s">
        <v>83</v>
      </c>
    </row>
    <row r="16" spans="1:16" x14ac:dyDescent="0.3">
      <c r="A16" s="6" t="s">
        <v>70</v>
      </c>
      <c r="B16" s="11" t="s">
        <v>144</v>
      </c>
    </row>
    <row r="18" spans="1:2" ht="15" thickBot="1" x14ac:dyDescent="0.35">
      <c r="A18" s="9" t="s">
        <v>85</v>
      </c>
    </row>
    <row r="19" spans="1:2" x14ac:dyDescent="0.3">
      <c r="A19" s="6" t="s">
        <v>70</v>
      </c>
      <c r="B19" s="11" t="s">
        <v>145</v>
      </c>
    </row>
    <row r="21" spans="1:2" ht="15" thickBot="1" x14ac:dyDescent="0.35">
      <c r="A21" s="9" t="s">
        <v>86</v>
      </c>
    </row>
    <row r="22" spans="1:2" x14ac:dyDescent="0.3">
      <c r="A22" s="6" t="s">
        <v>70</v>
      </c>
      <c r="B22" s="11" t="s">
        <v>146</v>
      </c>
    </row>
  </sheetData>
  <hyperlinks>
    <hyperlink ref="B12" r:id="rId1" xr:uid="{A8DD9CF6-3B54-47C8-A613-4B26AB0A1C74}"/>
    <hyperlink ref="B6" r:id="rId2" xr:uid="{8F9DCC37-BB45-4ABE-BE07-EDA4C63E0984}"/>
    <hyperlink ref="B8" r:id="rId3" xr:uid="{ADB6360C-D166-40E3-9C35-29F8B753F48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31B7-0BCA-4296-8C30-92761F12612D}">
  <dimension ref="A1:J53"/>
  <sheetViews>
    <sheetView workbookViewId="0">
      <selection activeCell="B6" sqref="B6"/>
    </sheetView>
  </sheetViews>
  <sheetFormatPr defaultRowHeight="14.4" x14ac:dyDescent="0.3"/>
  <cols>
    <col min="1" max="1" width="85.109375" bestFit="1" customWidth="1"/>
  </cols>
  <sheetData>
    <row r="1" spans="1:2" ht="20.399999999999999" thickBot="1" x14ac:dyDescent="0.45">
      <c r="A1" s="7" t="s">
        <v>88</v>
      </c>
    </row>
    <row r="2" spans="1:2" ht="18.600000000000001" thickTop="1" thickBot="1" x14ac:dyDescent="0.4">
      <c r="A2" s="8" t="s">
        <v>105</v>
      </c>
    </row>
    <row r="3" spans="1:2" ht="15" thickTop="1" x14ac:dyDescent="0.3">
      <c r="A3" t="s">
        <v>52</v>
      </c>
    </row>
    <row r="5" spans="1:2" ht="18" thickBot="1" x14ac:dyDescent="0.4">
      <c r="A5" s="8" t="s">
        <v>23</v>
      </c>
    </row>
    <row r="6" spans="1:2" ht="15" thickTop="1" x14ac:dyDescent="0.3">
      <c r="A6" t="s">
        <v>42</v>
      </c>
      <c r="B6" t="str">
        <f>Introduction!B6&amp;"/"&amp;Introduction!B7</f>
        <v>https://dev.azure.com/UpdateThisWithYourProjectName</v>
      </c>
    </row>
    <row r="7" spans="1:2" x14ac:dyDescent="0.3">
      <c r="A7" t="s">
        <v>20</v>
      </c>
      <c r="B7" s="1" t="s">
        <v>57</v>
      </c>
    </row>
    <row r="8" spans="1:2" x14ac:dyDescent="0.3">
      <c r="A8" t="s">
        <v>44</v>
      </c>
      <c r="B8" t="str">
        <f>Introduction!B9</f>
        <v>UpdateThisWitrhYourAzureResourcePrefix</v>
      </c>
    </row>
    <row r="10" spans="1:2" ht="18" thickBot="1" x14ac:dyDescent="0.4">
      <c r="A10" s="8" t="s">
        <v>24</v>
      </c>
    </row>
    <row r="11" spans="1:2" ht="15" thickTop="1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8</v>
      </c>
    </row>
    <row r="14" spans="1:2" ht="18" thickBot="1" x14ac:dyDescent="0.4">
      <c r="A14" s="8" t="s">
        <v>25</v>
      </c>
    </row>
    <row r="15" spans="1:2" ht="15" thickTop="1" x14ac:dyDescent="0.3">
      <c r="A15" t="s">
        <v>50</v>
      </c>
      <c r="B15" t="s">
        <v>0</v>
      </c>
    </row>
    <row r="16" spans="1:2" x14ac:dyDescent="0.3">
      <c r="A16" t="s">
        <v>48</v>
      </c>
      <c r="B16" t="s">
        <v>49</v>
      </c>
    </row>
    <row r="17" spans="1:2" x14ac:dyDescent="0.3">
      <c r="A17" t="s">
        <v>51</v>
      </c>
      <c r="B17" t="str">
        <f>Introduction!B9&amp;"-"&amp;"ci"</f>
        <v>UpdateThisWitrhYourAzureResourcePrefix-ci</v>
      </c>
    </row>
    <row r="19" spans="1:2" ht="18" thickBot="1" x14ac:dyDescent="0.4">
      <c r="A19" s="8" t="s">
        <v>26</v>
      </c>
    </row>
    <row r="20" spans="1:2" ht="15" thickTop="1" x14ac:dyDescent="0.3">
      <c r="A20" t="s">
        <v>52</v>
      </c>
    </row>
    <row r="21" spans="1:2" ht="15.6" x14ac:dyDescent="0.3">
      <c r="A21" s="2"/>
    </row>
    <row r="22" spans="1:2" ht="18" thickBot="1" x14ac:dyDescent="0.4">
      <c r="A22" s="8" t="s">
        <v>41</v>
      </c>
    </row>
    <row r="23" spans="1:2" ht="15" thickTop="1" x14ac:dyDescent="0.3">
      <c r="A23" t="s">
        <v>53</v>
      </c>
    </row>
    <row r="25" spans="1:2" ht="18" thickBot="1" x14ac:dyDescent="0.4">
      <c r="A25" s="8" t="s">
        <v>27</v>
      </c>
    </row>
    <row r="26" spans="1:2" ht="15" thickTop="1" x14ac:dyDescent="0.3">
      <c r="A26" t="s">
        <v>54</v>
      </c>
      <c r="B26" t="s">
        <v>9</v>
      </c>
    </row>
    <row r="27" spans="1:2" x14ac:dyDescent="0.3">
      <c r="A27" t="s">
        <v>55</v>
      </c>
      <c r="B27" t="s">
        <v>10</v>
      </c>
    </row>
    <row r="29" spans="1:2" ht="18" thickBot="1" x14ac:dyDescent="0.4">
      <c r="A29" s="8" t="s">
        <v>28</v>
      </c>
    </row>
    <row r="30" spans="1:2" ht="15" thickTop="1" x14ac:dyDescent="0.3">
      <c r="A30" t="s">
        <v>42</v>
      </c>
      <c r="B30" t="str">
        <f>Introduction!B6&amp;"/"&amp;Introduction!B7</f>
        <v>https://dev.azure.com/UpdateThisWithYourProjectName</v>
      </c>
    </row>
    <row r="53" spans="10:10" x14ac:dyDescent="0.3">
      <c r="J53" t="s">
        <v>11</v>
      </c>
    </row>
  </sheetData>
  <hyperlinks>
    <hyperlink ref="B7" r:id="rId1" xr:uid="{7586E555-D715-4609-BC27-460B4F9CBFB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2F3-FD79-4334-977C-0419B5F5B80D}">
  <dimension ref="A1:B42"/>
  <sheetViews>
    <sheetView tabSelected="1" workbookViewId="0">
      <selection activeCell="B7" sqref="B7"/>
    </sheetView>
  </sheetViews>
  <sheetFormatPr defaultRowHeight="14.4" x14ac:dyDescent="0.3"/>
  <cols>
    <col min="1" max="1" width="53.88671875" bestFit="1" customWidth="1"/>
  </cols>
  <sheetData>
    <row r="1" spans="1:2" ht="20.399999999999999" thickBot="1" x14ac:dyDescent="0.45">
      <c r="A1" s="7" t="s">
        <v>89</v>
      </c>
    </row>
    <row r="2" spans="1:2" ht="18.600000000000001" thickTop="1" thickBot="1" x14ac:dyDescent="0.4">
      <c r="A2" s="8" t="s">
        <v>29</v>
      </c>
    </row>
    <row r="3" spans="1:2" ht="15" thickTop="1" x14ac:dyDescent="0.3">
      <c r="A3" t="s">
        <v>52</v>
      </c>
    </row>
    <row r="4" spans="1:2" ht="15.6" x14ac:dyDescent="0.3">
      <c r="A4" s="2"/>
    </row>
    <row r="5" spans="1:2" ht="18" thickBot="1" x14ac:dyDescent="0.4">
      <c r="A5" s="8" t="s">
        <v>30</v>
      </c>
    </row>
    <row r="6" spans="1:2" ht="15" thickTop="1" x14ac:dyDescent="0.3">
      <c r="A6" t="s">
        <v>58</v>
      </c>
      <c r="B6" s="1" t="s">
        <v>15</v>
      </c>
    </row>
    <row r="7" spans="1:2" x14ac:dyDescent="0.3">
      <c r="A7" t="s">
        <v>59</v>
      </c>
      <c r="B7" s="1" t="s">
        <v>56</v>
      </c>
    </row>
    <row r="8" spans="1:2" x14ac:dyDescent="0.3">
      <c r="B8" s="1"/>
    </row>
    <row r="9" spans="1:2" ht="18" thickBot="1" x14ac:dyDescent="0.4">
      <c r="A9" s="8" t="s">
        <v>31</v>
      </c>
    </row>
    <row r="10" spans="1:2" ht="15" thickTop="1" x14ac:dyDescent="0.3">
      <c r="A10" t="s">
        <v>58</v>
      </c>
      <c r="B10" t="str">
        <f>Introduction!B6&amp;"/"&amp;Introduction!B7</f>
        <v>https://dev.azure.com/UpdateThisWithYourProjectName</v>
      </c>
    </row>
    <row r="11" spans="1:2" x14ac:dyDescent="0.3">
      <c r="A11" t="s">
        <v>61</v>
      </c>
      <c r="B11" t="s">
        <v>62</v>
      </c>
    </row>
    <row r="13" spans="1:2" ht="18" thickBot="1" x14ac:dyDescent="0.4">
      <c r="A13" s="8" t="s">
        <v>32</v>
      </c>
    </row>
    <row r="14" spans="1:2" ht="15" thickTop="1" x14ac:dyDescent="0.3">
      <c r="A14" t="s">
        <v>50</v>
      </c>
      <c r="B14" t="s">
        <v>0</v>
      </c>
    </row>
    <row r="15" spans="1:2" x14ac:dyDescent="0.3">
      <c r="A15" t="s">
        <v>63</v>
      </c>
      <c r="B15" t="s">
        <v>60</v>
      </c>
    </row>
    <row r="16" spans="1:2" x14ac:dyDescent="0.3">
      <c r="A16" t="s">
        <v>64</v>
      </c>
      <c r="B16" t="s">
        <v>66</v>
      </c>
    </row>
    <row r="17" spans="1:2" x14ac:dyDescent="0.3">
      <c r="A17" t="s">
        <v>67</v>
      </c>
      <c r="B17" t="s">
        <v>68</v>
      </c>
    </row>
    <row r="18" spans="1:2" x14ac:dyDescent="0.3">
      <c r="A18" t="s">
        <v>74</v>
      </c>
      <c r="B18" s="3" t="s">
        <v>71</v>
      </c>
    </row>
    <row r="19" spans="1:2" x14ac:dyDescent="0.3">
      <c r="A19" t="s">
        <v>73</v>
      </c>
      <c r="B19" s="3" t="s">
        <v>72</v>
      </c>
    </row>
    <row r="20" spans="1:2" x14ac:dyDescent="0.3">
      <c r="A20" t="s">
        <v>75</v>
      </c>
      <c r="B20" s="4" t="s">
        <v>76</v>
      </c>
    </row>
    <row r="21" spans="1:2" x14ac:dyDescent="0.3">
      <c r="B21" s="3"/>
    </row>
    <row r="22" spans="1:2" ht="15" thickBot="1" x14ac:dyDescent="0.35">
      <c r="A22" s="9" t="s">
        <v>77</v>
      </c>
    </row>
    <row r="23" spans="1:2" x14ac:dyDescent="0.3">
      <c r="A23" s="10" t="s">
        <v>78</v>
      </c>
      <c r="B23" s="3" t="s">
        <v>79</v>
      </c>
    </row>
    <row r="24" spans="1:2" x14ac:dyDescent="0.3">
      <c r="A24" t="s">
        <v>65</v>
      </c>
      <c r="B24" t="str">
        <f>Introduction!P5</f>
        <v>UpdateThisWitrhYourAzureResourcePrefix-ci-sql-crm.database.windows.net</v>
      </c>
    </row>
    <row r="25" spans="1:2" x14ac:dyDescent="0.3">
      <c r="A25" t="s">
        <v>80</v>
      </c>
      <c r="B25" t="s">
        <v>81</v>
      </c>
    </row>
    <row r="26" spans="1:2" x14ac:dyDescent="0.3">
      <c r="A26" s="3" t="s">
        <v>69</v>
      </c>
      <c r="B26" t="s">
        <v>82</v>
      </c>
    </row>
    <row r="27" spans="1:2" x14ac:dyDescent="0.3">
      <c r="A27" s="3" t="s">
        <v>70</v>
      </c>
      <c r="B27" t="str">
        <f>Introduction!B16</f>
        <v>UpdateThisWithYourCISQLAdminPassword</v>
      </c>
    </row>
    <row r="29" spans="1:2" ht="18" thickBot="1" x14ac:dyDescent="0.4">
      <c r="A29" s="8" t="s">
        <v>33</v>
      </c>
    </row>
    <row r="30" spans="1:2" ht="15.6" thickTop="1" thickBot="1" x14ac:dyDescent="0.35">
      <c r="A30" s="9" t="s">
        <v>77</v>
      </c>
    </row>
    <row r="31" spans="1:2" x14ac:dyDescent="0.3">
      <c r="A31" s="10" t="s">
        <v>78</v>
      </c>
      <c r="B31" s="3" t="s">
        <v>94</v>
      </c>
    </row>
    <row r="32" spans="1:2" x14ac:dyDescent="0.3">
      <c r="A32" t="s">
        <v>65</v>
      </c>
      <c r="B32" t="str">
        <f>Introduction!P6</f>
        <v>UpdateThisWitrhYourAzureResourcePrefix-uat-sql-crm.database.windows.net</v>
      </c>
    </row>
    <row r="33" spans="1:2" x14ac:dyDescent="0.3">
      <c r="A33" t="s">
        <v>80</v>
      </c>
      <c r="B33" t="s">
        <v>81</v>
      </c>
    </row>
    <row r="34" spans="1:2" x14ac:dyDescent="0.3">
      <c r="A34" s="3" t="s">
        <v>69</v>
      </c>
      <c r="B34" t="s">
        <v>82</v>
      </c>
    </row>
    <row r="35" spans="1:2" x14ac:dyDescent="0.3">
      <c r="A35" s="3" t="s">
        <v>70</v>
      </c>
      <c r="B35" t="str">
        <f>Introduction!B19</f>
        <v>UpdateThisWithYourUATSQLAdminPassword</v>
      </c>
    </row>
    <row r="37" spans="1:2" ht="15" thickBot="1" x14ac:dyDescent="0.35">
      <c r="A37" s="9" t="s">
        <v>77</v>
      </c>
    </row>
    <row r="38" spans="1:2" x14ac:dyDescent="0.3">
      <c r="A38" s="10" t="s">
        <v>78</v>
      </c>
      <c r="B38" s="3" t="s">
        <v>95</v>
      </c>
    </row>
    <row r="39" spans="1:2" x14ac:dyDescent="0.3">
      <c r="A39" t="s">
        <v>65</v>
      </c>
      <c r="B39" t="str">
        <f>Introduction!P7</f>
        <v>UpdateThisWitrhYourAzureResourcePrefix-prod-sql-crm.database.windows.net</v>
      </c>
    </row>
    <row r="40" spans="1:2" x14ac:dyDescent="0.3">
      <c r="A40" t="s">
        <v>80</v>
      </c>
      <c r="B40" t="s">
        <v>81</v>
      </c>
    </row>
    <row r="41" spans="1:2" x14ac:dyDescent="0.3">
      <c r="A41" s="3" t="s">
        <v>69</v>
      </c>
      <c r="B41" t="s">
        <v>82</v>
      </c>
    </row>
    <row r="42" spans="1:2" x14ac:dyDescent="0.3">
      <c r="A42" s="3" t="s">
        <v>70</v>
      </c>
      <c r="B42" t="str">
        <f>Introduction!B22</f>
        <v>UpdateThisWithYourProdSQLAdminPassword</v>
      </c>
    </row>
  </sheetData>
  <hyperlinks>
    <hyperlink ref="B7" r:id="rId1" xr:uid="{F967E8F4-5832-4359-AE28-8A108AEB3A25}"/>
    <hyperlink ref="B6" r:id="rId2" xr:uid="{2AE8798D-240E-4772-9D48-6BBC0F98B394}"/>
    <hyperlink ref="B20" r:id="rId3" xr:uid="{E6688F49-A1F3-465F-B612-50E545A02C2A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9968-8853-4DBF-8637-D4A6E1D2B1D9}">
  <dimension ref="A1:B26"/>
  <sheetViews>
    <sheetView workbookViewId="0">
      <selection activeCell="A33" sqref="A33"/>
    </sheetView>
  </sheetViews>
  <sheetFormatPr defaultRowHeight="14.4" x14ac:dyDescent="0.3"/>
  <cols>
    <col min="1" max="1" width="64.21875" bestFit="1" customWidth="1"/>
  </cols>
  <sheetData>
    <row r="1" spans="1:2" ht="20.399999999999999" thickBot="1" x14ac:dyDescent="0.45">
      <c r="A1" s="7" t="s">
        <v>89</v>
      </c>
    </row>
    <row r="2" spans="1:2" ht="18.600000000000001" thickTop="1" thickBot="1" x14ac:dyDescent="0.4">
      <c r="A2" s="8" t="s">
        <v>34</v>
      </c>
    </row>
    <row r="3" spans="1:2" ht="15" thickTop="1" x14ac:dyDescent="0.3">
      <c r="A3" t="s">
        <v>53</v>
      </c>
    </row>
    <row r="4" spans="1:2" ht="15.6" x14ac:dyDescent="0.3">
      <c r="A4" s="2"/>
    </row>
    <row r="5" spans="1:2" ht="18" thickBot="1" x14ac:dyDescent="0.4">
      <c r="A5" s="8" t="s">
        <v>35</v>
      </c>
    </row>
    <row r="6" spans="1:2" ht="15" thickTop="1" x14ac:dyDescent="0.3">
      <c r="A6" t="s">
        <v>58</v>
      </c>
      <c r="B6" t="str">
        <f>Introduction!B6&amp;"/"&amp;Introduction!B7</f>
        <v>https://dev.azure.com/UpdateThisWithYourProjectName</v>
      </c>
    </row>
    <row r="7" spans="1:2" x14ac:dyDescent="0.3">
      <c r="A7" t="s">
        <v>96</v>
      </c>
      <c r="B7" t="s">
        <v>97</v>
      </c>
    </row>
    <row r="8" spans="1:2" x14ac:dyDescent="0.3">
      <c r="A8" t="s">
        <v>61</v>
      </c>
      <c r="B8" t="s">
        <v>98</v>
      </c>
    </row>
    <row r="9" spans="1:2" ht="15.6" x14ac:dyDescent="0.3">
      <c r="A9" s="2"/>
    </row>
    <row r="10" spans="1:2" ht="18" thickBot="1" x14ac:dyDescent="0.4">
      <c r="A10" s="8" t="s">
        <v>36</v>
      </c>
    </row>
    <row r="11" spans="1:2" ht="15" thickTop="1" x14ac:dyDescent="0.3">
      <c r="A11" t="s">
        <v>50</v>
      </c>
      <c r="B11" t="s">
        <v>0</v>
      </c>
    </row>
    <row r="12" spans="1:2" x14ac:dyDescent="0.3">
      <c r="A12" t="s">
        <v>63</v>
      </c>
      <c r="B12" t="s">
        <v>99</v>
      </c>
    </row>
    <row r="13" spans="1:2" x14ac:dyDescent="0.3">
      <c r="A13" t="s">
        <v>100</v>
      </c>
      <c r="B13" t="str">
        <f>Introduction!B9&amp;"ci-api-crm"</f>
        <v>UpdateThisWitrhYourAzureResourcePrefixci-api-crm</v>
      </c>
    </row>
    <row r="14" spans="1:2" x14ac:dyDescent="0.3">
      <c r="A14" t="s">
        <v>102</v>
      </c>
      <c r="B14" t="s">
        <v>101</v>
      </c>
    </row>
    <row r="15" spans="1:2" x14ac:dyDescent="0.3">
      <c r="A15" t="s">
        <v>104</v>
      </c>
      <c r="B15" t="s">
        <v>103</v>
      </c>
    </row>
    <row r="17" spans="1:2" ht="18" thickBot="1" x14ac:dyDescent="0.4">
      <c r="A17" s="8" t="s">
        <v>37</v>
      </c>
    </row>
    <row r="18" spans="1:2" ht="15" thickTop="1" x14ac:dyDescent="0.3">
      <c r="A18" t="s">
        <v>106</v>
      </c>
      <c r="B18" t="s">
        <v>3</v>
      </c>
    </row>
    <row r="19" spans="1:2" x14ac:dyDescent="0.3">
      <c r="A19" t="s">
        <v>107</v>
      </c>
      <c r="B19" t="s">
        <v>4</v>
      </c>
    </row>
    <row r="20" spans="1:2" x14ac:dyDescent="0.3">
      <c r="A20" t="s">
        <v>108</v>
      </c>
      <c r="B20" t="str">
        <f>Introduction!B9&amp;"-uat-api-crm"</f>
        <v>UpdateThisWitrhYourAzureResourcePrefix-uat-api-crm</v>
      </c>
    </row>
    <row r="21" spans="1:2" x14ac:dyDescent="0.3">
      <c r="A21" t="s">
        <v>109</v>
      </c>
      <c r="B21" t="str">
        <f>Introduction!B9&amp;"-prod-api-crm"</f>
        <v>UpdateThisWitrhYourAzureResourcePrefix-prod-api-crm</v>
      </c>
    </row>
    <row r="22" spans="1:2" x14ac:dyDescent="0.3">
      <c r="A22" t="s">
        <v>104</v>
      </c>
      <c r="B22" t="s">
        <v>103</v>
      </c>
    </row>
    <row r="23" spans="1:2" x14ac:dyDescent="0.3">
      <c r="A23" t="s">
        <v>113</v>
      </c>
      <c r="B23" t="str">
        <f>"https://"&amp;Introduction!B9&amp;"-uat-api-crm.scm.azurewebsites.net"</f>
        <v>https://UpdateThisWitrhYourAzureResourcePrefix-uat-api-crm.scm.azurewebsites.net</v>
      </c>
    </row>
    <row r="24" spans="1:2" x14ac:dyDescent="0.3">
      <c r="A24" t="s">
        <v>112</v>
      </c>
      <c r="B24" t="str">
        <f>"https://"&amp;Introduction!B9&amp;"-prod-api-crm.scm.azurewebsites.net"</f>
        <v>https://UpdateThisWitrhYourAzureResourcePrefix-prod-api-crm.scm.azurewebsites.net</v>
      </c>
    </row>
    <row r="25" spans="1:2" x14ac:dyDescent="0.3">
      <c r="A25" t="s">
        <v>110</v>
      </c>
      <c r="B25" t="str">
        <f>"https://"&amp;Introduction!B9&amp;"-uat-api-crm.azurewebsites.net/swagger"</f>
        <v>https://UpdateThisWitrhYourAzureResourcePrefix-uat-api-crm.azurewebsites.net/swagger</v>
      </c>
    </row>
    <row r="26" spans="1:2" x14ac:dyDescent="0.3">
      <c r="A26" t="s">
        <v>111</v>
      </c>
      <c r="B26" t="str">
        <f>"https://"&amp;Introduction!B9&amp;"-prod-api-crm.azurewebsites.net/swagger"</f>
        <v>https://UpdateThisWitrhYourAzureResourcePrefix-prod-api-crm.azurewebsites.net/swagger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D0B-7D2F-40C3-A184-9EF535BBDD7D}">
  <dimension ref="A1:B32"/>
  <sheetViews>
    <sheetView topLeftCell="A19" workbookViewId="0">
      <selection activeCell="K8" sqref="K8"/>
    </sheetView>
  </sheetViews>
  <sheetFormatPr defaultRowHeight="14.4" x14ac:dyDescent="0.3"/>
  <cols>
    <col min="1" max="1" width="64.21875" bestFit="1" customWidth="1"/>
  </cols>
  <sheetData>
    <row r="1" spans="1:2" ht="20.399999999999999" thickBot="1" x14ac:dyDescent="0.45">
      <c r="A1" s="7" t="s">
        <v>90</v>
      </c>
    </row>
    <row r="2" spans="1:2" ht="18.600000000000001" thickTop="1" thickBot="1" x14ac:dyDescent="0.4">
      <c r="A2" s="8" t="s">
        <v>38</v>
      </c>
    </row>
    <row r="3" spans="1:2" ht="15" thickTop="1" x14ac:dyDescent="0.3">
      <c r="A3" t="s">
        <v>53</v>
      </c>
    </row>
    <row r="4" spans="1:2" ht="15.6" x14ac:dyDescent="0.3">
      <c r="A4" s="2"/>
    </row>
    <row r="5" spans="1:2" ht="18" thickBot="1" x14ac:dyDescent="0.4">
      <c r="A5" s="8" t="s">
        <v>39</v>
      </c>
    </row>
    <row r="6" spans="1:2" ht="15" thickTop="1" x14ac:dyDescent="0.3">
      <c r="A6" t="s">
        <v>58</v>
      </c>
      <c r="B6" t="str">
        <f>Introduction!B6&amp;"/"&amp;Introduction!B7</f>
        <v>https://dev.azure.com/UpdateThisWithYourProjectName</v>
      </c>
    </row>
    <row r="7" spans="1:2" x14ac:dyDescent="0.3">
      <c r="A7" t="s">
        <v>115</v>
      </c>
      <c r="B7" t="s">
        <v>114</v>
      </c>
    </row>
    <row r="8" spans="1:2" x14ac:dyDescent="0.3">
      <c r="A8" t="s">
        <v>61</v>
      </c>
      <c r="B8" t="s">
        <v>116</v>
      </c>
    </row>
    <row r="9" spans="1:2" x14ac:dyDescent="0.3">
      <c r="A9" t="s">
        <v>117</v>
      </c>
      <c r="B9" t="s">
        <v>118</v>
      </c>
    </row>
    <row r="10" spans="1:2" x14ac:dyDescent="0.3">
      <c r="A10" t="s">
        <v>119</v>
      </c>
      <c r="B10" t="s">
        <v>120</v>
      </c>
    </row>
    <row r="11" spans="1:2" x14ac:dyDescent="0.3">
      <c r="A11" t="s">
        <v>121</v>
      </c>
      <c r="B11" t="s">
        <v>122</v>
      </c>
    </row>
    <row r="12" spans="1:2" x14ac:dyDescent="0.3">
      <c r="A12" t="s">
        <v>124</v>
      </c>
      <c r="B12" t="s">
        <v>123</v>
      </c>
    </row>
    <row r="13" spans="1:2" ht="15.6" x14ac:dyDescent="0.3">
      <c r="A13" s="5"/>
    </row>
    <row r="14" spans="1:2" ht="18" thickBot="1" x14ac:dyDescent="0.4">
      <c r="A14" s="8" t="s">
        <v>40</v>
      </c>
    </row>
    <row r="15" spans="1:2" ht="15" thickTop="1" x14ac:dyDescent="0.3">
      <c r="A15" t="s">
        <v>125</v>
      </c>
      <c r="B15" t="s">
        <v>0</v>
      </c>
    </row>
    <row r="16" spans="1:2" x14ac:dyDescent="0.3">
      <c r="A16" t="s">
        <v>63</v>
      </c>
      <c r="B16" t="s">
        <v>126</v>
      </c>
    </row>
    <row r="17" spans="1:2" x14ac:dyDescent="0.3">
      <c r="A17" t="s">
        <v>138</v>
      </c>
      <c r="B17" t="str">
        <f>Introduction!B9&amp;"-ci-web-public"</f>
        <v>UpdateThisWitrhYourAzureResourcePrefix-ci-web-public</v>
      </c>
    </row>
    <row r="18" spans="1:2" x14ac:dyDescent="0.3">
      <c r="A18" t="s">
        <v>129</v>
      </c>
      <c r="B18" t="s">
        <v>128</v>
      </c>
    </row>
    <row r="19" spans="1:2" x14ac:dyDescent="0.3">
      <c r="A19" t="s">
        <v>130</v>
      </c>
      <c r="B19" t="s">
        <v>127</v>
      </c>
    </row>
    <row r="20" spans="1:2" x14ac:dyDescent="0.3">
      <c r="A20" t="s">
        <v>131</v>
      </c>
      <c r="B20" t="s">
        <v>128</v>
      </c>
    </row>
    <row r="21" spans="1:2" x14ac:dyDescent="0.3">
      <c r="A21" t="s">
        <v>132</v>
      </c>
      <c r="B21" t="str">
        <f>"https://"&amp;Introduction!B9&amp;"-ci-api-crm.azurewebsites.net/Feedback"</f>
        <v>https://UpdateThisWitrhYourAzureResourcePrefix-ci-api-crm.azurewebsites.net/Feedback</v>
      </c>
    </row>
    <row r="22" spans="1:2" x14ac:dyDescent="0.3">
      <c r="A22" t="s">
        <v>135</v>
      </c>
      <c r="B22" t="str">
        <f>"https://"&amp;Introduction!B9&amp;"-ci-web-public.scm.azurewebsites.net"</f>
        <v>https://UpdateThisWitrhYourAzureResourcePrefix-ci-web-public.scm.azurewebsites.net</v>
      </c>
    </row>
    <row r="23" spans="1:2" x14ac:dyDescent="0.3">
      <c r="A23" t="s">
        <v>136</v>
      </c>
      <c r="B23" t="str">
        <f>"https://"&amp;Introduction!B9&amp;"-ci-web-public.azurewebsites.net"</f>
        <v>https://UpdateThisWitrhYourAzureResourcePrefix-ci-web-public.azurewebsites.net</v>
      </c>
    </row>
    <row r="25" spans="1:2" x14ac:dyDescent="0.3">
      <c r="A25" t="s">
        <v>137</v>
      </c>
      <c r="B25" t="str">
        <f>Introduction!B9&amp;"-uat-web-public"</f>
        <v>UpdateThisWitrhYourAzureResourcePrefix-uat-web-public</v>
      </c>
    </row>
    <row r="26" spans="1:2" x14ac:dyDescent="0.3">
      <c r="A26" t="s">
        <v>139</v>
      </c>
      <c r="B26" t="str">
        <f>Introduction!B10&amp;"-uat-web-public"</f>
        <v>-uat-web-public</v>
      </c>
    </row>
    <row r="27" spans="1:2" x14ac:dyDescent="0.3">
      <c r="A27" t="s">
        <v>133</v>
      </c>
      <c r="B27" t="str">
        <f>"https://"&amp;Introduction!B9&amp;"-uat-api-crm.azurewebsites.net/Feedback"</f>
        <v>https://UpdateThisWitrhYourAzureResourcePrefix-uat-api-crm.azurewebsites.net/Feedback</v>
      </c>
    </row>
    <row r="28" spans="1:2" x14ac:dyDescent="0.3">
      <c r="A28" t="s">
        <v>134</v>
      </c>
      <c r="B28" t="str">
        <f>"https://"&amp;Introduction!B9&amp;"-prod-api-crm.azurewebsites.net/Feedback"</f>
        <v>https://UpdateThisWitrhYourAzureResourcePrefix-prod-api-crm.azurewebsites.net/Feedback</v>
      </c>
    </row>
    <row r="29" spans="1:2" x14ac:dyDescent="0.3">
      <c r="A29" t="s">
        <v>113</v>
      </c>
      <c r="B29" t="str">
        <f>"https://"&amp;Introduction!B9&amp;"-uat-web-public.scm.azurewebsites.net"</f>
        <v>https://UpdateThisWitrhYourAzureResourcePrefix-uat-web-public.scm.azurewebsites.net</v>
      </c>
    </row>
    <row r="30" spans="1:2" x14ac:dyDescent="0.3">
      <c r="A30" t="s">
        <v>140</v>
      </c>
      <c r="B30" t="str">
        <f>"https://"&amp;Introduction!B9&amp;"-uat-web-public.azurewebsites.net"</f>
        <v>https://UpdateThisWitrhYourAzureResourcePrefix-uat-web-public.azurewebsites.net</v>
      </c>
    </row>
    <row r="31" spans="1:2" x14ac:dyDescent="0.3">
      <c r="A31" t="s">
        <v>112</v>
      </c>
      <c r="B31" t="str">
        <f>"https://"&amp;Introduction!B9&amp;"-prod-web-public.scm.azurewebsites.net"</f>
        <v>https://UpdateThisWitrhYourAzureResourcePrefix-prod-web-public.scm.azurewebsites.net</v>
      </c>
    </row>
    <row r="32" spans="1:2" x14ac:dyDescent="0.3">
      <c r="A32" t="s">
        <v>141</v>
      </c>
      <c r="B32" t="str">
        <f>"https://"&amp;Introduction!B9&amp;"-prod-web-public.azurewebsites.net"</f>
        <v>https://UpdateThisWitrhYourAzureResourcePrefix-prod-web-public.azurewebsites.net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 Items</vt:lpstr>
      <vt:lpstr>Introduction</vt:lpstr>
      <vt:lpstr>Infrastructure as Code</vt:lpstr>
      <vt:lpstr>Database CI &amp; CD</vt:lpstr>
      <vt:lpstr>.net Core API CI &amp; CD</vt:lpstr>
      <vt:lpstr>React &amp; Webpack CI  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Mack</dc:creator>
  <cp:lastModifiedBy>Pradeep Reddy</cp:lastModifiedBy>
  <dcterms:created xsi:type="dcterms:W3CDTF">2018-10-23T00:45:36Z</dcterms:created>
  <dcterms:modified xsi:type="dcterms:W3CDTF">2020-03-02T18:08:53Z</dcterms:modified>
</cp:coreProperties>
</file>