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B Drive\DS\Assignments\Case Study\COVID-19 Pandemic Food Survey\"/>
    </mc:Choice>
  </mc:AlternateContent>
  <bookViews>
    <workbookView xWindow="0" yWindow="0" windowWidth="20490" windowHeight="7755" activeTab="2"/>
  </bookViews>
  <sheets>
    <sheet name="Sheet3" sheetId="3" r:id="rId1"/>
    <sheet name="Sheet2" sheetId="2" r:id="rId2"/>
    <sheet name="Data" sheetId="1" r:id="rId3"/>
  </sheets>
  <definedNames>
    <definedName name="_xlnm._FilterDatabase" localSheetId="2" hidden="1">Data!$A$1:$E$39</definedName>
    <definedName name="_xlnm._FilterDatabase" localSheetId="1" hidden="1">Sheet2!$A$1:$G$1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B7" i="2"/>
  <c r="C6" i="2"/>
  <c r="C5" i="2"/>
  <c r="C4" i="2"/>
  <c r="C3" i="2"/>
  <c r="C2" i="2"/>
  <c r="F3" i="3"/>
  <c r="F4" i="3"/>
  <c r="F5" i="3"/>
  <c r="F6" i="3"/>
  <c r="F7" i="3"/>
  <c r="F8" i="3"/>
  <c r="F9" i="3"/>
  <c r="F2" i="3"/>
</calcChain>
</file>

<file path=xl/sharedStrings.xml><?xml version="1.0" encoding="utf-8"?>
<sst xmlns="http://schemas.openxmlformats.org/spreadsheetml/2006/main" count="191" uniqueCount="42">
  <si>
    <t>Timestamp</t>
  </si>
  <si>
    <t>Which food category you having in COVID-19?</t>
  </si>
  <si>
    <t>Name of the food type you had most often?</t>
  </si>
  <si>
    <t>What is the essential purchasing frequency during COVID-19? (Including Milk and daily food products)</t>
  </si>
  <si>
    <t xml:space="preserve">Which food product purchased most often? </t>
  </si>
  <si>
    <t>Both</t>
  </si>
  <si>
    <t>Rice</t>
  </si>
  <si>
    <t>2 Times in Week</t>
  </si>
  <si>
    <t>Dairy Product (EX. Milk)</t>
  </si>
  <si>
    <t>Flatbread (EX. Chapati)</t>
  </si>
  <si>
    <t>1 Time in Week</t>
  </si>
  <si>
    <t>Vegetarian Food</t>
  </si>
  <si>
    <t>3 Times in Week</t>
  </si>
  <si>
    <t>4 Times in Week</t>
  </si>
  <si>
    <t>Bakery Product (EX.Bread)</t>
  </si>
  <si>
    <t>5 Times in Week</t>
  </si>
  <si>
    <t>7 Times in Week</t>
  </si>
  <si>
    <t>6 Times in Week</t>
  </si>
  <si>
    <t>Pantry Product</t>
  </si>
  <si>
    <t>Noodles (EX. Maggie)</t>
  </si>
  <si>
    <t>Pasta</t>
  </si>
  <si>
    <t>Bakery and Snacks</t>
  </si>
  <si>
    <t>14/05/2020 23:42:23</t>
  </si>
  <si>
    <t>14/05/2020 23:46:07</t>
  </si>
  <si>
    <t>14/05/2020 23:50:03</t>
  </si>
  <si>
    <t>14/05/2020 23:50:11</t>
  </si>
  <si>
    <t>14/05/2020 23:55:16</t>
  </si>
  <si>
    <t>14/05/2020 23:59:06</t>
  </si>
  <si>
    <t>15/05/2020 00:03:02</t>
  </si>
  <si>
    <t>15/05/2020 00:07:49</t>
  </si>
  <si>
    <t>15/05/2020 00:47:51</t>
  </si>
  <si>
    <t>15/05/2020 03:45:08</t>
  </si>
  <si>
    <t>18/05/2020 11:30:39</t>
  </si>
  <si>
    <t>Snacks Product</t>
  </si>
  <si>
    <t>Row Labels</t>
  </si>
  <si>
    <t>Grand Total</t>
  </si>
  <si>
    <t xml:space="preserve">Count of Which food product purchased most often? </t>
  </si>
  <si>
    <t>Frequency</t>
  </si>
  <si>
    <t>Dairy Product</t>
  </si>
  <si>
    <t>Bakery Product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</si>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</sst>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Which food product purchased most often?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Sheet2!$A$2:$A$6</c:f>
              <c:strCache>
                <c:ptCount val="5"/>
                <c:pt idx="0">
                  <c:v>Dairy Product (EX. Milk)</c:v>
                </c:pt>
                <c:pt idx="1">
                  <c:v>Pantry Product</c:v>
                </c:pt>
                <c:pt idx="2">
                  <c:v>Bakery Product (EX.Bread)</c:v>
                </c:pt>
                <c:pt idx="3">
                  <c:v>Snacks Product</c:v>
                </c:pt>
                <c:pt idx="4">
                  <c:v>Bakery and Snacks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27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329656"/>
        <c:axId val="403328872"/>
      </c:barChart>
      <c:lineChart>
        <c:grouping val="stacked"/>
        <c:varyColors val="0"/>
        <c:ser>
          <c:idx val="1"/>
          <c:order val="1"/>
          <c:tx>
            <c:v>PP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Sheet2!$D$1:$D$6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0.71052631578947367</c:v>
                </c:pt>
                <c:pt idx="2">
                  <c:v>0.84210526315789469</c:v>
                </c:pt>
                <c:pt idx="3">
                  <c:v>0.94736842105263153</c:v>
                </c:pt>
                <c:pt idx="4">
                  <c:v>0.97368421052631582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30440"/>
        <c:axId val="403337104"/>
      </c:lineChart>
      <c:catAx>
        <c:axId val="4033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28872"/>
        <c:crosses val="autoZero"/>
        <c:auto val="1"/>
        <c:lblAlgn val="ctr"/>
        <c:lblOffset val="100"/>
        <c:noMultiLvlLbl val="0"/>
      </c:catAx>
      <c:valAx>
        <c:axId val="4033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29656"/>
        <c:crosses val="autoZero"/>
        <c:crossBetween val="between"/>
      </c:valAx>
      <c:valAx>
        <c:axId val="403337104"/>
        <c:scaling>
          <c:orientation val="minMax"/>
          <c:max val="1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30440"/>
        <c:crosses val="max"/>
        <c:crossBetween val="between"/>
      </c:valAx>
      <c:catAx>
        <c:axId val="403330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3337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180975</xdr:rowOff>
    </xdr:from>
    <xdr:to>
      <xdr:col>2</xdr:col>
      <xdr:colOff>285750</xdr:colOff>
      <xdr:row>23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</cdr:x>
      <cdr:y>0.0261</cdr:y>
    </cdr:from>
    <cdr:to>
      <cdr:x>0.33333</cdr:x>
      <cdr:y>0.97227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28600" y="76200"/>
          <a:ext cx="1295400" cy="2762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5" x14ac:dyDescent="0.25"/>
  <cols>
    <col min="1" max="1" width="15.5703125" bestFit="1" customWidth="1"/>
    <col min="2" max="2" width="12.85546875" bestFit="1" customWidth="1"/>
    <col min="3" max="3" width="14.140625" bestFit="1" customWidth="1"/>
    <col min="4" max="4" width="14.42578125" bestFit="1" customWidth="1"/>
    <col min="5" max="5" width="14.28515625" bestFit="1" customWidth="1"/>
    <col min="6" max="6" width="11.28515625" bestFit="1" customWidth="1"/>
  </cols>
  <sheetData>
    <row r="1" spans="1:6" x14ac:dyDescent="0.25">
      <c r="A1" s="5" t="s">
        <v>37</v>
      </c>
      <c r="B1" s="5" t="s">
        <v>38</v>
      </c>
      <c r="C1" s="5" t="s">
        <v>18</v>
      </c>
      <c r="D1" s="5" t="s">
        <v>39</v>
      </c>
      <c r="E1" s="5" t="s">
        <v>33</v>
      </c>
      <c r="F1" s="5" t="s">
        <v>35</v>
      </c>
    </row>
    <row r="2" spans="1:6" x14ac:dyDescent="0.25">
      <c r="A2" s="6" t="s">
        <v>10</v>
      </c>
      <c r="B2" s="6">
        <v>5</v>
      </c>
      <c r="C2" s="6">
        <v>4</v>
      </c>
      <c r="D2" s="6">
        <v>0</v>
      </c>
      <c r="E2" s="6">
        <v>0</v>
      </c>
      <c r="F2" s="6">
        <f>SUM(B2:E2)</f>
        <v>9</v>
      </c>
    </row>
    <row r="3" spans="1:6" x14ac:dyDescent="0.25">
      <c r="A3" s="6" t="s">
        <v>7</v>
      </c>
      <c r="B3" s="6">
        <v>5</v>
      </c>
      <c r="C3" s="6">
        <v>1</v>
      </c>
      <c r="D3" s="6">
        <v>2</v>
      </c>
      <c r="E3" s="6">
        <v>0</v>
      </c>
      <c r="F3" s="6">
        <f t="shared" ref="F3:F9" si="0">SUM(B3:E3)</f>
        <v>8</v>
      </c>
    </row>
    <row r="4" spans="1:6" x14ac:dyDescent="0.25">
      <c r="A4" s="6" t="s">
        <v>12</v>
      </c>
      <c r="B4" s="6">
        <v>9</v>
      </c>
      <c r="C4" s="6">
        <v>0</v>
      </c>
      <c r="D4" s="6">
        <v>0</v>
      </c>
      <c r="E4" s="6">
        <v>0</v>
      </c>
      <c r="F4" s="6">
        <f t="shared" si="0"/>
        <v>9</v>
      </c>
    </row>
    <row r="5" spans="1:6" x14ac:dyDescent="0.25">
      <c r="A5" s="6" t="s">
        <v>13</v>
      </c>
      <c r="B5" s="6">
        <v>2</v>
      </c>
      <c r="C5" s="6">
        <v>0</v>
      </c>
      <c r="D5" s="6">
        <v>1</v>
      </c>
      <c r="E5" s="6">
        <v>0</v>
      </c>
      <c r="F5" s="6">
        <f t="shared" si="0"/>
        <v>3</v>
      </c>
    </row>
    <row r="6" spans="1:6" x14ac:dyDescent="0.25">
      <c r="A6" s="6" t="s">
        <v>15</v>
      </c>
      <c r="B6" s="6">
        <v>1</v>
      </c>
      <c r="C6" s="6">
        <v>0</v>
      </c>
      <c r="D6" s="6">
        <v>0</v>
      </c>
      <c r="E6" s="6">
        <v>0</v>
      </c>
      <c r="F6" s="6">
        <f t="shared" si="0"/>
        <v>1</v>
      </c>
    </row>
    <row r="7" spans="1:6" x14ac:dyDescent="0.25">
      <c r="A7" s="6" t="s">
        <v>17</v>
      </c>
      <c r="B7" s="6">
        <v>1</v>
      </c>
      <c r="C7" s="6">
        <v>0</v>
      </c>
      <c r="D7" s="6">
        <v>0</v>
      </c>
      <c r="E7" s="6">
        <v>1</v>
      </c>
      <c r="F7" s="6">
        <f t="shared" si="0"/>
        <v>2</v>
      </c>
    </row>
    <row r="8" spans="1:6" x14ac:dyDescent="0.25">
      <c r="A8" s="6" t="s">
        <v>16</v>
      </c>
      <c r="B8" s="6">
        <v>4</v>
      </c>
      <c r="C8" s="6">
        <v>0</v>
      </c>
      <c r="D8" s="6">
        <v>1</v>
      </c>
      <c r="E8" s="6">
        <v>0</v>
      </c>
      <c r="F8" s="6">
        <f t="shared" si="0"/>
        <v>5</v>
      </c>
    </row>
    <row r="9" spans="1:6" x14ac:dyDescent="0.25">
      <c r="A9" s="5" t="s">
        <v>35</v>
      </c>
      <c r="B9" s="5">
        <v>27</v>
      </c>
      <c r="C9" s="5">
        <v>5</v>
      </c>
      <c r="D9" s="5">
        <v>4</v>
      </c>
      <c r="E9" s="5">
        <v>1</v>
      </c>
      <c r="F9" s="5">
        <f t="shared" si="0"/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defaultRowHeight="15" x14ac:dyDescent="0.25"/>
  <cols>
    <col min="1" max="1" width="24.42578125" customWidth="1"/>
    <col min="2" max="2" width="49" customWidth="1"/>
    <col min="3" max="3" width="24.42578125" customWidth="1"/>
    <col min="4" max="4" width="22.28515625" customWidth="1"/>
    <col min="5" max="5" width="14.140625" customWidth="1"/>
    <col min="6" max="6" width="14.28515625" customWidth="1"/>
    <col min="7" max="7" width="11.28515625" customWidth="1"/>
    <col min="8" max="10" width="101.7109375" customWidth="1"/>
    <col min="11" max="11" width="54" customWidth="1"/>
    <col min="12" max="12" width="106.7109375" customWidth="1"/>
    <col min="13" max="13" width="20.7109375" customWidth="1"/>
    <col min="14" max="14" width="22.28515625" customWidth="1"/>
    <col min="15" max="15" width="20.7109375" customWidth="1"/>
    <col min="16" max="16" width="22.28515625" customWidth="1"/>
    <col min="17" max="17" width="14.28515625" customWidth="1"/>
    <col min="18" max="18" width="20.7109375" bestFit="1" customWidth="1"/>
    <col min="19" max="19" width="17.5703125" bestFit="1" customWidth="1"/>
    <col min="20" max="20" width="24.42578125" bestFit="1" customWidth="1"/>
    <col min="21" max="21" width="22.28515625" bestFit="1" customWidth="1"/>
    <col min="22" max="22" width="20.7109375" bestFit="1" customWidth="1"/>
    <col min="23" max="23" width="11.28515625" bestFit="1" customWidth="1"/>
  </cols>
  <sheetData>
    <row r="1" spans="1:4" x14ac:dyDescent="0.25">
      <c r="A1" s="2" t="s">
        <v>34</v>
      </c>
      <c r="B1" t="s">
        <v>36</v>
      </c>
      <c r="C1" t="s">
        <v>40</v>
      </c>
      <c r="D1" t="s">
        <v>41</v>
      </c>
    </row>
    <row r="2" spans="1:4" x14ac:dyDescent="0.25">
      <c r="A2" s="3" t="s">
        <v>8</v>
      </c>
      <c r="B2" s="4">
        <v>27</v>
      </c>
      <c r="C2">
        <f>B2</f>
        <v>27</v>
      </c>
      <c r="D2" s="7">
        <f>C2/$B$7</f>
        <v>0.71052631578947367</v>
      </c>
    </row>
    <row r="3" spans="1:4" x14ac:dyDescent="0.25">
      <c r="A3" s="3" t="s">
        <v>18</v>
      </c>
      <c r="B3" s="4">
        <v>5</v>
      </c>
      <c r="C3">
        <f>C2+B3</f>
        <v>32</v>
      </c>
      <c r="D3" s="7">
        <f t="shared" ref="D3:D6" si="0">C3/$B$7</f>
        <v>0.84210526315789469</v>
      </c>
    </row>
    <row r="4" spans="1:4" x14ac:dyDescent="0.25">
      <c r="A4" s="3" t="s">
        <v>14</v>
      </c>
      <c r="B4" s="4">
        <v>4</v>
      </c>
      <c r="C4">
        <f>C3+B4</f>
        <v>36</v>
      </c>
      <c r="D4" s="7">
        <f t="shared" si="0"/>
        <v>0.94736842105263153</v>
      </c>
    </row>
    <row r="5" spans="1:4" x14ac:dyDescent="0.25">
      <c r="A5" s="3" t="s">
        <v>33</v>
      </c>
      <c r="B5" s="4">
        <v>1</v>
      </c>
      <c r="C5">
        <f>C4+B5</f>
        <v>37</v>
      </c>
      <c r="D5" s="7">
        <f t="shared" si="0"/>
        <v>0.97368421052631582</v>
      </c>
    </row>
    <row r="6" spans="1:4" x14ac:dyDescent="0.25">
      <c r="A6" s="3" t="s">
        <v>21</v>
      </c>
      <c r="B6" s="4">
        <v>1</v>
      </c>
      <c r="C6">
        <f>C5+B6</f>
        <v>38</v>
      </c>
      <c r="D6" s="7">
        <f t="shared" si="0"/>
        <v>1</v>
      </c>
    </row>
    <row r="7" spans="1:4" x14ac:dyDescent="0.25">
      <c r="B7">
        <f>SUM(B2:B6)</f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B18" sqref="B18"/>
    </sheetView>
  </sheetViews>
  <sheetFormatPr defaultRowHeight="15" x14ac:dyDescent="0.25"/>
  <cols>
    <col min="1" max="1" width="18.5703125" bestFit="1" customWidth="1"/>
    <col min="2" max="2" width="42.28515625" bestFit="1" customWidth="1"/>
    <col min="3" max="3" width="40.5703125" bestFit="1" customWidth="1"/>
    <col min="4" max="4" width="93.140625" bestFit="1" customWidth="1"/>
    <col min="5" max="5" width="4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44048.737245370372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s="1">
        <v>44048.738321759258</v>
      </c>
      <c r="B3" t="s">
        <v>5</v>
      </c>
      <c r="C3" t="s">
        <v>9</v>
      </c>
      <c r="D3" t="s">
        <v>10</v>
      </c>
      <c r="E3" t="s">
        <v>8</v>
      </c>
    </row>
    <row r="4" spans="1:5" x14ac:dyDescent="0.25">
      <c r="A4" s="1">
        <v>44048.745254629626</v>
      </c>
      <c r="B4" t="s">
        <v>11</v>
      </c>
      <c r="C4" t="s">
        <v>9</v>
      </c>
      <c r="D4" t="s">
        <v>10</v>
      </c>
      <c r="E4" t="s">
        <v>8</v>
      </c>
    </row>
    <row r="5" spans="1:5" x14ac:dyDescent="0.25">
      <c r="A5" s="1">
        <v>44048.745567129627</v>
      </c>
      <c r="B5" t="s">
        <v>11</v>
      </c>
      <c r="C5" t="s">
        <v>6</v>
      </c>
      <c r="D5" t="s">
        <v>12</v>
      </c>
      <c r="E5" t="s">
        <v>8</v>
      </c>
    </row>
    <row r="6" spans="1:5" x14ac:dyDescent="0.25">
      <c r="A6" s="1">
        <v>44048.751469907409</v>
      </c>
      <c r="B6" t="s">
        <v>11</v>
      </c>
      <c r="C6" t="s">
        <v>6</v>
      </c>
      <c r="D6" t="s">
        <v>13</v>
      </c>
      <c r="E6" t="s">
        <v>14</v>
      </c>
    </row>
    <row r="7" spans="1:5" x14ac:dyDescent="0.25">
      <c r="A7" s="1">
        <v>44048.763888888891</v>
      </c>
      <c r="B7" t="s">
        <v>5</v>
      </c>
      <c r="C7" t="s">
        <v>9</v>
      </c>
      <c r="D7" t="s">
        <v>15</v>
      </c>
      <c r="E7" t="s">
        <v>8</v>
      </c>
    </row>
    <row r="8" spans="1:5" x14ac:dyDescent="0.25">
      <c r="A8" s="1">
        <v>44048.769791666666</v>
      </c>
      <c r="B8" t="s">
        <v>11</v>
      </c>
      <c r="C8" t="s">
        <v>6</v>
      </c>
      <c r="D8" t="s">
        <v>16</v>
      </c>
      <c r="E8" t="s">
        <v>8</v>
      </c>
    </row>
    <row r="9" spans="1:5" x14ac:dyDescent="0.25">
      <c r="A9" s="1">
        <v>44048.824004629627</v>
      </c>
      <c r="B9" t="s">
        <v>5</v>
      </c>
      <c r="C9" t="s">
        <v>6</v>
      </c>
      <c r="D9" t="s">
        <v>17</v>
      </c>
      <c r="E9" t="s">
        <v>8</v>
      </c>
    </row>
    <row r="10" spans="1:5" x14ac:dyDescent="0.25">
      <c r="A10" s="1">
        <v>44048.837199074071</v>
      </c>
      <c r="B10" t="s">
        <v>5</v>
      </c>
      <c r="C10" t="s">
        <v>6</v>
      </c>
      <c r="D10" t="s">
        <v>12</v>
      </c>
      <c r="E10" t="s">
        <v>8</v>
      </c>
    </row>
    <row r="11" spans="1:5" x14ac:dyDescent="0.25">
      <c r="A11" s="1">
        <v>44048.837326388886</v>
      </c>
      <c r="B11" t="s">
        <v>11</v>
      </c>
      <c r="C11" t="s">
        <v>9</v>
      </c>
      <c r="D11" t="s">
        <v>10</v>
      </c>
      <c r="E11" t="s">
        <v>8</v>
      </c>
    </row>
    <row r="12" spans="1:5" x14ac:dyDescent="0.25">
      <c r="A12" s="1">
        <v>44048.874178240738</v>
      </c>
      <c r="B12" t="s">
        <v>11</v>
      </c>
      <c r="C12" t="s">
        <v>6</v>
      </c>
      <c r="D12" t="s">
        <v>7</v>
      </c>
      <c r="E12" t="s">
        <v>14</v>
      </c>
    </row>
    <row r="13" spans="1:5" x14ac:dyDescent="0.25">
      <c r="A13" s="1">
        <v>44048.874699074076</v>
      </c>
      <c r="B13" t="s">
        <v>11</v>
      </c>
      <c r="C13" t="s">
        <v>6</v>
      </c>
      <c r="D13" t="s">
        <v>7</v>
      </c>
      <c r="E13" t="s">
        <v>14</v>
      </c>
    </row>
    <row r="14" spans="1:5" x14ac:dyDescent="0.25">
      <c r="A14" s="1">
        <v>44048.88554398148</v>
      </c>
      <c r="B14" t="s">
        <v>11</v>
      </c>
      <c r="C14" t="s">
        <v>9</v>
      </c>
      <c r="D14" t="s">
        <v>10</v>
      </c>
      <c r="E14" t="s">
        <v>18</v>
      </c>
    </row>
    <row r="15" spans="1:5" x14ac:dyDescent="0.25">
      <c r="A15" s="1">
        <v>44048.885833333334</v>
      </c>
      <c r="B15" t="s">
        <v>11</v>
      </c>
      <c r="C15" t="s">
        <v>9</v>
      </c>
      <c r="D15" t="s">
        <v>10</v>
      </c>
      <c r="E15" t="s">
        <v>18</v>
      </c>
    </row>
    <row r="16" spans="1:5" x14ac:dyDescent="0.25">
      <c r="A16" s="1">
        <v>44048.885995370372</v>
      </c>
      <c r="B16" t="s">
        <v>11</v>
      </c>
      <c r="C16" t="s">
        <v>9</v>
      </c>
      <c r="D16" t="s">
        <v>10</v>
      </c>
      <c r="E16" t="s">
        <v>18</v>
      </c>
    </row>
    <row r="17" spans="1:5" x14ac:dyDescent="0.25">
      <c r="A17" s="1">
        <v>44048.893935185188</v>
      </c>
      <c r="B17" t="s">
        <v>11</v>
      </c>
      <c r="C17" t="s">
        <v>9</v>
      </c>
      <c r="D17" t="s">
        <v>12</v>
      </c>
      <c r="E17" t="s">
        <v>8</v>
      </c>
    </row>
    <row r="18" spans="1:5" x14ac:dyDescent="0.25">
      <c r="A18" s="1">
        <v>44048.897627314815</v>
      </c>
      <c r="B18" t="s">
        <v>5</v>
      </c>
      <c r="C18" t="s">
        <v>6</v>
      </c>
      <c r="D18" t="s">
        <v>10</v>
      </c>
      <c r="E18" t="s">
        <v>8</v>
      </c>
    </row>
    <row r="19" spans="1:5" x14ac:dyDescent="0.25">
      <c r="A19" s="1">
        <v>44048.913715277777</v>
      </c>
      <c r="B19" t="s">
        <v>5</v>
      </c>
      <c r="C19" t="s">
        <v>9</v>
      </c>
      <c r="D19" t="s">
        <v>12</v>
      </c>
      <c r="E19" t="s">
        <v>8</v>
      </c>
    </row>
    <row r="20" spans="1:5" x14ac:dyDescent="0.25">
      <c r="A20" s="1">
        <v>44048.941423611112</v>
      </c>
      <c r="B20" t="s">
        <v>11</v>
      </c>
      <c r="C20" t="s">
        <v>19</v>
      </c>
      <c r="D20" t="s">
        <v>16</v>
      </c>
      <c r="E20" t="s">
        <v>14</v>
      </c>
    </row>
    <row r="21" spans="1:5" x14ac:dyDescent="0.25">
      <c r="A21" s="1">
        <v>44079.066562499997</v>
      </c>
      <c r="B21" t="s">
        <v>11</v>
      </c>
      <c r="C21" t="s">
        <v>6</v>
      </c>
      <c r="D21" t="s">
        <v>12</v>
      </c>
      <c r="E21" t="s">
        <v>8</v>
      </c>
    </row>
    <row r="22" spans="1:5" x14ac:dyDescent="0.25">
      <c r="A22" s="1">
        <v>44079.174247685187</v>
      </c>
      <c r="B22" t="s">
        <v>11</v>
      </c>
      <c r="C22" t="s">
        <v>9</v>
      </c>
      <c r="D22" t="s">
        <v>10</v>
      </c>
      <c r="E22" t="s">
        <v>18</v>
      </c>
    </row>
    <row r="23" spans="1:5" x14ac:dyDescent="0.25">
      <c r="A23" s="1">
        <v>44079.296770833331</v>
      </c>
      <c r="B23" t="s">
        <v>5</v>
      </c>
      <c r="C23" t="s">
        <v>20</v>
      </c>
      <c r="D23" t="s">
        <v>7</v>
      </c>
      <c r="E23" t="s">
        <v>8</v>
      </c>
    </row>
    <row r="24" spans="1:5" x14ac:dyDescent="0.25">
      <c r="A24" s="1">
        <v>44079.391736111109</v>
      </c>
      <c r="B24" t="s">
        <v>5</v>
      </c>
      <c r="C24" t="s">
        <v>6</v>
      </c>
      <c r="D24" t="s">
        <v>7</v>
      </c>
      <c r="E24" t="s">
        <v>8</v>
      </c>
    </row>
    <row r="25" spans="1:5" x14ac:dyDescent="0.25">
      <c r="A25" s="1">
        <v>44079.567129629628</v>
      </c>
      <c r="B25" t="s">
        <v>11</v>
      </c>
      <c r="C25" t="s">
        <v>6</v>
      </c>
      <c r="D25" t="s">
        <v>12</v>
      </c>
      <c r="E25" t="s">
        <v>8</v>
      </c>
    </row>
    <row r="26" spans="1:5" x14ac:dyDescent="0.25">
      <c r="A26" s="1">
        <v>44079.705706018518</v>
      </c>
      <c r="B26" t="s">
        <v>11</v>
      </c>
      <c r="C26" t="s">
        <v>9</v>
      </c>
      <c r="D26" t="s">
        <v>12</v>
      </c>
      <c r="E26" t="s">
        <v>8</v>
      </c>
    </row>
    <row r="27" spans="1:5" x14ac:dyDescent="0.25">
      <c r="A27" s="1">
        <v>44079.840150462966</v>
      </c>
      <c r="B27" t="s">
        <v>5</v>
      </c>
      <c r="C27" t="s">
        <v>6</v>
      </c>
      <c r="D27" t="s">
        <v>16</v>
      </c>
      <c r="E27" t="s">
        <v>21</v>
      </c>
    </row>
    <row r="28" spans="1:5" x14ac:dyDescent="0.25">
      <c r="A28" s="1">
        <v>44079.898912037039</v>
      </c>
      <c r="B28" t="s">
        <v>11</v>
      </c>
      <c r="C28" t="s">
        <v>9</v>
      </c>
      <c r="D28" t="s">
        <v>10</v>
      </c>
      <c r="E28" t="s">
        <v>8</v>
      </c>
    </row>
    <row r="29" spans="1:5" x14ac:dyDescent="0.25">
      <c r="A29" t="s">
        <v>22</v>
      </c>
      <c r="B29" t="s">
        <v>5</v>
      </c>
      <c r="C29" t="s">
        <v>6</v>
      </c>
      <c r="D29" t="s">
        <v>16</v>
      </c>
      <c r="E29" t="s">
        <v>8</v>
      </c>
    </row>
    <row r="30" spans="1:5" x14ac:dyDescent="0.25">
      <c r="A30" t="s">
        <v>23</v>
      </c>
      <c r="B30" t="s">
        <v>11</v>
      </c>
      <c r="C30" t="s">
        <v>6</v>
      </c>
      <c r="D30" t="s">
        <v>7</v>
      </c>
      <c r="E30" t="s">
        <v>8</v>
      </c>
    </row>
    <row r="31" spans="1:5" x14ac:dyDescent="0.25">
      <c r="A31" t="s">
        <v>24</v>
      </c>
      <c r="B31" t="s">
        <v>11</v>
      </c>
      <c r="C31" t="s">
        <v>6</v>
      </c>
      <c r="D31" t="s">
        <v>16</v>
      </c>
      <c r="E31" t="s">
        <v>8</v>
      </c>
    </row>
    <row r="32" spans="1:5" x14ac:dyDescent="0.25">
      <c r="A32" t="s">
        <v>25</v>
      </c>
      <c r="B32" t="s">
        <v>11</v>
      </c>
      <c r="C32" t="s">
        <v>6</v>
      </c>
      <c r="D32" t="s">
        <v>13</v>
      </c>
      <c r="E32" t="s">
        <v>8</v>
      </c>
    </row>
    <row r="33" spans="1:5" x14ac:dyDescent="0.25">
      <c r="A33" t="s">
        <v>26</v>
      </c>
      <c r="B33" t="s">
        <v>11</v>
      </c>
      <c r="C33" t="s">
        <v>6</v>
      </c>
      <c r="D33" t="s">
        <v>7</v>
      </c>
      <c r="E33" t="s">
        <v>18</v>
      </c>
    </row>
    <row r="34" spans="1:5" x14ac:dyDescent="0.25">
      <c r="A34" t="s">
        <v>27</v>
      </c>
      <c r="B34" t="s">
        <v>11</v>
      </c>
      <c r="C34" t="s">
        <v>6</v>
      </c>
      <c r="D34" t="s">
        <v>12</v>
      </c>
      <c r="E34" t="s">
        <v>8</v>
      </c>
    </row>
    <row r="35" spans="1:5" x14ac:dyDescent="0.25">
      <c r="A35" t="s">
        <v>28</v>
      </c>
      <c r="B35" t="s">
        <v>11</v>
      </c>
      <c r="C35" t="s">
        <v>6</v>
      </c>
      <c r="D35" t="s">
        <v>16</v>
      </c>
      <c r="E35" t="s">
        <v>8</v>
      </c>
    </row>
    <row r="36" spans="1:5" x14ac:dyDescent="0.25">
      <c r="A36" t="s">
        <v>29</v>
      </c>
      <c r="B36" t="s">
        <v>11</v>
      </c>
      <c r="C36" t="s">
        <v>9</v>
      </c>
      <c r="D36" t="s">
        <v>7</v>
      </c>
      <c r="E36" t="s">
        <v>8</v>
      </c>
    </row>
    <row r="37" spans="1:5" x14ac:dyDescent="0.25">
      <c r="A37" t="s">
        <v>30</v>
      </c>
      <c r="B37" t="s">
        <v>11</v>
      </c>
      <c r="C37" t="s">
        <v>9</v>
      </c>
      <c r="D37" t="s">
        <v>13</v>
      </c>
      <c r="E37" t="s">
        <v>8</v>
      </c>
    </row>
    <row r="38" spans="1:5" x14ac:dyDescent="0.25">
      <c r="A38" t="s">
        <v>31</v>
      </c>
      <c r="B38" t="s">
        <v>11</v>
      </c>
      <c r="C38" t="s">
        <v>6</v>
      </c>
      <c r="D38" t="s">
        <v>12</v>
      </c>
      <c r="E38" t="s">
        <v>8</v>
      </c>
    </row>
    <row r="39" spans="1:5" x14ac:dyDescent="0.25">
      <c r="A39" t="s">
        <v>32</v>
      </c>
      <c r="B39" t="s">
        <v>5</v>
      </c>
      <c r="C39" t="s">
        <v>9</v>
      </c>
      <c r="D39" t="s">
        <v>17</v>
      </c>
      <c r="E3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Horseman</dc:creator>
  <cp:lastModifiedBy>Horseman</cp:lastModifiedBy>
  <dcterms:created xsi:type="dcterms:W3CDTF">2020-05-24T05:22:16Z</dcterms:created>
  <dcterms:modified xsi:type="dcterms:W3CDTF">2020-05-24T07:19:36Z</dcterms:modified>
</cp:coreProperties>
</file>