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0033207PC\Desktop\GENE Enrichment\UP DOWN REGULATION FLUX\"/>
    </mc:Choice>
  </mc:AlternateContent>
  <xr:revisionPtr revIDLastSave="0" documentId="13_ncr:1_{0FEB5DE7-6FF2-4B61-88BF-DA0BF64C0567}" xr6:coauthVersionLast="41" xr6:coauthVersionMax="41" xr10:uidLastSave="{00000000-0000-0000-0000-000000000000}"/>
  <bookViews>
    <workbookView xWindow="-120" yWindow="-120" windowWidth="29040" windowHeight="15840" xr2:uid="{62076A34-49BD-4FEE-844E-2300AE382EE2}"/>
  </bookViews>
  <sheets>
    <sheet name="FEATURES" sheetId="1" r:id="rId1"/>
    <sheet name="UP_DOWN_REGULATION" sheetId="5" r:id="rId2"/>
  </sheets>
  <definedNames>
    <definedName name="_xlnm._FilterDatabase" localSheetId="0" hidden="1">FEATURES!$Y$1:$AO$518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8" i="1"/>
  <c r="AH20" i="1"/>
  <c r="AH22" i="1"/>
  <c r="AH23" i="1"/>
  <c r="AH25" i="1"/>
  <c r="AH26" i="1"/>
  <c r="AH27" i="1"/>
  <c r="AH28" i="1"/>
  <c r="AH29" i="1"/>
  <c r="AH30" i="1"/>
  <c r="AH31" i="1"/>
  <c r="AH32" i="1"/>
  <c r="AH33" i="1"/>
  <c r="AH35" i="1"/>
  <c r="AH36" i="1"/>
  <c r="AH38" i="1"/>
  <c r="AH39" i="1"/>
  <c r="AH41" i="1"/>
  <c r="AH42" i="1"/>
  <c r="AH45" i="1"/>
  <c r="AH46" i="1"/>
  <c r="AH47" i="1"/>
  <c r="AH48" i="1"/>
  <c r="AH49" i="1"/>
  <c r="AH50" i="1"/>
  <c r="AH51" i="1"/>
  <c r="AH52" i="1"/>
  <c r="AH53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2" i="1"/>
  <c r="AH133" i="1"/>
  <c r="AH134" i="1"/>
  <c r="AH135" i="1"/>
  <c r="AH137" i="1"/>
  <c r="AH138" i="1"/>
  <c r="AH140" i="1"/>
  <c r="AH141" i="1"/>
  <c r="AH142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3" i="1"/>
  <c r="AH194" i="1"/>
  <c r="AH195" i="1"/>
  <c r="AH196" i="1"/>
  <c r="AH197" i="1"/>
  <c r="AH198" i="1"/>
  <c r="AH199" i="1"/>
  <c r="AH200" i="1"/>
  <c r="AH201" i="1"/>
  <c r="AH203" i="1"/>
  <c r="AH204" i="1"/>
  <c r="AH205" i="1"/>
  <c r="AH206" i="1"/>
  <c r="AH207" i="1"/>
  <c r="AH208" i="1"/>
  <c r="AH209" i="1"/>
  <c r="AH211" i="1"/>
  <c r="AH212" i="1"/>
  <c r="AH213" i="1"/>
  <c r="AH214" i="1"/>
  <c r="AH215" i="1"/>
  <c r="AH216" i="1"/>
  <c r="AH217" i="1"/>
  <c r="AH218" i="1"/>
  <c r="AH219" i="1"/>
  <c r="AH220" i="1"/>
  <c r="AH221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7" i="1"/>
  <c r="AH258" i="1"/>
  <c r="AH259" i="1"/>
  <c r="AH260" i="1"/>
  <c r="AH261" i="1"/>
  <c r="AH262" i="1"/>
  <c r="AH263" i="1"/>
  <c r="AH264" i="1"/>
  <c r="AH266" i="1"/>
  <c r="AH267" i="1"/>
  <c r="AH268" i="1"/>
  <c r="AH269" i="1"/>
  <c r="AH271" i="1"/>
  <c r="AH274" i="1"/>
  <c r="AH275" i="1"/>
  <c r="AH276" i="1"/>
  <c r="AH278" i="1"/>
  <c r="AH279" i="1"/>
  <c r="AH280" i="1"/>
  <c r="AH282" i="1"/>
  <c r="AH283" i="1"/>
  <c r="AH284" i="1"/>
  <c r="AH285" i="1"/>
  <c r="AH286" i="1"/>
  <c r="AH288" i="1"/>
  <c r="AH289" i="1"/>
  <c r="AH291" i="1"/>
  <c r="AH292" i="1"/>
  <c r="AH293" i="1"/>
  <c r="AH295" i="1"/>
  <c r="AH296" i="1"/>
  <c r="AH297" i="1"/>
  <c r="AH298" i="1"/>
  <c r="AH299" i="1"/>
  <c r="AH300" i="1"/>
  <c r="AH301" i="1"/>
  <c r="AH302" i="1"/>
  <c r="AH303" i="1"/>
  <c r="AH304" i="1"/>
  <c r="AH306" i="1"/>
  <c r="AH308" i="1"/>
  <c r="AH309" i="1"/>
  <c r="AH310" i="1"/>
  <c r="AH311" i="1"/>
  <c r="AH312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9" i="1"/>
  <c r="AH350" i="1"/>
  <c r="AH351" i="1"/>
  <c r="AH352" i="1"/>
  <c r="AH353" i="1"/>
  <c r="AH354" i="1"/>
  <c r="AH355" i="1"/>
  <c r="AH356" i="1"/>
  <c r="AH358" i="1"/>
  <c r="AH359" i="1"/>
  <c r="AH360" i="1"/>
  <c r="AH361" i="1"/>
  <c r="AH363" i="1"/>
  <c r="AH364" i="1"/>
  <c r="AH365" i="1"/>
  <c r="AH366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9" i="1"/>
  <c r="AH450" i="1"/>
  <c r="AH451" i="1"/>
  <c r="AH452" i="1"/>
  <c r="AH453" i="1"/>
  <c r="AH454" i="1"/>
  <c r="AH456" i="1"/>
  <c r="AH458" i="1"/>
  <c r="AH459" i="1"/>
  <c r="AH460" i="1"/>
  <c r="AH462" i="1"/>
  <c r="AH463" i="1"/>
  <c r="AH464" i="1"/>
  <c r="AH465" i="1"/>
  <c r="AH468" i="1"/>
  <c r="AH469" i="1"/>
  <c r="AH470" i="1"/>
  <c r="AH471" i="1"/>
  <c r="AH472" i="1"/>
  <c r="AH473" i="1"/>
  <c r="AH474" i="1"/>
  <c r="AH475" i="1"/>
  <c r="AH476" i="1"/>
  <c r="AH477" i="1"/>
  <c r="AH479" i="1"/>
  <c r="AH480" i="1"/>
  <c r="AH481" i="1"/>
  <c r="AH483" i="1"/>
  <c r="AH484" i="1"/>
  <c r="AH485" i="1"/>
  <c r="AH486" i="1"/>
  <c r="AH487" i="1"/>
  <c r="AH488" i="1"/>
  <c r="AH490" i="1"/>
  <c r="AH491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2" i="1"/>
  <c r="Z4" i="1"/>
  <c r="Z9" i="1"/>
  <c r="Z11" i="1"/>
  <c r="Z13" i="1"/>
  <c r="Z14" i="1"/>
  <c r="Z15" i="1"/>
  <c r="Z16" i="1"/>
  <c r="Z17" i="1"/>
  <c r="Z18" i="1"/>
  <c r="Z19" i="1"/>
  <c r="Z20" i="1"/>
  <c r="Z22" i="1"/>
  <c r="Z23" i="1"/>
  <c r="Z26" i="1"/>
  <c r="Z27" i="1"/>
  <c r="Z28" i="1"/>
  <c r="Z29" i="1"/>
  <c r="Z30" i="1"/>
  <c r="Z31" i="1"/>
  <c r="Z32" i="1"/>
  <c r="Z33" i="1"/>
  <c r="Z34" i="1"/>
  <c r="Z36" i="1"/>
  <c r="Z37" i="1"/>
  <c r="Z38" i="1"/>
  <c r="Z39" i="1"/>
  <c r="Z40" i="1"/>
  <c r="Z42" i="1"/>
  <c r="Z43" i="1"/>
  <c r="Z44" i="1"/>
  <c r="Z45" i="1"/>
  <c r="Z46" i="1"/>
  <c r="Z47" i="1"/>
  <c r="Z48" i="1"/>
  <c r="Z50" i="1"/>
  <c r="Z51" i="1"/>
  <c r="Z53" i="1"/>
  <c r="Z55" i="1"/>
  <c r="Z59" i="1"/>
  <c r="Z60" i="1"/>
  <c r="Z61" i="1"/>
  <c r="Z63" i="1"/>
  <c r="Z64" i="1"/>
  <c r="Z65" i="1"/>
  <c r="Z66" i="1"/>
  <c r="Z68" i="1"/>
  <c r="Z69" i="1"/>
  <c r="Z70" i="1"/>
  <c r="Z71" i="1"/>
  <c r="Z73" i="1"/>
  <c r="Z75" i="1"/>
  <c r="Z76" i="1"/>
  <c r="Z77" i="1"/>
  <c r="Z79" i="1"/>
  <c r="Z81" i="1"/>
  <c r="Z84" i="1"/>
  <c r="Z86" i="1"/>
  <c r="Z88" i="1"/>
  <c r="Z89" i="1"/>
  <c r="Z91" i="1"/>
  <c r="Z92" i="1"/>
  <c r="Z94" i="1"/>
  <c r="Z95" i="1"/>
  <c r="Z96" i="1"/>
  <c r="Z97" i="1"/>
  <c r="Z99" i="1"/>
  <c r="Z100" i="1"/>
  <c r="Z101" i="1"/>
  <c r="Z102" i="1"/>
  <c r="Z103" i="1"/>
  <c r="Z105" i="1"/>
  <c r="Z106" i="1"/>
  <c r="Z107" i="1"/>
  <c r="Z108" i="1"/>
  <c r="Z109" i="1"/>
  <c r="Z110" i="1"/>
  <c r="Z111" i="1"/>
  <c r="Z113" i="1"/>
  <c r="Z114" i="1"/>
  <c r="Z115" i="1"/>
  <c r="Z116" i="1"/>
  <c r="Z120" i="1"/>
  <c r="Z121" i="1"/>
  <c r="Z122" i="1"/>
  <c r="Z124" i="1"/>
  <c r="Z127" i="1"/>
  <c r="Z128" i="1"/>
  <c r="Z130" i="1"/>
  <c r="Z131" i="1"/>
  <c r="Z132" i="1"/>
  <c r="Z133" i="1"/>
  <c r="Z134" i="1"/>
  <c r="Z135" i="1"/>
  <c r="Z136" i="1"/>
  <c r="Z137" i="1"/>
  <c r="Z139" i="1"/>
  <c r="Z140" i="1"/>
  <c r="Z141" i="1"/>
  <c r="Z142" i="1"/>
  <c r="Z143" i="1"/>
  <c r="Z145" i="1"/>
  <c r="Z148" i="1"/>
  <c r="Z149" i="1"/>
  <c r="Z150" i="1"/>
  <c r="Z151" i="1"/>
  <c r="Z152" i="1"/>
  <c r="Z153" i="1"/>
  <c r="Z154" i="1"/>
  <c r="Z156" i="1"/>
  <c r="Z157" i="1"/>
  <c r="Z158" i="1"/>
  <c r="Z159" i="1"/>
  <c r="Z160" i="1"/>
  <c r="Z164" i="1"/>
  <c r="Z165" i="1"/>
  <c r="Z166" i="1"/>
  <c r="Z167" i="1"/>
  <c r="Z168" i="1"/>
  <c r="Z169" i="1"/>
  <c r="Z170" i="1"/>
  <c r="Z172" i="1"/>
  <c r="Z173" i="1"/>
  <c r="Z175" i="1"/>
  <c r="Z176" i="1"/>
  <c r="Z178" i="1"/>
  <c r="Z179" i="1"/>
  <c r="Z182" i="1"/>
  <c r="Z183" i="1"/>
  <c r="Z184" i="1"/>
  <c r="Z185" i="1"/>
  <c r="Z187" i="1"/>
  <c r="Z188" i="1"/>
  <c r="Z190" i="1"/>
  <c r="Z192" i="1"/>
  <c r="Z194" i="1"/>
  <c r="Z195" i="1"/>
  <c r="Z196" i="1"/>
  <c r="Z199" i="1"/>
  <c r="Z201" i="1"/>
  <c r="Z202" i="1"/>
  <c r="Z204" i="1"/>
  <c r="Z206" i="1"/>
  <c r="Z209" i="1"/>
  <c r="Z210" i="1"/>
  <c r="Z212" i="1"/>
  <c r="Z213" i="1"/>
  <c r="Z215" i="1"/>
  <c r="Z216" i="1"/>
  <c r="Z218" i="1"/>
  <c r="Z219" i="1"/>
  <c r="Z220" i="1"/>
  <c r="Z221" i="1"/>
  <c r="Z222" i="1"/>
  <c r="Z223" i="1"/>
  <c r="Z225" i="1"/>
  <c r="Z226" i="1"/>
  <c r="Z229" i="1"/>
  <c r="Z230" i="1"/>
  <c r="Z231" i="1"/>
  <c r="Z233" i="1"/>
  <c r="Z234" i="1"/>
  <c r="Z235" i="1"/>
  <c r="Z236" i="1"/>
  <c r="Z238" i="1"/>
  <c r="Z239" i="1"/>
  <c r="Z240" i="1"/>
  <c r="Z241" i="1"/>
  <c r="Z242" i="1"/>
  <c r="Z245" i="1"/>
  <c r="Z247" i="1"/>
  <c r="Z248" i="1"/>
  <c r="Z249" i="1"/>
  <c r="Z250" i="1"/>
  <c r="Z252" i="1"/>
  <c r="Z254" i="1"/>
  <c r="Z256" i="1"/>
  <c r="Z258" i="1"/>
  <c r="Z259" i="1"/>
  <c r="Z260" i="1"/>
  <c r="Z261" i="1"/>
  <c r="Z262" i="1"/>
  <c r="Z263" i="1"/>
  <c r="Z264" i="1"/>
  <c r="Z265" i="1"/>
  <c r="Z266" i="1"/>
  <c r="Z267" i="1"/>
  <c r="Z268" i="1"/>
  <c r="Z270" i="1"/>
  <c r="Z271" i="1"/>
  <c r="Z273" i="1"/>
  <c r="Z274" i="1"/>
  <c r="Z275" i="1"/>
  <c r="Z276" i="1"/>
  <c r="Z277" i="1"/>
  <c r="Z278" i="1"/>
  <c r="Z280" i="1"/>
  <c r="Z281" i="1"/>
  <c r="Z282" i="1"/>
  <c r="Z284" i="1"/>
  <c r="Z285" i="1"/>
  <c r="Z286" i="1"/>
  <c r="Z287" i="1"/>
  <c r="Z288" i="1"/>
  <c r="Z290" i="1"/>
  <c r="Z292" i="1"/>
  <c r="Z293" i="1"/>
  <c r="Z297" i="1"/>
  <c r="Z299" i="1"/>
  <c r="Z300" i="1"/>
  <c r="Z301" i="1"/>
  <c r="Z302" i="1"/>
  <c r="Z303" i="1"/>
  <c r="Z304" i="1"/>
  <c r="Z306" i="1"/>
  <c r="Z307" i="1"/>
  <c r="Z310" i="1"/>
  <c r="Z312" i="1"/>
  <c r="Z313" i="1"/>
  <c r="Z314" i="1"/>
  <c r="Z315" i="1"/>
  <c r="Z316" i="1"/>
  <c r="Z317" i="1"/>
  <c r="Z318" i="1"/>
  <c r="Z319" i="1"/>
  <c r="Z320" i="1"/>
  <c r="Z322" i="1"/>
  <c r="Z323" i="1"/>
  <c r="Z324" i="1"/>
  <c r="Z325" i="1"/>
  <c r="Z326" i="1"/>
  <c r="Z328" i="1"/>
  <c r="Z329" i="1"/>
  <c r="Z330" i="1"/>
  <c r="Z331" i="1"/>
  <c r="Z332" i="1"/>
  <c r="Z333" i="1"/>
  <c r="Z334" i="1"/>
  <c r="Z335" i="1"/>
  <c r="Z337" i="1"/>
  <c r="Z339" i="1"/>
  <c r="Z342" i="1"/>
  <c r="Z343" i="1"/>
  <c r="Z344" i="1"/>
  <c r="Z345" i="1"/>
  <c r="Z346" i="1"/>
  <c r="Z347" i="1"/>
  <c r="Z349" i="1"/>
  <c r="Z350" i="1"/>
  <c r="Z351" i="1"/>
  <c r="Z352" i="1"/>
  <c r="Z353" i="1"/>
  <c r="Z355" i="1"/>
  <c r="Z356" i="1"/>
  <c r="Z357" i="1"/>
  <c r="Z359" i="1"/>
  <c r="Z361" i="1"/>
  <c r="Z362" i="1"/>
  <c r="Z363" i="1"/>
  <c r="Z365" i="1"/>
  <c r="Z368" i="1"/>
  <c r="Z369" i="1"/>
  <c r="Z370" i="1"/>
  <c r="Z372" i="1"/>
  <c r="Z374" i="1"/>
  <c r="Z375" i="1"/>
  <c r="Z376" i="1"/>
  <c r="Z377" i="1"/>
  <c r="Z379" i="1"/>
  <c r="Z380" i="1"/>
  <c r="Z381" i="1"/>
  <c r="Z382" i="1"/>
  <c r="Z386" i="1"/>
  <c r="Z387" i="1"/>
  <c r="Z388" i="1"/>
  <c r="Z391" i="1"/>
  <c r="Z392" i="1"/>
  <c r="Z394" i="1"/>
  <c r="Z395" i="1"/>
  <c r="Z398" i="1"/>
  <c r="Z399" i="1"/>
  <c r="Z400" i="1"/>
  <c r="Z401" i="1"/>
  <c r="Z402" i="1"/>
  <c r="Z403" i="1"/>
  <c r="Z404" i="1"/>
  <c r="Z405" i="1"/>
  <c r="Z406" i="1"/>
  <c r="Z407" i="1"/>
  <c r="Z410" i="1"/>
  <c r="Z412" i="1"/>
  <c r="Z415" i="1"/>
  <c r="Z416" i="1"/>
  <c r="Z417" i="1"/>
  <c r="Z418" i="1"/>
  <c r="Z419" i="1"/>
  <c r="Z420" i="1"/>
  <c r="Z421" i="1"/>
  <c r="Z422" i="1"/>
  <c r="Z423" i="1"/>
  <c r="Z424" i="1"/>
  <c r="Z426" i="1"/>
  <c r="Z427" i="1"/>
  <c r="Z428" i="1"/>
  <c r="Z429" i="1"/>
  <c r="Z431" i="1"/>
  <c r="Z432" i="1"/>
  <c r="Z435" i="1"/>
  <c r="Z436" i="1"/>
  <c r="Z437" i="1"/>
  <c r="Z442" i="1"/>
  <c r="Z444" i="1"/>
  <c r="Z445" i="1"/>
  <c r="Z448" i="1"/>
  <c r="Z449" i="1"/>
  <c r="Z450" i="1"/>
  <c r="Z452" i="1"/>
  <c r="Z455" i="1"/>
  <c r="Z457" i="1"/>
  <c r="Z458" i="1"/>
  <c r="Z460" i="1"/>
  <c r="Z461" i="1"/>
  <c r="Z462" i="1"/>
  <c r="Z463" i="1"/>
  <c r="Z464" i="1"/>
  <c r="Z465" i="1"/>
  <c r="Z466" i="1"/>
  <c r="Z467" i="1"/>
  <c r="Z468" i="1"/>
  <c r="Z469" i="1"/>
  <c r="Z470" i="1"/>
  <c r="Z472" i="1"/>
  <c r="Z473" i="1"/>
  <c r="Z474" i="1"/>
  <c r="Z475" i="1"/>
  <c r="Z477" i="1"/>
  <c r="Z478" i="1"/>
  <c r="Z479" i="1"/>
  <c r="Z480" i="1"/>
  <c r="Z482" i="1"/>
  <c r="Z483" i="1"/>
  <c r="Z484" i="1"/>
  <c r="Z486" i="1"/>
  <c r="Z490" i="1"/>
  <c r="Z491" i="1"/>
  <c r="Z492" i="1"/>
  <c r="Z493" i="1"/>
  <c r="Z496" i="1"/>
  <c r="Z500" i="1"/>
  <c r="Z501" i="1"/>
  <c r="Z503" i="1"/>
  <c r="Z505" i="1"/>
  <c r="Z506" i="1"/>
  <c r="Z507" i="1"/>
  <c r="Z508" i="1"/>
  <c r="Z509" i="1"/>
  <c r="Z510" i="1"/>
  <c r="Z511" i="1"/>
  <c r="Z513" i="1"/>
  <c r="Z514" i="1"/>
  <c r="Z515" i="1"/>
  <c r="Z516" i="1"/>
  <c r="Z517" i="1"/>
  <c r="Z518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2" i="1"/>
</calcChain>
</file>

<file path=xl/sharedStrings.xml><?xml version="1.0" encoding="utf-8"?>
<sst xmlns="http://schemas.openxmlformats.org/spreadsheetml/2006/main" count="797" uniqueCount="548">
  <si>
    <t>HUGO_SYMBOL</t>
  </si>
  <si>
    <t>PAT1</t>
  </si>
  <si>
    <t>PAT2</t>
  </si>
  <si>
    <t>PAT3</t>
  </si>
  <si>
    <t>PAT4</t>
  </si>
  <si>
    <t>PAT5</t>
  </si>
  <si>
    <t>PAT6</t>
  </si>
  <si>
    <t>PAT7</t>
  </si>
  <si>
    <t>PAT8</t>
  </si>
  <si>
    <t>PAT9</t>
  </si>
  <si>
    <t>PAT10</t>
  </si>
  <si>
    <t>PAT11</t>
  </si>
  <si>
    <t>PAT12</t>
  </si>
  <si>
    <t>PAT13</t>
  </si>
  <si>
    <t>PAT14</t>
  </si>
  <si>
    <t>PAT15</t>
  </si>
  <si>
    <t>PAT16</t>
  </si>
  <si>
    <t>PAT17</t>
  </si>
  <si>
    <t>PAT18</t>
  </si>
  <si>
    <t>PAT19</t>
  </si>
  <si>
    <t>PAT20</t>
  </si>
  <si>
    <t>PAT21</t>
  </si>
  <si>
    <t>PAT22</t>
  </si>
  <si>
    <t>PAT23</t>
  </si>
  <si>
    <t>PAT24</t>
  </si>
  <si>
    <t>PAT25</t>
  </si>
  <si>
    <t>PAT26</t>
  </si>
  <si>
    <t>PAT27</t>
  </si>
  <si>
    <t>PAT28</t>
  </si>
  <si>
    <t>PAT29</t>
  </si>
  <si>
    <t>PAT30</t>
  </si>
  <si>
    <t>PAT31</t>
  </si>
  <si>
    <t>PAT32</t>
  </si>
  <si>
    <t>PAT33</t>
  </si>
  <si>
    <t>PAT34</t>
  </si>
  <si>
    <t>PAT35</t>
  </si>
  <si>
    <t>PAT36</t>
  </si>
  <si>
    <t>PAT37</t>
  </si>
  <si>
    <t>PAT38</t>
  </si>
  <si>
    <t>PAT39</t>
  </si>
  <si>
    <t>PAT40</t>
  </si>
  <si>
    <t>PAT41</t>
  </si>
  <si>
    <t>PAT42</t>
  </si>
  <si>
    <t>PAT43</t>
  </si>
  <si>
    <t>PAT44</t>
  </si>
  <si>
    <t>PAT45</t>
  </si>
  <si>
    <t>PAT46</t>
  </si>
  <si>
    <t>PAT47</t>
  </si>
  <si>
    <t>PAT48</t>
  </si>
  <si>
    <t>PAT49</t>
  </si>
  <si>
    <t>PAT50</t>
  </si>
  <si>
    <t>PAT51</t>
  </si>
  <si>
    <t>PAT52</t>
  </si>
  <si>
    <t>PAT53</t>
  </si>
  <si>
    <t>PAT54</t>
  </si>
  <si>
    <t>PAT55</t>
  </si>
  <si>
    <t>PAT56</t>
  </si>
  <si>
    <t>PAT57</t>
  </si>
  <si>
    <t>PAT58</t>
  </si>
  <si>
    <t>PAT59</t>
  </si>
  <si>
    <t>PAT60</t>
  </si>
  <si>
    <t>PAT61</t>
  </si>
  <si>
    <t>PAT62</t>
  </si>
  <si>
    <t>PAT63</t>
  </si>
  <si>
    <t>PAT64</t>
  </si>
  <si>
    <t>PAT65</t>
  </si>
  <si>
    <t>PAT66</t>
  </si>
  <si>
    <t>PAT67</t>
  </si>
  <si>
    <t>PAT68</t>
  </si>
  <si>
    <t>PAT69</t>
  </si>
  <si>
    <t>PAT70</t>
  </si>
  <si>
    <t>PAT71</t>
  </si>
  <si>
    <t>PAT72</t>
  </si>
  <si>
    <t>PAT73</t>
  </si>
  <si>
    <t>PAT74</t>
  </si>
  <si>
    <t>PAT75</t>
  </si>
  <si>
    <t>PAT76</t>
  </si>
  <si>
    <t>PAT77</t>
  </si>
  <si>
    <t>PAT78</t>
  </si>
  <si>
    <t>PAT79</t>
  </si>
  <si>
    <t>PAT80</t>
  </si>
  <si>
    <t>PAT81</t>
  </si>
  <si>
    <t>PAT82</t>
  </si>
  <si>
    <t>PAT83</t>
  </si>
  <si>
    <t>PAT84</t>
  </si>
  <si>
    <t>PAT85</t>
  </si>
  <si>
    <t>PAT86</t>
  </si>
  <si>
    <t>PAT87</t>
  </si>
  <si>
    <t>PAT88</t>
  </si>
  <si>
    <t>PAT89</t>
  </si>
  <si>
    <t>PAT90</t>
  </si>
  <si>
    <t>PAT91</t>
  </si>
  <si>
    <t>PAT92</t>
  </si>
  <si>
    <t>PAT93</t>
  </si>
  <si>
    <t>PAT94</t>
  </si>
  <si>
    <t>PAT95</t>
  </si>
  <si>
    <t>PAT96</t>
  </si>
  <si>
    <t>PAT97</t>
  </si>
  <si>
    <t>PAT98</t>
  </si>
  <si>
    <t>PAT99</t>
  </si>
  <si>
    <t>PAT100</t>
  </si>
  <si>
    <t>PAT101</t>
  </si>
  <si>
    <t>PAT102</t>
  </si>
  <si>
    <t>PAT103</t>
  </si>
  <si>
    <t>PAT104</t>
  </si>
  <si>
    <t>PAT105</t>
  </si>
  <si>
    <t>PAT106</t>
  </si>
  <si>
    <t>PAT107</t>
  </si>
  <si>
    <t>PAT108</t>
  </si>
  <si>
    <t>PAT109</t>
  </si>
  <si>
    <t>PAT110</t>
  </si>
  <si>
    <t>PAT111</t>
  </si>
  <si>
    <t>PAT112</t>
  </si>
  <si>
    <t>PAT113</t>
  </si>
  <si>
    <t>PAT114</t>
  </si>
  <si>
    <t>PAT115</t>
  </si>
  <si>
    <t>PAT116</t>
  </si>
  <si>
    <t>PAT117</t>
  </si>
  <si>
    <t>PAT118</t>
  </si>
  <si>
    <t>PAT119</t>
  </si>
  <si>
    <t>PAT120</t>
  </si>
  <si>
    <t>PAT121</t>
  </si>
  <si>
    <t>PAT122</t>
  </si>
  <si>
    <t>PAT123</t>
  </si>
  <si>
    <t>PAT124</t>
  </si>
  <si>
    <t>PAT125</t>
  </si>
  <si>
    <t>PAT126</t>
  </si>
  <si>
    <t>PAT127</t>
  </si>
  <si>
    <t>PAT128</t>
  </si>
  <si>
    <t>PAT129</t>
  </si>
  <si>
    <t>PAT130</t>
  </si>
  <si>
    <t>PAT131</t>
  </si>
  <si>
    <t>PAT132</t>
  </si>
  <si>
    <t>PAT133</t>
  </si>
  <si>
    <t>PAT134</t>
  </si>
  <si>
    <t>PAT135</t>
  </si>
  <si>
    <t>PAT136</t>
  </si>
  <si>
    <t>PAT137</t>
  </si>
  <si>
    <t>PAT138</t>
  </si>
  <si>
    <t>PAT139</t>
  </si>
  <si>
    <t>PAT140</t>
  </si>
  <si>
    <t>PAT141</t>
  </si>
  <si>
    <t>PAT142</t>
  </si>
  <si>
    <t>PAT143</t>
  </si>
  <si>
    <t>PAT144</t>
  </si>
  <si>
    <t>PAT145</t>
  </si>
  <si>
    <t>PAT146</t>
  </si>
  <si>
    <t>PAT147</t>
  </si>
  <si>
    <t>PAT148</t>
  </si>
  <si>
    <t>PAT149</t>
  </si>
  <si>
    <t>PAT150</t>
  </si>
  <si>
    <t>PAT151</t>
  </si>
  <si>
    <t>PAT152</t>
  </si>
  <si>
    <t>PAT153</t>
  </si>
  <si>
    <t>PAT154</t>
  </si>
  <si>
    <t>PAT155</t>
  </si>
  <si>
    <t>PAT156</t>
  </si>
  <si>
    <t>PAT157</t>
  </si>
  <si>
    <t>PAT158</t>
  </si>
  <si>
    <t>PAT159</t>
  </si>
  <si>
    <t>PAT160</t>
  </si>
  <si>
    <t>PAT161</t>
  </si>
  <si>
    <t>PAT162</t>
  </si>
  <si>
    <t>PAT163</t>
  </si>
  <si>
    <t>PAT164</t>
  </si>
  <si>
    <t>PAT165</t>
  </si>
  <si>
    <t>PAT166</t>
  </si>
  <si>
    <t>PAT167</t>
  </si>
  <si>
    <t>PAT168</t>
  </si>
  <si>
    <t>PAT169</t>
  </si>
  <si>
    <t>PAT170</t>
  </si>
  <si>
    <t>PAT171</t>
  </si>
  <si>
    <t>PAT172</t>
  </si>
  <si>
    <t>PAT173</t>
  </si>
  <si>
    <t>PAT174</t>
  </si>
  <si>
    <t>PAT175</t>
  </si>
  <si>
    <t>PAT176</t>
  </si>
  <si>
    <t>PAT177</t>
  </si>
  <si>
    <t>PAT178</t>
  </si>
  <si>
    <t>PAT179</t>
  </si>
  <si>
    <t>PAT180</t>
  </si>
  <si>
    <t>PAT181</t>
  </si>
  <si>
    <t>PAT182</t>
  </si>
  <si>
    <t>PAT183</t>
  </si>
  <si>
    <t>PAT184</t>
  </si>
  <si>
    <t>PAT185</t>
  </si>
  <si>
    <t>PAT186</t>
  </si>
  <si>
    <t>PAT187</t>
  </si>
  <si>
    <t>PAT188</t>
  </si>
  <si>
    <t>PAT189</t>
  </si>
  <si>
    <t>PAT190</t>
  </si>
  <si>
    <t>PAT191</t>
  </si>
  <si>
    <t>PAT192</t>
  </si>
  <si>
    <t>PAT193</t>
  </si>
  <si>
    <t>PAT194</t>
  </si>
  <si>
    <t>PAT195</t>
  </si>
  <si>
    <t>PAT196</t>
  </si>
  <si>
    <t>PAT197</t>
  </si>
  <si>
    <t>PAT198</t>
  </si>
  <si>
    <t>PAT199</t>
  </si>
  <si>
    <t>PAT200</t>
  </si>
  <si>
    <t>PAT201</t>
  </si>
  <si>
    <t>PAT202</t>
  </si>
  <si>
    <t>PAT203</t>
  </si>
  <si>
    <t>PAT204</t>
  </si>
  <si>
    <t>PAT205</t>
  </si>
  <si>
    <t>PAT206</t>
  </si>
  <si>
    <t>PAT207</t>
  </si>
  <si>
    <t>PAT208</t>
  </si>
  <si>
    <t>PAT209</t>
  </si>
  <si>
    <t>PAT210</t>
  </si>
  <si>
    <t>PAT211</t>
  </si>
  <si>
    <t>PAT212</t>
  </si>
  <si>
    <t>PAT213</t>
  </si>
  <si>
    <t>PAT214</t>
  </si>
  <si>
    <t>PAT215</t>
  </si>
  <si>
    <t>PAT216</t>
  </si>
  <si>
    <t>PAT217</t>
  </si>
  <si>
    <t>PAT218</t>
  </si>
  <si>
    <t>PAT219</t>
  </si>
  <si>
    <t>PAT220</t>
  </si>
  <si>
    <t>PAT221</t>
  </si>
  <si>
    <t>PAT222</t>
  </si>
  <si>
    <t>PAT223</t>
  </si>
  <si>
    <t>PAT224</t>
  </si>
  <si>
    <t>PAT225</t>
  </si>
  <si>
    <t>PAT226</t>
  </si>
  <si>
    <t>PAT227</t>
  </si>
  <si>
    <t>PAT228</t>
  </si>
  <si>
    <t>PAT229</t>
  </si>
  <si>
    <t>PAT230</t>
  </si>
  <si>
    <t>PAT231</t>
  </si>
  <si>
    <t>PAT232</t>
  </si>
  <si>
    <t>PAT233</t>
  </si>
  <si>
    <t>PAT234</t>
  </si>
  <si>
    <t>PAT235</t>
  </si>
  <si>
    <t>PAT236</t>
  </si>
  <si>
    <t>PAT237</t>
  </si>
  <si>
    <t>PAT238</t>
  </si>
  <si>
    <t>PAT239</t>
  </si>
  <si>
    <t>PAT240</t>
  </si>
  <si>
    <t>PAT241</t>
  </si>
  <si>
    <t>PAT242</t>
  </si>
  <si>
    <t>PAT243</t>
  </si>
  <si>
    <t>PAT244</t>
  </si>
  <si>
    <t>PAT245</t>
  </si>
  <si>
    <t>PAT246</t>
  </si>
  <si>
    <t>PAT247</t>
  </si>
  <si>
    <t>PAT248</t>
  </si>
  <si>
    <t>PAT249</t>
  </si>
  <si>
    <t>PAT250</t>
  </si>
  <si>
    <t>PAT251</t>
  </si>
  <si>
    <t>PAT252</t>
  </si>
  <si>
    <t>PAT253</t>
  </si>
  <si>
    <t>PAT254</t>
  </si>
  <si>
    <t>PAT255</t>
  </si>
  <si>
    <t>PAT256</t>
  </si>
  <si>
    <t>PAT257</t>
  </si>
  <si>
    <t>PAT258</t>
  </si>
  <si>
    <t>PAT259</t>
  </si>
  <si>
    <t>PAT260</t>
  </si>
  <si>
    <t>PAT261</t>
  </si>
  <si>
    <t>PAT262</t>
  </si>
  <si>
    <t>PAT263</t>
  </si>
  <si>
    <t>PAT264</t>
  </si>
  <si>
    <t>PAT265</t>
  </si>
  <si>
    <t>PAT266</t>
  </si>
  <si>
    <t>PAT267</t>
  </si>
  <si>
    <t>PAT268</t>
  </si>
  <si>
    <t>PAT269</t>
  </si>
  <si>
    <t>PAT270</t>
  </si>
  <si>
    <t>PAT271</t>
  </si>
  <si>
    <t>PAT272</t>
  </si>
  <si>
    <t>PAT273</t>
  </si>
  <si>
    <t>PAT274</t>
  </si>
  <si>
    <t>PAT275</t>
  </si>
  <si>
    <t>PAT276</t>
  </si>
  <si>
    <t>PAT277</t>
  </si>
  <si>
    <t>PAT278</t>
  </si>
  <si>
    <t>PAT279</t>
  </si>
  <si>
    <t>PAT280</t>
  </si>
  <si>
    <t>PAT281</t>
  </si>
  <si>
    <t>PAT282</t>
  </si>
  <si>
    <t>PAT283</t>
  </si>
  <si>
    <t>PAT284</t>
  </si>
  <si>
    <t>PAT285</t>
  </si>
  <si>
    <t>PAT286</t>
  </si>
  <si>
    <t>PAT287</t>
  </si>
  <si>
    <t>PAT288</t>
  </si>
  <si>
    <t>PAT289</t>
  </si>
  <si>
    <t>PAT290</t>
  </si>
  <si>
    <t>PAT291</t>
  </si>
  <si>
    <t>PAT292</t>
  </si>
  <si>
    <t>PAT293</t>
  </si>
  <si>
    <t>PAT294</t>
  </si>
  <si>
    <t>PAT295</t>
  </si>
  <si>
    <t>PAT296</t>
  </si>
  <si>
    <t>PAT297</t>
  </si>
  <si>
    <t>PAT298</t>
  </si>
  <si>
    <t>PAT299</t>
  </si>
  <si>
    <t>PAT300</t>
  </si>
  <si>
    <t>PAT301</t>
  </si>
  <si>
    <t>PAT302</t>
  </si>
  <si>
    <t>PAT303</t>
  </si>
  <si>
    <t>PAT304</t>
  </si>
  <si>
    <t>PAT305</t>
  </si>
  <si>
    <t>PAT306</t>
  </si>
  <si>
    <t>PAT307</t>
  </si>
  <si>
    <t>PAT308</t>
  </si>
  <si>
    <t>PAT309</t>
  </si>
  <si>
    <t>PAT310</t>
  </si>
  <si>
    <t>PAT311</t>
  </si>
  <si>
    <t>PAT312</t>
  </si>
  <si>
    <t>PAT313</t>
  </si>
  <si>
    <t>PAT314</t>
  </si>
  <si>
    <t>PAT315</t>
  </si>
  <si>
    <t>PAT316</t>
  </si>
  <si>
    <t>PAT317</t>
  </si>
  <si>
    <t>PAT318</t>
  </si>
  <si>
    <t>PAT319</t>
  </si>
  <si>
    <t>PAT320</t>
  </si>
  <si>
    <t>PAT321</t>
  </si>
  <si>
    <t>PAT322</t>
  </si>
  <si>
    <t>PAT323</t>
  </si>
  <si>
    <t>PAT324</t>
  </si>
  <si>
    <t>PAT325</t>
  </si>
  <si>
    <t>PAT326</t>
  </si>
  <si>
    <t>PAT327</t>
  </si>
  <si>
    <t>PAT328</t>
  </si>
  <si>
    <t>PAT329</t>
  </si>
  <si>
    <t>PAT330</t>
  </si>
  <si>
    <t>PAT331</t>
  </si>
  <si>
    <t>PAT332</t>
  </si>
  <si>
    <t>PAT333</t>
  </si>
  <si>
    <t>PAT334</t>
  </si>
  <si>
    <t>PAT335</t>
  </si>
  <si>
    <t>PAT336</t>
  </si>
  <si>
    <t>PAT337</t>
  </si>
  <si>
    <t>PAT338</t>
  </si>
  <si>
    <t>PAT339</t>
  </si>
  <si>
    <t>PAT340</t>
  </si>
  <si>
    <t>PAT341</t>
  </si>
  <si>
    <t>PAT342</t>
  </si>
  <si>
    <t>PAT343</t>
  </si>
  <si>
    <t>PAT344</t>
  </si>
  <si>
    <t>PAT345</t>
  </si>
  <si>
    <t>PAT346</t>
  </si>
  <si>
    <t>PAT347</t>
  </si>
  <si>
    <t>PAT348</t>
  </si>
  <si>
    <t>PAT349</t>
  </si>
  <si>
    <t>PAT350</t>
  </si>
  <si>
    <t>PAT351</t>
  </si>
  <si>
    <t>PAT352</t>
  </si>
  <si>
    <t>PAT353</t>
  </si>
  <si>
    <t>PAT354</t>
  </si>
  <si>
    <t>PAT355</t>
  </si>
  <si>
    <t>PAT356</t>
  </si>
  <si>
    <t>PAT357</t>
  </si>
  <si>
    <t>PAT358</t>
  </si>
  <si>
    <t>PAT359</t>
  </si>
  <si>
    <t>PAT360</t>
  </si>
  <si>
    <t>PAT361</t>
  </si>
  <si>
    <t>PAT362</t>
  </si>
  <si>
    <t>PAT363</t>
  </si>
  <si>
    <t>PAT364</t>
  </si>
  <si>
    <t>PAT365</t>
  </si>
  <si>
    <t>PAT366</t>
  </si>
  <si>
    <t>PAT367</t>
  </si>
  <si>
    <t>PAT368</t>
  </si>
  <si>
    <t>PAT369</t>
  </si>
  <si>
    <t>PAT370</t>
  </si>
  <si>
    <t>PAT371</t>
  </si>
  <si>
    <t>PAT372</t>
  </si>
  <si>
    <t>PAT373</t>
  </si>
  <si>
    <t>PAT374</t>
  </si>
  <si>
    <t>PAT375</t>
  </si>
  <si>
    <t>PAT376</t>
  </si>
  <si>
    <t>PAT377</t>
  </si>
  <si>
    <t>PAT378</t>
  </si>
  <si>
    <t>PAT379</t>
  </si>
  <si>
    <t>PAT380</t>
  </si>
  <si>
    <t>PAT381</t>
  </si>
  <si>
    <t>PAT382</t>
  </si>
  <si>
    <t>PAT383</t>
  </si>
  <si>
    <t>PAT384</t>
  </si>
  <si>
    <t>PAT385</t>
  </si>
  <si>
    <t>PAT386</t>
  </si>
  <si>
    <t>PAT387</t>
  </si>
  <si>
    <t>PAT388</t>
  </si>
  <si>
    <t>PAT389</t>
  </si>
  <si>
    <t>PAT390</t>
  </si>
  <si>
    <t>PAT391</t>
  </si>
  <si>
    <t>PAT392</t>
  </si>
  <si>
    <t>PAT393</t>
  </si>
  <si>
    <t>PAT394</t>
  </si>
  <si>
    <t>PAT395</t>
  </si>
  <si>
    <t>PAT396</t>
  </si>
  <si>
    <t>PAT397</t>
  </si>
  <si>
    <t>PAT398</t>
  </si>
  <si>
    <t>PAT399</t>
  </si>
  <si>
    <t>PAT400</t>
  </si>
  <si>
    <t>PAT401</t>
  </si>
  <si>
    <t>PAT402</t>
  </si>
  <si>
    <t>PAT403</t>
  </si>
  <si>
    <t>PAT404</t>
  </si>
  <si>
    <t>PAT405</t>
  </si>
  <si>
    <t>PAT406</t>
  </si>
  <si>
    <t>PAT407</t>
  </si>
  <si>
    <t>PAT408</t>
  </si>
  <si>
    <t>PAT409</t>
  </si>
  <si>
    <t>PAT410</t>
  </si>
  <si>
    <t>PAT411</t>
  </si>
  <si>
    <t>PAT412</t>
  </si>
  <si>
    <t>PAT413</t>
  </si>
  <si>
    <t>PAT414</t>
  </si>
  <si>
    <t>PAT415</t>
  </si>
  <si>
    <t>PAT416</t>
  </si>
  <si>
    <t>PAT417</t>
  </si>
  <si>
    <t>PAT418</t>
  </si>
  <si>
    <t>PAT419</t>
  </si>
  <si>
    <t>PAT420</t>
  </si>
  <si>
    <t>PAT421</t>
  </si>
  <si>
    <t>PAT422</t>
  </si>
  <si>
    <t>PAT423</t>
  </si>
  <si>
    <t>PAT424</t>
  </si>
  <si>
    <t>PAT425</t>
  </si>
  <si>
    <t>PAT426</t>
  </si>
  <si>
    <t>PAT427</t>
  </si>
  <si>
    <t>PAT428</t>
  </si>
  <si>
    <t>PAT429</t>
  </si>
  <si>
    <t>PAT430</t>
  </si>
  <si>
    <t>PAT431</t>
  </si>
  <si>
    <t>PAT432</t>
  </si>
  <si>
    <t>PAT433</t>
  </si>
  <si>
    <t>PAT434</t>
  </si>
  <si>
    <t>PAT435</t>
  </si>
  <si>
    <t>PAT436</t>
  </si>
  <si>
    <t>PAT437</t>
  </si>
  <si>
    <t>PAT438</t>
  </si>
  <si>
    <t>PAT439</t>
  </si>
  <si>
    <t>PAT440</t>
  </si>
  <si>
    <t>PAT441</t>
  </si>
  <si>
    <t>PAT442</t>
  </si>
  <si>
    <t>PAT443</t>
  </si>
  <si>
    <t>PAT444</t>
  </si>
  <si>
    <t>PAT445</t>
  </si>
  <si>
    <t>PAT446</t>
  </si>
  <si>
    <t>PAT447</t>
  </si>
  <si>
    <t>PAT448</t>
  </si>
  <si>
    <t>PAT449</t>
  </si>
  <si>
    <t>PAT450</t>
  </si>
  <si>
    <t>PAT451</t>
  </si>
  <si>
    <t>PAT452</t>
  </si>
  <si>
    <t>PAT453</t>
  </si>
  <si>
    <t>PAT454</t>
  </si>
  <si>
    <t>PAT455</t>
  </si>
  <si>
    <t>PAT456</t>
  </si>
  <si>
    <t>PAT457</t>
  </si>
  <si>
    <t>PAT458</t>
  </si>
  <si>
    <t>PAT459</t>
  </si>
  <si>
    <t>PAT460</t>
  </si>
  <si>
    <t>PAT461</t>
  </si>
  <si>
    <t>PAT462</t>
  </si>
  <si>
    <t>PAT463</t>
  </si>
  <si>
    <t>PAT464</t>
  </si>
  <si>
    <t>PAT465</t>
  </si>
  <si>
    <t>PAT466</t>
  </si>
  <si>
    <t>PAT467</t>
  </si>
  <si>
    <t>PAT468</t>
  </si>
  <si>
    <t>PAT469</t>
  </si>
  <si>
    <t>PAT470</t>
  </si>
  <si>
    <t>PAT471</t>
  </si>
  <si>
    <t>PAT472</t>
  </si>
  <si>
    <t>PAT473</t>
  </si>
  <si>
    <t>PAT474</t>
  </si>
  <si>
    <t>PAT475</t>
  </si>
  <si>
    <t>PAT476</t>
  </si>
  <si>
    <t>PAT477</t>
  </si>
  <si>
    <t>PAT478</t>
  </si>
  <si>
    <t>PAT479</t>
  </si>
  <si>
    <t>PAT480</t>
  </si>
  <si>
    <t>PAT481</t>
  </si>
  <si>
    <t>PAT482</t>
  </si>
  <si>
    <t>PAT483</t>
  </si>
  <si>
    <t>PAT484</t>
  </si>
  <si>
    <t>PAT485</t>
  </si>
  <si>
    <t>PAT486</t>
  </si>
  <si>
    <t>PAT487</t>
  </si>
  <si>
    <t>PAT488</t>
  </si>
  <si>
    <t>PAT489</t>
  </si>
  <si>
    <t>PAT490</t>
  </si>
  <si>
    <t>PAT491</t>
  </si>
  <si>
    <t>PAT492</t>
  </si>
  <si>
    <t>PAT493</t>
  </si>
  <si>
    <t>PAT494</t>
  </si>
  <si>
    <t>PAT495</t>
  </si>
  <si>
    <t>PAT496</t>
  </si>
  <si>
    <t>PAT497</t>
  </si>
  <si>
    <t>PAT498</t>
  </si>
  <si>
    <t>PAT499</t>
  </si>
  <si>
    <t>PAT500</t>
  </si>
  <si>
    <t>PAT501</t>
  </si>
  <si>
    <t>PAT502</t>
  </si>
  <si>
    <t>PAT503</t>
  </si>
  <si>
    <t>PAT504</t>
  </si>
  <si>
    <t>PAT505</t>
  </si>
  <si>
    <t>PAT506</t>
  </si>
  <si>
    <t>PAT507</t>
  </si>
  <si>
    <t>PAT508</t>
  </si>
  <si>
    <t>PAT509</t>
  </si>
  <si>
    <t>PAT510</t>
  </si>
  <si>
    <t>PAT511</t>
  </si>
  <si>
    <t>PAT512</t>
  </si>
  <si>
    <t>PAT513</t>
  </si>
  <si>
    <t>PAT514</t>
  </si>
  <si>
    <t>PAT515</t>
  </si>
  <si>
    <t>PAT516</t>
  </si>
  <si>
    <t>PAT517</t>
  </si>
  <si>
    <t>NORMAL_SAMPLE</t>
  </si>
  <si>
    <t>FACOAL161</t>
  </si>
  <si>
    <t>FACOAL226</t>
  </si>
  <si>
    <t>FAOXC180x</t>
  </si>
  <si>
    <t>FAOXC200180x</t>
  </si>
  <si>
    <t>LPS2e</t>
  </si>
  <si>
    <t>FAOXC22C20x</t>
  </si>
  <si>
    <t>FAOXC5C5OHm</t>
  </si>
  <si>
    <t>FOLR2</t>
  </si>
  <si>
    <t>MTHFC</t>
  </si>
  <si>
    <t>MTHFD2</t>
  </si>
  <si>
    <t>MTHFDm</t>
  </si>
  <si>
    <t>MTHFR3</t>
  </si>
  <si>
    <t>PGI</t>
  </si>
  <si>
    <t>GAPD</t>
  </si>
  <si>
    <t>LDH_L</t>
  </si>
  <si>
    <t>PGK</t>
  </si>
  <si>
    <t>PGM</t>
  </si>
  <si>
    <t>SIGN</t>
  </si>
  <si>
    <t>NSIGN</t>
  </si>
  <si>
    <t xml:space="preserve">UPREGULATED </t>
  </si>
  <si>
    <t>DOWNREGULATED</t>
  </si>
  <si>
    <t>153 (-)</t>
  </si>
  <si>
    <t>6 (-)</t>
  </si>
  <si>
    <t>53 (-)</t>
  </si>
  <si>
    <t>Fatty acid activation (cytosolic)</t>
  </si>
  <si>
    <t>Fatty acid oxidation</t>
  </si>
  <si>
    <t>Folate metabolism</t>
  </si>
  <si>
    <t>Glycolysis / Gluconeogenesis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</si>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</sst>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9EC1-1F49-4B03-888E-D65CF8AADC62}">
  <dimension ref="A1:AO519"/>
  <sheetViews>
    <sheetView tabSelected="1" workbookViewId="0">
      <selection activeCell="R10" sqref="R10"/>
    </sheetView>
  </sheetViews>
  <sheetFormatPr defaultRowHeight="15" x14ac:dyDescent="0.25"/>
  <cols>
    <col min="1" max="1" width="17" bestFit="1" customWidth="1"/>
    <col min="2" max="2" width="12" bestFit="1" customWidth="1"/>
    <col min="3" max="3" width="12.7109375" bestFit="1" customWidth="1"/>
    <col min="4" max="4" width="12" customWidth="1"/>
    <col min="5" max="5" width="14.140625" customWidth="1"/>
    <col min="6" max="6" width="9.140625" customWidth="1"/>
    <col min="7" max="7" width="13.28515625" customWidth="1"/>
    <col min="8" max="8" width="14.7109375" customWidth="1"/>
    <col min="9" max="9" width="9.140625" customWidth="1"/>
    <col min="10" max="10" width="13" customWidth="1"/>
    <col min="11" max="11" width="15.5703125" customWidth="1"/>
    <col min="12" max="13" width="11.5703125" customWidth="1"/>
    <col min="14" max="22" width="9.140625" customWidth="1"/>
    <col min="23" max="23" width="12.5703125" customWidth="1"/>
    <col min="24" max="24" width="9.140625" customWidth="1"/>
    <col min="25" max="25" width="11" style="1" customWidth="1"/>
    <col min="26" max="26" width="11" customWidth="1"/>
    <col min="27" max="30" width="9.140625" customWidth="1"/>
    <col min="31" max="31" width="14.7109375" customWidth="1"/>
    <col min="32" max="39" width="9.140625" customWidth="1"/>
  </cols>
  <sheetData>
    <row r="1" spans="1:41" x14ac:dyDescent="0.25">
      <c r="A1" t="s">
        <v>0</v>
      </c>
      <c r="B1" t="s">
        <v>519</v>
      </c>
      <c r="C1" t="s">
        <v>520</v>
      </c>
      <c r="D1" t="s">
        <v>521</v>
      </c>
      <c r="E1" t="s">
        <v>522</v>
      </c>
      <c r="F1" t="s">
        <v>523</v>
      </c>
      <c r="G1" t="s">
        <v>524</v>
      </c>
      <c r="H1" t="s">
        <v>525</v>
      </c>
      <c r="I1" t="s">
        <v>526</v>
      </c>
      <c r="J1" t="s">
        <v>527</v>
      </c>
      <c r="K1" t="s">
        <v>528</v>
      </c>
      <c r="L1" t="s">
        <v>529</v>
      </c>
      <c r="M1" t="s">
        <v>529</v>
      </c>
      <c r="N1" t="s">
        <v>530</v>
      </c>
      <c r="O1" t="s">
        <v>531</v>
      </c>
      <c r="Q1" t="s">
        <v>532</v>
      </c>
      <c r="R1" t="s">
        <v>533</v>
      </c>
      <c r="S1" t="s">
        <v>534</v>
      </c>
      <c r="U1" s="5" t="s">
        <v>535</v>
      </c>
      <c r="Y1" s="1" t="s">
        <v>519</v>
      </c>
      <c r="Z1" t="s">
        <v>520</v>
      </c>
      <c r="AA1" t="s">
        <v>521</v>
      </c>
      <c r="AB1" t="s">
        <v>522</v>
      </c>
      <c r="AC1" t="s">
        <v>523</v>
      </c>
      <c r="AD1" t="s">
        <v>524</v>
      </c>
      <c r="AE1" t="s">
        <v>525</v>
      </c>
      <c r="AF1" t="s">
        <v>526</v>
      </c>
      <c r="AG1" t="s">
        <v>527</v>
      </c>
      <c r="AH1" t="s">
        <v>528</v>
      </c>
      <c r="AI1" t="s">
        <v>529</v>
      </c>
      <c r="AJ1" t="s">
        <v>530</v>
      </c>
      <c r="AK1" t="s">
        <v>531</v>
      </c>
      <c r="AL1" t="s">
        <v>532</v>
      </c>
      <c r="AM1" t="s">
        <v>533</v>
      </c>
      <c r="AN1" t="s">
        <v>534</v>
      </c>
      <c r="AO1" t="s">
        <v>535</v>
      </c>
    </row>
    <row r="2" spans="1:41" x14ac:dyDescent="0.25">
      <c r="A2" t="s">
        <v>1</v>
      </c>
      <c r="B2">
        <v>492.27826140000002</v>
      </c>
      <c r="C2">
        <v>7.0796441080000001</v>
      </c>
      <c r="D2">
        <v>72.493260169999999</v>
      </c>
      <c r="E2">
        <v>72.493260169999999</v>
      </c>
      <c r="F2">
        <v>61.853053670000001</v>
      </c>
      <c r="G2">
        <v>73.132205279999994</v>
      </c>
      <c r="H2">
        <v>738.25539960000003</v>
      </c>
      <c r="I2">
        <v>108.39794759999999</v>
      </c>
      <c r="J2">
        <v>270.35412960000002</v>
      </c>
      <c r="K2">
        <v>56.871599320000001</v>
      </c>
      <c r="L2">
        <v>-297.74882280000003</v>
      </c>
      <c r="M2">
        <v>297.74882280000003</v>
      </c>
      <c r="N2">
        <v>140.6230961</v>
      </c>
      <c r="O2">
        <v>-1030.9836789999999</v>
      </c>
      <c r="P2">
        <v>1030.9836789999999</v>
      </c>
      <c r="Q2">
        <v>1166.7018969999999</v>
      </c>
      <c r="R2">
        <v>762.68769540000005</v>
      </c>
      <c r="S2">
        <v>-1166.7018969999999</v>
      </c>
      <c r="T2">
        <v>1166.7018969999999</v>
      </c>
      <c r="U2" s="5">
        <v>-749.96036809999998</v>
      </c>
      <c r="V2">
        <v>749.96036809999998</v>
      </c>
      <c r="Y2" s="1" t="b">
        <f>IF((B2&lt;365.7703149),"TRUE")</f>
        <v>0</v>
      </c>
      <c r="Z2" t="str">
        <f>IF((C2&lt;41.13768744),"TRUE")</f>
        <v>TRUE</v>
      </c>
      <c r="AA2" t="str">
        <f>IF((D2&lt;108.568328),"TRUE")</f>
        <v>TRUE</v>
      </c>
      <c r="AB2" t="str">
        <f>IF((E2&lt;108.568328),"TRUE")</f>
        <v>TRUE</v>
      </c>
      <c r="AC2" t="str">
        <f>IF((F2&lt;144.6349655),"TRUE")</f>
        <v>TRUE</v>
      </c>
      <c r="AD2" t="str">
        <f>IF((G2&lt;108.568328),"TRUE")</f>
        <v>TRUE</v>
      </c>
      <c r="AE2" t="str">
        <f>IF((H2&lt;1000), "TRUE")</f>
        <v>TRUE</v>
      </c>
      <c r="AF2" t="b">
        <f>IF((I2&lt;96.38683178), "TRUE")</f>
        <v>0</v>
      </c>
      <c r="AG2" t="str">
        <f t="shared" ref="AG2:AG33" si="0">IF((J2&lt;514.3690212), "TRUE")</f>
        <v>TRUE</v>
      </c>
      <c r="AH2" t="str">
        <f t="shared" ref="AH2:AH16" si="1">IF((K2&lt;213.5033288), "TRUE")</f>
        <v>TRUE</v>
      </c>
      <c r="AI2" t="b">
        <f>IF((M2&lt;188.0022266), "TRUE")</f>
        <v>0</v>
      </c>
      <c r="AJ2" t="b">
        <f>IF((N2&lt;78.89672791), "TRUE")</f>
        <v>0</v>
      </c>
      <c r="AK2" t="b">
        <f>IF((P2&lt;1000), "TRUE")</f>
        <v>0</v>
      </c>
      <c r="AL2" t="b">
        <f>IF((Q2&lt;1000), "TRUE")</f>
        <v>0</v>
      </c>
      <c r="AM2" t="b">
        <f>IF((R2&lt;258.0472397), "TRUE")</f>
        <v>0</v>
      </c>
      <c r="AN2" t="b">
        <f>IF((T2&lt;1000), "TRUE")</f>
        <v>0</v>
      </c>
      <c r="AO2" t="str">
        <f>IF((V2&lt;1000), "TRUE")</f>
        <v>TRUE</v>
      </c>
    </row>
    <row r="3" spans="1:41" x14ac:dyDescent="0.25">
      <c r="A3" t="s">
        <v>2</v>
      </c>
      <c r="B3">
        <v>310.13513890000002</v>
      </c>
      <c r="C3">
        <v>-9.5515410119999995</v>
      </c>
      <c r="D3">
        <v>56.620656279999999</v>
      </c>
      <c r="E3">
        <v>56.620656279999999</v>
      </c>
      <c r="F3">
        <v>140.936419</v>
      </c>
      <c r="G3">
        <v>56.620656279999999</v>
      </c>
      <c r="H3">
        <v>652.09649009999998</v>
      </c>
      <c r="I3">
        <v>48.44944177</v>
      </c>
      <c r="J3">
        <v>382.29993960000002</v>
      </c>
      <c r="K3">
        <v>161.78957539999999</v>
      </c>
      <c r="L3">
        <v>-167.9485808</v>
      </c>
      <c r="M3">
        <v>167.9485808</v>
      </c>
      <c r="N3">
        <v>53.05360984</v>
      </c>
      <c r="O3">
        <v>-948.1093085</v>
      </c>
      <c r="P3">
        <v>948.1093085</v>
      </c>
      <c r="Q3">
        <v>597.78652750000003</v>
      </c>
      <c r="R3">
        <v>205.14150609999999</v>
      </c>
      <c r="S3">
        <v>-597.78652750000003</v>
      </c>
      <c r="T3">
        <v>597.78652750000003</v>
      </c>
      <c r="U3" s="5">
        <v>-631.43302359999996</v>
      </c>
      <c r="V3">
        <v>631.43302359999996</v>
      </c>
      <c r="Y3" s="1" t="str">
        <f t="shared" ref="Y3:Y66" si="2">IF((B3&lt;365.7703149),"TRUE")</f>
        <v>TRUE</v>
      </c>
      <c r="Z3" t="s">
        <v>537</v>
      </c>
      <c r="AA3" t="str">
        <f t="shared" ref="AA3:AA66" si="3">IF((D3&lt;108.568328),"TRUE")</f>
        <v>TRUE</v>
      </c>
      <c r="AB3" t="str">
        <f t="shared" ref="AB3:AB66" si="4">IF((E3&lt;108.568328),"TRUE")</f>
        <v>TRUE</v>
      </c>
      <c r="AC3" t="str">
        <f t="shared" ref="AC3:AC66" si="5">IF((F3&lt;144.6349655),"TRUE")</f>
        <v>TRUE</v>
      </c>
      <c r="AD3" t="str">
        <f t="shared" ref="AD3:AD66" si="6">IF((G3&lt;108.568328),"TRUE")</f>
        <v>TRUE</v>
      </c>
      <c r="AE3" t="str">
        <f t="shared" ref="AE3:AE66" si="7">IF((H3&lt;1000), "TRUE")</f>
        <v>TRUE</v>
      </c>
      <c r="AF3" t="str">
        <f t="shared" ref="AF3:AF66" si="8">IF((I3&lt;96.38683178), "TRUE")</f>
        <v>TRUE</v>
      </c>
      <c r="AG3" t="str">
        <f t="shared" si="0"/>
        <v>TRUE</v>
      </c>
      <c r="AH3" t="str">
        <f t="shared" si="1"/>
        <v>TRUE</v>
      </c>
      <c r="AI3" t="str">
        <f t="shared" ref="AI3:AI66" si="9">IF((M3&lt;188.0022266), "TRUE")</f>
        <v>TRUE</v>
      </c>
      <c r="AJ3" t="str">
        <f t="shared" ref="AJ3:AJ66" si="10">IF((N3&lt;78.89672791), "TRUE")</f>
        <v>TRUE</v>
      </c>
      <c r="AK3" t="str">
        <f t="shared" ref="AK3:AK66" si="11">IF((P3&lt;1000), "TRUE")</f>
        <v>TRUE</v>
      </c>
      <c r="AL3" t="str">
        <f t="shared" ref="AL3:AL66" si="12">IF((Q3&lt;1000), "TRUE")</f>
        <v>TRUE</v>
      </c>
      <c r="AM3" t="str">
        <f t="shared" ref="AM3:AM66" si="13">IF((R3&lt;258.0472397), "TRUE")</f>
        <v>TRUE</v>
      </c>
      <c r="AN3" t="str">
        <f t="shared" ref="AN3:AN66" si="14">IF((T3&lt;1000), "TRUE")</f>
        <v>TRUE</v>
      </c>
      <c r="AO3" t="str">
        <f t="shared" ref="AO3:AO66" si="15">IF((V3&lt;1000), "TRUE")</f>
        <v>TRUE</v>
      </c>
    </row>
    <row r="4" spans="1:41" x14ac:dyDescent="0.25">
      <c r="A4" t="s">
        <v>3</v>
      </c>
      <c r="B4">
        <v>469.07541550000002</v>
      </c>
      <c r="C4">
        <v>7.0796441080000001</v>
      </c>
      <c r="D4">
        <v>16.44464202</v>
      </c>
      <c r="E4">
        <v>16.44464202</v>
      </c>
      <c r="F4">
        <v>141.02568909999999</v>
      </c>
      <c r="G4">
        <v>16.44464202</v>
      </c>
      <c r="H4">
        <v>702.82970049999994</v>
      </c>
      <c r="I4">
        <v>96.069113209999998</v>
      </c>
      <c r="J4">
        <v>238.70934969999999</v>
      </c>
      <c r="K4">
        <v>36.999799879999998</v>
      </c>
      <c r="L4">
        <v>-351.98649280000001</v>
      </c>
      <c r="M4">
        <v>351.98649280000001</v>
      </c>
      <c r="N4">
        <v>74.714500290000004</v>
      </c>
      <c r="O4">
        <v>-928.46049670000002</v>
      </c>
      <c r="P4">
        <v>928.46049670000002</v>
      </c>
      <c r="Q4">
        <v>736.25858229999994</v>
      </c>
      <c r="R4">
        <v>586.01773270000001</v>
      </c>
      <c r="S4">
        <v>-736.25858229999994</v>
      </c>
      <c r="T4">
        <v>736.25858229999994</v>
      </c>
      <c r="U4" s="5">
        <v>-976.57881529999997</v>
      </c>
      <c r="V4">
        <v>976.57881529999997</v>
      </c>
      <c r="Y4" s="1" t="b">
        <f t="shared" si="2"/>
        <v>0</v>
      </c>
      <c r="Z4" t="str">
        <f t="shared" ref="Z4:Z66" si="16">IF((C4&lt;41.13768744),"TRUE")</f>
        <v>TRUE</v>
      </c>
      <c r="AA4" t="str">
        <f t="shared" si="3"/>
        <v>TRUE</v>
      </c>
      <c r="AB4" t="str">
        <f t="shared" si="4"/>
        <v>TRUE</v>
      </c>
      <c r="AC4" t="str">
        <f t="shared" si="5"/>
        <v>TRUE</v>
      </c>
      <c r="AD4" t="str">
        <f t="shared" si="6"/>
        <v>TRUE</v>
      </c>
      <c r="AE4" t="str">
        <f t="shared" si="7"/>
        <v>TRUE</v>
      </c>
      <c r="AF4" t="str">
        <f t="shared" si="8"/>
        <v>TRUE</v>
      </c>
      <c r="AG4" t="str">
        <f t="shared" si="0"/>
        <v>TRUE</v>
      </c>
      <c r="AH4" t="str">
        <f t="shared" si="1"/>
        <v>TRUE</v>
      </c>
      <c r="AI4" t="b">
        <f t="shared" si="9"/>
        <v>0</v>
      </c>
      <c r="AJ4" t="str">
        <f t="shared" si="10"/>
        <v>TRUE</v>
      </c>
      <c r="AK4" t="str">
        <f t="shared" si="11"/>
        <v>TRUE</v>
      </c>
      <c r="AL4" t="str">
        <f t="shared" si="12"/>
        <v>TRUE</v>
      </c>
      <c r="AM4" t="b">
        <f t="shared" si="13"/>
        <v>0</v>
      </c>
      <c r="AN4" t="str">
        <f t="shared" si="14"/>
        <v>TRUE</v>
      </c>
      <c r="AO4" t="str">
        <f t="shared" si="15"/>
        <v>TRUE</v>
      </c>
    </row>
    <row r="5" spans="1:41" x14ac:dyDescent="0.25">
      <c r="A5" t="s">
        <v>4</v>
      </c>
      <c r="B5">
        <v>388.93175630000002</v>
      </c>
      <c r="C5">
        <v>-2.5665993459999998</v>
      </c>
      <c r="D5">
        <v>57.663478050000002</v>
      </c>
      <c r="E5">
        <v>57.663478050000002</v>
      </c>
      <c r="F5">
        <v>143.1470922</v>
      </c>
      <c r="G5">
        <v>57.663478050000002</v>
      </c>
      <c r="H5">
        <v>672.08533209999996</v>
      </c>
      <c r="I5">
        <v>45.966676319999998</v>
      </c>
      <c r="J5">
        <v>411.69330389999999</v>
      </c>
      <c r="K5">
        <v>166.92204770000001</v>
      </c>
      <c r="L5">
        <v>-189.19813930000001</v>
      </c>
      <c r="M5">
        <v>189.19813930000001</v>
      </c>
      <c r="N5">
        <v>52.530858850000001</v>
      </c>
      <c r="O5">
        <v>-1229.3477640000001</v>
      </c>
      <c r="P5">
        <v>1229.3477640000001</v>
      </c>
      <c r="Q5">
        <v>827.56791420000002</v>
      </c>
      <c r="R5">
        <v>196.6882841</v>
      </c>
      <c r="S5">
        <v>-827.56791420000002</v>
      </c>
      <c r="T5">
        <v>827.56791420000002</v>
      </c>
      <c r="U5" s="5">
        <v>-1051.6135979999999</v>
      </c>
      <c r="V5">
        <v>1051.6135979999999</v>
      </c>
      <c r="Y5" s="1" t="b">
        <f t="shared" si="2"/>
        <v>0</v>
      </c>
      <c r="Z5" t="s">
        <v>537</v>
      </c>
      <c r="AA5" t="str">
        <f t="shared" si="3"/>
        <v>TRUE</v>
      </c>
      <c r="AB5" t="str">
        <f t="shared" si="4"/>
        <v>TRUE</v>
      </c>
      <c r="AC5" t="str">
        <f t="shared" si="5"/>
        <v>TRUE</v>
      </c>
      <c r="AD5" t="str">
        <f t="shared" si="6"/>
        <v>TRUE</v>
      </c>
      <c r="AE5" t="str">
        <f t="shared" si="7"/>
        <v>TRUE</v>
      </c>
      <c r="AF5" t="str">
        <f t="shared" si="8"/>
        <v>TRUE</v>
      </c>
      <c r="AG5" t="str">
        <f t="shared" si="0"/>
        <v>TRUE</v>
      </c>
      <c r="AH5" t="str">
        <f t="shared" si="1"/>
        <v>TRUE</v>
      </c>
      <c r="AI5" t="b">
        <f t="shared" si="9"/>
        <v>0</v>
      </c>
      <c r="AJ5" t="str">
        <f t="shared" si="10"/>
        <v>TRUE</v>
      </c>
      <c r="AK5" t="b">
        <f t="shared" si="11"/>
        <v>0</v>
      </c>
      <c r="AL5" t="str">
        <f t="shared" si="12"/>
        <v>TRUE</v>
      </c>
      <c r="AM5" t="str">
        <f t="shared" si="13"/>
        <v>TRUE</v>
      </c>
      <c r="AN5" t="str">
        <f t="shared" si="14"/>
        <v>TRUE</v>
      </c>
      <c r="AO5" t="b">
        <f t="shared" si="15"/>
        <v>0</v>
      </c>
    </row>
    <row r="6" spans="1:41" x14ac:dyDescent="0.25">
      <c r="A6" t="s">
        <v>5</v>
      </c>
      <c r="B6">
        <v>370.98587689999999</v>
      </c>
      <c r="C6">
        <v>-14.06385583</v>
      </c>
      <c r="D6">
        <v>55.165455540000004</v>
      </c>
      <c r="E6">
        <v>55.165455540000004</v>
      </c>
      <c r="F6">
        <v>234.6676334</v>
      </c>
      <c r="G6">
        <v>55.165455540000004</v>
      </c>
      <c r="H6">
        <v>803.01626580000004</v>
      </c>
      <c r="I6">
        <v>94.298178399999998</v>
      </c>
      <c r="J6">
        <v>270.281991</v>
      </c>
      <c r="K6">
        <v>91.494424140000007</v>
      </c>
      <c r="L6">
        <v>-194.5223829</v>
      </c>
      <c r="M6">
        <v>194.5223829</v>
      </c>
      <c r="N6">
        <v>107.43414970000001</v>
      </c>
      <c r="O6">
        <v>-742.1465369</v>
      </c>
      <c r="P6">
        <v>742.1465369</v>
      </c>
      <c r="Q6">
        <v>751.87553130000003</v>
      </c>
      <c r="R6">
        <v>227.9117822</v>
      </c>
      <c r="S6">
        <v>-751.87553130000003</v>
      </c>
      <c r="T6">
        <v>751.87553130000003</v>
      </c>
      <c r="U6" s="5">
        <v>-707.7950012</v>
      </c>
      <c r="V6">
        <v>707.7950012</v>
      </c>
      <c r="Y6" s="1" t="b">
        <f t="shared" si="2"/>
        <v>0</v>
      </c>
      <c r="Z6" t="s">
        <v>537</v>
      </c>
      <c r="AA6" t="str">
        <f t="shared" si="3"/>
        <v>TRUE</v>
      </c>
      <c r="AB6" t="str">
        <f t="shared" si="4"/>
        <v>TRUE</v>
      </c>
      <c r="AC6" t="b">
        <f t="shared" si="5"/>
        <v>0</v>
      </c>
      <c r="AD6" t="str">
        <f t="shared" si="6"/>
        <v>TRUE</v>
      </c>
      <c r="AE6" t="str">
        <f t="shared" si="7"/>
        <v>TRUE</v>
      </c>
      <c r="AF6" t="str">
        <f t="shared" si="8"/>
        <v>TRUE</v>
      </c>
      <c r="AG6" t="str">
        <f t="shared" si="0"/>
        <v>TRUE</v>
      </c>
      <c r="AH6" t="str">
        <f t="shared" si="1"/>
        <v>TRUE</v>
      </c>
      <c r="AI6" t="b">
        <f t="shared" si="9"/>
        <v>0</v>
      </c>
      <c r="AJ6" t="b">
        <f t="shared" si="10"/>
        <v>0</v>
      </c>
      <c r="AK6" t="str">
        <f t="shared" si="11"/>
        <v>TRUE</v>
      </c>
      <c r="AL6" t="str">
        <f t="shared" si="12"/>
        <v>TRUE</v>
      </c>
      <c r="AM6" t="str">
        <f t="shared" si="13"/>
        <v>TRUE</v>
      </c>
      <c r="AN6" t="str">
        <f t="shared" si="14"/>
        <v>TRUE</v>
      </c>
      <c r="AO6" t="str">
        <f t="shared" si="15"/>
        <v>TRUE</v>
      </c>
    </row>
    <row r="7" spans="1:41" x14ac:dyDescent="0.25">
      <c r="A7" t="s">
        <v>6</v>
      </c>
      <c r="B7">
        <v>301.93370870000001</v>
      </c>
      <c r="C7">
        <v>-19.62852359</v>
      </c>
      <c r="D7">
        <v>41.292794960000002</v>
      </c>
      <c r="E7">
        <v>41.292794960000002</v>
      </c>
      <c r="F7">
        <v>150.28067999999999</v>
      </c>
      <c r="G7">
        <v>41.292794960000002</v>
      </c>
      <c r="H7">
        <v>682.67563829999995</v>
      </c>
      <c r="I7">
        <v>58.19504044</v>
      </c>
      <c r="J7">
        <v>197.24313649999999</v>
      </c>
      <c r="K7">
        <v>57.405131369999999</v>
      </c>
      <c r="L7">
        <v>-141.77296860000001</v>
      </c>
      <c r="M7">
        <v>141.77296860000001</v>
      </c>
      <c r="N7">
        <v>91.620920290000001</v>
      </c>
      <c r="O7">
        <v>-939.15084830000001</v>
      </c>
      <c r="P7">
        <v>939.15084830000001</v>
      </c>
      <c r="Q7">
        <v>806.56288970000003</v>
      </c>
      <c r="R7">
        <v>221.2494471</v>
      </c>
      <c r="S7">
        <v>-806.56288970000003</v>
      </c>
      <c r="T7">
        <v>806.56288970000003</v>
      </c>
      <c r="U7" s="5">
        <v>-644.20550820000005</v>
      </c>
      <c r="V7">
        <v>644.20550820000005</v>
      </c>
      <c r="Y7" s="1" t="str">
        <f t="shared" si="2"/>
        <v>TRUE</v>
      </c>
      <c r="Z7" t="s">
        <v>537</v>
      </c>
      <c r="AA7" t="str">
        <f t="shared" si="3"/>
        <v>TRUE</v>
      </c>
      <c r="AB7" t="str">
        <f t="shared" si="4"/>
        <v>TRUE</v>
      </c>
      <c r="AC7" t="b">
        <f t="shared" si="5"/>
        <v>0</v>
      </c>
      <c r="AD7" t="str">
        <f t="shared" si="6"/>
        <v>TRUE</v>
      </c>
      <c r="AE7" t="str">
        <f t="shared" si="7"/>
        <v>TRUE</v>
      </c>
      <c r="AF7" t="str">
        <f t="shared" si="8"/>
        <v>TRUE</v>
      </c>
      <c r="AG7" t="str">
        <f t="shared" si="0"/>
        <v>TRUE</v>
      </c>
      <c r="AH7" t="str">
        <f t="shared" si="1"/>
        <v>TRUE</v>
      </c>
      <c r="AI7" t="str">
        <f t="shared" si="9"/>
        <v>TRUE</v>
      </c>
      <c r="AJ7" t="b">
        <f t="shared" si="10"/>
        <v>0</v>
      </c>
      <c r="AK7" t="str">
        <f t="shared" si="11"/>
        <v>TRUE</v>
      </c>
      <c r="AL7" t="str">
        <f t="shared" si="12"/>
        <v>TRUE</v>
      </c>
      <c r="AM7" t="str">
        <f t="shared" si="13"/>
        <v>TRUE</v>
      </c>
      <c r="AN7" t="str">
        <f t="shared" si="14"/>
        <v>TRUE</v>
      </c>
      <c r="AO7" t="str">
        <f t="shared" si="15"/>
        <v>TRUE</v>
      </c>
    </row>
    <row r="8" spans="1:41" x14ac:dyDescent="0.25">
      <c r="A8" t="s">
        <v>7</v>
      </c>
      <c r="B8">
        <v>364.75152439999999</v>
      </c>
      <c r="C8">
        <v>-6.5832712860000004</v>
      </c>
      <c r="D8">
        <v>53.006135399999998</v>
      </c>
      <c r="E8">
        <v>53.006135399999998</v>
      </c>
      <c r="F8">
        <v>157.36259129999999</v>
      </c>
      <c r="G8">
        <v>53.006135399999998</v>
      </c>
      <c r="H8">
        <v>823.78754419999996</v>
      </c>
      <c r="I8">
        <v>68.801978410000004</v>
      </c>
      <c r="J8">
        <v>138.19695039999999</v>
      </c>
      <c r="K8">
        <v>9.9920169360000006</v>
      </c>
      <c r="L8">
        <v>-170.3282696</v>
      </c>
      <c r="M8">
        <v>170.3282696</v>
      </c>
      <c r="N8">
        <v>98.936672650000006</v>
      </c>
      <c r="O8">
        <v>-980.43921950000004</v>
      </c>
      <c r="P8">
        <v>980.43921950000004</v>
      </c>
      <c r="Q8">
        <v>1027.1713689999999</v>
      </c>
      <c r="R8">
        <v>174.47297409999999</v>
      </c>
      <c r="S8">
        <v>-1027.1713689999999</v>
      </c>
      <c r="T8">
        <v>1027.1713689999999</v>
      </c>
      <c r="U8" s="5">
        <v>-1162.6286600000001</v>
      </c>
      <c r="V8">
        <v>1162.6286600000001</v>
      </c>
      <c r="Y8" s="1" t="str">
        <f t="shared" si="2"/>
        <v>TRUE</v>
      </c>
      <c r="Z8" t="s">
        <v>537</v>
      </c>
      <c r="AA8" t="str">
        <f t="shared" si="3"/>
        <v>TRUE</v>
      </c>
      <c r="AB8" t="str">
        <f t="shared" si="4"/>
        <v>TRUE</v>
      </c>
      <c r="AC8" t="b">
        <f t="shared" si="5"/>
        <v>0</v>
      </c>
      <c r="AD8" t="str">
        <f t="shared" si="6"/>
        <v>TRUE</v>
      </c>
      <c r="AE8" t="str">
        <f t="shared" si="7"/>
        <v>TRUE</v>
      </c>
      <c r="AF8" t="str">
        <f t="shared" si="8"/>
        <v>TRUE</v>
      </c>
      <c r="AG8" t="str">
        <f t="shared" si="0"/>
        <v>TRUE</v>
      </c>
      <c r="AH8" t="str">
        <f t="shared" si="1"/>
        <v>TRUE</v>
      </c>
      <c r="AI8" t="str">
        <f t="shared" si="9"/>
        <v>TRUE</v>
      </c>
      <c r="AJ8" t="b">
        <f t="shared" si="10"/>
        <v>0</v>
      </c>
      <c r="AK8" t="str">
        <f t="shared" si="11"/>
        <v>TRUE</v>
      </c>
      <c r="AL8" t="b">
        <f t="shared" si="12"/>
        <v>0</v>
      </c>
      <c r="AM8" t="str">
        <f t="shared" si="13"/>
        <v>TRUE</v>
      </c>
      <c r="AN8" t="b">
        <f t="shared" si="14"/>
        <v>0</v>
      </c>
      <c r="AO8" t="b">
        <f t="shared" si="15"/>
        <v>0</v>
      </c>
    </row>
    <row r="9" spans="1:41" x14ac:dyDescent="0.25">
      <c r="A9" t="s">
        <v>8</v>
      </c>
      <c r="B9">
        <v>392.60017019999998</v>
      </c>
      <c r="C9">
        <v>7.0796441080000001</v>
      </c>
      <c r="D9">
        <v>19.809754430000002</v>
      </c>
      <c r="E9">
        <v>19.809754430000002</v>
      </c>
      <c r="F9">
        <v>119.7441063</v>
      </c>
      <c r="G9">
        <v>50.702474100000003</v>
      </c>
      <c r="H9">
        <v>604.27142930000002</v>
      </c>
      <c r="I9">
        <v>107.10222880000001</v>
      </c>
      <c r="J9">
        <v>269.37442629999998</v>
      </c>
      <c r="K9">
        <v>35.934226580000001</v>
      </c>
      <c r="L9">
        <v>-230.00860610000001</v>
      </c>
      <c r="M9">
        <v>230.00860610000001</v>
      </c>
      <c r="N9">
        <v>151.9560778</v>
      </c>
      <c r="O9">
        <v>-616.69577630000003</v>
      </c>
      <c r="P9">
        <v>616.69577630000003</v>
      </c>
      <c r="Q9">
        <v>1747.212661</v>
      </c>
      <c r="R9">
        <v>404.00091800000001</v>
      </c>
      <c r="S9">
        <v>-1747.212661</v>
      </c>
      <c r="T9">
        <v>1747.212661</v>
      </c>
      <c r="U9" s="5">
        <v>-990.32121910000001</v>
      </c>
      <c r="V9">
        <v>990.32121910000001</v>
      </c>
      <c r="Y9" s="1" t="b">
        <f t="shared" si="2"/>
        <v>0</v>
      </c>
      <c r="Z9" t="str">
        <f t="shared" si="16"/>
        <v>TRUE</v>
      </c>
      <c r="AA9" t="str">
        <f t="shared" si="3"/>
        <v>TRUE</v>
      </c>
      <c r="AB9" t="str">
        <f t="shared" si="4"/>
        <v>TRUE</v>
      </c>
      <c r="AC9" t="str">
        <f t="shared" si="5"/>
        <v>TRUE</v>
      </c>
      <c r="AD9" t="str">
        <f t="shared" si="6"/>
        <v>TRUE</v>
      </c>
      <c r="AE9" t="str">
        <f t="shared" si="7"/>
        <v>TRUE</v>
      </c>
      <c r="AF9" t="b">
        <f t="shared" si="8"/>
        <v>0</v>
      </c>
      <c r="AG9" t="str">
        <f t="shared" si="0"/>
        <v>TRUE</v>
      </c>
      <c r="AH9" t="str">
        <f t="shared" si="1"/>
        <v>TRUE</v>
      </c>
      <c r="AI9" t="b">
        <f t="shared" si="9"/>
        <v>0</v>
      </c>
      <c r="AJ9" t="b">
        <f t="shared" si="10"/>
        <v>0</v>
      </c>
      <c r="AK9" t="str">
        <f t="shared" si="11"/>
        <v>TRUE</v>
      </c>
      <c r="AL9" t="b">
        <f t="shared" si="12"/>
        <v>0</v>
      </c>
      <c r="AM9" t="b">
        <f t="shared" si="13"/>
        <v>0</v>
      </c>
      <c r="AN9" t="b">
        <f t="shared" si="14"/>
        <v>0</v>
      </c>
      <c r="AO9" t="str">
        <f t="shared" si="15"/>
        <v>TRUE</v>
      </c>
    </row>
    <row r="10" spans="1:41" x14ac:dyDescent="0.25">
      <c r="A10" t="s">
        <v>9</v>
      </c>
      <c r="B10">
        <v>362.34476389999998</v>
      </c>
      <c r="C10">
        <v>-30.84335321</v>
      </c>
      <c r="D10">
        <v>45.461087509999999</v>
      </c>
      <c r="E10">
        <v>45.461087509999999</v>
      </c>
      <c r="F10">
        <v>189.67870809999999</v>
      </c>
      <c r="G10">
        <v>45.461087509999999</v>
      </c>
      <c r="H10">
        <v>783.64960729999996</v>
      </c>
      <c r="I10">
        <v>89.865286710000007</v>
      </c>
      <c r="J10">
        <v>229.1007663</v>
      </c>
      <c r="K10">
        <v>87.289741190000001</v>
      </c>
      <c r="L10">
        <v>-208.77863049999999</v>
      </c>
      <c r="M10">
        <v>208.77863049999999</v>
      </c>
      <c r="N10">
        <v>118.6437494</v>
      </c>
      <c r="O10">
        <v>-566.09686020000004</v>
      </c>
      <c r="P10">
        <v>566.09686020000004</v>
      </c>
      <c r="Q10">
        <v>699.65980139999999</v>
      </c>
      <c r="R10">
        <v>272.52132940000001</v>
      </c>
      <c r="S10">
        <v>-699.65980139999999</v>
      </c>
      <c r="T10">
        <v>699.65980139999999</v>
      </c>
      <c r="U10" s="5">
        <v>-635.24203739999996</v>
      </c>
      <c r="V10">
        <v>635.24203739999996</v>
      </c>
      <c r="Y10" s="1" t="str">
        <f t="shared" si="2"/>
        <v>TRUE</v>
      </c>
      <c r="Z10" t="s">
        <v>537</v>
      </c>
      <c r="AA10" t="str">
        <f t="shared" si="3"/>
        <v>TRUE</v>
      </c>
      <c r="AB10" t="str">
        <f t="shared" si="4"/>
        <v>TRUE</v>
      </c>
      <c r="AC10" t="b">
        <f t="shared" si="5"/>
        <v>0</v>
      </c>
      <c r="AD10" t="str">
        <f t="shared" si="6"/>
        <v>TRUE</v>
      </c>
      <c r="AE10" t="str">
        <f t="shared" si="7"/>
        <v>TRUE</v>
      </c>
      <c r="AF10" t="str">
        <f t="shared" si="8"/>
        <v>TRUE</v>
      </c>
      <c r="AG10" t="str">
        <f t="shared" si="0"/>
        <v>TRUE</v>
      </c>
      <c r="AH10" t="str">
        <f t="shared" si="1"/>
        <v>TRUE</v>
      </c>
      <c r="AI10" t="b">
        <f t="shared" si="9"/>
        <v>0</v>
      </c>
      <c r="AJ10" t="b">
        <f t="shared" si="10"/>
        <v>0</v>
      </c>
      <c r="AK10" t="str">
        <f t="shared" si="11"/>
        <v>TRUE</v>
      </c>
      <c r="AL10" t="str">
        <f t="shared" si="12"/>
        <v>TRUE</v>
      </c>
      <c r="AM10" t="b">
        <f t="shared" si="13"/>
        <v>0</v>
      </c>
      <c r="AN10" t="str">
        <f t="shared" si="14"/>
        <v>TRUE</v>
      </c>
      <c r="AO10" t="str">
        <f t="shared" si="15"/>
        <v>TRUE</v>
      </c>
    </row>
    <row r="11" spans="1:41" x14ac:dyDescent="0.25">
      <c r="A11" t="s">
        <v>10</v>
      </c>
      <c r="B11">
        <v>371.4794129</v>
      </c>
      <c r="C11">
        <v>10.78768268</v>
      </c>
      <c r="D11">
        <v>69.704297550000007</v>
      </c>
      <c r="E11">
        <v>69.704297550000007</v>
      </c>
      <c r="F11">
        <v>91.967998179999995</v>
      </c>
      <c r="G11">
        <v>69.704297550000007</v>
      </c>
      <c r="H11">
        <v>888.74480889999995</v>
      </c>
      <c r="I11">
        <v>56.985216649999998</v>
      </c>
      <c r="J11">
        <v>262.91529509999998</v>
      </c>
      <c r="K11">
        <v>86.940700890000002</v>
      </c>
      <c r="L11">
        <v>-140.20105029999999</v>
      </c>
      <c r="M11">
        <v>140.20105029999999</v>
      </c>
      <c r="N11">
        <v>77.043685260000004</v>
      </c>
      <c r="O11">
        <v>-1436.978494</v>
      </c>
      <c r="P11">
        <v>1436.978494</v>
      </c>
      <c r="Q11">
        <v>1120.0530920000001</v>
      </c>
      <c r="R11">
        <v>196.34408540000001</v>
      </c>
      <c r="S11">
        <v>-1120.0530920000001</v>
      </c>
      <c r="T11">
        <v>1120.0530920000001</v>
      </c>
      <c r="U11" s="5">
        <v>-1120.0530920000001</v>
      </c>
      <c r="V11">
        <v>1120.0530920000001</v>
      </c>
      <c r="Y11" s="1" t="b">
        <f t="shared" si="2"/>
        <v>0</v>
      </c>
      <c r="Z11" t="str">
        <f t="shared" si="16"/>
        <v>TRUE</v>
      </c>
      <c r="AA11" t="str">
        <f t="shared" si="3"/>
        <v>TRUE</v>
      </c>
      <c r="AB11" t="str">
        <f t="shared" si="4"/>
        <v>TRUE</v>
      </c>
      <c r="AC11" t="str">
        <f t="shared" si="5"/>
        <v>TRUE</v>
      </c>
      <c r="AD11" t="str">
        <f t="shared" si="6"/>
        <v>TRUE</v>
      </c>
      <c r="AE11" t="str">
        <f t="shared" si="7"/>
        <v>TRUE</v>
      </c>
      <c r="AF11" t="str">
        <f t="shared" si="8"/>
        <v>TRUE</v>
      </c>
      <c r="AG11" t="str">
        <f t="shared" si="0"/>
        <v>TRUE</v>
      </c>
      <c r="AH11" t="str">
        <f t="shared" si="1"/>
        <v>TRUE</v>
      </c>
      <c r="AI11" t="str">
        <f t="shared" si="9"/>
        <v>TRUE</v>
      </c>
      <c r="AJ11" t="str">
        <f t="shared" si="10"/>
        <v>TRUE</v>
      </c>
      <c r="AK11" t="b">
        <f t="shared" si="11"/>
        <v>0</v>
      </c>
      <c r="AL11" t="b">
        <f t="shared" si="12"/>
        <v>0</v>
      </c>
      <c r="AM11" t="str">
        <f t="shared" si="13"/>
        <v>TRUE</v>
      </c>
      <c r="AN11" t="b">
        <f t="shared" si="14"/>
        <v>0</v>
      </c>
      <c r="AO11" t="b">
        <f t="shared" si="15"/>
        <v>0</v>
      </c>
    </row>
    <row r="12" spans="1:41" x14ac:dyDescent="0.25">
      <c r="A12" t="s">
        <v>11</v>
      </c>
      <c r="B12">
        <v>402.77419220000002</v>
      </c>
      <c r="C12">
        <v>-14.286450390000001</v>
      </c>
      <c r="D12">
        <v>45.567513529999999</v>
      </c>
      <c r="E12">
        <v>45.567513529999999</v>
      </c>
      <c r="F12">
        <v>148.3488811</v>
      </c>
      <c r="G12">
        <v>45.567513529999999</v>
      </c>
      <c r="H12">
        <v>648.52029889999994</v>
      </c>
      <c r="I12">
        <v>76.600346830000007</v>
      </c>
      <c r="J12">
        <v>399.27001250000001</v>
      </c>
      <c r="K12">
        <v>130.3318486</v>
      </c>
      <c r="L12">
        <v>-154.92608050000001</v>
      </c>
      <c r="M12">
        <v>154.92608050000001</v>
      </c>
      <c r="N12">
        <v>68.126407090000001</v>
      </c>
      <c r="O12">
        <v>-1341.160476</v>
      </c>
      <c r="P12">
        <v>1341.160476</v>
      </c>
      <c r="Q12">
        <v>1798.608966</v>
      </c>
      <c r="R12">
        <v>79.366336660000002</v>
      </c>
      <c r="S12">
        <v>-1798.608966</v>
      </c>
      <c r="T12">
        <v>1798.608966</v>
      </c>
      <c r="U12" s="5">
        <v>-1673.531115</v>
      </c>
      <c r="V12">
        <v>1673.531115</v>
      </c>
      <c r="Y12" s="1" t="b">
        <f t="shared" si="2"/>
        <v>0</v>
      </c>
      <c r="Z12" t="s">
        <v>537</v>
      </c>
      <c r="AA12" t="str">
        <f t="shared" si="3"/>
        <v>TRUE</v>
      </c>
      <c r="AB12" t="str">
        <f t="shared" si="4"/>
        <v>TRUE</v>
      </c>
      <c r="AC12" t="b">
        <f t="shared" si="5"/>
        <v>0</v>
      </c>
      <c r="AD12" t="str">
        <f t="shared" si="6"/>
        <v>TRUE</v>
      </c>
      <c r="AE12" t="str">
        <f t="shared" si="7"/>
        <v>TRUE</v>
      </c>
      <c r="AF12" t="str">
        <f t="shared" si="8"/>
        <v>TRUE</v>
      </c>
      <c r="AG12" t="str">
        <f t="shared" si="0"/>
        <v>TRUE</v>
      </c>
      <c r="AH12" t="str">
        <f t="shared" si="1"/>
        <v>TRUE</v>
      </c>
      <c r="AI12" t="str">
        <f t="shared" si="9"/>
        <v>TRUE</v>
      </c>
      <c r="AJ12" t="str">
        <f t="shared" si="10"/>
        <v>TRUE</v>
      </c>
      <c r="AK12" t="b">
        <f t="shared" si="11"/>
        <v>0</v>
      </c>
      <c r="AL12" t="b">
        <f t="shared" si="12"/>
        <v>0</v>
      </c>
      <c r="AM12" t="str">
        <f t="shared" si="13"/>
        <v>TRUE</v>
      </c>
      <c r="AN12" t="b">
        <f t="shared" si="14"/>
        <v>0</v>
      </c>
      <c r="AO12" t="b">
        <f t="shared" si="15"/>
        <v>0</v>
      </c>
    </row>
    <row r="13" spans="1:41" x14ac:dyDescent="0.25">
      <c r="A13" t="s">
        <v>12</v>
      </c>
      <c r="B13">
        <v>402.30776739999999</v>
      </c>
      <c r="C13">
        <v>2.712881119</v>
      </c>
      <c r="D13">
        <v>98.652106759999995</v>
      </c>
      <c r="E13">
        <v>98.652106759999995</v>
      </c>
      <c r="F13">
        <v>189.07387399999999</v>
      </c>
      <c r="G13">
        <v>98.652106759999995</v>
      </c>
      <c r="H13">
        <v>617.72558519999995</v>
      </c>
      <c r="I13">
        <v>80.201042169999994</v>
      </c>
      <c r="J13">
        <v>162.6339681</v>
      </c>
      <c r="K13">
        <v>37.392013220000003</v>
      </c>
      <c r="L13">
        <v>-278.33460179999997</v>
      </c>
      <c r="M13">
        <v>278.33460179999997</v>
      </c>
      <c r="N13">
        <v>141.43922599999999</v>
      </c>
      <c r="O13">
        <v>-832.82293540000001</v>
      </c>
      <c r="P13">
        <v>832.82293540000001</v>
      </c>
      <c r="Q13">
        <v>1371.873462</v>
      </c>
      <c r="R13">
        <v>275.62779970000003</v>
      </c>
      <c r="S13">
        <v>-1371.873462</v>
      </c>
      <c r="T13">
        <v>1371.873462</v>
      </c>
      <c r="U13" s="5">
        <v>-1591.7543129999999</v>
      </c>
      <c r="V13">
        <v>1591.7543129999999</v>
      </c>
      <c r="Y13" s="1" t="b">
        <f t="shared" si="2"/>
        <v>0</v>
      </c>
      <c r="Z13" t="str">
        <f t="shared" si="16"/>
        <v>TRUE</v>
      </c>
      <c r="AA13" t="str">
        <f t="shared" si="3"/>
        <v>TRUE</v>
      </c>
      <c r="AB13" t="str">
        <f t="shared" si="4"/>
        <v>TRUE</v>
      </c>
      <c r="AC13" t="b">
        <f t="shared" si="5"/>
        <v>0</v>
      </c>
      <c r="AD13" t="str">
        <f t="shared" si="6"/>
        <v>TRUE</v>
      </c>
      <c r="AE13" t="str">
        <f t="shared" si="7"/>
        <v>TRUE</v>
      </c>
      <c r="AF13" t="str">
        <f t="shared" si="8"/>
        <v>TRUE</v>
      </c>
      <c r="AG13" t="str">
        <f t="shared" si="0"/>
        <v>TRUE</v>
      </c>
      <c r="AH13" t="str">
        <f t="shared" si="1"/>
        <v>TRUE</v>
      </c>
      <c r="AI13" t="b">
        <f t="shared" si="9"/>
        <v>0</v>
      </c>
      <c r="AJ13" t="b">
        <f t="shared" si="10"/>
        <v>0</v>
      </c>
      <c r="AK13" t="str">
        <f t="shared" si="11"/>
        <v>TRUE</v>
      </c>
      <c r="AL13" t="b">
        <f t="shared" si="12"/>
        <v>0</v>
      </c>
      <c r="AM13" t="b">
        <f t="shared" si="13"/>
        <v>0</v>
      </c>
      <c r="AN13" t="b">
        <f t="shared" si="14"/>
        <v>0</v>
      </c>
      <c r="AO13" t="b">
        <f t="shared" si="15"/>
        <v>0</v>
      </c>
    </row>
    <row r="14" spans="1:41" x14ac:dyDescent="0.25">
      <c r="A14" t="s">
        <v>13</v>
      </c>
      <c r="B14">
        <v>426.90062260000002</v>
      </c>
      <c r="C14">
        <v>18.928553709999999</v>
      </c>
      <c r="D14">
        <v>83.927089809999998</v>
      </c>
      <c r="E14">
        <v>83.927089809999998</v>
      </c>
      <c r="F14">
        <v>90.398516799999996</v>
      </c>
      <c r="G14">
        <v>83.927089809999998</v>
      </c>
      <c r="H14">
        <v>672.08533209999996</v>
      </c>
      <c r="I14">
        <v>54.317910400000002</v>
      </c>
      <c r="J14">
        <v>378.44527840000001</v>
      </c>
      <c r="K14">
        <v>168.7206832</v>
      </c>
      <c r="L14">
        <v>-242.29254409999999</v>
      </c>
      <c r="M14">
        <v>242.29254409999999</v>
      </c>
      <c r="N14">
        <v>84.104733030000006</v>
      </c>
      <c r="O14">
        <v>-814.57799130000001</v>
      </c>
      <c r="P14">
        <v>814.57799130000001</v>
      </c>
      <c r="Q14">
        <v>711.60036000000002</v>
      </c>
      <c r="R14">
        <v>319.04656560000001</v>
      </c>
      <c r="S14">
        <v>-711.60036000000002</v>
      </c>
      <c r="T14">
        <v>711.60036000000002</v>
      </c>
      <c r="U14" s="5">
        <v>-631.598885</v>
      </c>
      <c r="V14">
        <v>631.598885</v>
      </c>
      <c r="Y14" s="1" t="b">
        <f t="shared" si="2"/>
        <v>0</v>
      </c>
      <c r="Z14" t="str">
        <f t="shared" si="16"/>
        <v>TRUE</v>
      </c>
      <c r="AA14" t="str">
        <f t="shared" si="3"/>
        <v>TRUE</v>
      </c>
      <c r="AB14" t="str">
        <f t="shared" si="4"/>
        <v>TRUE</v>
      </c>
      <c r="AC14" t="str">
        <f t="shared" si="5"/>
        <v>TRUE</v>
      </c>
      <c r="AD14" t="str">
        <f t="shared" si="6"/>
        <v>TRUE</v>
      </c>
      <c r="AE14" t="str">
        <f t="shared" si="7"/>
        <v>TRUE</v>
      </c>
      <c r="AF14" t="str">
        <f t="shared" si="8"/>
        <v>TRUE</v>
      </c>
      <c r="AG14" t="str">
        <f t="shared" si="0"/>
        <v>TRUE</v>
      </c>
      <c r="AH14" t="str">
        <f t="shared" si="1"/>
        <v>TRUE</v>
      </c>
      <c r="AI14" t="b">
        <f t="shared" si="9"/>
        <v>0</v>
      </c>
      <c r="AJ14" t="b">
        <f t="shared" si="10"/>
        <v>0</v>
      </c>
      <c r="AK14" t="str">
        <f t="shared" si="11"/>
        <v>TRUE</v>
      </c>
      <c r="AL14" t="str">
        <f t="shared" si="12"/>
        <v>TRUE</v>
      </c>
      <c r="AM14" t="b">
        <f t="shared" si="13"/>
        <v>0</v>
      </c>
      <c r="AN14" t="str">
        <f t="shared" si="14"/>
        <v>TRUE</v>
      </c>
      <c r="AO14" t="str">
        <f t="shared" si="15"/>
        <v>TRUE</v>
      </c>
    </row>
    <row r="15" spans="1:41" x14ac:dyDescent="0.25">
      <c r="A15" t="s">
        <v>14</v>
      </c>
      <c r="B15">
        <v>407.72222319999997</v>
      </c>
      <c r="C15">
        <v>6.7296721169999998</v>
      </c>
      <c r="D15">
        <v>76.163341990000006</v>
      </c>
      <c r="E15">
        <v>76.163341990000006</v>
      </c>
      <c r="F15">
        <v>85.730734569999996</v>
      </c>
      <c r="G15">
        <v>76.163341990000006</v>
      </c>
      <c r="H15">
        <v>741.44244930000002</v>
      </c>
      <c r="I15">
        <v>37.08826749</v>
      </c>
      <c r="J15">
        <v>245.4942945</v>
      </c>
      <c r="K15">
        <v>97.240113019999995</v>
      </c>
      <c r="L15">
        <v>-235.84100910000001</v>
      </c>
      <c r="M15">
        <v>235.84100910000001</v>
      </c>
      <c r="N15">
        <v>81.840888190000001</v>
      </c>
      <c r="O15">
        <v>-667.82315080000001</v>
      </c>
      <c r="P15">
        <v>667.82315080000001</v>
      </c>
      <c r="Q15">
        <v>672.24191540000004</v>
      </c>
      <c r="R15">
        <v>296.5213344</v>
      </c>
      <c r="S15">
        <v>-672.24191540000004</v>
      </c>
      <c r="T15">
        <v>672.24191540000004</v>
      </c>
      <c r="U15" s="5">
        <v>-630.27442829999995</v>
      </c>
      <c r="V15">
        <v>630.27442829999995</v>
      </c>
      <c r="Y15" s="1" t="b">
        <f t="shared" si="2"/>
        <v>0</v>
      </c>
      <c r="Z15" t="str">
        <f t="shared" si="16"/>
        <v>TRUE</v>
      </c>
      <c r="AA15" t="str">
        <f t="shared" si="3"/>
        <v>TRUE</v>
      </c>
      <c r="AB15" t="str">
        <f t="shared" si="4"/>
        <v>TRUE</v>
      </c>
      <c r="AC15" t="str">
        <f t="shared" si="5"/>
        <v>TRUE</v>
      </c>
      <c r="AD15" t="str">
        <f t="shared" si="6"/>
        <v>TRUE</v>
      </c>
      <c r="AE15" t="str">
        <f t="shared" si="7"/>
        <v>TRUE</v>
      </c>
      <c r="AF15" t="str">
        <f t="shared" si="8"/>
        <v>TRUE</v>
      </c>
      <c r="AG15" t="str">
        <f t="shared" si="0"/>
        <v>TRUE</v>
      </c>
      <c r="AH15" t="str">
        <f t="shared" si="1"/>
        <v>TRUE</v>
      </c>
      <c r="AI15" t="b">
        <f t="shared" si="9"/>
        <v>0</v>
      </c>
      <c r="AJ15" t="b">
        <f t="shared" si="10"/>
        <v>0</v>
      </c>
      <c r="AK15" t="str">
        <f t="shared" si="11"/>
        <v>TRUE</v>
      </c>
      <c r="AL15" t="str">
        <f t="shared" si="12"/>
        <v>TRUE</v>
      </c>
      <c r="AM15" t="b">
        <f t="shared" si="13"/>
        <v>0</v>
      </c>
      <c r="AN15" t="str">
        <f t="shared" si="14"/>
        <v>TRUE</v>
      </c>
      <c r="AO15" t="str">
        <f t="shared" si="15"/>
        <v>TRUE</v>
      </c>
    </row>
    <row r="16" spans="1:41" x14ac:dyDescent="0.25">
      <c r="A16" t="s">
        <v>15</v>
      </c>
      <c r="B16">
        <v>339.49147850000003</v>
      </c>
      <c r="C16">
        <v>25.363516440000001</v>
      </c>
      <c r="D16">
        <v>88.929956439999998</v>
      </c>
      <c r="E16">
        <v>88.929956439999998</v>
      </c>
      <c r="F16">
        <v>71.109506409999995</v>
      </c>
      <c r="G16">
        <v>88.929956439999998</v>
      </c>
      <c r="H16">
        <v>724.50089579999997</v>
      </c>
      <c r="I16">
        <v>17.13982923</v>
      </c>
      <c r="J16">
        <v>361.10325499999999</v>
      </c>
      <c r="K16">
        <v>153.4132099</v>
      </c>
      <c r="L16">
        <v>-130.7155243</v>
      </c>
      <c r="M16">
        <v>130.7155243</v>
      </c>
      <c r="N16">
        <v>32.111291970000003</v>
      </c>
      <c r="O16">
        <v>-916.57354699999996</v>
      </c>
      <c r="P16">
        <v>916.57354699999996</v>
      </c>
      <c r="Q16">
        <v>561.68885590000002</v>
      </c>
      <c r="R16">
        <v>200.2395775</v>
      </c>
      <c r="S16">
        <v>-561.68885590000002</v>
      </c>
      <c r="T16">
        <v>561.68885590000002</v>
      </c>
      <c r="U16" s="5">
        <v>-710.06819410000003</v>
      </c>
      <c r="V16">
        <v>710.06819410000003</v>
      </c>
      <c r="Y16" s="1" t="str">
        <f t="shared" si="2"/>
        <v>TRUE</v>
      </c>
      <c r="Z16" t="str">
        <f t="shared" si="16"/>
        <v>TRUE</v>
      </c>
      <c r="AA16" t="str">
        <f t="shared" si="3"/>
        <v>TRUE</v>
      </c>
      <c r="AB16" t="str">
        <f t="shared" si="4"/>
        <v>TRUE</v>
      </c>
      <c r="AC16" t="str">
        <f t="shared" si="5"/>
        <v>TRUE</v>
      </c>
      <c r="AD16" t="str">
        <f t="shared" si="6"/>
        <v>TRUE</v>
      </c>
      <c r="AE16" t="str">
        <f t="shared" si="7"/>
        <v>TRUE</v>
      </c>
      <c r="AF16" t="str">
        <f t="shared" si="8"/>
        <v>TRUE</v>
      </c>
      <c r="AG16" t="str">
        <f t="shared" si="0"/>
        <v>TRUE</v>
      </c>
      <c r="AH16" t="str">
        <f t="shared" si="1"/>
        <v>TRUE</v>
      </c>
      <c r="AI16" t="str">
        <f t="shared" si="9"/>
        <v>TRUE</v>
      </c>
      <c r="AJ16" t="str">
        <f t="shared" si="10"/>
        <v>TRUE</v>
      </c>
      <c r="AK16" t="str">
        <f t="shared" si="11"/>
        <v>TRUE</v>
      </c>
      <c r="AL16" t="str">
        <f t="shared" si="12"/>
        <v>TRUE</v>
      </c>
      <c r="AM16" t="str">
        <f t="shared" si="13"/>
        <v>TRUE</v>
      </c>
      <c r="AN16" t="str">
        <f t="shared" si="14"/>
        <v>TRUE</v>
      </c>
      <c r="AO16" t="str">
        <f t="shared" si="15"/>
        <v>TRUE</v>
      </c>
    </row>
    <row r="17" spans="1:41" x14ac:dyDescent="0.25">
      <c r="A17" t="s">
        <v>16</v>
      </c>
      <c r="B17">
        <v>485.41497679999998</v>
      </c>
      <c r="C17">
        <v>7.0796441080000001</v>
      </c>
      <c r="D17">
        <v>72.493260169999999</v>
      </c>
      <c r="E17">
        <v>72.493260169999999</v>
      </c>
      <c r="F17">
        <v>119.7441063</v>
      </c>
      <c r="G17">
        <v>73.132205279999994</v>
      </c>
      <c r="H17">
        <v>636.25058260000003</v>
      </c>
      <c r="I17">
        <v>260.44836889999999</v>
      </c>
      <c r="J17">
        <v>297.19899550000002</v>
      </c>
      <c r="K17">
        <v>-8.6698042389999994</v>
      </c>
      <c r="L17">
        <v>-268.95111550000001</v>
      </c>
      <c r="M17">
        <v>268.95111550000001</v>
      </c>
      <c r="N17">
        <v>236.17057679999999</v>
      </c>
      <c r="O17">
        <v>-1444.7655549999999</v>
      </c>
      <c r="P17">
        <v>1444.7655549999999</v>
      </c>
      <c r="Q17">
        <v>2166.5667050000002</v>
      </c>
      <c r="R17">
        <v>533.0999759</v>
      </c>
      <c r="S17">
        <v>-2166.5667050000002</v>
      </c>
      <c r="T17">
        <v>2166.5667050000002</v>
      </c>
      <c r="U17" s="5">
        <v>-1608.7218539999999</v>
      </c>
      <c r="V17">
        <v>1608.7218539999999</v>
      </c>
      <c r="Y17" s="1" t="b">
        <f t="shared" si="2"/>
        <v>0</v>
      </c>
      <c r="Z17" t="str">
        <f t="shared" si="16"/>
        <v>TRUE</v>
      </c>
      <c r="AA17" t="str">
        <f t="shared" si="3"/>
        <v>TRUE</v>
      </c>
      <c r="AB17" t="str">
        <f t="shared" si="4"/>
        <v>TRUE</v>
      </c>
      <c r="AC17" t="str">
        <f t="shared" si="5"/>
        <v>TRUE</v>
      </c>
      <c r="AD17" t="str">
        <f t="shared" si="6"/>
        <v>TRUE</v>
      </c>
      <c r="AE17" t="str">
        <f t="shared" si="7"/>
        <v>TRUE</v>
      </c>
      <c r="AF17" t="b">
        <f t="shared" si="8"/>
        <v>0</v>
      </c>
      <c r="AG17" t="str">
        <f t="shared" si="0"/>
        <v>TRUE</v>
      </c>
      <c r="AH17" t="s">
        <v>537</v>
      </c>
      <c r="AI17" t="b">
        <f t="shared" si="9"/>
        <v>0</v>
      </c>
      <c r="AJ17" t="b">
        <f t="shared" si="10"/>
        <v>0</v>
      </c>
      <c r="AK17" t="b">
        <f t="shared" si="11"/>
        <v>0</v>
      </c>
      <c r="AL17" t="b">
        <f t="shared" si="12"/>
        <v>0</v>
      </c>
      <c r="AM17" t="b">
        <f t="shared" si="13"/>
        <v>0</v>
      </c>
      <c r="AN17" t="b">
        <f t="shared" si="14"/>
        <v>0</v>
      </c>
      <c r="AO17" t="b">
        <f t="shared" si="15"/>
        <v>0</v>
      </c>
    </row>
    <row r="18" spans="1:41" x14ac:dyDescent="0.25">
      <c r="A18" t="s">
        <v>17</v>
      </c>
      <c r="B18">
        <v>334.75268599999998</v>
      </c>
      <c r="C18">
        <v>10.780670389999999</v>
      </c>
      <c r="D18">
        <v>77.463297060000002</v>
      </c>
      <c r="E18">
        <v>77.463297060000002</v>
      </c>
      <c r="F18">
        <v>85.452101409999997</v>
      </c>
      <c r="G18">
        <v>77.463297060000002</v>
      </c>
      <c r="H18">
        <v>827.90034809999997</v>
      </c>
      <c r="I18">
        <v>32.824406709999998</v>
      </c>
      <c r="J18">
        <v>386.47769060000002</v>
      </c>
      <c r="K18">
        <v>166.26936359999999</v>
      </c>
      <c r="L18">
        <v>-135.7616386</v>
      </c>
      <c r="M18">
        <v>135.7616386</v>
      </c>
      <c r="N18">
        <v>49.621198409999998</v>
      </c>
      <c r="O18">
        <v>-952.71727239999996</v>
      </c>
      <c r="P18">
        <v>952.71727239999996</v>
      </c>
      <c r="Q18">
        <v>732.78071660000001</v>
      </c>
      <c r="R18">
        <v>215.23328480000001</v>
      </c>
      <c r="S18">
        <v>-732.78071660000001</v>
      </c>
      <c r="T18">
        <v>732.78071660000001</v>
      </c>
      <c r="U18" s="5">
        <v>-917.35762990000001</v>
      </c>
      <c r="V18">
        <v>917.35762990000001</v>
      </c>
      <c r="Y18" s="1" t="str">
        <f t="shared" si="2"/>
        <v>TRUE</v>
      </c>
      <c r="Z18" t="str">
        <f t="shared" si="16"/>
        <v>TRUE</v>
      </c>
      <c r="AA18" t="str">
        <f t="shared" si="3"/>
        <v>TRUE</v>
      </c>
      <c r="AB18" t="str">
        <f t="shared" si="4"/>
        <v>TRUE</v>
      </c>
      <c r="AC18" t="str">
        <f t="shared" si="5"/>
        <v>TRUE</v>
      </c>
      <c r="AD18" t="str">
        <f t="shared" si="6"/>
        <v>TRUE</v>
      </c>
      <c r="AE18" t="str">
        <f t="shared" si="7"/>
        <v>TRUE</v>
      </c>
      <c r="AF18" t="str">
        <f t="shared" si="8"/>
        <v>TRUE</v>
      </c>
      <c r="AG18" t="str">
        <f t="shared" si="0"/>
        <v>TRUE</v>
      </c>
      <c r="AH18" t="str">
        <f>IF((K18&lt;213.5033288), "TRUE")</f>
        <v>TRUE</v>
      </c>
      <c r="AI18" t="str">
        <f t="shared" si="9"/>
        <v>TRUE</v>
      </c>
      <c r="AJ18" t="str">
        <f t="shared" si="10"/>
        <v>TRUE</v>
      </c>
      <c r="AK18" t="str">
        <f t="shared" si="11"/>
        <v>TRUE</v>
      </c>
      <c r="AL18" t="str">
        <f t="shared" si="12"/>
        <v>TRUE</v>
      </c>
      <c r="AM18" t="str">
        <f t="shared" si="13"/>
        <v>TRUE</v>
      </c>
      <c r="AN18" t="str">
        <f t="shared" si="14"/>
        <v>TRUE</v>
      </c>
      <c r="AO18" t="str">
        <f t="shared" si="15"/>
        <v>TRUE</v>
      </c>
    </row>
    <row r="19" spans="1:41" x14ac:dyDescent="0.25">
      <c r="A19" t="s">
        <v>18</v>
      </c>
      <c r="B19">
        <v>450.91568699999999</v>
      </c>
      <c r="C19">
        <v>7.0796441080000001</v>
      </c>
      <c r="D19">
        <v>72.493260169999999</v>
      </c>
      <c r="E19">
        <v>72.493260169999999</v>
      </c>
      <c r="F19">
        <v>154.86842809999999</v>
      </c>
      <c r="G19">
        <v>39.921182790000003</v>
      </c>
      <c r="H19">
        <v>873.78073649999999</v>
      </c>
      <c r="I19">
        <v>113.9536349</v>
      </c>
      <c r="J19">
        <v>183.48658610000001</v>
      </c>
      <c r="K19">
        <v>-51.926680220000001</v>
      </c>
      <c r="L19">
        <v>-272.07583319999998</v>
      </c>
      <c r="M19">
        <v>272.07583319999998</v>
      </c>
      <c r="N19">
        <v>119.9662208</v>
      </c>
      <c r="O19">
        <v>-1229.046517</v>
      </c>
      <c r="P19">
        <v>1229.046517</v>
      </c>
      <c r="Q19">
        <v>2420.4083599999999</v>
      </c>
      <c r="R19">
        <v>361.974199</v>
      </c>
      <c r="S19">
        <v>-2420.4083599999999</v>
      </c>
      <c r="T19">
        <v>2420.4083599999999</v>
      </c>
      <c r="U19" s="5">
        <v>-1533.030182</v>
      </c>
      <c r="V19">
        <v>1533.030182</v>
      </c>
      <c r="Y19" s="1" t="b">
        <f t="shared" si="2"/>
        <v>0</v>
      </c>
      <c r="Z19" t="str">
        <f t="shared" si="16"/>
        <v>TRUE</v>
      </c>
      <c r="AA19" t="str">
        <f t="shared" si="3"/>
        <v>TRUE</v>
      </c>
      <c r="AB19" t="str">
        <f t="shared" si="4"/>
        <v>TRUE</v>
      </c>
      <c r="AC19" t="b">
        <f t="shared" si="5"/>
        <v>0</v>
      </c>
      <c r="AD19" t="str">
        <f t="shared" si="6"/>
        <v>TRUE</v>
      </c>
      <c r="AE19" t="str">
        <f t="shared" si="7"/>
        <v>TRUE</v>
      </c>
      <c r="AF19" t="b">
        <f t="shared" si="8"/>
        <v>0</v>
      </c>
      <c r="AG19" t="str">
        <f t="shared" si="0"/>
        <v>TRUE</v>
      </c>
      <c r="AH19" t="s">
        <v>537</v>
      </c>
      <c r="AI19" t="b">
        <f t="shared" si="9"/>
        <v>0</v>
      </c>
      <c r="AJ19" t="b">
        <f t="shared" si="10"/>
        <v>0</v>
      </c>
      <c r="AK19" t="b">
        <f t="shared" si="11"/>
        <v>0</v>
      </c>
      <c r="AL19" t="b">
        <f t="shared" si="12"/>
        <v>0</v>
      </c>
      <c r="AM19" t="b">
        <f t="shared" si="13"/>
        <v>0</v>
      </c>
      <c r="AN19" t="b">
        <f t="shared" si="14"/>
        <v>0</v>
      </c>
      <c r="AO19" t="b">
        <f t="shared" si="15"/>
        <v>0</v>
      </c>
    </row>
    <row r="20" spans="1:41" x14ac:dyDescent="0.25">
      <c r="A20" t="s">
        <v>19</v>
      </c>
      <c r="B20">
        <v>362.20940430000002</v>
      </c>
      <c r="C20">
        <v>32.27504047</v>
      </c>
      <c r="D20">
        <v>81.428675920000003</v>
      </c>
      <c r="E20">
        <v>81.428675920000003</v>
      </c>
      <c r="F20">
        <v>110.40300809999999</v>
      </c>
      <c r="G20">
        <v>103.8188439</v>
      </c>
      <c r="H20">
        <v>1000</v>
      </c>
      <c r="I20">
        <v>58.625179979999999</v>
      </c>
      <c r="J20">
        <v>188.8306273</v>
      </c>
      <c r="K20">
        <v>62.379067390000003</v>
      </c>
      <c r="L20">
        <v>-178.88560770000001</v>
      </c>
      <c r="M20">
        <v>178.88560770000001</v>
      </c>
      <c r="N20">
        <v>118.3529954</v>
      </c>
      <c r="O20">
        <v>-644.78133560000003</v>
      </c>
      <c r="P20">
        <v>644.78133560000003</v>
      </c>
      <c r="Q20">
        <v>865.75812189999999</v>
      </c>
      <c r="R20">
        <v>428.44539090000001</v>
      </c>
      <c r="S20">
        <v>-865.75812189999999</v>
      </c>
      <c r="T20">
        <v>865.75812189999999</v>
      </c>
      <c r="U20" s="5">
        <v>-708.76863460000004</v>
      </c>
      <c r="V20">
        <v>708.76863460000004</v>
      </c>
      <c r="Y20" s="1" t="str">
        <f t="shared" si="2"/>
        <v>TRUE</v>
      </c>
      <c r="Z20" t="str">
        <f t="shared" si="16"/>
        <v>TRUE</v>
      </c>
      <c r="AA20" t="str">
        <f t="shared" si="3"/>
        <v>TRUE</v>
      </c>
      <c r="AB20" t="str">
        <f t="shared" si="4"/>
        <v>TRUE</v>
      </c>
      <c r="AC20" t="str">
        <f t="shared" si="5"/>
        <v>TRUE</v>
      </c>
      <c r="AD20" t="str">
        <f t="shared" si="6"/>
        <v>TRUE</v>
      </c>
      <c r="AE20" t="b">
        <f t="shared" si="7"/>
        <v>0</v>
      </c>
      <c r="AF20" t="str">
        <f t="shared" si="8"/>
        <v>TRUE</v>
      </c>
      <c r="AG20" t="str">
        <f t="shared" si="0"/>
        <v>TRUE</v>
      </c>
      <c r="AH20" t="str">
        <f>IF((K20&lt;213.5033288), "TRUE")</f>
        <v>TRUE</v>
      </c>
      <c r="AI20" t="str">
        <f t="shared" si="9"/>
        <v>TRUE</v>
      </c>
      <c r="AJ20" t="b">
        <f t="shared" si="10"/>
        <v>0</v>
      </c>
      <c r="AK20" t="str">
        <f t="shared" si="11"/>
        <v>TRUE</v>
      </c>
      <c r="AL20" t="str">
        <f t="shared" si="12"/>
        <v>TRUE</v>
      </c>
      <c r="AM20" t="b">
        <f t="shared" si="13"/>
        <v>0</v>
      </c>
      <c r="AN20" t="str">
        <f t="shared" si="14"/>
        <v>TRUE</v>
      </c>
      <c r="AO20" t="str">
        <f t="shared" si="15"/>
        <v>TRUE</v>
      </c>
    </row>
    <row r="21" spans="1:41" x14ac:dyDescent="0.25">
      <c r="A21" t="s">
        <v>20</v>
      </c>
      <c r="B21">
        <v>787.44433130000004</v>
      </c>
      <c r="C21">
        <v>-20.465173249999999</v>
      </c>
      <c r="D21">
        <v>72.493260169999999</v>
      </c>
      <c r="E21">
        <v>72.493260169999999</v>
      </c>
      <c r="F21">
        <v>126.34826219999999</v>
      </c>
      <c r="G21">
        <v>73.132205279999994</v>
      </c>
      <c r="H21">
        <v>685.75836179999999</v>
      </c>
      <c r="I21">
        <v>304.98474429999999</v>
      </c>
      <c r="J21">
        <v>352.94886120000001</v>
      </c>
      <c r="K21">
        <v>-13.879226409999999</v>
      </c>
      <c r="L21">
        <v>-356.38592060000002</v>
      </c>
      <c r="M21">
        <v>356.38592060000002</v>
      </c>
      <c r="N21">
        <v>110.3876497</v>
      </c>
      <c r="O21">
        <v>-808.73314170000003</v>
      </c>
      <c r="P21">
        <v>808.73314170000003</v>
      </c>
      <c r="Q21">
        <v>2000.479673</v>
      </c>
      <c r="R21">
        <v>397.96683189999999</v>
      </c>
      <c r="S21">
        <v>-2000.479673</v>
      </c>
      <c r="T21">
        <v>2000.479673</v>
      </c>
      <c r="U21" s="5">
        <v>-739.163186</v>
      </c>
      <c r="V21">
        <v>739.163186</v>
      </c>
      <c r="Y21" s="1" t="b">
        <f t="shared" si="2"/>
        <v>0</v>
      </c>
      <c r="Z21" t="s">
        <v>537</v>
      </c>
      <c r="AA21" t="str">
        <f t="shared" si="3"/>
        <v>TRUE</v>
      </c>
      <c r="AB21" t="str">
        <f t="shared" si="4"/>
        <v>TRUE</v>
      </c>
      <c r="AC21" t="str">
        <f t="shared" si="5"/>
        <v>TRUE</v>
      </c>
      <c r="AD21" t="str">
        <f t="shared" si="6"/>
        <v>TRUE</v>
      </c>
      <c r="AE21" t="str">
        <f t="shared" si="7"/>
        <v>TRUE</v>
      </c>
      <c r="AF21" t="b">
        <f t="shared" si="8"/>
        <v>0</v>
      </c>
      <c r="AG21" t="str">
        <f t="shared" si="0"/>
        <v>TRUE</v>
      </c>
      <c r="AH21" t="s">
        <v>537</v>
      </c>
      <c r="AI21" t="b">
        <f t="shared" si="9"/>
        <v>0</v>
      </c>
      <c r="AJ21" t="b">
        <f t="shared" si="10"/>
        <v>0</v>
      </c>
      <c r="AK21" t="str">
        <f t="shared" si="11"/>
        <v>TRUE</v>
      </c>
      <c r="AL21" t="b">
        <f t="shared" si="12"/>
        <v>0</v>
      </c>
      <c r="AM21" t="b">
        <f t="shared" si="13"/>
        <v>0</v>
      </c>
      <c r="AN21" t="b">
        <f t="shared" si="14"/>
        <v>0</v>
      </c>
      <c r="AO21" t="str">
        <f t="shared" si="15"/>
        <v>TRUE</v>
      </c>
    </row>
    <row r="22" spans="1:41" x14ac:dyDescent="0.25">
      <c r="A22" t="s">
        <v>21</v>
      </c>
      <c r="B22">
        <v>278.46428320000001</v>
      </c>
      <c r="C22">
        <v>1.7476553939999999</v>
      </c>
      <c r="D22">
        <v>64.583189379999993</v>
      </c>
      <c r="E22">
        <v>64.583189379999993</v>
      </c>
      <c r="F22">
        <v>75.793633420000006</v>
      </c>
      <c r="G22">
        <v>64.583189379999993</v>
      </c>
      <c r="H22">
        <v>539.77017269999999</v>
      </c>
      <c r="I22">
        <v>14.397805630000001</v>
      </c>
      <c r="J22">
        <v>319.44209619999998</v>
      </c>
      <c r="K22">
        <v>129.9955089</v>
      </c>
      <c r="L22">
        <v>-104.4303699</v>
      </c>
      <c r="M22">
        <v>104.4303699</v>
      </c>
      <c r="N22">
        <v>27.689408140000001</v>
      </c>
      <c r="O22">
        <v>-907.40349530000003</v>
      </c>
      <c r="P22">
        <v>907.40349530000003</v>
      </c>
      <c r="Q22">
        <v>636.5032195</v>
      </c>
      <c r="R22">
        <v>181.58390689999999</v>
      </c>
      <c r="S22">
        <v>-636.5032195</v>
      </c>
      <c r="T22">
        <v>636.5032195</v>
      </c>
      <c r="U22" s="5">
        <v>-636.5032195</v>
      </c>
      <c r="V22">
        <v>636.5032195</v>
      </c>
      <c r="Y22" s="1" t="str">
        <f t="shared" si="2"/>
        <v>TRUE</v>
      </c>
      <c r="Z22" t="str">
        <f t="shared" si="16"/>
        <v>TRUE</v>
      </c>
      <c r="AA22" t="str">
        <f t="shared" si="3"/>
        <v>TRUE</v>
      </c>
      <c r="AB22" t="str">
        <f t="shared" si="4"/>
        <v>TRUE</v>
      </c>
      <c r="AC22" t="str">
        <f t="shared" si="5"/>
        <v>TRUE</v>
      </c>
      <c r="AD22" t="str">
        <f t="shared" si="6"/>
        <v>TRUE</v>
      </c>
      <c r="AE22" t="str">
        <f t="shared" si="7"/>
        <v>TRUE</v>
      </c>
      <c r="AF22" t="str">
        <f t="shared" si="8"/>
        <v>TRUE</v>
      </c>
      <c r="AG22" t="str">
        <f t="shared" si="0"/>
        <v>TRUE</v>
      </c>
      <c r="AH22" t="str">
        <f>IF((K22&lt;213.5033288), "TRUE")</f>
        <v>TRUE</v>
      </c>
      <c r="AI22" t="str">
        <f t="shared" si="9"/>
        <v>TRUE</v>
      </c>
      <c r="AJ22" t="str">
        <f t="shared" si="10"/>
        <v>TRUE</v>
      </c>
      <c r="AK22" t="str">
        <f t="shared" si="11"/>
        <v>TRUE</v>
      </c>
      <c r="AL22" t="str">
        <f t="shared" si="12"/>
        <v>TRUE</v>
      </c>
      <c r="AM22" t="str">
        <f t="shared" si="13"/>
        <v>TRUE</v>
      </c>
      <c r="AN22" t="str">
        <f t="shared" si="14"/>
        <v>TRUE</v>
      </c>
      <c r="AO22" t="str">
        <f t="shared" si="15"/>
        <v>TRUE</v>
      </c>
    </row>
    <row r="23" spans="1:41" x14ac:dyDescent="0.25">
      <c r="A23" t="s">
        <v>22</v>
      </c>
      <c r="B23">
        <v>376.2961828</v>
      </c>
      <c r="C23">
        <v>31.816222419999999</v>
      </c>
      <c r="D23">
        <v>113.4460888</v>
      </c>
      <c r="E23">
        <v>113.4460888</v>
      </c>
      <c r="F23">
        <v>93.185668449999994</v>
      </c>
      <c r="G23">
        <v>113.4460888</v>
      </c>
      <c r="H23">
        <v>1000</v>
      </c>
      <c r="I23">
        <v>110.8794432</v>
      </c>
      <c r="J23">
        <v>265.09343239999998</v>
      </c>
      <c r="K23">
        <v>110.8080112</v>
      </c>
      <c r="L23">
        <v>-296.98366090000002</v>
      </c>
      <c r="M23">
        <v>296.98366090000002</v>
      </c>
      <c r="N23">
        <v>129.49702239999999</v>
      </c>
      <c r="O23">
        <v>-1194.011896</v>
      </c>
      <c r="P23">
        <v>1194.011896</v>
      </c>
      <c r="Q23">
        <v>722.14366910000001</v>
      </c>
      <c r="R23">
        <v>370.99650209999999</v>
      </c>
      <c r="S23">
        <v>-722.14366910000001</v>
      </c>
      <c r="T23">
        <v>722.14366910000001</v>
      </c>
      <c r="U23" s="5">
        <v>-698.13622210000005</v>
      </c>
      <c r="V23">
        <v>698.13622210000005</v>
      </c>
      <c r="Y23" s="1" t="b">
        <f t="shared" si="2"/>
        <v>0</v>
      </c>
      <c r="Z23" t="str">
        <f t="shared" si="16"/>
        <v>TRUE</v>
      </c>
      <c r="AA23" t="b">
        <f t="shared" si="3"/>
        <v>0</v>
      </c>
      <c r="AB23" t="b">
        <f t="shared" si="4"/>
        <v>0</v>
      </c>
      <c r="AC23" t="str">
        <f t="shared" si="5"/>
        <v>TRUE</v>
      </c>
      <c r="AD23" t="b">
        <f t="shared" si="6"/>
        <v>0</v>
      </c>
      <c r="AE23" t="b">
        <f t="shared" si="7"/>
        <v>0</v>
      </c>
      <c r="AF23" t="b">
        <f t="shared" si="8"/>
        <v>0</v>
      </c>
      <c r="AG23" t="str">
        <f t="shared" si="0"/>
        <v>TRUE</v>
      </c>
      <c r="AH23" t="str">
        <f>IF((K23&lt;213.5033288), "TRUE")</f>
        <v>TRUE</v>
      </c>
      <c r="AI23" t="b">
        <f t="shared" si="9"/>
        <v>0</v>
      </c>
      <c r="AJ23" t="b">
        <f t="shared" si="10"/>
        <v>0</v>
      </c>
      <c r="AK23" t="b">
        <f t="shared" si="11"/>
        <v>0</v>
      </c>
      <c r="AL23" t="str">
        <f t="shared" si="12"/>
        <v>TRUE</v>
      </c>
      <c r="AM23" t="b">
        <f t="shared" si="13"/>
        <v>0</v>
      </c>
      <c r="AN23" t="str">
        <f t="shared" si="14"/>
        <v>TRUE</v>
      </c>
      <c r="AO23" t="str">
        <f t="shared" si="15"/>
        <v>TRUE</v>
      </c>
    </row>
    <row r="24" spans="1:41" x14ac:dyDescent="0.25">
      <c r="A24" t="s">
        <v>23</v>
      </c>
      <c r="B24">
        <v>356.62014579999999</v>
      </c>
      <c r="C24">
        <v>-27.07715185</v>
      </c>
      <c r="D24">
        <v>40.497571200000003</v>
      </c>
      <c r="E24">
        <v>40.497571200000003</v>
      </c>
      <c r="F24">
        <v>172.13231450000001</v>
      </c>
      <c r="G24">
        <v>40.497571200000003</v>
      </c>
      <c r="H24">
        <v>637.57212419999996</v>
      </c>
      <c r="I24">
        <v>83.622905459999998</v>
      </c>
      <c r="J24">
        <v>165.66308380000001</v>
      </c>
      <c r="K24">
        <v>-0.35043865499999999</v>
      </c>
      <c r="L24">
        <v>-252.32335320000001</v>
      </c>
      <c r="M24">
        <v>252.32335320000001</v>
      </c>
      <c r="N24">
        <v>76.778773529999995</v>
      </c>
      <c r="O24">
        <v>-877.05111239999997</v>
      </c>
      <c r="P24">
        <v>877.05111239999997</v>
      </c>
      <c r="Q24">
        <v>2134.9591930000001</v>
      </c>
      <c r="R24">
        <v>11.45877291</v>
      </c>
      <c r="S24">
        <v>-2134.9591930000001</v>
      </c>
      <c r="T24">
        <v>2134.9591930000001</v>
      </c>
      <c r="U24" s="5">
        <v>-2278.1833470000001</v>
      </c>
      <c r="V24">
        <v>2278.1833470000001</v>
      </c>
      <c r="Y24" s="1" t="str">
        <f t="shared" si="2"/>
        <v>TRUE</v>
      </c>
      <c r="Z24" t="s">
        <v>537</v>
      </c>
      <c r="AA24" t="str">
        <f t="shared" si="3"/>
        <v>TRUE</v>
      </c>
      <c r="AB24" t="str">
        <f t="shared" si="4"/>
        <v>TRUE</v>
      </c>
      <c r="AC24" t="b">
        <f t="shared" si="5"/>
        <v>0</v>
      </c>
      <c r="AD24" t="str">
        <f t="shared" si="6"/>
        <v>TRUE</v>
      </c>
      <c r="AE24" t="str">
        <f t="shared" si="7"/>
        <v>TRUE</v>
      </c>
      <c r="AF24" t="str">
        <f t="shared" si="8"/>
        <v>TRUE</v>
      </c>
      <c r="AG24" t="str">
        <f t="shared" si="0"/>
        <v>TRUE</v>
      </c>
      <c r="AH24" t="s">
        <v>537</v>
      </c>
      <c r="AI24" t="b">
        <f t="shared" si="9"/>
        <v>0</v>
      </c>
      <c r="AJ24" t="str">
        <f t="shared" si="10"/>
        <v>TRUE</v>
      </c>
      <c r="AK24" t="str">
        <f t="shared" si="11"/>
        <v>TRUE</v>
      </c>
      <c r="AL24" t="b">
        <f t="shared" si="12"/>
        <v>0</v>
      </c>
      <c r="AM24" t="str">
        <f t="shared" si="13"/>
        <v>TRUE</v>
      </c>
      <c r="AN24" t="b">
        <f t="shared" si="14"/>
        <v>0</v>
      </c>
      <c r="AO24" t="b">
        <f t="shared" si="15"/>
        <v>0</v>
      </c>
    </row>
    <row r="25" spans="1:41" x14ac:dyDescent="0.25">
      <c r="A25" t="s">
        <v>24</v>
      </c>
      <c r="B25">
        <v>358.49344159999998</v>
      </c>
      <c r="C25">
        <v>-17.82792817</v>
      </c>
      <c r="D25">
        <v>61.095738040000001</v>
      </c>
      <c r="E25">
        <v>61.095738040000001</v>
      </c>
      <c r="F25">
        <v>247.801321</v>
      </c>
      <c r="G25">
        <v>61.095738040000001</v>
      </c>
      <c r="H25">
        <v>755.6957668</v>
      </c>
      <c r="I25">
        <v>87.323888330000003</v>
      </c>
      <c r="J25">
        <v>448.4696788</v>
      </c>
      <c r="K25">
        <v>187.21933970000001</v>
      </c>
      <c r="L25">
        <v>-222.59816140000001</v>
      </c>
      <c r="M25">
        <v>222.59816140000001</v>
      </c>
      <c r="N25">
        <v>79.616545340000002</v>
      </c>
      <c r="O25">
        <v>-1011.575558</v>
      </c>
      <c r="P25">
        <v>1011.575558</v>
      </c>
      <c r="Q25">
        <v>926.81866109999999</v>
      </c>
      <c r="R25">
        <v>207.6048189</v>
      </c>
      <c r="S25">
        <v>-887.3781778</v>
      </c>
      <c r="T25">
        <v>887.3781778</v>
      </c>
      <c r="U25" s="5">
        <v>-1037.568577</v>
      </c>
      <c r="V25">
        <v>1037.568577</v>
      </c>
      <c r="Y25" s="1" t="str">
        <f t="shared" si="2"/>
        <v>TRUE</v>
      </c>
      <c r="Z25" t="s">
        <v>537</v>
      </c>
      <c r="AA25" t="str">
        <f t="shared" si="3"/>
        <v>TRUE</v>
      </c>
      <c r="AB25" t="str">
        <f t="shared" si="4"/>
        <v>TRUE</v>
      </c>
      <c r="AC25" t="b">
        <f t="shared" si="5"/>
        <v>0</v>
      </c>
      <c r="AD25" t="str">
        <f t="shared" si="6"/>
        <v>TRUE</v>
      </c>
      <c r="AE25" t="str">
        <f t="shared" si="7"/>
        <v>TRUE</v>
      </c>
      <c r="AF25" t="str">
        <f t="shared" si="8"/>
        <v>TRUE</v>
      </c>
      <c r="AG25" t="str">
        <f t="shared" si="0"/>
        <v>TRUE</v>
      </c>
      <c r="AH25" t="str">
        <f t="shared" ref="AH25:AH33" si="17">IF((K25&lt;213.5033288), "TRUE")</f>
        <v>TRUE</v>
      </c>
      <c r="AI25" t="b">
        <f t="shared" si="9"/>
        <v>0</v>
      </c>
      <c r="AJ25" t="b">
        <f t="shared" si="10"/>
        <v>0</v>
      </c>
      <c r="AK25" t="b">
        <f t="shared" si="11"/>
        <v>0</v>
      </c>
      <c r="AL25" t="str">
        <f t="shared" si="12"/>
        <v>TRUE</v>
      </c>
      <c r="AM25" t="str">
        <f t="shared" si="13"/>
        <v>TRUE</v>
      </c>
      <c r="AN25" t="str">
        <f t="shared" si="14"/>
        <v>TRUE</v>
      </c>
      <c r="AO25" t="b">
        <f t="shared" si="15"/>
        <v>0</v>
      </c>
    </row>
    <row r="26" spans="1:41" x14ac:dyDescent="0.25">
      <c r="A26" t="s">
        <v>25</v>
      </c>
      <c r="B26">
        <v>375.62521700000002</v>
      </c>
      <c r="C26">
        <v>19.2488311</v>
      </c>
      <c r="D26">
        <v>101.55036250000001</v>
      </c>
      <c r="E26">
        <v>101.55036250000001</v>
      </c>
      <c r="F26">
        <v>56.775848320000001</v>
      </c>
      <c r="G26">
        <v>101.55036250000001</v>
      </c>
      <c r="H26">
        <v>759.03551589999995</v>
      </c>
      <c r="I26">
        <v>27.325629150000001</v>
      </c>
      <c r="J26">
        <v>236.52884539999999</v>
      </c>
      <c r="K26">
        <v>97.289495959999996</v>
      </c>
      <c r="L26">
        <v>-229.45313379999999</v>
      </c>
      <c r="M26">
        <v>229.45313379999999</v>
      </c>
      <c r="N26">
        <v>83.082659539999995</v>
      </c>
      <c r="O26">
        <v>-690.18727630000001</v>
      </c>
      <c r="P26">
        <v>690.18727630000001</v>
      </c>
      <c r="Q26">
        <v>637.57212419999996</v>
      </c>
      <c r="R26">
        <v>344.9036165</v>
      </c>
      <c r="S26">
        <v>-637.57212419999996</v>
      </c>
      <c r="T26">
        <v>637.57212419999996</v>
      </c>
      <c r="U26" s="5">
        <v>-634.54353790000005</v>
      </c>
      <c r="V26">
        <v>634.54353790000005</v>
      </c>
      <c r="Y26" s="1" t="b">
        <f t="shared" si="2"/>
        <v>0</v>
      </c>
      <c r="Z26" t="str">
        <f t="shared" si="16"/>
        <v>TRUE</v>
      </c>
      <c r="AA26" t="str">
        <f t="shared" si="3"/>
        <v>TRUE</v>
      </c>
      <c r="AB26" t="str">
        <f t="shared" si="4"/>
        <v>TRUE</v>
      </c>
      <c r="AC26" t="str">
        <f t="shared" si="5"/>
        <v>TRUE</v>
      </c>
      <c r="AD26" t="str">
        <f t="shared" si="6"/>
        <v>TRUE</v>
      </c>
      <c r="AE26" t="str">
        <f t="shared" si="7"/>
        <v>TRUE</v>
      </c>
      <c r="AF26" t="str">
        <f t="shared" si="8"/>
        <v>TRUE</v>
      </c>
      <c r="AG26" t="str">
        <f t="shared" si="0"/>
        <v>TRUE</v>
      </c>
      <c r="AH26" t="str">
        <f t="shared" si="17"/>
        <v>TRUE</v>
      </c>
      <c r="AI26" t="b">
        <f t="shared" si="9"/>
        <v>0</v>
      </c>
      <c r="AJ26" t="b">
        <f t="shared" si="10"/>
        <v>0</v>
      </c>
      <c r="AK26" t="str">
        <f t="shared" si="11"/>
        <v>TRUE</v>
      </c>
      <c r="AL26" t="str">
        <f t="shared" si="12"/>
        <v>TRUE</v>
      </c>
      <c r="AM26" t="b">
        <f t="shared" si="13"/>
        <v>0</v>
      </c>
      <c r="AN26" t="str">
        <f t="shared" si="14"/>
        <v>TRUE</v>
      </c>
      <c r="AO26" t="str">
        <f t="shared" si="15"/>
        <v>TRUE</v>
      </c>
    </row>
    <row r="27" spans="1:41" x14ac:dyDescent="0.25">
      <c r="A27" t="s">
        <v>26</v>
      </c>
      <c r="B27">
        <v>336.20998709999998</v>
      </c>
      <c r="C27">
        <v>17.074761120000002</v>
      </c>
      <c r="D27">
        <v>81.146835339999996</v>
      </c>
      <c r="E27">
        <v>81.146835339999996</v>
      </c>
      <c r="F27">
        <v>136.5210175</v>
      </c>
      <c r="G27">
        <v>81.146835339999996</v>
      </c>
      <c r="H27">
        <v>711.24954060000005</v>
      </c>
      <c r="I27">
        <v>31.663297440000001</v>
      </c>
      <c r="J27">
        <v>343.99563419999998</v>
      </c>
      <c r="K27">
        <v>130.09696310000001</v>
      </c>
      <c r="L27">
        <v>-101.0689947</v>
      </c>
      <c r="M27">
        <v>101.0689947</v>
      </c>
      <c r="N27">
        <v>49.175996609999999</v>
      </c>
      <c r="O27">
        <v>-763.9478206</v>
      </c>
      <c r="P27">
        <v>763.9478206</v>
      </c>
      <c r="Q27">
        <v>961.4153063</v>
      </c>
      <c r="R27">
        <v>154.53678070000001</v>
      </c>
      <c r="S27">
        <v>-961.4153063</v>
      </c>
      <c r="T27">
        <v>961.4153063</v>
      </c>
      <c r="U27" s="5">
        <v>-1146.563116</v>
      </c>
      <c r="V27">
        <v>1146.563116</v>
      </c>
      <c r="Y27" s="1" t="str">
        <f t="shared" si="2"/>
        <v>TRUE</v>
      </c>
      <c r="Z27" t="str">
        <f t="shared" si="16"/>
        <v>TRUE</v>
      </c>
      <c r="AA27" t="str">
        <f t="shared" si="3"/>
        <v>TRUE</v>
      </c>
      <c r="AB27" t="str">
        <f t="shared" si="4"/>
        <v>TRUE</v>
      </c>
      <c r="AC27" t="str">
        <f t="shared" si="5"/>
        <v>TRUE</v>
      </c>
      <c r="AD27" t="str">
        <f t="shared" si="6"/>
        <v>TRUE</v>
      </c>
      <c r="AE27" t="str">
        <f t="shared" si="7"/>
        <v>TRUE</v>
      </c>
      <c r="AF27" t="str">
        <f t="shared" si="8"/>
        <v>TRUE</v>
      </c>
      <c r="AG27" t="str">
        <f t="shared" si="0"/>
        <v>TRUE</v>
      </c>
      <c r="AH27" t="str">
        <f t="shared" si="17"/>
        <v>TRUE</v>
      </c>
      <c r="AI27" t="str">
        <f t="shared" si="9"/>
        <v>TRUE</v>
      </c>
      <c r="AJ27" t="str">
        <f t="shared" si="10"/>
        <v>TRUE</v>
      </c>
      <c r="AK27" t="str">
        <f t="shared" si="11"/>
        <v>TRUE</v>
      </c>
      <c r="AL27" t="str">
        <f t="shared" si="12"/>
        <v>TRUE</v>
      </c>
      <c r="AM27" t="str">
        <f t="shared" si="13"/>
        <v>TRUE</v>
      </c>
      <c r="AN27" t="str">
        <f t="shared" si="14"/>
        <v>TRUE</v>
      </c>
      <c r="AO27" t="b">
        <f t="shared" si="15"/>
        <v>0</v>
      </c>
    </row>
    <row r="28" spans="1:41" x14ac:dyDescent="0.25">
      <c r="A28" t="s">
        <v>27</v>
      </c>
      <c r="B28">
        <v>385.0611442</v>
      </c>
      <c r="C28">
        <v>31.426725170000001</v>
      </c>
      <c r="D28">
        <v>120.4000429</v>
      </c>
      <c r="E28">
        <v>120.4000429</v>
      </c>
      <c r="F28">
        <v>184.5102454</v>
      </c>
      <c r="G28">
        <v>120.4000429</v>
      </c>
      <c r="H28">
        <v>1000</v>
      </c>
      <c r="I28">
        <v>102.4580679</v>
      </c>
      <c r="J28">
        <v>369.17319040000001</v>
      </c>
      <c r="K28">
        <v>179.7333807</v>
      </c>
      <c r="L28">
        <v>-330.6202811</v>
      </c>
      <c r="M28">
        <v>330.6202811</v>
      </c>
      <c r="N28">
        <v>135.31526389999999</v>
      </c>
      <c r="O28">
        <v>-676.02192649999995</v>
      </c>
      <c r="P28">
        <v>676.02192649999995</v>
      </c>
      <c r="Q28">
        <v>622.01350590000004</v>
      </c>
      <c r="R28">
        <v>357.30021690000001</v>
      </c>
      <c r="S28">
        <v>-622.01350590000004</v>
      </c>
      <c r="T28">
        <v>622.01350590000004</v>
      </c>
      <c r="U28" s="5">
        <v>-633.12335129999997</v>
      </c>
      <c r="V28">
        <v>633.12335129999997</v>
      </c>
      <c r="Y28" s="1" t="b">
        <f t="shared" si="2"/>
        <v>0</v>
      </c>
      <c r="Z28" t="str">
        <f t="shared" si="16"/>
        <v>TRUE</v>
      </c>
      <c r="AA28" t="b">
        <f t="shared" si="3"/>
        <v>0</v>
      </c>
      <c r="AB28" t="b">
        <f t="shared" si="4"/>
        <v>0</v>
      </c>
      <c r="AC28" t="b">
        <f t="shared" si="5"/>
        <v>0</v>
      </c>
      <c r="AD28" t="b">
        <f t="shared" si="6"/>
        <v>0</v>
      </c>
      <c r="AE28" t="b">
        <f t="shared" si="7"/>
        <v>0</v>
      </c>
      <c r="AF28" t="b">
        <f t="shared" si="8"/>
        <v>0</v>
      </c>
      <c r="AG28" t="str">
        <f t="shared" si="0"/>
        <v>TRUE</v>
      </c>
      <c r="AH28" t="str">
        <f t="shared" si="17"/>
        <v>TRUE</v>
      </c>
      <c r="AI28" t="b">
        <f t="shared" si="9"/>
        <v>0</v>
      </c>
      <c r="AJ28" t="b">
        <f t="shared" si="10"/>
        <v>0</v>
      </c>
      <c r="AK28" t="str">
        <f t="shared" si="11"/>
        <v>TRUE</v>
      </c>
      <c r="AL28" t="str">
        <f t="shared" si="12"/>
        <v>TRUE</v>
      </c>
      <c r="AM28" t="b">
        <f t="shared" si="13"/>
        <v>0</v>
      </c>
      <c r="AN28" t="str">
        <f t="shared" si="14"/>
        <v>TRUE</v>
      </c>
      <c r="AO28" t="str">
        <f t="shared" si="15"/>
        <v>TRUE</v>
      </c>
    </row>
    <row r="29" spans="1:41" x14ac:dyDescent="0.25">
      <c r="A29" t="s">
        <v>28</v>
      </c>
      <c r="B29">
        <v>457.14352070000001</v>
      </c>
      <c r="C29">
        <v>7.0796441080000001</v>
      </c>
      <c r="D29">
        <v>72.493260169999999</v>
      </c>
      <c r="E29">
        <v>72.493260169999999</v>
      </c>
      <c r="F29">
        <v>28.78926414</v>
      </c>
      <c r="G29">
        <v>73.132205279999994</v>
      </c>
      <c r="H29">
        <v>814.0264502</v>
      </c>
      <c r="I29">
        <v>194.92098469999999</v>
      </c>
      <c r="J29">
        <v>209.05484490000001</v>
      </c>
      <c r="K29">
        <v>9.6641732660000006</v>
      </c>
      <c r="L29">
        <v>-312.02896199999998</v>
      </c>
      <c r="M29">
        <v>312.02896199999998</v>
      </c>
      <c r="N29">
        <v>187.83293710000001</v>
      </c>
      <c r="O29">
        <v>-1064.5478660000001</v>
      </c>
      <c r="P29">
        <v>1064.5478660000001</v>
      </c>
      <c r="Q29">
        <v>1344.355519</v>
      </c>
      <c r="R29">
        <v>654.84230649999995</v>
      </c>
      <c r="S29">
        <v>-1344.355519</v>
      </c>
      <c r="T29">
        <v>1344.355519</v>
      </c>
      <c r="U29" s="5">
        <v>-733.1903628</v>
      </c>
      <c r="V29">
        <v>733.1903628</v>
      </c>
      <c r="Y29" s="1" t="b">
        <f t="shared" si="2"/>
        <v>0</v>
      </c>
      <c r="Z29" t="str">
        <f t="shared" si="16"/>
        <v>TRUE</v>
      </c>
      <c r="AA29" t="str">
        <f t="shared" si="3"/>
        <v>TRUE</v>
      </c>
      <c r="AB29" t="str">
        <f t="shared" si="4"/>
        <v>TRUE</v>
      </c>
      <c r="AC29" t="str">
        <f t="shared" si="5"/>
        <v>TRUE</v>
      </c>
      <c r="AD29" t="str">
        <f t="shared" si="6"/>
        <v>TRUE</v>
      </c>
      <c r="AE29" t="str">
        <f t="shared" si="7"/>
        <v>TRUE</v>
      </c>
      <c r="AF29" t="b">
        <f t="shared" si="8"/>
        <v>0</v>
      </c>
      <c r="AG29" t="str">
        <f t="shared" si="0"/>
        <v>TRUE</v>
      </c>
      <c r="AH29" t="str">
        <f t="shared" si="17"/>
        <v>TRUE</v>
      </c>
      <c r="AI29" t="b">
        <f t="shared" si="9"/>
        <v>0</v>
      </c>
      <c r="AJ29" t="b">
        <f t="shared" si="10"/>
        <v>0</v>
      </c>
      <c r="AK29" t="b">
        <f t="shared" si="11"/>
        <v>0</v>
      </c>
      <c r="AL29" t="b">
        <f t="shared" si="12"/>
        <v>0</v>
      </c>
      <c r="AM29" t="b">
        <f t="shared" si="13"/>
        <v>0</v>
      </c>
      <c r="AN29" t="b">
        <f t="shared" si="14"/>
        <v>0</v>
      </c>
      <c r="AO29" t="str">
        <f t="shared" si="15"/>
        <v>TRUE</v>
      </c>
    </row>
    <row r="30" spans="1:41" x14ac:dyDescent="0.25">
      <c r="A30" t="s">
        <v>29</v>
      </c>
      <c r="B30">
        <v>614.57348209999998</v>
      </c>
      <c r="C30">
        <v>7.0796441080000001</v>
      </c>
      <c r="D30">
        <v>51.276506550000001</v>
      </c>
      <c r="E30">
        <v>51.276506550000001</v>
      </c>
      <c r="F30">
        <v>250.5380164</v>
      </c>
      <c r="G30">
        <v>51.276506550000001</v>
      </c>
      <c r="H30">
        <v>1000</v>
      </c>
      <c r="I30">
        <v>226.63010209999999</v>
      </c>
      <c r="J30">
        <v>431.68029999999999</v>
      </c>
      <c r="K30">
        <v>104.47330409999999</v>
      </c>
      <c r="L30">
        <v>-375.97502500000002</v>
      </c>
      <c r="M30">
        <v>375.97502500000002</v>
      </c>
      <c r="N30">
        <v>37.436962219999998</v>
      </c>
      <c r="O30">
        <v>-625.57373310000003</v>
      </c>
      <c r="P30">
        <v>625.57373310000003</v>
      </c>
      <c r="Q30">
        <v>649.68849079999995</v>
      </c>
      <c r="R30">
        <v>785.4412092</v>
      </c>
      <c r="S30">
        <v>-649.68849079999995</v>
      </c>
      <c r="T30">
        <v>649.68849079999995</v>
      </c>
      <c r="U30" s="5">
        <v>-641.4272727</v>
      </c>
      <c r="V30">
        <v>641.4272727</v>
      </c>
      <c r="Y30" s="1" t="b">
        <f t="shared" si="2"/>
        <v>0</v>
      </c>
      <c r="Z30" t="str">
        <f t="shared" si="16"/>
        <v>TRUE</v>
      </c>
      <c r="AA30" t="str">
        <f t="shared" si="3"/>
        <v>TRUE</v>
      </c>
      <c r="AB30" t="str">
        <f t="shared" si="4"/>
        <v>TRUE</v>
      </c>
      <c r="AC30" t="b">
        <f t="shared" si="5"/>
        <v>0</v>
      </c>
      <c r="AD30" t="str">
        <f t="shared" si="6"/>
        <v>TRUE</v>
      </c>
      <c r="AE30" t="b">
        <f t="shared" si="7"/>
        <v>0</v>
      </c>
      <c r="AF30" t="b">
        <f t="shared" si="8"/>
        <v>0</v>
      </c>
      <c r="AG30" t="str">
        <f t="shared" si="0"/>
        <v>TRUE</v>
      </c>
      <c r="AH30" t="str">
        <f t="shared" si="17"/>
        <v>TRUE</v>
      </c>
      <c r="AI30" t="b">
        <f t="shared" si="9"/>
        <v>0</v>
      </c>
      <c r="AJ30" t="str">
        <f t="shared" si="10"/>
        <v>TRUE</v>
      </c>
      <c r="AK30" t="str">
        <f t="shared" si="11"/>
        <v>TRUE</v>
      </c>
      <c r="AL30" t="str">
        <f t="shared" si="12"/>
        <v>TRUE</v>
      </c>
      <c r="AM30" t="b">
        <f t="shared" si="13"/>
        <v>0</v>
      </c>
      <c r="AN30" t="str">
        <f t="shared" si="14"/>
        <v>TRUE</v>
      </c>
      <c r="AO30" t="str">
        <f t="shared" si="15"/>
        <v>TRUE</v>
      </c>
    </row>
    <row r="31" spans="1:41" x14ac:dyDescent="0.25">
      <c r="A31" t="s">
        <v>30</v>
      </c>
      <c r="B31">
        <v>395.08386369999999</v>
      </c>
      <c r="C31">
        <v>22.270479680000001</v>
      </c>
      <c r="D31">
        <v>106.98009759999999</v>
      </c>
      <c r="E31">
        <v>106.98009759999999</v>
      </c>
      <c r="F31">
        <v>76.192269379999999</v>
      </c>
      <c r="G31">
        <v>106.98009759999999</v>
      </c>
      <c r="H31">
        <v>596.82207449999999</v>
      </c>
      <c r="I31">
        <v>74.136489060000002</v>
      </c>
      <c r="J31">
        <v>195.16932589999999</v>
      </c>
      <c r="K31">
        <v>77.460859189999994</v>
      </c>
      <c r="L31">
        <v>-235.50956629999999</v>
      </c>
      <c r="M31">
        <v>235.50956629999999</v>
      </c>
      <c r="N31">
        <v>128.76467600000001</v>
      </c>
      <c r="O31">
        <v>-543.98316</v>
      </c>
      <c r="P31">
        <v>543.98316</v>
      </c>
      <c r="Q31">
        <v>699.69373429999996</v>
      </c>
      <c r="R31">
        <v>414.17102249999999</v>
      </c>
      <c r="S31">
        <v>-699.69373429999996</v>
      </c>
      <c r="T31">
        <v>699.69373429999996</v>
      </c>
      <c r="U31" s="5">
        <v>-644.17674380000005</v>
      </c>
      <c r="V31">
        <v>644.17674380000005</v>
      </c>
      <c r="Y31" s="1" t="b">
        <f t="shared" si="2"/>
        <v>0</v>
      </c>
      <c r="Z31" t="str">
        <f t="shared" si="16"/>
        <v>TRUE</v>
      </c>
      <c r="AA31" t="str">
        <f t="shared" si="3"/>
        <v>TRUE</v>
      </c>
      <c r="AB31" t="str">
        <f t="shared" si="4"/>
        <v>TRUE</v>
      </c>
      <c r="AC31" t="str">
        <f t="shared" si="5"/>
        <v>TRUE</v>
      </c>
      <c r="AD31" t="str">
        <f t="shared" si="6"/>
        <v>TRUE</v>
      </c>
      <c r="AE31" t="str">
        <f t="shared" si="7"/>
        <v>TRUE</v>
      </c>
      <c r="AF31" t="str">
        <f t="shared" si="8"/>
        <v>TRUE</v>
      </c>
      <c r="AG31" t="str">
        <f t="shared" si="0"/>
        <v>TRUE</v>
      </c>
      <c r="AH31" t="str">
        <f t="shared" si="17"/>
        <v>TRUE</v>
      </c>
      <c r="AI31" t="b">
        <f t="shared" si="9"/>
        <v>0</v>
      </c>
      <c r="AJ31" t="b">
        <f t="shared" si="10"/>
        <v>0</v>
      </c>
      <c r="AK31" t="str">
        <f t="shared" si="11"/>
        <v>TRUE</v>
      </c>
      <c r="AL31" t="str">
        <f t="shared" si="12"/>
        <v>TRUE</v>
      </c>
      <c r="AM31" t="b">
        <f t="shared" si="13"/>
        <v>0</v>
      </c>
      <c r="AN31" t="str">
        <f t="shared" si="14"/>
        <v>TRUE</v>
      </c>
      <c r="AO31" t="str">
        <f t="shared" si="15"/>
        <v>TRUE</v>
      </c>
    </row>
    <row r="32" spans="1:41" x14ac:dyDescent="0.25">
      <c r="A32" t="s">
        <v>31</v>
      </c>
      <c r="B32">
        <v>402.33881480000002</v>
      </c>
      <c r="C32">
        <v>8.7591862440000003</v>
      </c>
      <c r="D32">
        <v>30.962691329999998</v>
      </c>
      <c r="E32">
        <v>30.962691329999998</v>
      </c>
      <c r="F32">
        <v>100.6007937</v>
      </c>
      <c r="G32">
        <v>30.962691329999998</v>
      </c>
      <c r="H32">
        <v>729.40930179999998</v>
      </c>
      <c r="I32">
        <v>71.71826403</v>
      </c>
      <c r="J32">
        <v>284.18144840000002</v>
      </c>
      <c r="K32">
        <v>76.253380980000003</v>
      </c>
      <c r="L32">
        <v>-256.00463439999999</v>
      </c>
      <c r="M32">
        <v>256.00463439999999</v>
      </c>
      <c r="N32">
        <v>84.047686130000002</v>
      </c>
      <c r="O32">
        <v>-1131.6688899999999</v>
      </c>
      <c r="P32">
        <v>1131.6688899999999</v>
      </c>
      <c r="Q32">
        <v>611.23504300000002</v>
      </c>
      <c r="R32">
        <v>566.03111760000002</v>
      </c>
      <c r="S32">
        <v>-611.23504300000002</v>
      </c>
      <c r="T32">
        <v>611.23504300000002</v>
      </c>
      <c r="U32" s="5">
        <v>-633.59603990000005</v>
      </c>
      <c r="V32">
        <v>633.59603990000005</v>
      </c>
      <c r="Y32" s="1" t="b">
        <f t="shared" si="2"/>
        <v>0</v>
      </c>
      <c r="Z32" t="str">
        <f t="shared" si="16"/>
        <v>TRUE</v>
      </c>
      <c r="AA32" t="str">
        <f t="shared" si="3"/>
        <v>TRUE</v>
      </c>
      <c r="AB32" t="str">
        <f t="shared" si="4"/>
        <v>TRUE</v>
      </c>
      <c r="AC32" t="str">
        <f t="shared" si="5"/>
        <v>TRUE</v>
      </c>
      <c r="AD32" t="str">
        <f t="shared" si="6"/>
        <v>TRUE</v>
      </c>
      <c r="AE32" t="str">
        <f t="shared" si="7"/>
        <v>TRUE</v>
      </c>
      <c r="AF32" t="str">
        <f t="shared" si="8"/>
        <v>TRUE</v>
      </c>
      <c r="AG32" t="str">
        <f t="shared" si="0"/>
        <v>TRUE</v>
      </c>
      <c r="AH32" t="str">
        <f t="shared" si="17"/>
        <v>TRUE</v>
      </c>
      <c r="AI32" t="b">
        <f t="shared" si="9"/>
        <v>0</v>
      </c>
      <c r="AJ32" t="b">
        <f t="shared" si="10"/>
        <v>0</v>
      </c>
      <c r="AK32" t="b">
        <f t="shared" si="11"/>
        <v>0</v>
      </c>
      <c r="AL32" t="str">
        <f t="shared" si="12"/>
        <v>TRUE</v>
      </c>
      <c r="AM32" t="b">
        <f t="shared" si="13"/>
        <v>0</v>
      </c>
      <c r="AN32" t="str">
        <f t="shared" si="14"/>
        <v>TRUE</v>
      </c>
      <c r="AO32" t="str">
        <f t="shared" si="15"/>
        <v>TRUE</v>
      </c>
    </row>
    <row r="33" spans="1:41" x14ac:dyDescent="0.25">
      <c r="A33" t="s">
        <v>32</v>
      </c>
      <c r="B33">
        <v>548.52849289999995</v>
      </c>
      <c r="C33">
        <v>7.0796441080000001</v>
      </c>
      <c r="D33">
        <v>72.493260169999999</v>
      </c>
      <c r="E33">
        <v>72.493260169999999</v>
      </c>
      <c r="F33">
        <v>12.43717973</v>
      </c>
      <c r="G33">
        <v>73.132205279999994</v>
      </c>
      <c r="H33">
        <v>612.79279610000003</v>
      </c>
      <c r="I33">
        <v>73.11251523</v>
      </c>
      <c r="J33">
        <v>276.91543000000001</v>
      </c>
      <c r="K33">
        <v>76.017882709999995</v>
      </c>
      <c r="L33">
        <v>-258.8802738</v>
      </c>
      <c r="M33">
        <v>258.8802738</v>
      </c>
      <c r="N33">
        <v>118.15075710000001</v>
      </c>
      <c r="O33">
        <v>-1220.9753209999999</v>
      </c>
      <c r="P33">
        <v>1220.9753209999999</v>
      </c>
      <c r="Q33">
        <v>884.60324219999995</v>
      </c>
      <c r="R33">
        <v>618.97366999999997</v>
      </c>
      <c r="S33">
        <v>-884.60324219999995</v>
      </c>
      <c r="T33">
        <v>884.60324219999995</v>
      </c>
      <c r="U33" s="5">
        <v>-1132.4604260000001</v>
      </c>
      <c r="V33">
        <v>1132.4604260000001</v>
      </c>
      <c r="Y33" s="1" t="b">
        <f t="shared" si="2"/>
        <v>0</v>
      </c>
      <c r="Z33" t="str">
        <f t="shared" si="16"/>
        <v>TRUE</v>
      </c>
      <c r="AA33" t="str">
        <f t="shared" si="3"/>
        <v>TRUE</v>
      </c>
      <c r="AB33" t="str">
        <f t="shared" si="4"/>
        <v>TRUE</v>
      </c>
      <c r="AC33" t="str">
        <f t="shared" si="5"/>
        <v>TRUE</v>
      </c>
      <c r="AD33" t="str">
        <f t="shared" si="6"/>
        <v>TRUE</v>
      </c>
      <c r="AE33" t="str">
        <f t="shared" si="7"/>
        <v>TRUE</v>
      </c>
      <c r="AF33" t="str">
        <f t="shared" si="8"/>
        <v>TRUE</v>
      </c>
      <c r="AG33" t="str">
        <f t="shared" si="0"/>
        <v>TRUE</v>
      </c>
      <c r="AH33" t="str">
        <f t="shared" si="17"/>
        <v>TRUE</v>
      </c>
      <c r="AI33" t="b">
        <f t="shared" si="9"/>
        <v>0</v>
      </c>
      <c r="AJ33" t="b">
        <f t="shared" si="10"/>
        <v>0</v>
      </c>
      <c r="AK33" t="b">
        <f t="shared" si="11"/>
        <v>0</v>
      </c>
      <c r="AL33" t="str">
        <f t="shared" si="12"/>
        <v>TRUE</v>
      </c>
      <c r="AM33" t="b">
        <f t="shared" si="13"/>
        <v>0</v>
      </c>
      <c r="AN33" t="str">
        <f t="shared" si="14"/>
        <v>TRUE</v>
      </c>
      <c r="AO33" t="b">
        <f t="shared" si="15"/>
        <v>0</v>
      </c>
    </row>
    <row r="34" spans="1:41" x14ac:dyDescent="0.25">
      <c r="A34" t="s">
        <v>33</v>
      </c>
      <c r="B34">
        <v>445.0085067</v>
      </c>
      <c r="C34">
        <v>7.0796441080000001</v>
      </c>
      <c r="D34">
        <v>72.493260169999999</v>
      </c>
      <c r="E34">
        <v>72.493260169999999</v>
      </c>
      <c r="F34">
        <v>43.753815600000003</v>
      </c>
      <c r="G34">
        <v>73.132205279999994</v>
      </c>
      <c r="H34">
        <v>1000</v>
      </c>
      <c r="I34">
        <v>159.54253700000001</v>
      </c>
      <c r="J34">
        <v>-7.758239197</v>
      </c>
      <c r="K34">
        <v>-131.18305359999999</v>
      </c>
      <c r="L34">
        <v>-271.0179971</v>
      </c>
      <c r="M34">
        <v>271.0179971</v>
      </c>
      <c r="N34">
        <v>142.43712590000001</v>
      </c>
      <c r="O34">
        <v>-873.35757130000002</v>
      </c>
      <c r="P34">
        <v>873.35757130000002</v>
      </c>
      <c r="Q34">
        <v>1155.4729130000001</v>
      </c>
      <c r="R34">
        <v>1246.0660290000001</v>
      </c>
      <c r="S34">
        <v>-1155.4729130000001</v>
      </c>
      <c r="T34">
        <v>1155.4729130000001</v>
      </c>
      <c r="U34" s="5">
        <v>-629.36708199999998</v>
      </c>
      <c r="V34">
        <v>629.36708199999998</v>
      </c>
      <c r="Y34" s="1" t="b">
        <f t="shared" si="2"/>
        <v>0</v>
      </c>
      <c r="Z34" t="str">
        <f t="shared" si="16"/>
        <v>TRUE</v>
      </c>
      <c r="AA34" t="str">
        <f t="shared" si="3"/>
        <v>TRUE</v>
      </c>
      <c r="AB34" t="str">
        <f t="shared" si="4"/>
        <v>TRUE</v>
      </c>
      <c r="AC34" t="str">
        <f t="shared" si="5"/>
        <v>TRUE</v>
      </c>
      <c r="AD34" t="str">
        <f t="shared" si="6"/>
        <v>TRUE</v>
      </c>
      <c r="AE34" t="b">
        <f t="shared" si="7"/>
        <v>0</v>
      </c>
      <c r="AF34" t="b">
        <f t="shared" si="8"/>
        <v>0</v>
      </c>
      <c r="AG34" t="s">
        <v>537</v>
      </c>
      <c r="AH34" t="s">
        <v>537</v>
      </c>
      <c r="AI34" t="b">
        <f t="shared" si="9"/>
        <v>0</v>
      </c>
      <c r="AJ34" t="b">
        <f t="shared" si="10"/>
        <v>0</v>
      </c>
      <c r="AK34" t="str">
        <f t="shared" si="11"/>
        <v>TRUE</v>
      </c>
      <c r="AL34" t="b">
        <f t="shared" si="12"/>
        <v>0</v>
      </c>
      <c r="AM34" t="b">
        <f t="shared" si="13"/>
        <v>0</v>
      </c>
      <c r="AN34" t="b">
        <f t="shared" si="14"/>
        <v>0</v>
      </c>
      <c r="AO34" t="str">
        <f t="shared" si="15"/>
        <v>TRUE</v>
      </c>
    </row>
    <row r="35" spans="1:41" x14ac:dyDescent="0.25">
      <c r="A35" t="s">
        <v>34</v>
      </c>
      <c r="B35">
        <v>393.07211699999999</v>
      </c>
      <c r="C35">
        <v>-2.8135951179999998</v>
      </c>
      <c r="D35">
        <v>87.258835860000005</v>
      </c>
      <c r="E35">
        <v>87.258835860000005</v>
      </c>
      <c r="F35">
        <v>136.0313319</v>
      </c>
      <c r="G35">
        <v>87.258835860000005</v>
      </c>
      <c r="H35">
        <v>600.69867999999997</v>
      </c>
      <c r="I35">
        <v>123.53254920000001</v>
      </c>
      <c r="J35">
        <v>201.06937550000001</v>
      </c>
      <c r="K35">
        <v>61.431235970000003</v>
      </c>
      <c r="L35">
        <v>-237.08420269999999</v>
      </c>
      <c r="M35">
        <v>237.08420269999999</v>
      </c>
      <c r="N35">
        <v>144.7637086</v>
      </c>
      <c r="O35">
        <v>-1098.1844080000001</v>
      </c>
      <c r="P35">
        <v>1098.1844080000001</v>
      </c>
      <c r="Q35">
        <v>710.16419529999996</v>
      </c>
      <c r="R35">
        <v>312.57105919999998</v>
      </c>
      <c r="S35">
        <v>-710.16419529999996</v>
      </c>
      <c r="T35">
        <v>710.16419529999996</v>
      </c>
      <c r="U35" s="5">
        <v>-634.18092479999996</v>
      </c>
      <c r="V35">
        <v>634.18092479999996</v>
      </c>
      <c r="Y35" s="1" t="b">
        <f t="shared" si="2"/>
        <v>0</v>
      </c>
      <c r="Z35" t="s">
        <v>537</v>
      </c>
      <c r="AA35" t="str">
        <f t="shared" si="3"/>
        <v>TRUE</v>
      </c>
      <c r="AB35" t="str">
        <f t="shared" si="4"/>
        <v>TRUE</v>
      </c>
      <c r="AC35" t="str">
        <f t="shared" si="5"/>
        <v>TRUE</v>
      </c>
      <c r="AD35" t="str">
        <f t="shared" si="6"/>
        <v>TRUE</v>
      </c>
      <c r="AE35" t="str">
        <f t="shared" si="7"/>
        <v>TRUE</v>
      </c>
      <c r="AF35" t="b">
        <f t="shared" si="8"/>
        <v>0</v>
      </c>
      <c r="AG35" t="str">
        <f t="shared" ref="AG35:AG66" si="18">IF((J35&lt;514.3690212), "TRUE")</f>
        <v>TRUE</v>
      </c>
      <c r="AH35" t="str">
        <f>IF((K35&lt;213.5033288), "TRUE")</f>
        <v>TRUE</v>
      </c>
      <c r="AI35" t="b">
        <f t="shared" si="9"/>
        <v>0</v>
      </c>
      <c r="AJ35" t="b">
        <f t="shared" si="10"/>
        <v>0</v>
      </c>
      <c r="AK35" t="b">
        <f t="shared" si="11"/>
        <v>0</v>
      </c>
      <c r="AL35" t="str">
        <f t="shared" si="12"/>
        <v>TRUE</v>
      </c>
      <c r="AM35" t="b">
        <f t="shared" si="13"/>
        <v>0</v>
      </c>
      <c r="AN35" t="str">
        <f t="shared" si="14"/>
        <v>TRUE</v>
      </c>
      <c r="AO35" t="str">
        <f t="shared" si="15"/>
        <v>TRUE</v>
      </c>
    </row>
    <row r="36" spans="1:41" x14ac:dyDescent="0.25">
      <c r="A36" t="s">
        <v>35</v>
      </c>
      <c r="B36">
        <v>501.72289749999999</v>
      </c>
      <c r="C36">
        <v>7.0796441080000001</v>
      </c>
      <c r="D36">
        <v>17.55407791</v>
      </c>
      <c r="E36">
        <v>17.55407791</v>
      </c>
      <c r="F36">
        <v>115.9835956</v>
      </c>
      <c r="G36">
        <v>17.55407791</v>
      </c>
      <c r="H36">
        <v>647.47251219999998</v>
      </c>
      <c r="I36">
        <v>65.010530689999996</v>
      </c>
      <c r="J36">
        <v>291.38874379999999</v>
      </c>
      <c r="K36">
        <v>75.391537479999997</v>
      </c>
      <c r="L36">
        <v>-321.650778</v>
      </c>
      <c r="M36">
        <v>321.650778</v>
      </c>
      <c r="N36">
        <v>80.422333760000001</v>
      </c>
      <c r="O36">
        <v>-719.84005279999997</v>
      </c>
      <c r="P36">
        <v>719.84005279999997</v>
      </c>
      <c r="Q36">
        <v>904.11701730000004</v>
      </c>
      <c r="R36">
        <v>256.69829800000002</v>
      </c>
      <c r="S36">
        <v>-904.11701730000004</v>
      </c>
      <c r="T36">
        <v>904.11701730000004</v>
      </c>
      <c r="U36" s="5">
        <v>-904.11701730000004</v>
      </c>
      <c r="V36">
        <v>904.11701730000004</v>
      </c>
      <c r="Y36" s="1" t="b">
        <f t="shared" si="2"/>
        <v>0</v>
      </c>
      <c r="Z36" t="str">
        <f t="shared" si="16"/>
        <v>TRUE</v>
      </c>
      <c r="AA36" t="str">
        <f t="shared" si="3"/>
        <v>TRUE</v>
      </c>
      <c r="AB36" t="str">
        <f t="shared" si="4"/>
        <v>TRUE</v>
      </c>
      <c r="AC36" t="str">
        <f t="shared" si="5"/>
        <v>TRUE</v>
      </c>
      <c r="AD36" t="str">
        <f t="shared" si="6"/>
        <v>TRUE</v>
      </c>
      <c r="AE36" t="str">
        <f t="shared" si="7"/>
        <v>TRUE</v>
      </c>
      <c r="AF36" t="str">
        <f t="shared" si="8"/>
        <v>TRUE</v>
      </c>
      <c r="AG36" t="str">
        <f t="shared" si="18"/>
        <v>TRUE</v>
      </c>
      <c r="AH36" t="str">
        <f>IF((K36&lt;213.5033288), "TRUE")</f>
        <v>TRUE</v>
      </c>
      <c r="AI36" t="b">
        <f t="shared" si="9"/>
        <v>0</v>
      </c>
      <c r="AJ36" t="b">
        <f t="shared" si="10"/>
        <v>0</v>
      </c>
      <c r="AK36" t="str">
        <f t="shared" si="11"/>
        <v>TRUE</v>
      </c>
      <c r="AL36" t="str">
        <f t="shared" si="12"/>
        <v>TRUE</v>
      </c>
      <c r="AM36" t="str">
        <f t="shared" si="13"/>
        <v>TRUE</v>
      </c>
      <c r="AN36" t="str">
        <f t="shared" si="14"/>
        <v>TRUE</v>
      </c>
      <c r="AO36" t="str">
        <f t="shared" si="15"/>
        <v>TRUE</v>
      </c>
    </row>
    <row r="37" spans="1:41" x14ac:dyDescent="0.25">
      <c r="A37" t="s">
        <v>36</v>
      </c>
      <c r="B37">
        <v>514.91727890000004</v>
      </c>
      <c r="C37">
        <v>7.0796441080000001</v>
      </c>
      <c r="D37">
        <v>72.493260169999999</v>
      </c>
      <c r="E37">
        <v>72.493260169999999</v>
      </c>
      <c r="F37">
        <v>140.78175419999999</v>
      </c>
      <c r="G37">
        <v>73.132205279999994</v>
      </c>
      <c r="H37">
        <v>802.16792820000001</v>
      </c>
      <c r="I37">
        <v>288.96599229999998</v>
      </c>
      <c r="J37">
        <v>207.6612446</v>
      </c>
      <c r="K37">
        <v>-6.3948225369999996</v>
      </c>
      <c r="L37">
        <v>-284.90263499999998</v>
      </c>
      <c r="M37">
        <v>284.90263499999998</v>
      </c>
      <c r="N37">
        <v>127.3391905</v>
      </c>
      <c r="O37">
        <v>-1537.997654</v>
      </c>
      <c r="P37">
        <v>1537.997654</v>
      </c>
      <c r="Q37">
        <v>2061.6242219999999</v>
      </c>
      <c r="R37">
        <v>544.28184810000005</v>
      </c>
      <c r="S37">
        <v>-2061.6242219999999</v>
      </c>
      <c r="T37">
        <v>2061.6242219999999</v>
      </c>
      <c r="U37" s="5">
        <v>-1914.7463339999999</v>
      </c>
      <c r="V37">
        <v>1914.7463339999999</v>
      </c>
      <c r="Y37" s="1" t="b">
        <f t="shared" si="2"/>
        <v>0</v>
      </c>
      <c r="Z37" t="str">
        <f t="shared" si="16"/>
        <v>TRUE</v>
      </c>
      <c r="AA37" t="str">
        <f t="shared" si="3"/>
        <v>TRUE</v>
      </c>
      <c r="AB37" t="str">
        <f t="shared" si="4"/>
        <v>TRUE</v>
      </c>
      <c r="AC37" t="str">
        <f t="shared" si="5"/>
        <v>TRUE</v>
      </c>
      <c r="AD37" t="str">
        <f t="shared" si="6"/>
        <v>TRUE</v>
      </c>
      <c r="AE37" t="str">
        <f t="shared" si="7"/>
        <v>TRUE</v>
      </c>
      <c r="AF37" t="b">
        <f t="shared" si="8"/>
        <v>0</v>
      </c>
      <c r="AG37" t="str">
        <f t="shared" si="18"/>
        <v>TRUE</v>
      </c>
      <c r="AH37" t="s">
        <v>537</v>
      </c>
      <c r="AI37" t="b">
        <f t="shared" si="9"/>
        <v>0</v>
      </c>
      <c r="AJ37" t="b">
        <f t="shared" si="10"/>
        <v>0</v>
      </c>
      <c r="AK37" t="b">
        <f t="shared" si="11"/>
        <v>0</v>
      </c>
      <c r="AL37" t="b">
        <f t="shared" si="12"/>
        <v>0</v>
      </c>
      <c r="AM37" t="b">
        <f t="shared" si="13"/>
        <v>0</v>
      </c>
      <c r="AN37" t="b">
        <f t="shared" si="14"/>
        <v>0</v>
      </c>
      <c r="AO37" t="b">
        <f t="shared" si="15"/>
        <v>0</v>
      </c>
    </row>
    <row r="38" spans="1:41" x14ac:dyDescent="0.25">
      <c r="A38" t="s">
        <v>37</v>
      </c>
      <c r="B38">
        <v>490.43883529999999</v>
      </c>
      <c r="C38">
        <v>7.0796441080000001</v>
      </c>
      <c r="D38">
        <v>72.493260169999999</v>
      </c>
      <c r="E38">
        <v>72.493260169999999</v>
      </c>
      <c r="F38">
        <v>214.72045790000001</v>
      </c>
      <c r="G38">
        <v>73.132205279999994</v>
      </c>
      <c r="H38">
        <v>805.61706279999999</v>
      </c>
      <c r="I38">
        <v>134.1102885</v>
      </c>
      <c r="J38">
        <v>372.80336460000001</v>
      </c>
      <c r="K38">
        <v>74.771590970000005</v>
      </c>
      <c r="L38">
        <v>-338.15475329999998</v>
      </c>
      <c r="M38">
        <v>338.15475329999998</v>
      </c>
      <c r="N38">
        <v>88.507304390000002</v>
      </c>
      <c r="O38">
        <v>-1543.6504239999999</v>
      </c>
      <c r="P38">
        <v>1543.6504239999999</v>
      </c>
      <c r="Q38">
        <v>1662.5793900000001</v>
      </c>
      <c r="R38">
        <v>520.66078930000003</v>
      </c>
      <c r="S38">
        <v>-1662.5793900000001</v>
      </c>
      <c r="T38">
        <v>1662.5793900000001</v>
      </c>
      <c r="U38" s="5">
        <v>-1385.1818880000001</v>
      </c>
      <c r="V38">
        <v>1385.1818880000001</v>
      </c>
      <c r="Y38" s="1" t="b">
        <f t="shared" si="2"/>
        <v>0</v>
      </c>
      <c r="Z38" t="str">
        <f t="shared" si="16"/>
        <v>TRUE</v>
      </c>
      <c r="AA38" t="str">
        <f t="shared" si="3"/>
        <v>TRUE</v>
      </c>
      <c r="AB38" t="str">
        <f t="shared" si="4"/>
        <v>TRUE</v>
      </c>
      <c r="AC38" t="b">
        <f t="shared" si="5"/>
        <v>0</v>
      </c>
      <c r="AD38" t="str">
        <f t="shared" si="6"/>
        <v>TRUE</v>
      </c>
      <c r="AE38" t="str">
        <f t="shared" si="7"/>
        <v>TRUE</v>
      </c>
      <c r="AF38" t="b">
        <f t="shared" si="8"/>
        <v>0</v>
      </c>
      <c r="AG38" t="str">
        <f t="shared" si="18"/>
        <v>TRUE</v>
      </c>
      <c r="AH38" t="str">
        <f>IF((K38&lt;213.5033288), "TRUE")</f>
        <v>TRUE</v>
      </c>
      <c r="AI38" t="b">
        <f t="shared" si="9"/>
        <v>0</v>
      </c>
      <c r="AJ38" t="b">
        <f t="shared" si="10"/>
        <v>0</v>
      </c>
      <c r="AK38" t="b">
        <f t="shared" si="11"/>
        <v>0</v>
      </c>
      <c r="AL38" t="b">
        <f t="shared" si="12"/>
        <v>0</v>
      </c>
      <c r="AM38" t="b">
        <f t="shared" si="13"/>
        <v>0</v>
      </c>
      <c r="AN38" t="b">
        <f t="shared" si="14"/>
        <v>0</v>
      </c>
      <c r="AO38" t="b">
        <f t="shared" si="15"/>
        <v>0</v>
      </c>
    </row>
    <row r="39" spans="1:41" x14ac:dyDescent="0.25">
      <c r="A39" t="s">
        <v>38</v>
      </c>
      <c r="B39">
        <v>337.15875299999999</v>
      </c>
      <c r="C39">
        <v>16.30935384</v>
      </c>
      <c r="D39">
        <v>84.158583579999998</v>
      </c>
      <c r="E39">
        <v>84.158583579999998</v>
      </c>
      <c r="F39">
        <v>119.7441063</v>
      </c>
      <c r="G39">
        <v>84.158583579999998</v>
      </c>
      <c r="H39">
        <v>746.81579069999998</v>
      </c>
      <c r="I39">
        <v>82.205362579999999</v>
      </c>
      <c r="J39">
        <v>178.94920070000001</v>
      </c>
      <c r="K39">
        <v>29.746549699999999</v>
      </c>
      <c r="L39">
        <v>-81.014749960000003</v>
      </c>
      <c r="M39">
        <v>81.014749960000003</v>
      </c>
      <c r="N39">
        <v>22.003690639999999</v>
      </c>
      <c r="O39">
        <v>-517.51711250000005</v>
      </c>
      <c r="P39">
        <v>517.51711250000005</v>
      </c>
      <c r="Q39">
        <v>1828.7960840000001</v>
      </c>
      <c r="R39">
        <v>51.978680799999999</v>
      </c>
      <c r="S39">
        <v>-1828.7960840000001</v>
      </c>
      <c r="T39">
        <v>1828.7960840000001</v>
      </c>
      <c r="U39" s="5">
        <v>-1828.7960840000001</v>
      </c>
      <c r="V39">
        <v>1828.7960840000001</v>
      </c>
      <c r="Y39" s="1" t="str">
        <f t="shared" si="2"/>
        <v>TRUE</v>
      </c>
      <c r="Z39" t="str">
        <f t="shared" si="16"/>
        <v>TRUE</v>
      </c>
      <c r="AA39" t="str">
        <f t="shared" si="3"/>
        <v>TRUE</v>
      </c>
      <c r="AB39" t="str">
        <f t="shared" si="4"/>
        <v>TRUE</v>
      </c>
      <c r="AC39" t="str">
        <f t="shared" si="5"/>
        <v>TRUE</v>
      </c>
      <c r="AD39" t="str">
        <f t="shared" si="6"/>
        <v>TRUE</v>
      </c>
      <c r="AE39" t="str">
        <f t="shared" si="7"/>
        <v>TRUE</v>
      </c>
      <c r="AF39" t="str">
        <f t="shared" si="8"/>
        <v>TRUE</v>
      </c>
      <c r="AG39" t="str">
        <f t="shared" si="18"/>
        <v>TRUE</v>
      </c>
      <c r="AH39" t="str">
        <f>IF((K39&lt;213.5033288), "TRUE")</f>
        <v>TRUE</v>
      </c>
      <c r="AI39" t="str">
        <f t="shared" si="9"/>
        <v>TRUE</v>
      </c>
      <c r="AJ39" t="str">
        <f t="shared" si="10"/>
        <v>TRUE</v>
      </c>
      <c r="AK39" t="str">
        <f t="shared" si="11"/>
        <v>TRUE</v>
      </c>
      <c r="AL39" t="b">
        <f t="shared" si="12"/>
        <v>0</v>
      </c>
      <c r="AM39" t="str">
        <f t="shared" si="13"/>
        <v>TRUE</v>
      </c>
      <c r="AN39" t="b">
        <f t="shared" si="14"/>
        <v>0</v>
      </c>
      <c r="AO39" t="b">
        <f t="shared" si="15"/>
        <v>0</v>
      </c>
    </row>
    <row r="40" spans="1:41" x14ac:dyDescent="0.25">
      <c r="A40" t="s">
        <v>39</v>
      </c>
      <c r="B40">
        <v>367.89112560000001</v>
      </c>
      <c r="C40">
        <v>2.95001194</v>
      </c>
      <c r="D40">
        <v>45.369213809999998</v>
      </c>
      <c r="E40">
        <v>45.369213809999998</v>
      </c>
      <c r="F40">
        <v>81.396008109999997</v>
      </c>
      <c r="G40">
        <v>80.988706230000005</v>
      </c>
      <c r="H40">
        <v>855.39940630000001</v>
      </c>
      <c r="I40">
        <v>77.448624850000002</v>
      </c>
      <c r="J40">
        <v>33.476361560000001</v>
      </c>
      <c r="K40">
        <v>-41.663945839999997</v>
      </c>
      <c r="L40">
        <v>-205.49245300000001</v>
      </c>
      <c r="M40">
        <v>205.49245300000001</v>
      </c>
      <c r="N40">
        <v>146.9857044</v>
      </c>
      <c r="O40">
        <v>-1309.3515870000001</v>
      </c>
      <c r="P40">
        <v>1309.3515870000001</v>
      </c>
      <c r="Q40">
        <v>984.57648500000005</v>
      </c>
      <c r="R40">
        <v>422.90923149999998</v>
      </c>
      <c r="S40">
        <v>-984.57648500000005</v>
      </c>
      <c r="T40">
        <v>984.57648500000005</v>
      </c>
      <c r="U40" s="5">
        <v>-943.06426829999998</v>
      </c>
      <c r="V40">
        <v>943.06426829999998</v>
      </c>
      <c r="Y40" s="1" t="b">
        <f t="shared" si="2"/>
        <v>0</v>
      </c>
      <c r="Z40" t="str">
        <f t="shared" si="16"/>
        <v>TRUE</v>
      </c>
      <c r="AA40" t="str">
        <f t="shared" si="3"/>
        <v>TRUE</v>
      </c>
      <c r="AB40" t="str">
        <f t="shared" si="4"/>
        <v>TRUE</v>
      </c>
      <c r="AC40" t="str">
        <f t="shared" si="5"/>
        <v>TRUE</v>
      </c>
      <c r="AD40" t="str">
        <f t="shared" si="6"/>
        <v>TRUE</v>
      </c>
      <c r="AE40" t="str">
        <f t="shared" si="7"/>
        <v>TRUE</v>
      </c>
      <c r="AF40" t="str">
        <f t="shared" si="8"/>
        <v>TRUE</v>
      </c>
      <c r="AG40" t="str">
        <f t="shared" si="18"/>
        <v>TRUE</v>
      </c>
      <c r="AH40" t="s">
        <v>537</v>
      </c>
      <c r="AI40" t="b">
        <f t="shared" si="9"/>
        <v>0</v>
      </c>
      <c r="AJ40" t="b">
        <f t="shared" si="10"/>
        <v>0</v>
      </c>
      <c r="AK40" t="b">
        <f t="shared" si="11"/>
        <v>0</v>
      </c>
      <c r="AL40" t="str">
        <f t="shared" si="12"/>
        <v>TRUE</v>
      </c>
      <c r="AM40" t="b">
        <f t="shared" si="13"/>
        <v>0</v>
      </c>
      <c r="AN40" t="str">
        <f t="shared" si="14"/>
        <v>TRUE</v>
      </c>
      <c r="AO40" t="str">
        <f t="shared" si="15"/>
        <v>TRUE</v>
      </c>
    </row>
    <row r="41" spans="1:41" x14ac:dyDescent="0.25">
      <c r="A41" t="s">
        <v>40</v>
      </c>
      <c r="B41">
        <v>421.1829262</v>
      </c>
      <c r="C41">
        <v>-9.2654605419999996</v>
      </c>
      <c r="D41">
        <v>53.538336350000002</v>
      </c>
      <c r="E41">
        <v>53.538336350000002</v>
      </c>
      <c r="F41">
        <v>153.20954499999999</v>
      </c>
      <c r="G41">
        <v>53.538336350000002</v>
      </c>
      <c r="H41">
        <v>1000</v>
      </c>
      <c r="I41">
        <v>99.941483939999998</v>
      </c>
      <c r="J41">
        <v>300.3836048</v>
      </c>
      <c r="K41">
        <v>120.47238059999999</v>
      </c>
      <c r="L41">
        <v>-268.46078010000002</v>
      </c>
      <c r="M41">
        <v>268.46078010000002</v>
      </c>
      <c r="N41">
        <v>116.99397759999999</v>
      </c>
      <c r="O41">
        <v>-710.65394070000002</v>
      </c>
      <c r="P41">
        <v>710.65394070000002</v>
      </c>
      <c r="Q41">
        <v>751.87553130000003</v>
      </c>
      <c r="R41">
        <v>271.07681889999998</v>
      </c>
      <c r="S41">
        <v>-751.87553130000003</v>
      </c>
      <c r="T41">
        <v>751.87553130000003</v>
      </c>
      <c r="U41" s="5">
        <v>-691.80899190000002</v>
      </c>
      <c r="V41">
        <v>691.80899190000002</v>
      </c>
      <c r="Y41" s="1" t="b">
        <f t="shared" si="2"/>
        <v>0</v>
      </c>
      <c r="Z41" t="s">
        <v>537</v>
      </c>
      <c r="AA41" t="str">
        <f t="shared" si="3"/>
        <v>TRUE</v>
      </c>
      <c r="AB41" t="str">
        <f t="shared" si="4"/>
        <v>TRUE</v>
      </c>
      <c r="AC41" t="b">
        <f t="shared" si="5"/>
        <v>0</v>
      </c>
      <c r="AD41" t="str">
        <f t="shared" si="6"/>
        <v>TRUE</v>
      </c>
      <c r="AE41" t="b">
        <f t="shared" si="7"/>
        <v>0</v>
      </c>
      <c r="AF41" t="b">
        <f t="shared" si="8"/>
        <v>0</v>
      </c>
      <c r="AG41" t="str">
        <f t="shared" si="18"/>
        <v>TRUE</v>
      </c>
      <c r="AH41" t="str">
        <f>IF((K41&lt;213.5033288), "TRUE")</f>
        <v>TRUE</v>
      </c>
      <c r="AI41" t="b">
        <f t="shared" si="9"/>
        <v>0</v>
      </c>
      <c r="AJ41" t="b">
        <f t="shared" si="10"/>
        <v>0</v>
      </c>
      <c r="AK41" t="str">
        <f t="shared" si="11"/>
        <v>TRUE</v>
      </c>
      <c r="AL41" t="str">
        <f t="shared" si="12"/>
        <v>TRUE</v>
      </c>
      <c r="AM41" t="b">
        <f t="shared" si="13"/>
        <v>0</v>
      </c>
      <c r="AN41" t="str">
        <f t="shared" si="14"/>
        <v>TRUE</v>
      </c>
      <c r="AO41" t="str">
        <f t="shared" si="15"/>
        <v>TRUE</v>
      </c>
    </row>
    <row r="42" spans="1:41" x14ac:dyDescent="0.25">
      <c r="A42" t="s">
        <v>41</v>
      </c>
      <c r="B42">
        <v>382.41997259999999</v>
      </c>
      <c r="C42">
        <v>5.860780611</v>
      </c>
      <c r="D42">
        <v>82.20858853</v>
      </c>
      <c r="E42">
        <v>82.20858853</v>
      </c>
      <c r="F42">
        <v>58.39316238</v>
      </c>
      <c r="G42">
        <v>82.20858853</v>
      </c>
      <c r="H42">
        <v>771.78562469999997</v>
      </c>
      <c r="I42">
        <v>22.533049030000001</v>
      </c>
      <c r="J42">
        <v>195.37393990000001</v>
      </c>
      <c r="K42">
        <v>71.108577890000007</v>
      </c>
      <c r="L42">
        <v>-183.13756420000001</v>
      </c>
      <c r="M42">
        <v>183.13756420000001</v>
      </c>
      <c r="N42">
        <v>70.166884339999996</v>
      </c>
      <c r="O42">
        <v>-887.9789773</v>
      </c>
      <c r="P42">
        <v>887.9789773</v>
      </c>
      <c r="Q42">
        <v>950.26989419999995</v>
      </c>
      <c r="R42">
        <v>239.93960010000001</v>
      </c>
      <c r="S42">
        <v>-950.26989419999995</v>
      </c>
      <c r="T42">
        <v>950.26989419999995</v>
      </c>
      <c r="U42" s="5">
        <v>-1076.138181</v>
      </c>
      <c r="V42">
        <v>1076.138181</v>
      </c>
      <c r="Y42" s="1" t="b">
        <f t="shared" si="2"/>
        <v>0</v>
      </c>
      <c r="Z42" t="str">
        <f t="shared" si="16"/>
        <v>TRUE</v>
      </c>
      <c r="AA42" t="str">
        <f t="shared" si="3"/>
        <v>TRUE</v>
      </c>
      <c r="AB42" t="str">
        <f t="shared" si="4"/>
        <v>TRUE</v>
      </c>
      <c r="AC42" t="str">
        <f t="shared" si="5"/>
        <v>TRUE</v>
      </c>
      <c r="AD42" t="str">
        <f t="shared" si="6"/>
        <v>TRUE</v>
      </c>
      <c r="AE42" t="str">
        <f t="shared" si="7"/>
        <v>TRUE</v>
      </c>
      <c r="AF42" t="str">
        <f t="shared" si="8"/>
        <v>TRUE</v>
      </c>
      <c r="AG42" t="str">
        <f t="shared" si="18"/>
        <v>TRUE</v>
      </c>
      <c r="AH42" t="str">
        <f>IF((K42&lt;213.5033288), "TRUE")</f>
        <v>TRUE</v>
      </c>
      <c r="AI42" t="str">
        <f t="shared" si="9"/>
        <v>TRUE</v>
      </c>
      <c r="AJ42" t="str">
        <f t="shared" si="10"/>
        <v>TRUE</v>
      </c>
      <c r="AK42" t="str">
        <f t="shared" si="11"/>
        <v>TRUE</v>
      </c>
      <c r="AL42" t="str">
        <f t="shared" si="12"/>
        <v>TRUE</v>
      </c>
      <c r="AM42" t="str">
        <f t="shared" si="13"/>
        <v>TRUE</v>
      </c>
      <c r="AN42" t="str">
        <f t="shared" si="14"/>
        <v>TRUE</v>
      </c>
      <c r="AO42" t="b">
        <f t="shared" si="15"/>
        <v>0</v>
      </c>
    </row>
    <row r="43" spans="1:41" x14ac:dyDescent="0.25">
      <c r="A43" t="s">
        <v>42</v>
      </c>
      <c r="B43">
        <v>420.58532580000002</v>
      </c>
      <c r="C43">
        <v>7.0796441080000001</v>
      </c>
      <c r="D43">
        <v>48.131495979999997</v>
      </c>
      <c r="E43">
        <v>48.131495979999997</v>
      </c>
      <c r="F43">
        <v>186.742797</v>
      </c>
      <c r="G43">
        <v>77.182129149999994</v>
      </c>
      <c r="H43">
        <v>622.41603499999997</v>
      </c>
      <c r="I43">
        <v>111.8743358</v>
      </c>
      <c r="J43">
        <v>145.58178409999999</v>
      </c>
      <c r="K43">
        <v>-29.670757699999999</v>
      </c>
      <c r="L43">
        <v>-208.02432139999999</v>
      </c>
      <c r="M43">
        <v>208.02432139999999</v>
      </c>
      <c r="N43">
        <v>120.5932274</v>
      </c>
      <c r="O43">
        <v>-893.58901969999999</v>
      </c>
      <c r="P43">
        <v>893.58901969999999</v>
      </c>
      <c r="Q43">
        <v>1676.4423340000001</v>
      </c>
      <c r="R43">
        <v>267.45447969999998</v>
      </c>
      <c r="S43">
        <v>-837.70711600000004</v>
      </c>
      <c r="T43">
        <v>837.70711600000004</v>
      </c>
      <c r="U43" s="5">
        <v>-1676.4423340000001</v>
      </c>
      <c r="V43">
        <v>1676.4423340000001</v>
      </c>
      <c r="Y43" s="1" t="b">
        <f t="shared" si="2"/>
        <v>0</v>
      </c>
      <c r="Z43" t="str">
        <f t="shared" si="16"/>
        <v>TRUE</v>
      </c>
      <c r="AA43" t="str">
        <f t="shared" si="3"/>
        <v>TRUE</v>
      </c>
      <c r="AB43" t="str">
        <f t="shared" si="4"/>
        <v>TRUE</v>
      </c>
      <c r="AC43" t="b">
        <f t="shared" si="5"/>
        <v>0</v>
      </c>
      <c r="AD43" t="str">
        <f t="shared" si="6"/>
        <v>TRUE</v>
      </c>
      <c r="AE43" t="str">
        <f t="shared" si="7"/>
        <v>TRUE</v>
      </c>
      <c r="AF43" t="b">
        <f t="shared" si="8"/>
        <v>0</v>
      </c>
      <c r="AG43" t="str">
        <f t="shared" si="18"/>
        <v>TRUE</v>
      </c>
      <c r="AH43" t="s">
        <v>537</v>
      </c>
      <c r="AI43" t="b">
        <f t="shared" si="9"/>
        <v>0</v>
      </c>
      <c r="AJ43" t="b">
        <f t="shared" si="10"/>
        <v>0</v>
      </c>
      <c r="AK43" t="str">
        <f t="shared" si="11"/>
        <v>TRUE</v>
      </c>
      <c r="AL43" t="b">
        <f t="shared" si="12"/>
        <v>0</v>
      </c>
      <c r="AM43" t="b">
        <f t="shared" si="13"/>
        <v>0</v>
      </c>
      <c r="AN43" t="str">
        <f t="shared" si="14"/>
        <v>TRUE</v>
      </c>
      <c r="AO43" t="b">
        <f t="shared" si="15"/>
        <v>0</v>
      </c>
    </row>
    <row r="44" spans="1:41" x14ac:dyDescent="0.25">
      <c r="A44" t="s">
        <v>43</v>
      </c>
      <c r="B44">
        <v>440.3356953</v>
      </c>
      <c r="C44">
        <v>7.0796441080000001</v>
      </c>
      <c r="D44">
        <v>21.271379849999999</v>
      </c>
      <c r="E44">
        <v>21.271379849999999</v>
      </c>
      <c r="F44">
        <v>83.636491840000005</v>
      </c>
      <c r="G44">
        <v>21.271379849999999</v>
      </c>
      <c r="H44">
        <v>720.62867859999994</v>
      </c>
      <c r="I44">
        <v>146.61298239999999</v>
      </c>
      <c r="J44">
        <v>109.4390222</v>
      </c>
      <c r="K44">
        <v>-75.79444891</v>
      </c>
      <c r="L44">
        <v>-328.41375340000002</v>
      </c>
      <c r="M44">
        <v>328.41375340000002</v>
      </c>
      <c r="N44">
        <v>164.8831921</v>
      </c>
      <c r="O44">
        <v>-1306.946254</v>
      </c>
      <c r="P44">
        <v>1306.946254</v>
      </c>
      <c r="Q44">
        <v>2370.490605</v>
      </c>
      <c r="R44">
        <v>296.89449150000002</v>
      </c>
      <c r="S44">
        <v>-2370.490605</v>
      </c>
      <c r="T44">
        <v>2370.490605</v>
      </c>
      <c r="U44" s="5">
        <v>-2370.490605</v>
      </c>
      <c r="V44">
        <v>2370.490605</v>
      </c>
      <c r="Y44" s="1" t="b">
        <f t="shared" si="2"/>
        <v>0</v>
      </c>
      <c r="Z44" t="str">
        <f t="shared" si="16"/>
        <v>TRUE</v>
      </c>
      <c r="AA44" t="str">
        <f t="shared" si="3"/>
        <v>TRUE</v>
      </c>
      <c r="AB44" t="str">
        <f t="shared" si="4"/>
        <v>TRUE</v>
      </c>
      <c r="AC44" t="str">
        <f t="shared" si="5"/>
        <v>TRUE</v>
      </c>
      <c r="AD44" t="str">
        <f t="shared" si="6"/>
        <v>TRUE</v>
      </c>
      <c r="AE44" t="str">
        <f t="shared" si="7"/>
        <v>TRUE</v>
      </c>
      <c r="AF44" t="b">
        <f t="shared" si="8"/>
        <v>0</v>
      </c>
      <c r="AG44" t="str">
        <f t="shared" si="18"/>
        <v>TRUE</v>
      </c>
      <c r="AH44" t="s">
        <v>537</v>
      </c>
      <c r="AI44" t="b">
        <f t="shared" si="9"/>
        <v>0</v>
      </c>
      <c r="AJ44" t="b">
        <f t="shared" si="10"/>
        <v>0</v>
      </c>
      <c r="AK44" t="b">
        <f t="shared" si="11"/>
        <v>0</v>
      </c>
      <c r="AL44" t="b">
        <f t="shared" si="12"/>
        <v>0</v>
      </c>
      <c r="AM44" t="b">
        <f t="shared" si="13"/>
        <v>0</v>
      </c>
      <c r="AN44" t="b">
        <f t="shared" si="14"/>
        <v>0</v>
      </c>
      <c r="AO44" t="b">
        <f t="shared" si="15"/>
        <v>0</v>
      </c>
    </row>
    <row r="45" spans="1:41" x14ac:dyDescent="0.25">
      <c r="A45" t="s">
        <v>44</v>
      </c>
      <c r="B45">
        <v>338.88021329999998</v>
      </c>
      <c r="C45">
        <v>15.73460111</v>
      </c>
      <c r="D45">
        <v>96.450518759999994</v>
      </c>
      <c r="E45">
        <v>96.450518759999994</v>
      </c>
      <c r="F45">
        <v>44.378395339999997</v>
      </c>
      <c r="G45">
        <v>96.450518759999994</v>
      </c>
      <c r="H45">
        <v>538.27987099999996</v>
      </c>
      <c r="I45">
        <v>82.205362579999999</v>
      </c>
      <c r="J45">
        <v>154.04972470000001</v>
      </c>
      <c r="K45">
        <v>29.722116230000001</v>
      </c>
      <c r="L45">
        <v>-128.78136939999999</v>
      </c>
      <c r="M45">
        <v>128.78136939999999</v>
      </c>
      <c r="N45">
        <v>46.479278030000003</v>
      </c>
      <c r="O45">
        <v>-1464.065797</v>
      </c>
      <c r="P45">
        <v>1464.065797</v>
      </c>
      <c r="Q45">
        <v>732.60375109999995</v>
      </c>
      <c r="R45">
        <v>287.46167370000001</v>
      </c>
      <c r="S45">
        <v>-732.60375109999995</v>
      </c>
      <c r="T45">
        <v>732.60375109999995</v>
      </c>
      <c r="U45" s="5">
        <v>-727.82698530000005</v>
      </c>
      <c r="V45">
        <v>727.82698530000005</v>
      </c>
      <c r="Y45" s="1" t="str">
        <f t="shared" si="2"/>
        <v>TRUE</v>
      </c>
      <c r="Z45" t="str">
        <f t="shared" si="16"/>
        <v>TRUE</v>
      </c>
      <c r="AA45" t="str">
        <f t="shared" si="3"/>
        <v>TRUE</v>
      </c>
      <c r="AB45" t="str">
        <f t="shared" si="4"/>
        <v>TRUE</v>
      </c>
      <c r="AC45" t="str">
        <f t="shared" si="5"/>
        <v>TRUE</v>
      </c>
      <c r="AD45" t="str">
        <f t="shared" si="6"/>
        <v>TRUE</v>
      </c>
      <c r="AE45" t="str">
        <f t="shared" si="7"/>
        <v>TRUE</v>
      </c>
      <c r="AF45" t="str">
        <f t="shared" si="8"/>
        <v>TRUE</v>
      </c>
      <c r="AG45" t="str">
        <f t="shared" si="18"/>
        <v>TRUE</v>
      </c>
      <c r="AH45" t="str">
        <f t="shared" ref="AH45:AH53" si="19">IF((K45&lt;213.5033288), "TRUE")</f>
        <v>TRUE</v>
      </c>
      <c r="AI45" t="str">
        <f t="shared" si="9"/>
        <v>TRUE</v>
      </c>
      <c r="AJ45" t="str">
        <f t="shared" si="10"/>
        <v>TRUE</v>
      </c>
      <c r="AK45" t="b">
        <f t="shared" si="11"/>
        <v>0</v>
      </c>
      <c r="AL45" t="str">
        <f t="shared" si="12"/>
        <v>TRUE</v>
      </c>
      <c r="AM45" t="b">
        <f t="shared" si="13"/>
        <v>0</v>
      </c>
      <c r="AN45" t="str">
        <f t="shared" si="14"/>
        <v>TRUE</v>
      </c>
      <c r="AO45" t="str">
        <f t="shared" si="15"/>
        <v>TRUE</v>
      </c>
    </row>
    <row r="46" spans="1:41" x14ac:dyDescent="0.25">
      <c r="A46" t="s">
        <v>45</v>
      </c>
      <c r="B46">
        <v>380.2533272</v>
      </c>
      <c r="C46">
        <v>7.0796441080000001</v>
      </c>
      <c r="D46">
        <v>53.762091720000001</v>
      </c>
      <c r="E46">
        <v>53.762091720000001</v>
      </c>
      <c r="F46">
        <v>68.918479410000003</v>
      </c>
      <c r="G46">
        <v>68.060944849999998</v>
      </c>
      <c r="H46">
        <v>661.63646960000005</v>
      </c>
      <c r="I46">
        <v>86.910764970000002</v>
      </c>
      <c r="J46">
        <v>171.17255489999999</v>
      </c>
      <c r="K46">
        <v>1.9455488359999999</v>
      </c>
      <c r="L46">
        <v>-174.21761040000001</v>
      </c>
      <c r="M46">
        <v>174.21761040000001</v>
      </c>
      <c r="N46">
        <v>140.65324079999999</v>
      </c>
      <c r="O46">
        <v>-1394.3637960000001</v>
      </c>
      <c r="P46">
        <v>1394.3637960000001</v>
      </c>
      <c r="Q46">
        <v>1740.281189</v>
      </c>
      <c r="R46">
        <v>331.35652549999998</v>
      </c>
      <c r="S46">
        <v>-1740.281189</v>
      </c>
      <c r="T46">
        <v>1740.281189</v>
      </c>
      <c r="U46" s="5">
        <v>-859.31222960000002</v>
      </c>
      <c r="V46">
        <v>859.31222960000002</v>
      </c>
      <c r="Y46" s="1" t="b">
        <f t="shared" si="2"/>
        <v>0</v>
      </c>
      <c r="Z46" t="str">
        <f t="shared" si="16"/>
        <v>TRUE</v>
      </c>
      <c r="AA46" t="str">
        <f t="shared" si="3"/>
        <v>TRUE</v>
      </c>
      <c r="AB46" t="str">
        <f t="shared" si="4"/>
        <v>TRUE</v>
      </c>
      <c r="AC46" t="str">
        <f t="shared" si="5"/>
        <v>TRUE</v>
      </c>
      <c r="AD46" t="str">
        <f t="shared" si="6"/>
        <v>TRUE</v>
      </c>
      <c r="AE46" t="str">
        <f t="shared" si="7"/>
        <v>TRUE</v>
      </c>
      <c r="AF46" t="str">
        <f t="shared" si="8"/>
        <v>TRUE</v>
      </c>
      <c r="AG46" t="str">
        <f t="shared" si="18"/>
        <v>TRUE</v>
      </c>
      <c r="AH46" t="str">
        <f t="shared" si="19"/>
        <v>TRUE</v>
      </c>
      <c r="AI46" t="str">
        <f t="shared" si="9"/>
        <v>TRUE</v>
      </c>
      <c r="AJ46" t="b">
        <f t="shared" si="10"/>
        <v>0</v>
      </c>
      <c r="AK46" t="b">
        <f t="shared" si="11"/>
        <v>0</v>
      </c>
      <c r="AL46" t="b">
        <f t="shared" si="12"/>
        <v>0</v>
      </c>
      <c r="AM46" t="b">
        <f t="shared" si="13"/>
        <v>0</v>
      </c>
      <c r="AN46" t="b">
        <f t="shared" si="14"/>
        <v>0</v>
      </c>
      <c r="AO46" t="str">
        <f t="shared" si="15"/>
        <v>TRUE</v>
      </c>
    </row>
    <row r="47" spans="1:41" x14ac:dyDescent="0.25">
      <c r="A47" t="s">
        <v>46</v>
      </c>
      <c r="B47">
        <v>357.51891219999999</v>
      </c>
      <c r="C47">
        <v>7.0796441080000001</v>
      </c>
      <c r="D47">
        <v>73.127090359999997</v>
      </c>
      <c r="E47">
        <v>73.127090359999997</v>
      </c>
      <c r="F47">
        <v>18.614125980000001</v>
      </c>
      <c r="G47">
        <v>73.127090359999997</v>
      </c>
      <c r="H47">
        <v>583.30568840000001</v>
      </c>
      <c r="I47">
        <v>85.366530350000005</v>
      </c>
      <c r="J47">
        <v>182.74025829999999</v>
      </c>
      <c r="K47">
        <v>15.40726697</v>
      </c>
      <c r="L47">
        <v>-220.755762</v>
      </c>
      <c r="M47">
        <v>220.755762</v>
      </c>
      <c r="N47">
        <v>134.88592220000001</v>
      </c>
      <c r="O47">
        <v>-1509.3553569999999</v>
      </c>
      <c r="P47">
        <v>1509.3553569999999</v>
      </c>
      <c r="Q47">
        <v>1782.2430220000001</v>
      </c>
      <c r="R47">
        <v>290.69493949999998</v>
      </c>
      <c r="S47">
        <v>-1782.2430220000001</v>
      </c>
      <c r="T47">
        <v>1782.2430220000001</v>
      </c>
      <c r="U47" s="5">
        <v>-1154.9877100000001</v>
      </c>
      <c r="V47">
        <v>1154.9877100000001</v>
      </c>
      <c r="Y47" s="1" t="str">
        <f t="shared" si="2"/>
        <v>TRUE</v>
      </c>
      <c r="Z47" t="str">
        <f t="shared" si="16"/>
        <v>TRUE</v>
      </c>
      <c r="AA47" t="str">
        <f t="shared" si="3"/>
        <v>TRUE</v>
      </c>
      <c r="AB47" t="str">
        <f t="shared" si="4"/>
        <v>TRUE</v>
      </c>
      <c r="AC47" t="str">
        <f t="shared" si="5"/>
        <v>TRUE</v>
      </c>
      <c r="AD47" t="str">
        <f t="shared" si="6"/>
        <v>TRUE</v>
      </c>
      <c r="AE47" t="str">
        <f t="shared" si="7"/>
        <v>TRUE</v>
      </c>
      <c r="AF47" t="str">
        <f t="shared" si="8"/>
        <v>TRUE</v>
      </c>
      <c r="AG47" t="str">
        <f t="shared" si="18"/>
        <v>TRUE</v>
      </c>
      <c r="AH47" t="str">
        <f t="shared" si="19"/>
        <v>TRUE</v>
      </c>
      <c r="AI47" t="b">
        <f t="shared" si="9"/>
        <v>0</v>
      </c>
      <c r="AJ47" t="b">
        <f t="shared" si="10"/>
        <v>0</v>
      </c>
      <c r="AK47" t="b">
        <f t="shared" si="11"/>
        <v>0</v>
      </c>
      <c r="AL47" t="b">
        <f t="shared" si="12"/>
        <v>0</v>
      </c>
      <c r="AM47" t="b">
        <f t="shared" si="13"/>
        <v>0</v>
      </c>
      <c r="AN47" t="b">
        <f t="shared" si="14"/>
        <v>0</v>
      </c>
      <c r="AO47" t="b">
        <f t="shared" si="15"/>
        <v>0</v>
      </c>
    </row>
    <row r="48" spans="1:41" x14ac:dyDescent="0.25">
      <c r="A48" t="s">
        <v>47</v>
      </c>
      <c r="B48">
        <v>375.04010499999998</v>
      </c>
      <c r="C48">
        <v>3.9961658770000001</v>
      </c>
      <c r="D48">
        <v>85.874515729999999</v>
      </c>
      <c r="E48">
        <v>85.874515729999999</v>
      </c>
      <c r="F48">
        <v>110.83367440000001</v>
      </c>
      <c r="G48">
        <v>85.874515729999999</v>
      </c>
      <c r="H48">
        <v>656.5777531</v>
      </c>
      <c r="I48">
        <v>31.31886459</v>
      </c>
      <c r="J48">
        <v>204.780551</v>
      </c>
      <c r="K48">
        <v>88.292851709999994</v>
      </c>
      <c r="L48">
        <v>-206.2799976</v>
      </c>
      <c r="M48">
        <v>206.2799976</v>
      </c>
      <c r="N48">
        <v>84.616205960000002</v>
      </c>
      <c r="O48">
        <v>-1043.876217</v>
      </c>
      <c r="P48">
        <v>1043.876217</v>
      </c>
      <c r="Q48">
        <v>642.94230100000004</v>
      </c>
      <c r="R48">
        <v>270.48435810000001</v>
      </c>
      <c r="S48">
        <v>-642.94230100000004</v>
      </c>
      <c r="T48">
        <v>642.94230100000004</v>
      </c>
      <c r="U48" s="5">
        <v>-826.35794539999995</v>
      </c>
      <c r="V48">
        <v>826.35794539999995</v>
      </c>
      <c r="Y48" s="1" t="b">
        <f t="shared" si="2"/>
        <v>0</v>
      </c>
      <c r="Z48" t="str">
        <f t="shared" si="16"/>
        <v>TRUE</v>
      </c>
      <c r="AA48" t="str">
        <f t="shared" si="3"/>
        <v>TRUE</v>
      </c>
      <c r="AB48" t="str">
        <f t="shared" si="4"/>
        <v>TRUE</v>
      </c>
      <c r="AC48" t="str">
        <f t="shared" si="5"/>
        <v>TRUE</v>
      </c>
      <c r="AD48" t="str">
        <f t="shared" si="6"/>
        <v>TRUE</v>
      </c>
      <c r="AE48" t="str">
        <f t="shared" si="7"/>
        <v>TRUE</v>
      </c>
      <c r="AF48" t="str">
        <f t="shared" si="8"/>
        <v>TRUE</v>
      </c>
      <c r="AG48" t="str">
        <f t="shared" si="18"/>
        <v>TRUE</v>
      </c>
      <c r="AH48" t="str">
        <f t="shared" si="19"/>
        <v>TRUE</v>
      </c>
      <c r="AI48" t="b">
        <f t="shared" si="9"/>
        <v>0</v>
      </c>
      <c r="AJ48" t="b">
        <f t="shared" si="10"/>
        <v>0</v>
      </c>
      <c r="AK48" t="b">
        <f t="shared" si="11"/>
        <v>0</v>
      </c>
      <c r="AL48" t="str">
        <f t="shared" si="12"/>
        <v>TRUE</v>
      </c>
      <c r="AM48" t="b">
        <f t="shared" si="13"/>
        <v>0</v>
      </c>
      <c r="AN48" t="str">
        <f t="shared" si="14"/>
        <v>TRUE</v>
      </c>
      <c r="AO48" t="str">
        <f t="shared" si="15"/>
        <v>TRUE</v>
      </c>
    </row>
    <row r="49" spans="1:41" x14ac:dyDescent="0.25">
      <c r="A49" t="s">
        <v>48</v>
      </c>
      <c r="B49">
        <v>346.90352530000001</v>
      </c>
      <c r="C49">
        <v>-5.7947464740000001</v>
      </c>
      <c r="D49">
        <v>59.443477389999998</v>
      </c>
      <c r="E49">
        <v>59.443477389999998</v>
      </c>
      <c r="F49">
        <v>166.07060190000001</v>
      </c>
      <c r="G49">
        <v>59.443477389999998</v>
      </c>
      <c r="H49">
        <v>651.06650549999995</v>
      </c>
      <c r="I49">
        <v>49.99195289</v>
      </c>
      <c r="J49">
        <v>372.87845959999999</v>
      </c>
      <c r="K49">
        <v>168.29187659999999</v>
      </c>
      <c r="L49">
        <v>-206.37806760000001</v>
      </c>
      <c r="M49">
        <v>206.37806760000001</v>
      </c>
      <c r="N49">
        <v>73.69796762</v>
      </c>
      <c r="O49">
        <v>-713.74787530000003</v>
      </c>
      <c r="P49">
        <v>713.74787530000003</v>
      </c>
      <c r="Q49">
        <v>560.92450329999997</v>
      </c>
      <c r="R49">
        <v>256.45903570000002</v>
      </c>
      <c r="S49">
        <v>-560.92450329999997</v>
      </c>
      <c r="T49">
        <v>560.92450329999997</v>
      </c>
      <c r="U49" s="5">
        <v>-630.52234069999997</v>
      </c>
      <c r="V49">
        <v>630.52234069999997</v>
      </c>
      <c r="Y49" s="1" t="str">
        <f t="shared" si="2"/>
        <v>TRUE</v>
      </c>
      <c r="Z49" t="s">
        <v>537</v>
      </c>
      <c r="AA49" t="str">
        <f t="shared" si="3"/>
        <v>TRUE</v>
      </c>
      <c r="AB49" t="str">
        <f t="shared" si="4"/>
        <v>TRUE</v>
      </c>
      <c r="AC49" t="b">
        <f t="shared" si="5"/>
        <v>0</v>
      </c>
      <c r="AD49" t="str">
        <f t="shared" si="6"/>
        <v>TRUE</v>
      </c>
      <c r="AE49" t="str">
        <f t="shared" si="7"/>
        <v>TRUE</v>
      </c>
      <c r="AF49" t="str">
        <f t="shared" si="8"/>
        <v>TRUE</v>
      </c>
      <c r="AG49" t="str">
        <f t="shared" si="18"/>
        <v>TRUE</v>
      </c>
      <c r="AH49" t="str">
        <f t="shared" si="19"/>
        <v>TRUE</v>
      </c>
      <c r="AI49" t="b">
        <f t="shared" si="9"/>
        <v>0</v>
      </c>
      <c r="AJ49" t="str">
        <f t="shared" si="10"/>
        <v>TRUE</v>
      </c>
      <c r="AK49" t="str">
        <f t="shared" si="11"/>
        <v>TRUE</v>
      </c>
      <c r="AL49" t="str">
        <f t="shared" si="12"/>
        <v>TRUE</v>
      </c>
      <c r="AM49" t="str">
        <f t="shared" si="13"/>
        <v>TRUE</v>
      </c>
      <c r="AN49" t="str">
        <f t="shared" si="14"/>
        <v>TRUE</v>
      </c>
      <c r="AO49" t="str">
        <f t="shared" si="15"/>
        <v>TRUE</v>
      </c>
    </row>
    <row r="50" spans="1:41" x14ac:dyDescent="0.25">
      <c r="A50" t="s">
        <v>49</v>
      </c>
      <c r="B50">
        <v>366.13517899999999</v>
      </c>
      <c r="C50">
        <v>10.796490950000001</v>
      </c>
      <c r="D50">
        <v>98.214564589999995</v>
      </c>
      <c r="E50">
        <v>98.214564589999995</v>
      </c>
      <c r="F50">
        <v>178.23683940000001</v>
      </c>
      <c r="G50">
        <v>98.214564589999995</v>
      </c>
      <c r="H50">
        <v>745.11865299999999</v>
      </c>
      <c r="I50">
        <v>70.948901070000005</v>
      </c>
      <c r="J50">
        <v>213.3447994</v>
      </c>
      <c r="K50">
        <v>61.84633187</v>
      </c>
      <c r="L50">
        <v>-262.76496359999999</v>
      </c>
      <c r="M50">
        <v>262.76496359999999</v>
      </c>
      <c r="N50">
        <v>116.1869993</v>
      </c>
      <c r="O50">
        <v>-675.76860369999997</v>
      </c>
      <c r="P50">
        <v>675.76860369999997</v>
      </c>
      <c r="Q50">
        <v>770.59014119999995</v>
      </c>
      <c r="R50">
        <v>340.60985720000002</v>
      </c>
      <c r="S50">
        <v>-751.87553130000003</v>
      </c>
      <c r="T50">
        <v>751.87553130000003</v>
      </c>
      <c r="U50" s="5">
        <v>-1025.644006</v>
      </c>
      <c r="V50">
        <v>1025.644006</v>
      </c>
      <c r="Y50" s="1" t="b">
        <f t="shared" si="2"/>
        <v>0</v>
      </c>
      <c r="Z50" t="str">
        <f t="shared" si="16"/>
        <v>TRUE</v>
      </c>
      <c r="AA50" t="str">
        <f t="shared" si="3"/>
        <v>TRUE</v>
      </c>
      <c r="AB50" t="str">
        <f t="shared" si="4"/>
        <v>TRUE</v>
      </c>
      <c r="AC50" t="b">
        <f t="shared" si="5"/>
        <v>0</v>
      </c>
      <c r="AD50" t="str">
        <f t="shared" si="6"/>
        <v>TRUE</v>
      </c>
      <c r="AE50" t="str">
        <f t="shared" si="7"/>
        <v>TRUE</v>
      </c>
      <c r="AF50" t="str">
        <f t="shared" si="8"/>
        <v>TRUE</v>
      </c>
      <c r="AG50" t="str">
        <f t="shared" si="18"/>
        <v>TRUE</v>
      </c>
      <c r="AH50" t="str">
        <f t="shared" si="19"/>
        <v>TRUE</v>
      </c>
      <c r="AI50" t="b">
        <f t="shared" si="9"/>
        <v>0</v>
      </c>
      <c r="AJ50" t="b">
        <f t="shared" si="10"/>
        <v>0</v>
      </c>
      <c r="AK50" t="str">
        <f t="shared" si="11"/>
        <v>TRUE</v>
      </c>
      <c r="AL50" t="str">
        <f t="shared" si="12"/>
        <v>TRUE</v>
      </c>
      <c r="AM50" t="b">
        <f t="shared" si="13"/>
        <v>0</v>
      </c>
      <c r="AN50" t="str">
        <f t="shared" si="14"/>
        <v>TRUE</v>
      </c>
      <c r="AO50" t="b">
        <f t="shared" si="15"/>
        <v>0</v>
      </c>
    </row>
    <row r="51" spans="1:41" x14ac:dyDescent="0.25">
      <c r="A51" t="s">
        <v>50</v>
      </c>
      <c r="B51">
        <v>375.89712800000001</v>
      </c>
      <c r="C51">
        <v>14.67409805</v>
      </c>
      <c r="D51">
        <v>97.496044499999996</v>
      </c>
      <c r="E51">
        <v>97.496044499999996</v>
      </c>
      <c r="F51">
        <v>72.343283240000005</v>
      </c>
      <c r="G51">
        <v>97.496044499999996</v>
      </c>
      <c r="H51">
        <v>634.99040049999996</v>
      </c>
      <c r="I51">
        <v>29.891168539999999</v>
      </c>
      <c r="J51">
        <v>190.35595559999999</v>
      </c>
      <c r="K51">
        <v>74.40237363</v>
      </c>
      <c r="L51">
        <v>-196.17740240000001</v>
      </c>
      <c r="M51">
        <v>196.17740240000001</v>
      </c>
      <c r="N51">
        <v>81.882417790000005</v>
      </c>
      <c r="O51">
        <v>-545.9594128</v>
      </c>
      <c r="P51">
        <v>545.9594128</v>
      </c>
      <c r="Q51">
        <v>708.31625759999997</v>
      </c>
      <c r="R51">
        <v>315.7660176</v>
      </c>
      <c r="S51">
        <v>-708.31625759999997</v>
      </c>
      <c r="T51">
        <v>708.31625759999997</v>
      </c>
      <c r="U51" s="5">
        <v>-758.67627430000005</v>
      </c>
      <c r="V51">
        <v>758.67627430000005</v>
      </c>
      <c r="Y51" s="1" t="b">
        <f t="shared" si="2"/>
        <v>0</v>
      </c>
      <c r="Z51" t="str">
        <f t="shared" si="16"/>
        <v>TRUE</v>
      </c>
      <c r="AA51" t="str">
        <f t="shared" si="3"/>
        <v>TRUE</v>
      </c>
      <c r="AB51" t="str">
        <f t="shared" si="4"/>
        <v>TRUE</v>
      </c>
      <c r="AC51" t="str">
        <f t="shared" si="5"/>
        <v>TRUE</v>
      </c>
      <c r="AD51" t="str">
        <f t="shared" si="6"/>
        <v>TRUE</v>
      </c>
      <c r="AE51" t="str">
        <f t="shared" si="7"/>
        <v>TRUE</v>
      </c>
      <c r="AF51" t="str">
        <f t="shared" si="8"/>
        <v>TRUE</v>
      </c>
      <c r="AG51" t="str">
        <f t="shared" si="18"/>
        <v>TRUE</v>
      </c>
      <c r="AH51" t="str">
        <f t="shared" si="19"/>
        <v>TRUE</v>
      </c>
      <c r="AI51" t="b">
        <f t="shared" si="9"/>
        <v>0</v>
      </c>
      <c r="AJ51" t="b">
        <f t="shared" si="10"/>
        <v>0</v>
      </c>
      <c r="AK51" t="str">
        <f t="shared" si="11"/>
        <v>TRUE</v>
      </c>
      <c r="AL51" t="str">
        <f t="shared" si="12"/>
        <v>TRUE</v>
      </c>
      <c r="AM51" t="b">
        <f t="shared" si="13"/>
        <v>0</v>
      </c>
      <c r="AN51" t="str">
        <f t="shared" si="14"/>
        <v>TRUE</v>
      </c>
      <c r="AO51" t="str">
        <f t="shared" si="15"/>
        <v>TRUE</v>
      </c>
    </row>
    <row r="52" spans="1:41" x14ac:dyDescent="0.25">
      <c r="A52" t="s">
        <v>51</v>
      </c>
      <c r="B52">
        <v>415.58126340000001</v>
      </c>
      <c r="C52">
        <v>-6.9618982620000001</v>
      </c>
      <c r="D52">
        <v>63.427928649999998</v>
      </c>
      <c r="E52">
        <v>63.427928649999998</v>
      </c>
      <c r="F52">
        <v>161.88223840000001</v>
      </c>
      <c r="G52">
        <v>63.427928649999998</v>
      </c>
      <c r="H52">
        <v>641.62696140000003</v>
      </c>
      <c r="I52">
        <v>56.562231859999997</v>
      </c>
      <c r="J52">
        <v>277.06376189999997</v>
      </c>
      <c r="K52">
        <v>115.3963018</v>
      </c>
      <c r="L52">
        <v>-253.13545379999999</v>
      </c>
      <c r="M52">
        <v>253.13545379999999</v>
      </c>
      <c r="N52">
        <v>101.6391371</v>
      </c>
      <c r="O52">
        <v>-659.45893460000002</v>
      </c>
      <c r="P52">
        <v>659.45893460000002</v>
      </c>
      <c r="Q52">
        <v>667.94682780000005</v>
      </c>
      <c r="R52">
        <v>294.33471919999999</v>
      </c>
      <c r="S52">
        <v>-667.94682780000005</v>
      </c>
      <c r="T52">
        <v>667.94682780000005</v>
      </c>
      <c r="U52" s="5">
        <v>-806.56288970000003</v>
      </c>
      <c r="V52">
        <v>806.56288970000003</v>
      </c>
      <c r="Y52" s="1" t="b">
        <f t="shared" si="2"/>
        <v>0</v>
      </c>
      <c r="Z52" t="s">
        <v>537</v>
      </c>
      <c r="AA52" t="str">
        <f t="shared" si="3"/>
        <v>TRUE</v>
      </c>
      <c r="AB52" t="str">
        <f t="shared" si="4"/>
        <v>TRUE</v>
      </c>
      <c r="AC52" t="b">
        <f t="shared" si="5"/>
        <v>0</v>
      </c>
      <c r="AD52" t="str">
        <f t="shared" si="6"/>
        <v>TRUE</v>
      </c>
      <c r="AE52" t="str">
        <f t="shared" si="7"/>
        <v>TRUE</v>
      </c>
      <c r="AF52" t="str">
        <f t="shared" si="8"/>
        <v>TRUE</v>
      </c>
      <c r="AG52" t="str">
        <f t="shared" si="18"/>
        <v>TRUE</v>
      </c>
      <c r="AH52" t="str">
        <f t="shared" si="19"/>
        <v>TRUE</v>
      </c>
      <c r="AI52" t="b">
        <f t="shared" si="9"/>
        <v>0</v>
      </c>
      <c r="AJ52" t="b">
        <f t="shared" si="10"/>
        <v>0</v>
      </c>
      <c r="AK52" t="str">
        <f t="shared" si="11"/>
        <v>TRUE</v>
      </c>
      <c r="AL52" t="str">
        <f t="shared" si="12"/>
        <v>TRUE</v>
      </c>
      <c r="AM52" t="b">
        <f t="shared" si="13"/>
        <v>0</v>
      </c>
      <c r="AN52" t="str">
        <f t="shared" si="14"/>
        <v>TRUE</v>
      </c>
      <c r="AO52" t="str">
        <f t="shared" si="15"/>
        <v>TRUE</v>
      </c>
    </row>
    <row r="53" spans="1:41" x14ac:dyDescent="0.25">
      <c r="A53" t="s">
        <v>52</v>
      </c>
      <c r="B53">
        <v>392.71776</v>
      </c>
      <c r="C53">
        <v>28.651233510000001</v>
      </c>
      <c r="D53">
        <v>78.947279249999994</v>
      </c>
      <c r="E53">
        <v>78.947279249999994</v>
      </c>
      <c r="F53">
        <v>83.153929579999996</v>
      </c>
      <c r="G53">
        <v>78.947279249999994</v>
      </c>
      <c r="H53">
        <v>775.51947900000005</v>
      </c>
      <c r="I53">
        <v>39.798520369999999</v>
      </c>
      <c r="J53">
        <v>458.65200429999999</v>
      </c>
      <c r="K53">
        <v>191.55728239999999</v>
      </c>
      <c r="L53">
        <v>-190.53797729999999</v>
      </c>
      <c r="M53">
        <v>190.53797729999999</v>
      </c>
      <c r="N53">
        <v>40.0715243</v>
      </c>
      <c r="O53">
        <v>-787.15568770000004</v>
      </c>
      <c r="P53">
        <v>787.15568770000004</v>
      </c>
      <c r="Q53">
        <v>839.80394990000002</v>
      </c>
      <c r="R53">
        <v>201.01900130000001</v>
      </c>
      <c r="S53">
        <v>-839.80394990000002</v>
      </c>
      <c r="T53">
        <v>839.80394990000002</v>
      </c>
      <c r="U53" s="5">
        <v>-942.12915310000005</v>
      </c>
      <c r="V53">
        <v>942.12915310000005</v>
      </c>
      <c r="Y53" s="1" t="b">
        <f t="shared" si="2"/>
        <v>0</v>
      </c>
      <c r="Z53" t="str">
        <f t="shared" si="16"/>
        <v>TRUE</v>
      </c>
      <c r="AA53" t="str">
        <f t="shared" si="3"/>
        <v>TRUE</v>
      </c>
      <c r="AB53" t="str">
        <f t="shared" si="4"/>
        <v>TRUE</v>
      </c>
      <c r="AC53" t="str">
        <f t="shared" si="5"/>
        <v>TRUE</v>
      </c>
      <c r="AD53" t="str">
        <f t="shared" si="6"/>
        <v>TRUE</v>
      </c>
      <c r="AE53" t="str">
        <f t="shared" si="7"/>
        <v>TRUE</v>
      </c>
      <c r="AF53" t="str">
        <f t="shared" si="8"/>
        <v>TRUE</v>
      </c>
      <c r="AG53" t="str">
        <f t="shared" si="18"/>
        <v>TRUE</v>
      </c>
      <c r="AH53" t="str">
        <f t="shared" si="19"/>
        <v>TRUE</v>
      </c>
      <c r="AI53" t="b">
        <f t="shared" si="9"/>
        <v>0</v>
      </c>
      <c r="AJ53" t="str">
        <f t="shared" si="10"/>
        <v>TRUE</v>
      </c>
      <c r="AK53" t="str">
        <f t="shared" si="11"/>
        <v>TRUE</v>
      </c>
      <c r="AL53" t="str">
        <f t="shared" si="12"/>
        <v>TRUE</v>
      </c>
      <c r="AM53" t="str">
        <f t="shared" si="13"/>
        <v>TRUE</v>
      </c>
      <c r="AN53" t="str">
        <f t="shared" si="14"/>
        <v>TRUE</v>
      </c>
      <c r="AO53" t="str">
        <f t="shared" si="15"/>
        <v>TRUE</v>
      </c>
    </row>
    <row r="54" spans="1:41" x14ac:dyDescent="0.25">
      <c r="A54" t="s">
        <v>53</v>
      </c>
      <c r="B54">
        <v>672.08966050000004</v>
      </c>
      <c r="C54">
        <v>-10.925554350000001</v>
      </c>
      <c r="D54">
        <v>6.4213301539999996</v>
      </c>
      <c r="E54">
        <v>6.4213301539999996</v>
      </c>
      <c r="F54">
        <v>185.65745680000001</v>
      </c>
      <c r="G54">
        <v>6.4213301539999996</v>
      </c>
      <c r="H54">
        <v>706.78941110000005</v>
      </c>
      <c r="I54">
        <v>280.08670640000003</v>
      </c>
      <c r="J54">
        <v>155.21078739999999</v>
      </c>
      <c r="K54">
        <v>-39.753189640000002</v>
      </c>
      <c r="L54">
        <v>-314.04573799999997</v>
      </c>
      <c r="M54">
        <v>314.04573799999997</v>
      </c>
      <c r="N54">
        <v>86.739789049999999</v>
      </c>
      <c r="O54">
        <v>-611.00206290000006</v>
      </c>
      <c r="P54">
        <v>611.00206290000006</v>
      </c>
      <c r="Q54">
        <v>638.39028570000005</v>
      </c>
      <c r="R54">
        <v>583.5215614</v>
      </c>
      <c r="S54">
        <v>-638.39028570000005</v>
      </c>
      <c r="T54">
        <v>638.39028570000005</v>
      </c>
      <c r="U54" s="5">
        <v>-715.26950320000003</v>
      </c>
      <c r="V54">
        <v>715.26950320000003</v>
      </c>
      <c r="Y54" s="1" t="b">
        <f t="shared" si="2"/>
        <v>0</v>
      </c>
      <c r="Z54" t="s">
        <v>537</v>
      </c>
      <c r="AA54" t="str">
        <f t="shared" si="3"/>
        <v>TRUE</v>
      </c>
      <c r="AB54" t="str">
        <f t="shared" si="4"/>
        <v>TRUE</v>
      </c>
      <c r="AC54" t="b">
        <f t="shared" si="5"/>
        <v>0</v>
      </c>
      <c r="AD54" t="str">
        <f t="shared" si="6"/>
        <v>TRUE</v>
      </c>
      <c r="AE54" t="str">
        <f t="shared" si="7"/>
        <v>TRUE</v>
      </c>
      <c r="AF54" t="b">
        <f t="shared" si="8"/>
        <v>0</v>
      </c>
      <c r="AG54" t="str">
        <f t="shared" si="18"/>
        <v>TRUE</v>
      </c>
      <c r="AH54" t="s">
        <v>537</v>
      </c>
      <c r="AI54" t="b">
        <f t="shared" si="9"/>
        <v>0</v>
      </c>
      <c r="AJ54" t="b">
        <f t="shared" si="10"/>
        <v>0</v>
      </c>
      <c r="AK54" t="str">
        <f t="shared" si="11"/>
        <v>TRUE</v>
      </c>
      <c r="AL54" t="str">
        <f t="shared" si="12"/>
        <v>TRUE</v>
      </c>
      <c r="AM54" t="b">
        <f t="shared" si="13"/>
        <v>0</v>
      </c>
      <c r="AN54" t="str">
        <f t="shared" si="14"/>
        <v>TRUE</v>
      </c>
      <c r="AO54" t="str">
        <f t="shared" si="15"/>
        <v>TRUE</v>
      </c>
    </row>
    <row r="55" spans="1:41" x14ac:dyDescent="0.25">
      <c r="A55" t="s">
        <v>54</v>
      </c>
      <c r="B55">
        <v>381.6334971</v>
      </c>
      <c r="C55">
        <v>6.2274786280000001</v>
      </c>
      <c r="D55">
        <v>65.993632419999997</v>
      </c>
      <c r="E55">
        <v>65.993632419999997</v>
      </c>
      <c r="F55">
        <v>95.188835690000005</v>
      </c>
      <c r="G55">
        <v>65.993632419999997</v>
      </c>
      <c r="H55">
        <v>875.74322189999998</v>
      </c>
      <c r="I55">
        <v>82.872342880000005</v>
      </c>
      <c r="J55">
        <v>242.73711800000001</v>
      </c>
      <c r="K55">
        <v>81.180008380000004</v>
      </c>
      <c r="L55">
        <v>-181.33877709999999</v>
      </c>
      <c r="M55">
        <v>181.33877709999999</v>
      </c>
      <c r="N55">
        <v>116.7819748</v>
      </c>
      <c r="O55">
        <v>-704.13320940000006</v>
      </c>
      <c r="P55">
        <v>704.13320940000006</v>
      </c>
      <c r="Q55">
        <v>1031.477654</v>
      </c>
      <c r="R55">
        <v>263.10557130000001</v>
      </c>
      <c r="S55">
        <v>-1031.477654</v>
      </c>
      <c r="T55">
        <v>1031.477654</v>
      </c>
      <c r="U55" s="5">
        <v>-650.15694689999998</v>
      </c>
      <c r="V55">
        <v>650.15694689999998</v>
      </c>
      <c r="Y55" s="1" t="b">
        <f t="shared" si="2"/>
        <v>0</v>
      </c>
      <c r="Z55" t="str">
        <f t="shared" si="16"/>
        <v>TRUE</v>
      </c>
      <c r="AA55" t="str">
        <f t="shared" si="3"/>
        <v>TRUE</v>
      </c>
      <c r="AB55" t="str">
        <f t="shared" si="4"/>
        <v>TRUE</v>
      </c>
      <c r="AC55" t="str">
        <f t="shared" si="5"/>
        <v>TRUE</v>
      </c>
      <c r="AD55" t="str">
        <f t="shared" si="6"/>
        <v>TRUE</v>
      </c>
      <c r="AE55" t="str">
        <f t="shared" si="7"/>
        <v>TRUE</v>
      </c>
      <c r="AF55" t="str">
        <f t="shared" si="8"/>
        <v>TRUE</v>
      </c>
      <c r="AG55" t="str">
        <f t="shared" si="18"/>
        <v>TRUE</v>
      </c>
      <c r="AH55" t="str">
        <f t="shared" ref="AH55:AH77" si="20">IF((K55&lt;213.5033288), "TRUE")</f>
        <v>TRUE</v>
      </c>
      <c r="AI55" t="str">
        <f t="shared" si="9"/>
        <v>TRUE</v>
      </c>
      <c r="AJ55" t="b">
        <f t="shared" si="10"/>
        <v>0</v>
      </c>
      <c r="AK55" t="str">
        <f t="shared" si="11"/>
        <v>TRUE</v>
      </c>
      <c r="AL55" t="b">
        <f t="shared" si="12"/>
        <v>0</v>
      </c>
      <c r="AM55" t="b">
        <f t="shared" si="13"/>
        <v>0</v>
      </c>
      <c r="AN55" t="b">
        <f t="shared" si="14"/>
        <v>0</v>
      </c>
      <c r="AO55" t="str">
        <f t="shared" si="15"/>
        <v>TRUE</v>
      </c>
    </row>
    <row r="56" spans="1:41" x14ac:dyDescent="0.25">
      <c r="A56" t="s">
        <v>55</v>
      </c>
      <c r="B56">
        <v>433.18059649999998</v>
      </c>
      <c r="C56">
        <v>-24.875666949999999</v>
      </c>
      <c r="D56">
        <v>47.930605989999997</v>
      </c>
      <c r="E56">
        <v>47.930605989999997</v>
      </c>
      <c r="F56">
        <v>227.13731580000001</v>
      </c>
      <c r="G56">
        <v>47.930605989999997</v>
      </c>
      <c r="H56">
        <v>654.28493679999997</v>
      </c>
      <c r="I56">
        <v>78.003355189999994</v>
      </c>
      <c r="J56">
        <v>217.86605449999999</v>
      </c>
      <c r="K56">
        <v>26.852527609999999</v>
      </c>
      <c r="L56">
        <v>-281.55570369999998</v>
      </c>
      <c r="M56">
        <v>281.55570369999998</v>
      </c>
      <c r="N56">
        <v>94.685421000000005</v>
      </c>
      <c r="O56">
        <v>-969.24135850000005</v>
      </c>
      <c r="P56">
        <v>969.24135850000005</v>
      </c>
      <c r="Q56">
        <v>2294.1751009999998</v>
      </c>
      <c r="R56">
        <v>15.43891393</v>
      </c>
      <c r="S56">
        <v>-2294.1751009999998</v>
      </c>
      <c r="T56">
        <v>2294.1751009999998</v>
      </c>
      <c r="U56" s="5">
        <v>-2482.1989830000002</v>
      </c>
      <c r="V56">
        <v>2482.1989830000002</v>
      </c>
      <c r="Y56" s="1" t="b">
        <f t="shared" si="2"/>
        <v>0</v>
      </c>
      <c r="Z56" t="s">
        <v>537</v>
      </c>
      <c r="AA56" t="str">
        <f t="shared" si="3"/>
        <v>TRUE</v>
      </c>
      <c r="AB56" t="str">
        <f t="shared" si="4"/>
        <v>TRUE</v>
      </c>
      <c r="AC56" t="b">
        <f t="shared" si="5"/>
        <v>0</v>
      </c>
      <c r="AD56" t="str">
        <f t="shared" si="6"/>
        <v>TRUE</v>
      </c>
      <c r="AE56" t="str">
        <f t="shared" si="7"/>
        <v>TRUE</v>
      </c>
      <c r="AF56" t="str">
        <f t="shared" si="8"/>
        <v>TRUE</v>
      </c>
      <c r="AG56" t="str">
        <f t="shared" si="18"/>
        <v>TRUE</v>
      </c>
      <c r="AH56" t="str">
        <f t="shared" si="20"/>
        <v>TRUE</v>
      </c>
      <c r="AI56" t="b">
        <f t="shared" si="9"/>
        <v>0</v>
      </c>
      <c r="AJ56" t="b">
        <f t="shared" si="10"/>
        <v>0</v>
      </c>
      <c r="AK56" t="str">
        <f t="shared" si="11"/>
        <v>TRUE</v>
      </c>
      <c r="AL56" t="b">
        <f t="shared" si="12"/>
        <v>0</v>
      </c>
      <c r="AM56" t="str">
        <f t="shared" si="13"/>
        <v>TRUE</v>
      </c>
      <c r="AN56" t="b">
        <f t="shared" si="14"/>
        <v>0</v>
      </c>
      <c r="AO56" t="b">
        <f t="shared" si="15"/>
        <v>0</v>
      </c>
    </row>
    <row r="57" spans="1:41" x14ac:dyDescent="0.25">
      <c r="A57" t="s">
        <v>56</v>
      </c>
      <c r="B57">
        <v>371.7432172</v>
      </c>
      <c r="C57">
        <v>-4.3176553819999999</v>
      </c>
      <c r="D57">
        <v>84.083773489999999</v>
      </c>
      <c r="E57">
        <v>84.083773489999999</v>
      </c>
      <c r="F57">
        <v>191.2243421</v>
      </c>
      <c r="G57">
        <v>84.083773489999999</v>
      </c>
      <c r="H57">
        <v>757.75975559999995</v>
      </c>
      <c r="I57">
        <v>91.206233710000006</v>
      </c>
      <c r="J57">
        <v>183.89223899999999</v>
      </c>
      <c r="K57">
        <v>20.447255949999999</v>
      </c>
      <c r="L57">
        <v>-274.6461018</v>
      </c>
      <c r="M57">
        <v>274.6461018</v>
      </c>
      <c r="N57">
        <v>75.598288719999999</v>
      </c>
      <c r="O57">
        <v>-1044.4818780000001</v>
      </c>
      <c r="P57">
        <v>1044.4818780000001</v>
      </c>
      <c r="Q57">
        <v>858.95409649999999</v>
      </c>
      <c r="R57">
        <v>285.93735989999999</v>
      </c>
      <c r="S57">
        <v>-858.95409649999999</v>
      </c>
      <c r="T57">
        <v>858.95409649999999</v>
      </c>
      <c r="U57" s="5">
        <v>-1053.857536</v>
      </c>
      <c r="V57">
        <v>1053.857536</v>
      </c>
      <c r="Y57" s="1" t="b">
        <f t="shared" si="2"/>
        <v>0</v>
      </c>
      <c r="Z57" t="s">
        <v>537</v>
      </c>
      <c r="AA57" t="str">
        <f t="shared" si="3"/>
        <v>TRUE</v>
      </c>
      <c r="AB57" t="str">
        <f t="shared" si="4"/>
        <v>TRUE</v>
      </c>
      <c r="AC57" t="b">
        <f t="shared" si="5"/>
        <v>0</v>
      </c>
      <c r="AD57" t="str">
        <f t="shared" si="6"/>
        <v>TRUE</v>
      </c>
      <c r="AE57" t="str">
        <f t="shared" si="7"/>
        <v>TRUE</v>
      </c>
      <c r="AF57" t="str">
        <f t="shared" si="8"/>
        <v>TRUE</v>
      </c>
      <c r="AG57" t="str">
        <f t="shared" si="18"/>
        <v>TRUE</v>
      </c>
      <c r="AH57" t="str">
        <f t="shared" si="20"/>
        <v>TRUE</v>
      </c>
      <c r="AI57" t="b">
        <f t="shared" si="9"/>
        <v>0</v>
      </c>
      <c r="AJ57" t="str">
        <f t="shared" si="10"/>
        <v>TRUE</v>
      </c>
      <c r="AK57" t="b">
        <f t="shared" si="11"/>
        <v>0</v>
      </c>
      <c r="AL57" t="str">
        <f t="shared" si="12"/>
        <v>TRUE</v>
      </c>
      <c r="AM57" t="b">
        <f t="shared" si="13"/>
        <v>0</v>
      </c>
      <c r="AN57" t="str">
        <f t="shared" si="14"/>
        <v>TRUE</v>
      </c>
      <c r="AO57" t="b">
        <f t="shared" si="15"/>
        <v>0</v>
      </c>
    </row>
    <row r="58" spans="1:41" x14ac:dyDescent="0.25">
      <c r="A58" t="s">
        <v>57</v>
      </c>
      <c r="B58">
        <v>474.7112123</v>
      </c>
      <c r="C58">
        <v>-25.74959372</v>
      </c>
      <c r="D58">
        <v>46.18295415</v>
      </c>
      <c r="E58">
        <v>46.18295415</v>
      </c>
      <c r="F58">
        <v>191.4285726</v>
      </c>
      <c r="G58">
        <v>46.18295415</v>
      </c>
      <c r="H58">
        <v>707.02128419999997</v>
      </c>
      <c r="I58">
        <v>93.340537929999996</v>
      </c>
      <c r="J58">
        <v>192.50813310000001</v>
      </c>
      <c r="K58">
        <v>51.663528110000001</v>
      </c>
      <c r="L58">
        <v>-226.6159159</v>
      </c>
      <c r="M58">
        <v>226.6159159</v>
      </c>
      <c r="N58">
        <v>135.3539629</v>
      </c>
      <c r="O58">
        <v>-898.2625587</v>
      </c>
      <c r="P58">
        <v>898.2625587</v>
      </c>
      <c r="Q58">
        <v>751.87553130000003</v>
      </c>
      <c r="R58">
        <v>275.55485950000002</v>
      </c>
      <c r="S58">
        <v>-751.87553130000003</v>
      </c>
      <c r="T58">
        <v>751.87553130000003</v>
      </c>
      <c r="U58" s="5">
        <v>-658.73627120000003</v>
      </c>
      <c r="V58">
        <v>658.73627120000003</v>
      </c>
      <c r="Y58" s="1" t="b">
        <f t="shared" si="2"/>
        <v>0</v>
      </c>
      <c r="Z58" t="s">
        <v>537</v>
      </c>
      <c r="AA58" t="str">
        <f t="shared" si="3"/>
        <v>TRUE</v>
      </c>
      <c r="AB58" t="str">
        <f t="shared" si="4"/>
        <v>TRUE</v>
      </c>
      <c r="AC58" t="b">
        <f t="shared" si="5"/>
        <v>0</v>
      </c>
      <c r="AD58" t="str">
        <f t="shared" si="6"/>
        <v>TRUE</v>
      </c>
      <c r="AE58" t="str">
        <f t="shared" si="7"/>
        <v>TRUE</v>
      </c>
      <c r="AF58" t="str">
        <f t="shared" si="8"/>
        <v>TRUE</v>
      </c>
      <c r="AG58" t="str">
        <f t="shared" si="18"/>
        <v>TRUE</v>
      </c>
      <c r="AH58" t="str">
        <f t="shared" si="20"/>
        <v>TRUE</v>
      </c>
      <c r="AI58" t="b">
        <f t="shared" si="9"/>
        <v>0</v>
      </c>
      <c r="AJ58" t="b">
        <f t="shared" si="10"/>
        <v>0</v>
      </c>
      <c r="AK58" t="str">
        <f t="shared" si="11"/>
        <v>TRUE</v>
      </c>
      <c r="AL58" t="str">
        <f t="shared" si="12"/>
        <v>TRUE</v>
      </c>
      <c r="AM58" t="b">
        <f t="shared" si="13"/>
        <v>0</v>
      </c>
      <c r="AN58" t="str">
        <f t="shared" si="14"/>
        <v>TRUE</v>
      </c>
      <c r="AO58" t="str">
        <f t="shared" si="15"/>
        <v>TRUE</v>
      </c>
    </row>
    <row r="59" spans="1:41" x14ac:dyDescent="0.25">
      <c r="A59" t="s">
        <v>58</v>
      </c>
      <c r="B59">
        <v>420.81927100000001</v>
      </c>
      <c r="C59">
        <v>7.0796441080000001</v>
      </c>
      <c r="D59">
        <v>39.600485290000002</v>
      </c>
      <c r="E59">
        <v>39.600485290000002</v>
      </c>
      <c r="F59">
        <v>157.77294190000001</v>
      </c>
      <c r="G59">
        <v>46.021783300000003</v>
      </c>
      <c r="H59">
        <v>699.65980139999999</v>
      </c>
      <c r="I59">
        <v>134.11407779999999</v>
      </c>
      <c r="J59">
        <v>298.69152459999998</v>
      </c>
      <c r="K59">
        <v>33.963253010000003</v>
      </c>
      <c r="L59">
        <v>-340.38681939999998</v>
      </c>
      <c r="M59">
        <v>340.38681939999998</v>
      </c>
      <c r="N59">
        <v>124.7463279</v>
      </c>
      <c r="O59">
        <v>-1257.779755</v>
      </c>
      <c r="P59">
        <v>1257.779755</v>
      </c>
      <c r="Q59">
        <v>2187.7770089999999</v>
      </c>
      <c r="R59">
        <v>238.82999100000001</v>
      </c>
      <c r="S59">
        <v>-2187.7770089999999</v>
      </c>
      <c r="T59">
        <v>2187.7770089999999</v>
      </c>
      <c r="U59" s="5">
        <v>-1609.6229450000001</v>
      </c>
      <c r="V59">
        <v>1609.6229450000001</v>
      </c>
      <c r="Y59" s="1" t="b">
        <f t="shared" si="2"/>
        <v>0</v>
      </c>
      <c r="Z59" t="str">
        <f t="shared" si="16"/>
        <v>TRUE</v>
      </c>
      <c r="AA59" t="str">
        <f t="shared" si="3"/>
        <v>TRUE</v>
      </c>
      <c r="AB59" t="str">
        <f t="shared" si="4"/>
        <v>TRUE</v>
      </c>
      <c r="AC59" t="b">
        <f t="shared" si="5"/>
        <v>0</v>
      </c>
      <c r="AD59" t="str">
        <f t="shared" si="6"/>
        <v>TRUE</v>
      </c>
      <c r="AE59" t="str">
        <f t="shared" si="7"/>
        <v>TRUE</v>
      </c>
      <c r="AF59" t="b">
        <f t="shared" si="8"/>
        <v>0</v>
      </c>
      <c r="AG59" t="str">
        <f t="shared" si="18"/>
        <v>TRUE</v>
      </c>
      <c r="AH59" t="str">
        <f t="shared" si="20"/>
        <v>TRUE</v>
      </c>
      <c r="AI59" t="b">
        <f t="shared" si="9"/>
        <v>0</v>
      </c>
      <c r="AJ59" t="b">
        <f t="shared" si="10"/>
        <v>0</v>
      </c>
      <c r="AK59" t="b">
        <f t="shared" si="11"/>
        <v>0</v>
      </c>
      <c r="AL59" t="b">
        <f t="shared" si="12"/>
        <v>0</v>
      </c>
      <c r="AM59" t="str">
        <f t="shared" si="13"/>
        <v>TRUE</v>
      </c>
      <c r="AN59" t="b">
        <f t="shared" si="14"/>
        <v>0</v>
      </c>
      <c r="AO59" t="b">
        <f t="shared" si="15"/>
        <v>0</v>
      </c>
    </row>
    <row r="60" spans="1:41" x14ac:dyDescent="0.25">
      <c r="A60" t="s">
        <v>59</v>
      </c>
      <c r="B60">
        <v>411.0435425</v>
      </c>
      <c r="C60">
        <v>2.5100392970000001</v>
      </c>
      <c r="D60">
        <v>61.749085659999999</v>
      </c>
      <c r="E60">
        <v>61.749085659999999</v>
      </c>
      <c r="F60">
        <v>142.50593090000001</v>
      </c>
      <c r="G60">
        <v>61.749085659999999</v>
      </c>
      <c r="H60">
        <v>798.65976609999996</v>
      </c>
      <c r="I60">
        <v>64.133386020000003</v>
      </c>
      <c r="J60">
        <v>444.04225930000001</v>
      </c>
      <c r="K60">
        <v>175.2422095</v>
      </c>
      <c r="L60">
        <v>-190.31186439999999</v>
      </c>
      <c r="M60">
        <v>190.31186439999999</v>
      </c>
      <c r="N60">
        <v>79.168389169999998</v>
      </c>
      <c r="O60">
        <v>-819.90174290000004</v>
      </c>
      <c r="P60">
        <v>819.90174290000004</v>
      </c>
      <c r="Q60">
        <v>1168.757908</v>
      </c>
      <c r="R60">
        <v>184.22086110000001</v>
      </c>
      <c r="S60">
        <v>-1168.757908</v>
      </c>
      <c r="T60">
        <v>1168.757908</v>
      </c>
      <c r="U60" s="5">
        <v>-835.42717230000005</v>
      </c>
      <c r="V60">
        <v>835.42717230000005</v>
      </c>
      <c r="Y60" s="1" t="b">
        <f t="shared" si="2"/>
        <v>0</v>
      </c>
      <c r="Z60" t="str">
        <f t="shared" si="16"/>
        <v>TRUE</v>
      </c>
      <c r="AA60" t="str">
        <f t="shared" si="3"/>
        <v>TRUE</v>
      </c>
      <c r="AB60" t="str">
        <f t="shared" si="4"/>
        <v>TRUE</v>
      </c>
      <c r="AC60" t="str">
        <f t="shared" si="5"/>
        <v>TRUE</v>
      </c>
      <c r="AD60" t="str">
        <f t="shared" si="6"/>
        <v>TRUE</v>
      </c>
      <c r="AE60" t="str">
        <f t="shared" si="7"/>
        <v>TRUE</v>
      </c>
      <c r="AF60" t="str">
        <f t="shared" si="8"/>
        <v>TRUE</v>
      </c>
      <c r="AG60" t="str">
        <f t="shared" si="18"/>
        <v>TRUE</v>
      </c>
      <c r="AH60" t="str">
        <f t="shared" si="20"/>
        <v>TRUE</v>
      </c>
      <c r="AI60" t="b">
        <f t="shared" si="9"/>
        <v>0</v>
      </c>
      <c r="AJ60" t="b">
        <f t="shared" si="10"/>
        <v>0</v>
      </c>
      <c r="AK60" t="str">
        <f t="shared" si="11"/>
        <v>TRUE</v>
      </c>
      <c r="AL60" t="b">
        <f t="shared" si="12"/>
        <v>0</v>
      </c>
      <c r="AM60" t="str">
        <f t="shared" si="13"/>
        <v>TRUE</v>
      </c>
      <c r="AN60" t="b">
        <f t="shared" si="14"/>
        <v>0</v>
      </c>
      <c r="AO60" t="str">
        <f t="shared" si="15"/>
        <v>TRUE</v>
      </c>
    </row>
    <row r="61" spans="1:41" x14ac:dyDescent="0.25">
      <c r="A61" t="s">
        <v>60</v>
      </c>
      <c r="B61">
        <v>372.80262579999999</v>
      </c>
      <c r="C61">
        <v>8.7003158030000005</v>
      </c>
      <c r="D61">
        <v>56.501326570000003</v>
      </c>
      <c r="E61">
        <v>56.501326570000003</v>
      </c>
      <c r="F61">
        <v>40.589082480000002</v>
      </c>
      <c r="G61">
        <v>79.282158219999999</v>
      </c>
      <c r="H61">
        <v>898.31849050000005</v>
      </c>
      <c r="I61">
        <v>60.761550030000002</v>
      </c>
      <c r="J61">
        <v>202.9854934</v>
      </c>
      <c r="K61">
        <v>28.376308850000001</v>
      </c>
      <c r="L61">
        <v>-231.52396150000001</v>
      </c>
      <c r="M61">
        <v>231.52396150000001</v>
      </c>
      <c r="N61">
        <v>81.947042060000001</v>
      </c>
      <c r="O61">
        <v>-1444.6623010000001</v>
      </c>
      <c r="P61">
        <v>1444.6623010000001</v>
      </c>
      <c r="Q61">
        <v>1518.1275169999999</v>
      </c>
      <c r="R61">
        <v>340.109149</v>
      </c>
      <c r="S61">
        <v>-1518.1275169999999</v>
      </c>
      <c r="T61">
        <v>1518.1275169999999</v>
      </c>
      <c r="U61" s="5">
        <v>-1293.1319430000001</v>
      </c>
      <c r="V61">
        <v>1293.1319430000001</v>
      </c>
      <c r="Y61" s="1" t="b">
        <f t="shared" si="2"/>
        <v>0</v>
      </c>
      <c r="Z61" t="str">
        <f t="shared" si="16"/>
        <v>TRUE</v>
      </c>
      <c r="AA61" t="str">
        <f t="shared" si="3"/>
        <v>TRUE</v>
      </c>
      <c r="AB61" t="str">
        <f t="shared" si="4"/>
        <v>TRUE</v>
      </c>
      <c r="AC61" t="str">
        <f t="shared" si="5"/>
        <v>TRUE</v>
      </c>
      <c r="AD61" t="str">
        <f t="shared" si="6"/>
        <v>TRUE</v>
      </c>
      <c r="AE61" t="str">
        <f t="shared" si="7"/>
        <v>TRUE</v>
      </c>
      <c r="AF61" t="str">
        <f t="shared" si="8"/>
        <v>TRUE</v>
      </c>
      <c r="AG61" t="str">
        <f t="shared" si="18"/>
        <v>TRUE</v>
      </c>
      <c r="AH61" t="str">
        <f t="shared" si="20"/>
        <v>TRUE</v>
      </c>
      <c r="AI61" t="b">
        <f t="shared" si="9"/>
        <v>0</v>
      </c>
      <c r="AJ61" t="b">
        <f t="shared" si="10"/>
        <v>0</v>
      </c>
      <c r="AK61" t="b">
        <f t="shared" si="11"/>
        <v>0</v>
      </c>
      <c r="AL61" t="b">
        <f t="shared" si="12"/>
        <v>0</v>
      </c>
      <c r="AM61" t="b">
        <f t="shared" si="13"/>
        <v>0</v>
      </c>
      <c r="AN61" t="b">
        <f t="shared" si="14"/>
        <v>0</v>
      </c>
      <c r="AO61" t="b">
        <f t="shared" si="15"/>
        <v>0</v>
      </c>
    </row>
    <row r="62" spans="1:41" x14ac:dyDescent="0.25">
      <c r="A62" t="s">
        <v>61</v>
      </c>
      <c r="B62">
        <v>531.98590660000002</v>
      </c>
      <c r="C62">
        <v>-35.401001460000003</v>
      </c>
      <c r="D62">
        <v>37.077102600000003</v>
      </c>
      <c r="E62">
        <v>37.077102600000003</v>
      </c>
      <c r="F62">
        <v>226.95818600000001</v>
      </c>
      <c r="G62">
        <v>37.077102600000003</v>
      </c>
      <c r="H62">
        <v>834.12302120000004</v>
      </c>
      <c r="I62">
        <v>145.25916580000001</v>
      </c>
      <c r="J62">
        <v>334.62841939999998</v>
      </c>
      <c r="K62">
        <v>104.6845971</v>
      </c>
      <c r="L62">
        <v>-287.3155605</v>
      </c>
      <c r="M62">
        <v>287.3155605</v>
      </c>
      <c r="N62">
        <v>76.193749400000002</v>
      </c>
      <c r="O62">
        <v>-823.27044260000002</v>
      </c>
      <c r="P62">
        <v>823.27044260000002</v>
      </c>
      <c r="Q62">
        <v>943.495991</v>
      </c>
      <c r="R62">
        <v>239.06980340000001</v>
      </c>
      <c r="S62">
        <v>-943.495991</v>
      </c>
      <c r="T62">
        <v>943.495991</v>
      </c>
      <c r="U62" s="5">
        <v>-740.18711789999998</v>
      </c>
      <c r="V62">
        <v>740.18711789999998</v>
      </c>
      <c r="Y62" s="1" t="b">
        <f t="shared" si="2"/>
        <v>0</v>
      </c>
      <c r="Z62" t="s">
        <v>537</v>
      </c>
      <c r="AA62" t="str">
        <f t="shared" si="3"/>
        <v>TRUE</v>
      </c>
      <c r="AB62" t="str">
        <f t="shared" si="4"/>
        <v>TRUE</v>
      </c>
      <c r="AC62" t="b">
        <f t="shared" si="5"/>
        <v>0</v>
      </c>
      <c r="AD62" t="str">
        <f t="shared" si="6"/>
        <v>TRUE</v>
      </c>
      <c r="AE62" t="str">
        <f t="shared" si="7"/>
        <v>TRUE</v>
      </c>
      <c r="AF62" t="b">
        <f t="shared" si="8"/>
        <v>0</v>
      </c>
      <c r="AG62" t="str">
        <f t="shared" si="18"/>
        <v>TRUE</v>
      </c>
      <c r="AH62" t="str">
        <f t="shared" si="20"/>
        <v>TRUE</v>
      </c>
      <c r="AI62" t="b">
        <f t="shared" si="9"/>
        <v>0</v>
      </c>
      <c r="AJ62" t="str">
        <f t="shared" si="10"/>
        <v>TRUE</v>
      </c>
      <c r="AK62" t="str">
        <f t="shared" si="11"/>
        <v>TRUE</v>
      </c>
      <c r="AL62" t="str">
        <f t="shared" si="12"/>
        <v>TRUE</v>
      </c>
      <c r="AM62" t="str">
        <f t="shared" si="13"/>
        <v>TRUE</v>
      </c>
      <c r="AN62" t="str">
        <f t="shared" si="14"/>
        <v>TRUE</v>
      </c>
      <c r="AO62" t="str">
        <f t="shared" si="15"/>
        <v>TRUE</v>
      </c>
    </row>
    <row r="63" spans="1:41" x14ac:dyDescent="0.25">
      <c r="A63" t="s">
        <v>62</v>
      </c>
      <c r="B63">
        <v>348.53174669999999</v>
      </c>
      <c r="C63">
        <v>9.4719453320000007</v>
      </c>
      <c r="D63">
        <v>76.151324070000001</v>
      </c>
      <c r="E63">
        <v>76.151324070000001</v>
      </c>
      <c r="F63">
        <v>86.158517200000006</v>
      </c>
      <c r="G63">
        <v>76.151324070000001</v>
      </c>
      <c r="H63">
        <v>631.598885</v>
      </c>
      <c r="I63">
        <v>29.7894969</v>
      </c>
      <c r="J63">
        <v>366.38686530000001</v>
      </c>
      <c r="K63">
        <v>154.83240470000001</v>
      </c>
      <c r="L63">
        <v>-168.4353868</v>
      </c>
      <c r="M63">
        <v>168.4353868</v>
      </c>
      <c r="N63">
        <v>46.383795980000002</v>
      </c>
      <c r="O63">
        <v>-939.1964706</v>
      </c>
      <c r="P63">
        <v>939.1964706</v>
      </c>
      <c r="Q63">
        <v>749.84343009999998</v>
      </c>
      <c r="R63">
        <v>216.15699420000001</v>
      </c>
      <c r="S63">
        <v>-749.84343009999998</v>
      </c>
      <c r="T63">
        <v>749.84343009999998</v>
      </c>
      <c r="U63" s="5">
        <v>-790.39005120000002</v>
      </c>
      <c r="V63">
        <v>790.39005120000002</v>
      </c>
      <c r="Y63" s="1" t="str">
        <f t="shared" si="2"/>
        <v>TRUE</v>
      </c>
      <c r="Z63" t="str">
        <f t="shared" si="16"/>
        <v>TRUE</v>
      </c>
      <c r="AA63" t="str">
        <f t="shared" si="3"/>
        <v>TRUE</v>
      </c>
      <c r="AB63" t="str">
        <f t="shared" si="4"/>
        <v>TRUE</v>
      </c>
      <c r="AC63" t="str">
        <f t="shared" si="5"/>
        <v>TRUE</v>
      </c>
      <c r="AD63" t="str">
        <f t="shared" si="6"/>
        <v>TRUE</v>
      </c>
      <c r="AE63" t="str">
        <f t="shared" si="7"/>
        <v>TRUE</v>
      </c>
      <c r="AF63" t="str">
        <f t="shared" si="8"/>
        <v>TRUE</v>
      </c>
      <c r="AG63" t="str">
        <f t="shared" si="18"/>
        <v>TRUE</v>
      </c>
      <c r="AH63" t="str">
        <f t="shared" si="20"/>
        <v>TRUE</v>
      </c>
      <c r="AI63" t="str">
        <f t="shared" si="9"/>
        <v>TRUE</v>
      </c>
      <c r="AJ63" t="str">
        <f t="shared" si="10"/>
        <v>TRUE</v>
      </c>
      <c r="AK63" t="str">
        <f t="shared" si="11"/>
        <v>TRUE</v>
      </c>
      <c r="AL63" t="str">
        <f t="shared" si="12"/>
        <v>TRUE</v>
      </c>
      <c r="AM63" t="str">
        <f t="shared" si="13"/>
        <v>TRUE</v>
      </c>
      <c r="AN63" t="str">
        <f t="shared" si="14"/>
        <v>TRUE</v>
      </c>
      <c r="AO63" t="str">
        <f t="shared" si="15"/>
        <v>TRUE</v>
      </c>
    </row>
    <row r="64" spans="1:41" x14ac:dyDescent="0.25">
      <c r="A64" t="s">
        <v>63</v>
      </c>
      <c r="B64">
        <v>351.2574553</v>
      </c>
      <c r="C64">
        <v>13.4347923</v>
      </c>
      <c r="D64">
        <v>86.703502619999995</v>
      </c>
      <c r="E64">
        <v>86.703502619999995</v>
      </c>
      <c r="F64">
        <v>76.152741320000004</v>
      </c>
      <c r="G64">
        <v>90.126932729999993</v>
      </c>
      <c r="H64">
        <v>735.77044560000002</v>
      </c>
      <c r="I64">
        <v>15.999464789999999</v>
      </c>
      <c r="J64">
        <v>152.6097694</v>
      </c>
      <c r="K64">
        <v>34.529013319999997</v>
      </c>
      <c r="L64">
        <v>-194.4324422</v>
      </c>
      <c r="M64">
        <v>194.4324422</v>
      </c>
      <c r="N64">
        <v>84.664851470000002</v>
      </c>
      <c r="O64">
        <v>-833.68920849999995</v>
      </c>
      <c r="P64">
        <v>833.68920849999995</v>
      </c>
      <c r="Q64">
        <v>1086.782027</v>
      </c>
      <c r="R64">
        <v>316.87518249999999</v>
      </c>
      <c r="S64">
        <v>-1086.782027</v>
      </c>
      <c r="T64">
        <v>1086.782027</v>
      </c>
      <c r="U64" s="5">
        <v>-1303.721196</v>
      </c>
      <c r="V64">
        <v>1303.721196</v>
      </c>
      <c r="Y64" s="1" t="str">
        <f t="shared" si="2"/>
        <v>TRUE</v>
      </c>
      <c r="Z64" t="str">
        <f t="shared" si="16"/>
        <v>TRUE</v>
      </c>
      <c r="AA64" t="str">
        <f t="shared" si="3"/>
        <v>TRUE</v>
      </c>
      <c r="AB64" t="str">
        <f t="shared" si="4"/>
        <v>TRUE</v>
      </c>
      <c r="AC64" t="str">
        <f t="shared" si="5"/>
        <v>TRUE</v>
      </c>
      <c r="AD64" t="str">
        <f t="shared" si="6"/>
        <v>TRUE</v>
      </c>
      <c r="AE64" t="str">
        <f t="shared" si="7"/>
        <v>TRUE</v>
      </c>
      <c r="AF64" t="str">
        <f t="shared" si="8"/>
        <v>TRUE</v>
      </c>
      <c r="AG64" t="str">
        <f t="shared" si="18"/>
        <v>TRUE</v>
      </c>
      <c r="AH64" t="str">
        <f t="shared" si="20"/>
        <v>TRUE</v>
      </c>
      <c r="AI64" t="b">
        <f t="shared" si="9"/>
        <v>0</v>
      </c>
      <c r="AJ64" t="b">
        <f t="shared" si="10"/>
        <v>0</v>
      </c>
      <c r="AK64" t="str">
        <f t="shared" si="11"/>
        <v>TRUE</v>
      </c>
      <c r="AL64" t="b">
        <f t="shared" si="12"/>
        <v>0</v>
      </c>
      <c r="AM64" t="b">
        <f t="shared" si="13"/>
        <v>0</v>
      </c>
      <c r="AN64" t="b">
        <f t="shared" si="14"/>
        <v>0</v>
      </c>
      <c r="AO64" t="b">
        <f t="shared" si="15"/>
        <v>0</v>
      </c>
    </row>
    <row r="65" spans="1:41" x14ac:dyDescent="0.25">
      <c r="A65" t="s">
        <v>64</v>
      </c>
      <c r="B65">
        <v>425.34079409999998</v>
      </c>
      <c r="C65">
        <v>7.0796441080000001</v>
      </c>
      <c r="D65">
        <v>72.493260169999999</v>
      </c>
      <c r="E65">
        <v>72.493260169999999</v>
      </c>
      <c r="F65">
        <v>141.3606364</v>
      </c>
      <c r="G65">
        <v>73.132205279999994</v>
      </c>
      <c r="H65">
        <v>1000</v>
      </c>
      <c r="I65">
        <v>75.571058489999999</v>
      </c>
      <c r="J65">
        <v>213.61051140000001</v>
      </c>
      <c r="K65">
        <v>6.4012188129999998</v>
      </c>
      <c r="L65">
        <v>-252.22165319999999</v>
      </c>
      <c r="M65">
        <v>252.22165319999999</v>
      </c>
      <c r="N65">
        <v>90.551439130000006</v>
      </c>
      <c r="O65">
        <v>-1137.5124209999999</v>
      </c>
      <c r="P65">
        <v>1137.5124209999999</v>
      </c>
      <c r="Q65">
        <v>833.35211040000002</v>
      </c>
      <c r="R65">
        <v>985.38900469999999</v>
      </c>
      <c r="S65">
        <v>-833.35211040000002</v>
      </c>
      <c r="T65">
        <v>833.35211040000002</v>
      </c>
      <c r="U65" s="5">
        <v>-631.70950770000002</v>
      </c>
      <c r="V65">
        <v>631.70950770000002</v>
      </c>
      <c r="Y65" s="1" t="b">
        <f t="shared" si="2"/>
        <v>0</v>
      </c>
      <c r="Z65" t="str">
        <f t="shared" si="16"/>
        <v>TRUE</v>
      </c>
      <c r="AA65" t="str">
        <f t="shared" si="3"/>
        <v>TRUE</v>
      </c>
      <c r="AB65" t="str">
        <f t="shared" si="4"/>
        <v>TRUE</v>
      </c>
      <c r="AC65" t="str">
        <f t="shared" si="5"/>
        <v>TRUE</v>
      </c>
      <c r="AD65" t="str">
        <f t="shared" si="6"/>
        <v>TRUE</v>
      </c>
      <c r="AE65" t="b">
        <f t="shared" si="7"/>
        <v>0</v>
      </c>
      <c r="AF65" t="str">
        <f t="shared" si="8"/>
        <v>TRUE</v>
      </c>
      <c r="AG65" t="str">
        <f t="shared" si="18"/>
        <v>TRUE</v>
      </c>
      <c r="AH65" t="str">
        <f t="shared" si="20"/>
        <v>TRUE</v>
      </c>
      <c r="AI65" t="b">
        <f t="shared" si="9"/>
        <v>0</v>
      </c>
      <c r="AJ65" t="b">
        <f t="shared" si="10"/>
        <v>0</v>
      </c>
      <c r="AK65" t="b">
        <f t="shared" si="11"/>
        <v>0</v>
      </c>
      <c r="AL65" t="str">
        <f t="shared" si="12"/>
        <v>TRUE</v>
      </c>
      <c r="AM65" t="b">
        <f t="shared" si="13"/>
        <v>0</v>
      </c>
      <c r="AN65" t="str">
        <f t="shared" si="14"/>
        <v>TRUE</v>
      </c>
      <c r="AO65" t="str">
        <f t="shared" si="15"/>
        <v>TRUE</v>
      </c>
    </row>
    <row r="66" spans="1:41" x14ac:dyDescent="0.25">
      <c r="A66" t="s">
        <v>65</v>
      </c>
      <c r="B66">
        <v>242.75159099999999</v>
      </c>
      <c r="C66">
        <v>4.9942182180000003</v>
      </c>
      <c r="D66">
        <v>67.217655500000006</v>
      </c>
      <c r="E66">
        <v>67.217655500000006</v>
      </c>
      <c r="F66">
        <v>52.96345737</v>
      </c>
      <c r="G66">
        <v>67.217655500000006</v>
      </c>
      <c r="H66">
        <v>559.03352319999999</v>
      </c>
      <c r="I66">
        <v>6.6730000670000003</v>
      </c>
      <c r="J66">
        <v>251.70128690000001</v>
      </c>
      <c r="K66">
        <v>90.254710959999997</v>
      </c>
      <c r="L66">
        <v>-73.448793969999997</v>
      </c>
      <c r="M66">
        <v>73.448793969999997</v>
      </c>
      <c r="N66">
        <v>20.027161400000001</v>
      </c>
      <c r="O66">
        <v>-684.18172870000001</v>
      </c>
      <c r="P66">
        <v>684.18172870000001</v>
      </c>
      <c r="Q66">
        <v>867.11103560000004</v>
      </c>
      <c r="R66">
        <v>135.97187880000001</v>
      </c>
      <c r="S66">
        <v>-867.11103560000004</v>
      </c>
      <c r="T66">
        <v>867.11103560000004</v>
      </c>
      <c r="U66" s="5">
        <v>-867.11103560000004</v>
      </c>
      <c r="V66">
        <v>867.11103560000004</v>
      </c>
      <c r="Y66" s="1" t="str">
        <f t="shared" si="2"/>
        <v>TRUE</v>
      </c>
      <c r="Z66" t="str">
        <f t="shared" si="16"/>
        <v>TRUE</v>
      </c>
      <c r="AA66" t="str">
        <f t="shared" si="3"/>
        <v>TRUE</v>
      </c>
      <c r="AB66" t="str">
        <f t="shared" si="4"/>
        <v>TRUE</v>
      </c>
      <c r="AC66" t="str">
        <f t="shared" si="5"/>
        <v>TRUE</v>
      </c>
      <c r="AD66" t="str">
        <f t="shared" si="6"/>
        <v>TRUE</v>
      </c>
      <c r="AE66" t="str">
        <f t="shared" si="7"/>
        <v>TRUE</v>
      </c>
      <c r="AF66" t="str">
        <f t="shared" si="8"/>
        <v>TRUE</v>
      </c>
      <c r="AG66" t="str">
        <f t="shared" si="18"/>
        <v>TRUE</v>
      </c>
      <c r="AH66" t="str">
        <f t="shared" si="20"/>
        <v>TRUE</v>
      </c>
      <c r="AI66" t="str">
        <f t="shared" si="9"/>
        <v>TRUE</v>
      </c>
      <c r="AJ66" t="str">
        <f t="shared" si="10"/>
        <v>TRUE</v>
      </c>
      <c r="AK66" t="str">
        <f t="shared" si="11"/>
        <v>TRUE</v>
      </c>
      <c r="AL66" t="str">
        <f t="shared" si="12"/>
        <v>TRUE</v>
      </c>
      <c r="AM66" t="str">
        <f t="shared" si="13"/>
        <v>TRUE</v>
      </c>
      <c r="AN66" t="str">
        <f t="shared" si="14"/>
        <v>TRUE</v>
      </c>
      <c r="AO66" t="str">
        <f t="shared" si="15"/>
        <v>TRUE</v>
      </c>
    </row>
    <row r="67" spans="1:41" x14ac:dyDescent="0.25">
      <c r="A67" t="s">
        <v>66</v>
      </c>
      <c r="B67">
        <v>474.2251172</v>
      </c>
      <c r="C67">
        <v>-14.26348791</v>
      </c>
      <c r="D67">
        <v>35.307316630000003</v>
      </c>
      <c r="E67">
        <v>35.307316630000003</v>
      </c>
      <c r="F67">
        <v>162.8300146</v>
      </c>
      <c r="G67">
        <v>35.307316630000003</v>
      </c>
      <c r="H67">
        <v>1000</v>
      </c>
      <c r="I67">
        <v>144.82080210000001</v>
      </c>
      <c r="J67">
        <v>188.79289069999999</v>
      </c>
      <c r="K67">
        <v>34.893961529999999</v>
      </c>
      <c r="L67">
        <v>-256.0287209</v>
      </c>
      <c r="M67">
        <v>256.0287209</v>
      </c>
      <c r="N67">
        <v>145.0973003</v>
      </c>
      <c r="O67">
        <v>-606.86411069999997</v>
      </c>
      <c r="P67">
        <v>606.86411069999997</v>
      </c>
      <c r="Q67">
        <v>794.43776460000004</v>
      </c>
      <c r="R67">
        <v>261.20891310000002</v>
      </c>
      <c r="S67">
        <v>-794.43776460000004</v>
      </c>
      <c r="T67">
        <v>794.43776460000004</v>
      </c>
      <c r="U67" s="5">
        <v>-641.39875589999997</v>
      </c>
      <c r="V67">
        <v>641.39875589999997</v>
      </c>
      <c r="Y67" s="1" t="b">
        <f t="shared" ref="Y67:Y130" si="21">IF((B67&lt;365.7703149),"TRUE")</f>
        <v>0</v>
      </c>
      <c r="Z67" t="s">
        <v>537</v>
      </c>
      <c r="AA67" t="str">
        <f t="shared" ref="AA67:AA130" si="22">IF((D67&lt;108.568328),"TRUE")</f>
        <v>TRUE</v>
      </c>
      <c r="AB67" t="str">
        <f t="shared" ref="AB67:AB130" si="23">IF((E67&lt;108.568328),"TRUE")</f>
        <v>TRUE</v>
      </c>
      <c r="AC67" t="b">
        <f t="shared" ref="AC67:AC130" si="24">IF((F67&lt;144.6349655),"TRUE")</f>
        <v>0</v>
      </c>
      <c r="AD67" t="str">
        <f t="shared" ref="AD67:AD130" si="25">IF((G67&lt;108.568328),"TRUE")</f>
        <v>TRUE</v>
      </c>
      <c r="AE67" t="b">
        <f t="shared" ref="AE67:AE130" si="26">IF((H67&lt;1000), "TRUE")</f>
        <v>0</v>
      </c>
      <c r="AF67" t="b">
        <f t="shared" ref="AF67:AF130" si="27">IF((I67&lt;96.38683178), "TRUE")</f>
        <v>0</v>
      </c>
      <c r="AG67" t="str">
        <f t="shared" ref="AG67:AG130" si="28">IF((J67&lt;514.3690212), "TRUE")</f>
        <v>TRUE</v>
      </c>
      <c r="AH67" t="str">
        <f t="shared" si="20"/>
        <v>TRUE</v>
      </c>
      <c r="AI67" t="b">
        <f t="shared" ref="AI67:AI130" si="29">IF((M67&lt;188.0022266), "TRUE")</f>
        <v>0</v>
      </c>
      <c r="AJ67" t="b">
        <f t="shared" ref="AJ67:AJ130" si="30">IF((N67&lt;78.89672791), "TRUE")</f>
        <v>0</v>
      </c>
      <c r="AK67" t="str">
        <f t="shared" ref="AK67:AK130" si="31">IF((P67&lt;1000), "TRUE")</f>
        <v>TRUE</v>
      </c>
      <c r="AL67" t="str">
        <f t="shared" ref="AL67:AL130" si="32">IF((Q67&lt;1000), "TRUE")</f>
        <v>TRUE</v>
      </c>
      <c r="AM67" t="b">
        <f t="shared" ref="AM67:AM130" si="33">IF((R67&lt;258.0472397), "TRUE")</f>
        <v>0</v>
      </c>
      <c r="AN67" t="str">
        <f t="shared" ref="AN67:AN130" si="34">IF((T67&lt;1000), "TRUE")</f>
        <v>TRUE</v>
      </c>
      <c r="AO67" t="str">
        <f t="shared" ref="AO67:AO130" si="35">IF((V67&lt;1000), "TRUE")</f>
        <v>TRUE</v>
      </c>
    </row>
    <row r="68" spans="1:41" x14ac:dyDescent="0.25">
      <c r="A68" t="s">
        <v>67</v>
      </c>
      <c r="B68">
        <v>362.59704199999999</v>
      </c>
      <c r="C68">
        <v>22.481558360000001</v>
      </c>
      <c r="D68">
        <v>109.04055940000001</v>
      </c>
      <c r="E68">
        <v>109.04055940000001</v>
      </c>
      <c r="F68">
        <v>106.8559755</v>
      </c>
      <c r="G68">
        <v>109.04055940000001</v>
      </c>
      <c r="H68">
        <v>818.04212840000002</v>
      </c>
      <c r="I68">
        <v>77.128510809999995</v>
      </c>
      <c r="J68">
        <v>280.55119730000001</v>
      </c>
      <c r="K68">
        <v>115.1465063</v>
      </c>
      <c r="L68">
        <v>-223.8916897</v>
      </c>
      <c r="M68">
        <v>223.8916897</v>
      </c>
      <c r="N68">
        <v>92.339352090000006</v>
      </c>
      <c r="O68">
        <v>-1165.514281</v>
      </c>
      <c r="P68">
        <v>1165.514281</v>
      </c>
      <c r="Q68">
        <v>831.76659889999996</v>
      </c>
      <c r="R68">
        <v>312.63472469999999</v>
      </c>
      <c r="S68">
        <v>-831.76659889999996</v>
      </c>
      <c r="T68">
        <v>831.76659889999996</v>
      </c>
      <c r="U68" s="5">
        <v>-733.82435399999997</v>
      </c>
      <c r="V68">
        <v>733.82435399999997</v>
      </c>
      <c r="Y68" s="1" t="str">
        <f t="shared" si="21"/>
        <v>TRUE</v>
      </c>
      <c r="Z68" t="str">
        <f t="shared" ref="Z68:Z130" si="36">IF((C68&lt;41.13768744),"TRUE")</f>
        <v>TRUE</v>
      </c>
      <c r="AA68" t="b">
        <f t="shared" si="22"/>
        <v>0</v>
      </c>
      <c r="AB68" t="b">
        <f t="shared" si="23"/>
        <v>0</v>
      </c>
      <c r="AC68" t="str">
        <f t="shared" si="24"/>
        <v>TRUE</v>
      </c>
      <c r="AD68" t="b">
        <f t="shared" si="25"/>
        <v>0</v>
      </c>
      <c r="AE68" t="str">
        <f t="shared" si="26"/>
        <v>TRUE</v>
      </c>
      <c r="AF68" t="str">
        <f t="shared" si="27"/>
        <v>TRUE</v>
      </c>
      <c r="AG68" t="str">
        <f t="shared" si="28"/>
        <v>TRUE</v>
      </c>
      <c r="AH68" t="str">
        <f t="shared" si="20"/>
        <v>TRUE</v>
      </c>
      <c r="AI68" t="b">
        <f t="shared" si="29"/>
        <v>0</v>
      </c>
      <c r="AJ68" t="b">
        <f t="shared" si="30"/>
        <v>0</v>
      </c>
      <c r="AK68" t="b">
        <f t="shared" si="31"/>
        <v>0</v>
      </c>
      <c r="AL68" t="str">
        <f t="shared" si="32"/>
        <v>TRUE</v>
      </c>
      <c r="AM68" t="b">
        <f t="shared" si="33"/>
        <v>0</v>
      </c>
      <c r="AN68" t="str">
        <f t="shared" si="34"/>
        <v>TRUE</v>
      </c>
      <c r="AO68" t="str">
        <f t="shared" si="35"/>
        <v>TRUE</v>
      </c>
    </row>
    <row r="69" spans="1:41" x14ac:dyDescent="0.25">
      <c r="A69" t="s">
        <v>68</v>
      </c>
      <c r="B69">
        <v>369.82338399999998</v>
      </c>
      <c r="C69">
        <v>36.323624510000002</v>
      </c>
      <c r="D69">
        <v>121.3532829</v>
      </c>
      <c r="E69">
        <v>121.3532829</v>
      </c>
      <c r="F69">
        <v>135.1100102</v>
      </c>
      <c r="G69">
        <v>121.3532829</v>
      </c>
      <c r="H69">
        <v>871.77434530000005</v>
      </c>
      <c r="I69">
        <v>57.643248800000002</v>
      </c>
      <c r="J69">
        <v>237.44403220000001</v>
      </c>
      <c r="K69">
        <v>113.3947057</v>
      </c>
      <c r="L69">
        <v>-266.71208200000001</v>
      </c>
      <c r="M69">
        <v>266.71208200000001</v>
      </c>
      <c r="N69">
        <v>114.0452537</v>
      </c>
      <c r="O69">
        <v>-571.02627059999998</v>
      </c>
      <c r="P69">
        <v>571.02627059999998</v>
      </c>
      <c r="Q69">
        <v>592.97081030000004</v>
      </c>
      <c r="R69">
        <v>363.8582538</v>
      </c>
      <c r="S69">
        <v>-592.97081030000004</v>
      </c>
      <c r="T69">
        <v>592.97081030000004</v>
      </c>
      <c r="U69" s="5">
        <v>-630.21936319999998</v>
      </c>
      <c r="V69">
        <v>630.21936319999998</v>
      </c>
      <c r="Y69" s="1" t="b">
        <f t="shared" si="21"/>
        <v>0</v>
      </c>
      <c r="Z69" t="str">
        <f t="shared" si="36"/>
        <v>TRUE</v>
      </c>
      <c r="AA69" t="b">
        <f t="shared" si="22"/>
        <v>0</v>
      </c>
      <c r="AB69" t="b">
        <f t="shared" si="23"/>
        <v>0</v>
      </c>
      <c r="AC69" t="str">
        <f t="shared" si="24"/>
        <v>TRUE</v>
      </c>
      <c r="AD69" t="b">
        <f t="shared" si="25"/>
        <v>0</v>
      </c>
      <c r="AE69" t="str">
        <f t="shared" si="26"/>
        <v>TRUE</v>
      </c>
      <c r="AF69" t="str">
        <f t="shared" si="27"/>
        <v>TRUE</v>
      </c>
      <c r="AG69" t="str">
        <f t="shared" si="28"/>
        <v>TRUE</v>
      </c>
      <c r="AH69" t="str">
        <f t="shared" si="20"/>
        <v>TRUE</v>
      </c>
      <c r="AI69" t="b">
        <f t="shared" si="29"/>
        <v>0</v>
      </c>
      <c r="AJ69" t="b">
        <f t="shared" si="30"/>
        <v>0</v>
      </c>
      <c r="AK69" t="str">
        <f t="shared" si="31"/>
        <v>TRUE</v>
      </c>
      <c r="AL69" t="str">
        <f t="shared" si="32"/>
        <v>TRUE</v>
      </c>
      <c r="AM69" t="b">
        <f t="shared" si="33"/>
        <v>0</v>
      </c>
      <c r="AN69" t="str">
        <f t="shared" si="34"/>
        <v>TRUE</v>
      </c>
      <c r="AO69" t="str">
        <f t="shared" si="35"/>
        <v>TRUE</v>
      </c>
    </row>
    <row r="70" spans="1:41" x14ac:dyDescent="0.25">
      <c r="A70" t="s">
        <v>69</v>
      </c>
      <c r="B70">
        <v>415.45277700000003</v>
      </c>
      <c r="C70">
        <v>7.0796441080000001</v>
      </c>
      <c r="D70">
        <v>66.397595659999993</v>
      </c>
      <c r="E70">
        <v>66.397595659999993</v>
      </c>
      <c r="F70">
        <v>205.27646580000001</v>
      </c>
      <c r="G70">
        <v>66.397595659999993</v>
      </c>
      <c r="H70">
        <v>727.82698530000005</v>
      </c>
      <c r="I70">
        <v>81.768204209999993</v>
      </c>
      <c r="J70">
        <v>287.68369949999999</v>
      </c>
      <c r="K70">
        <v>84.672212049999999</v>
      </c>
      <c r="L70">
        <v>-334.08373510000001</v>
      </c>
      <c r="M70">
        <v>334.08373510000001</v>
      </c>
      <c r="N70">
        <v>109.1266954</v>
      </c>
      <c r="O70">
        <v>-804.98774289999994</v>
      </c>
      <c r="P70">
        <v>804.98774289999994</v>
      </c>
      <c r="Q70">
        <v>532.73427230000004</v>
      </c>
      <c r="R70">
        <v>357.13942159999999</v>
      </c>
      <c r="S70">
        <v>-532.73427230000004</v>
      </c>
      <c r="T70">
        <v>532.73427230000004</v>
      </c>
      <c r="U70" s="5">
        <v>-634.87862580000001</v>
      </c>
      <c r="V70">
        <v>634.87862580000001</v>
      </c>
      <c r="Y70" s="1" t="b">
        <f t="shared" si="21"/>
        <v>0</v>
      </c>
      <c r="Z70" t="str">
        <f t="shared" si="36"/>
        <v>TRUE</v>
      </c>
      <c r="AA70" t="str">
        <f t="shared" si="22"/>
        <v>TRUE</v>
      </c>
      <c r="AB70" t="str">
        <f t="shared" si="23"/>
        <v>TRUE</v>
      </c>
      <c r="AC70" t="b">
        <f t="shared" si="24"/>
        <v>0</v>
      </c>
      <c r="AD70" t="str">
        <f t="shared" si="25"/>
        <v>TRUE</v>
      </c>
      <c r="AE70" t="str">
        <f t="shared" si="26"/>
        <v>TRUE</v>
      </c>
      <c r="AF70" t="str">
        <f t="shared" si="27"/>
        <v>TRUE</v>
      </c>
      <c r="AG70" t="str">
        <f t="shared" si="28"/>
        <v>TRUE</v>
      </c>
      <c r="AH70" t="str">
        <f t="shared" si="20"/>
        <v>TRUE</v>
      </c>
      <c r="AI70" t="b">
        <f t="shared" si="29"/>
        <v>0</v>
      </c>
      <c r="AJ70" t="b">
        <f t="shared" si="30"/>
        <v>0</v>
      </c>
      <c r="AK70" t="str">
        <f t="shared" si="31"/>
        <v>TRUE</v>
      </c>
      <c r="AL70" t="str">
        <f t="shared" si="32"/>
        <v>TRUE</v>
      </c>
      <c r="AM70" t="b">
        <f t="shared" si="33"/>
        <v>0</v>
      </c>
      <c r="AN70" t="str">
        <f t="shared" si="34"/>
        <v>TRUE</v>
      </c>
      <c r="AO70" t="str">
        <f t="shared" si="35"/>
        <v>TRUE</v>
      </c>
    </row>
    <row r="71" spans="1:41" x14ac:dyDescent="0.25">
      <c r="A71" t="s">
        <v>70</v>
      </c>
      <c r="B71">
        <v>351.88901980000003</v>
      </c>
      <c r="C71">
        <v>39.43616067</v>
      </c>
      <c r="D71">
        <v>108.7234686</v>
      </c>
      <c r="E71">
        <v>108.7234686</v>
      </c>
      <c r="F71">
        <v>35.407206240000001</v>
      </c>
      <c r="G71">
        <v>108.7234686</v>
      </c>
      <c r="H71">
        <v>804.7632241</v>
      </c>
      <c r="I71">
        <v>31.6099706</v>
      </c>
      <c r="J71">
        <v>190.46198759999999</v>
      </c>
      <c r="K71">
        <v>67.71265099</v>
      </c>
      <c r="L71">
        <v>-191.61257280000001</v>
      </c>
      <c r="M71">
        <v>191.61257280000001</v>
      </c>
      <c r="N71">
        <v>83.183177740000005</v>
      </c>
      <c r="O71">
        <v>-540.90346550000004</v>
      </c>
      <c r="P71">
        <v>540.90346550000004</v>
      </c>
      <c r="Q71">
        <v>721.02484709999999</v>
      </c>
      <c r="R71">
        <v>321.27637700000002</v>
      </c>
      <c r="S71">
        <v>-721.02484709999999</v>
      </c>
      <c r="T71">
        <v>721.02484709999999</v>
      </c>
      <c r="U71" s="5">
        <v>-638.72944989999996</v>
      </c>
      <c r="V71">
        <v>638.72944989999996</v>
      </c>
      <c r="Y71" s="1" t="str">
        <f t="shared" si="21"/>
        <v>TRUE</v>
      </c>
      <c r="Z71" t="str">
        <f t="shared" si="36"/>
        <v>TRUE</v>
      </c>
      <c r="AA71" t="b">
        <f t="shared" si="22"/>
        <v>0</v>
      </c>
      <c r="AB71" t="b">
        <f t="shared" si="23"/>
        <v>0</v>
      </c>
      <c r="AC71" t="str">
        <f t="shared" si="24"/>
        <v>TRUE</v>
      </c>
      <c r="AD71" t="b">
        <f t="shared" si="25"/>
        <v>0</v>
      </c>
      <c r="AE71" t="str">
        <f t="shared" si="26"/>
        <v>TRUE</v>
      </c>
      <c r="AF71" t="str">
        <f t="shared" si="27"/>
        <v>TRUE</v>
      </c>
      <c r="AG71" t="str">
        <f t="shared" si="28"/>
        <v>TRUE</v>
      </c>
      <c r="AH71" t="str">
        <f t="shared" si="20"/>
        <v>TRUE</v>
      </c>
      <c r="AI71" t="b">
        <f t="shared" si="29"/>
        <v>0</v>
      </c>
      <c r="AJ71" t="b">
        <f t="shared" si="30"/>
        <v>0</v>
      </c>
      <c r="AK71" t="str">
        <f t="shared" si="31"/>
        <v>TRUE</v>
      </c>
      <c r="AL71" t="str">
        <f t="shared" si="32"/>
        <v>TRUE</v>
      </c>
      <c r="AM71" t="b">
        <f t="shared" si="33"/>
        <v>0</v>
      </c>
      <c r="AN71" t="str">
        <f t="shared" si="34"/>
        <v>TRUE</v>
      </c>
      <c r="AO71" t="str">
        <f t="shared" si="35"/>
        <v>TRUE</v>
      </c>
    </row>
    <row r="72" spans="1:41" x14ac:dyDescent="0.25">
      <c r="A72" t="s">
        <v>71</v>
      </c>
      <c r="B72">
        <v>388.34793780000001</v>
      </c>
      <c r="C72">
        <v>-17.706502629999999</v>
      </c>
      <c r="D72">
        <v>42.889997569999998</v>
      </c>
      <c r="E72">
        <v>42.889997569999998</v>
      </c>
      <c r="F72">
        <v>146.04140279999999</v>
      </c>
      <c r="G72">
        <v>42.889997569999998</v>
      </c>
      <c r="H72">
        <v>580.74950520000004</v>
      </c>
      <c r="I72">
        <v>52.074870599999997</v>
      </c>
      <c r="J72">
        <v>323.38578699999999</v>
      </c>
      <c r="K72">
        <v>133.98394999999999</v>
      </c>
      <c r="L72">
        <v>-262.80232319999999</v>
      </c>
      <c r="M72">
        <v>262.80232319999999</v>
      </c>
      <c r="N72">
        <v>69.878596580000007</v>
      </c>
      <c r="O72">
        <v>-806.24736740000003</v>
      </c>
      <c r="P72">
        <v>806.24736740000003</v>
      </c>
      <c r="Q72">
        <v>787.75742460000004</v>
      </c>
      <c r="R72">
        <v>214.8892917</v>
      </c>
      <c r="S72">
        <v>-751.87553130000003</v>
      </c>
      <c r="T72">
        <v>751.87553130000003</v>
      </c>
      <c r="U72" s="5">
        <v>-816.46807569999999</v>
      </c>
      <c r="V72">
        <v>816.46807569999999</v>
      </c>
      <c r="Y72" s="1" t="b">
        <f t="shared" si="21"/>
        <v>0</v>
      </c>
      <c r="Z72" t="s">
        <v>537</v>
      </c>
      <c r="AA72" t="str">
        <f t="shared" si="22"/>
        <v>TRUE</v>
      </c>
      <c r="AB72" t="str">
        <f t="shared" si="23"/>
        <v>TRUE</v>
      </c>
      <c r="AC72" t="b">
        <f t="shared" si="24"/>
        <v>0</v>
      </c>
      <c r="AD72" t="str">
        <f t="shared" si="25"/>
        <v>TRUE</v>
      </c>
      <c r="AE72" t="str">
        <f t="shared" si="26"/>
        <v>TRUE</v>
      </c>
      <c r="AF72" t="str">
        <f t="shared" si="27"/>
        <v>TRUE</v>
      </c>
      <c r="AG72" t="str">
        <f t="shared" si="28"/>
        <v>TRUE</v>
      </c>
      <c r="AH72" t="str">
        <f t="shared" si="20"/>
        <v>TRUE</v>
      </c>
      <c r="AI72" t="b">
        <f t="shared" si="29"/>
        <v>0</v>
      </c>
      <c r="AJ72" t="str">
        <f t="shared" si="30"/>
        <v>TRUE</v>
      </c>
      <c r="AK72" t="str">
        <f t="shared" si="31"/>
        <v>TRUE</v>
      </c>
      <c r="AL72" t="str">
        <f t="shared" si="32"/>
        <v>TRUE</v>
      </c>
      <c r="AM72" t="str">
        <f t="shared" si="33"/>
        <v>TRUE</v>
      </c>
      <c r="AN72" t="str">
        <f t="shared" si="34"/>
        <v>TRUE</v>
      </c>
      <c r="AO72" t="str">
        <f t="shared" si="35"/>
        <v>TRUE</v>
      </c>
    </row>
    <row r="73" spans="1:41" x14ac:dyDescent="0.25">
      <c r="A73" t="s">
        <v>72</v>
      </c>
      <c r="B73">
        <v>378.49562839999999</v>
      </c>
      <c r="C73">
        <v>11.96907839</v>
      </c>
      <c r="D73">
        <v>105.5778335</v>
      </c>
      <c r="E73">
        <v>105.5778335</v>
      </c>
      <c r="F73">
        <v>166.822102</v>
      </c>
      <c r="G73">
        <v>105.5778335</v>
      </c>
      <c r="H73">
        <v>820.64795819999995</v>
      </c>
      <c r="I73">
        <v>79.55562406</v>
      </c>
      <c r="J73">
        <v>237.56380960000001</v>
      </c>
      <c r="K73">
        <v>85.585803560000002</v>
      </c>
      <c r="L73">
        <v>-276.02588459999998</v>
      </c>
      <c r="M73">
        <v>276.02588459999998</v>
      </c>
      <c r="N73">
        <v>113.0270347</v>
      </c>
      <c r="O73">
        <v>-804.71833530000004</v>
      </c>
      <c r="P73">
        <v>804.71833530000004</v>
      </c>
      <c r="Q73">
        <v>699.21897369999999</v>
      </c>
      <c r="R73">
        <v>330.25810689999997</v>
      </c>
      <c r="S73">
        <v>-699.21897369999999</v>
      </c>
      <c r="T73">
        <v>699.21897369999999</v>
      </c>
      <c r="U73" s="5">
        <v>-816.65294389999997</v>
      </c>
      <c r="V73">
        <v>816.65294389999997</v>
      </c>
      <c r="Y73" s="1" t="b">
        <f t="shared" si="21"/>
        <v>0</v>
      </c>
      <c r="Z73" t="str">
        <f t="shared" si="36"/>
        <v>TRUE</v>
      </c>
      <c r="AA73" t="str">
        <f t="shared" si="22"/>
        <v>TRUE</v>
      </c>
      <c r="AB73" t="str">
        <f t="shared" si="23"/>
        <v>TRUE</v>
      </c>
      <c r="AC73" t="b">
        <f t="shared" si="24"/>
        <v>0</v>
      </c>
      <c r="AD73" t="str">
        <f t="shared" si="25"/>
        <v>TRUE</v>
      </c>
      <c r="AE73" t="str">
        <f t="shared" si="26"/>
        <v>TRUE</v>
      </c>
      <c r="AF73" t="str">
        <f t="shared" si="27"/>
        <v>TRUE</v>
      </c>
      <c r="AG73" t="str">
        <f t="shared" si="28"/>
        <v>TRUE</v>
      </c>
      <c r="AH73" t="str">
        <f t="shared" si="20"/>
        <v>TRUE</v>
      </c>
      <c r="AI73" t="b">
        <f t="shared" si="29"/>
        <v>0</v>
      </c>
      <c r="AJ73" t="b">
        <f t="shared" si="30"/>
        <v>0</v>
      </c>
      <c r="AK73" t="str">
        <f t="shared" si="31"/>
        <v>TRUE</v>
      </c>
      <c r="AL73" t="str">
        <f t="shared" si="32"/>
        <v>TRUE</v>
      </c>
      <c r="AM73" t="b">
        <f t="shared" si="33"/>
        <v>0</v>
      </c>
      <c r="AN73" t="str">
        <f t="shared" si="34"/>
        <v>TRUE</v>
      </c>
      <c r="AO73" t="str">
        <f t="shared" si="35"/>
        <v>TRUE</v>
      </c>
    </row>
    <row r="74" spans="1:41" x14ac:dyDescent="0.25">
      <c r="A74" t="s">
        <v>73</v>
      </c>
      <c r="B74">
        <v>404.06141070000001</v>
      </c>
      <c r="C74">
        <v>-15.503379410000001</v>
      </c>
      <c r="D74">
        <v>47.27330388</v>
      </c>
      <c r="E74">
        <v>47.27330388</v>
      </c>
      <c r="F74">
        <v>200.2566363</v>
      </c>
      <c r="G74">
        <v>47.27330388</v>
      </c>
      <c r="H74">
        <v>785.09955070000001</v>
      </c>
      <c r="I74">
        <v>122.7884847</v>
      </c>
      <c r="J74">
        <v>205.43378609999999</v>
      </c>
      <c r="K74">
        <v>45.765827039999998</v>
      </c>
      <c r="L74">
        <v>-241.93458100000001</v>
      </c>
      <c r="M74">
        <v>241.93458100000001</v>
      </c>
      <c r="N74">
        <v>123.42134729999999</v>
      </c>
      <c r="O74">
        <v>-729.53909390000001</v>
      </c>
      <c r="P74">
        <v>729.53909390000001</v>
      </c>
      <c r="Q74">
        <v>564.41369269999996</v>
      </c>
      <c r="R74">
        <v>284.79661390000001</v>
      </c>
      <c r="S74">
        <v>-564.41369269999996</v>
      </c>
      <c r="T74">
        <v>564.41369269999996</v>
      </c>
      <c r="U74" s="5">
        <v>-641.62696140000003</v>
      </c>
      <c r="V74">
        <v>641.62696140000003</v>
      </c>
      <c r="Y74" s="1" t="b">
        <f t="shared" si="21"/>
        <v>0</v>
      </c>
      <c r="Z74" t="s">
        <v>537</v>
      </c>
      <c r="AA74" t="str">
        <f t="shared" si="22"/>
        <v>TRUE</v>
      </c>
      <c r="AB74" t="str">
        <f t="shared" si="23"/>
        <v>TRUE</v>
      </c>
      <c r="AC74" t="b">
        <f t="shared" si="24"/>
        <v>0</v>
      </c>
      <c r="AD74" t="str">
        <f t="shared" si="25"/>
        <v>TRUE</v>
      </c>
      <c r="AE74" t="str">
        <f t="shared" si="26"/>
        <v>TRUE</v>
      </c>
      <c r="AF74" t="b">
        <f t="shared" si="27"/>
        <v>0</v>
      </c>
      <c r="AG74" t="str">
        <f t="shared" si="28"/>
        <v>TRUE</v>
      </c>
      <c r="AH74" t="str">
        <f t="shared" si="20"/>
        <v>TRUE</v>
      </c>
      <c r="AI74" t="b">
        <f t="shared" si="29"/>
        <v>0</v>
      </c>
      <c r="AJ74" t="b">
        <f t="shared" si="30"/>
        <v>0</v>
      </c>
      <c r="AK74" t="str">
        <f t="shared" si="31"/>
        <v>TRUE</v>
      </c>
      <c r="AL74" t="str">
        <f t="shared" si="32"/>
        <v>TRUE</v>
      </c>
      <c r="AM74" t="b">
        <f t="shared" si="33"/>
        <v>0</v>
      </c>
      <c r="AN74" t="str">
        <f t="shared" si="34"/>
        <v>TRUE</v>
      </c>
      <c r="AO74" t="str">
        <f t="shared" si="35"/>
        <v>TRUE</v>
      </c>
    </row>
    <row r="75" spans="1:41" x14ac:dyDescent="0.25">
      <c r="A75" t="s">
        <v>74</v>
      </c>
      <c r="B75">
        <v>354.34695420000003</v>
      </c>
      <c r="C75">
        <v>5.1121565010000003</v>
      </c>
      <c r="D75">
        <v>63.456118750000002</v>
      </c>
      <c r="E75">
        <v>63.456118750000002</v>
      </c>
      <c r="F75">
        <v>105.6955408</v>
      </c>
      <c r="G75">
        <v>63.456118750000002</v>
      </c>
      <c r="H75">
        <v>761.93749879999996</v>
      </c>
      <c r="I75">
        <v>24.859015169999999</v>
      </c>
      <c r="J75">
        <v>434.49421660000002</v>
      </c>
      <c r="K75">
        <v>177.96868480000001</v>
      </c>
      <c r="L75">
        <v>-212.4045959</v>
      </c>
      <c r="M75">
        <v>212.4045959</v>
      </c>
      <c r="N75">
        <v>39.96145525</v>
      </c>
      <c r="O75">
        <v>-1043.7920959999999</v>
      </c>
      <c r="P75">
        <v>1043.7920959999999</v>
      </c>
      <c r="Q75">
        <v>1100.090453</v>
      </c>
      <c r="R75">
        <v>171.81243370000001</v>
      </c>
      <c r="S75">
        <v>-1100.090453</v>
      </c>
      <c r="T75">
        <v>1100.090453</v>
      </c>
      <c r="U75" s="5">
        <v>-1161.083353</v>
      </c>
      <c r="V75">
        <v>1161.083353</v>
      </c>
      <c r="Y75" s="1" t="str">
        <f t="shared" si="21"/>
        <v>TRUE</v>
      </c>
      <c r="Z75" t="str">
        <f t="shared" si="36"/>
        <v>TRUE</v>
      </c>
      <c r="AA75" t="str">
        <f t="shared" si="22"/>
        <v>TRUE</v>
      </c>
      <c r="AB75" t="str">
        <f t="shared" si="23"/>
        <v>TRUE</v>
      </c>
      <c r="AC75" t="str">
        <f t="shared" si="24"/>
        <v>TRUE</v>
      </c>
      <c r="AD75" t="str">
        <f t="shared" si="25"/>
        <v>TRUE</v>
      </c>
      <c r="AE75" t="str">
        <f t="shared" si="26"/>
        <v>TRUE</v>
      </c>
      <c r="AF75" t="str">
        <f t="shared" si="27"/>
        <v>TRUE</v>
      </c>
      <c r="AG75" t="str">
        <f t="shared" si="28"/>
        <v>TRUE</v>
      </c>
      <c r="AH75" t="str">
        <f t="shared" si="20"/>
        <v>TRUE</v>
      </c>
      <c r="AI75" t="b">
        <f t="shared" si="29"/>
        <v>0</v>
      </c>
      <c r="AJ75" t="str">
        <f t="shared" si="30"/>
        <v>TRUE</v>
      </c>
      <c r="AK75" t="b">
        <f t="shared" si="31"/>
        <v>0</v>
      </c>
      <c r="AL75" t="b">
        <f t="shared" si="32"/>
        <v>0</v>
      </c>
      <c r="AM75" t="str">
        <f t="shared" si="33"/>
        <v>TRUE</v>
      </c>
      <c r="AN75" t="b">
        <f t="shared" si="34"/>
        <v>0</v>
      </c>
      <c r="AO75" t="b">
        <f t="shared" si="35"/>
        <v>0</v>
      </c>
    </row>
    <row r="76" spans="1:41" x14ac:dyDescent="0.25">
      <c r="A76" t="s">
        <v>75</v>
      </c>
      <c r="B76">
        <v>356.982619</v>
      </c>
      <c r="C76">
        <v>20.854891779999999</v>
      </c>
      <c r="D76">
        <v>86.015981640000007</v>
      </c>
      <c r="E76">
        <v>86.015981640000007</v>
      </c>
      <c r="F76">
        <v>104.43543630000001</v>
      </c>
      <c r="G76">
        <v>86.015981640000007</v>
      </c>
      <c r="H76">
        <v>882.33099900000002</v>
      </c>
      <c r="I76">
        <v>30.554136790000001</v>
      </c>
      <c r="J76">
        <v>398.10679900000002</v>
      </c>
      <c r="K76">
        <v>177.3751733</v>
      </c>
      <c r="L76">
        <v>-173.23987959999999</v>
      </c>
      <c r="M76">
        <v>173.23987959999999</v>
      </c>
      <c r="N76">
        <v>57.870492929999998</v>
      </c>
      <c r="O76">
        <v>-898.65422790000002</v>
      </c>
      <c r="P76">
        <v>898.65422790000002</v>
      </c>
      <c r="Q76">
        <v>801.0099457</v>
      </c>
      <c r="R76">
        <v>208.3057594</v>
      </c>
      <c r="S76">
        <v>-801.0099457</v>
      </c>
      <c r="T76">
        <v>801.0099457</v>
      </c>
      <c r="U76" s="5">
        <v>-997.02440569999999</v>
      </c>
      <c r="V76">
        <v>997.02440569999999</v>
      </c>
      <c r="Y76" s="1" t="str">
        <f t="shared" si="21"/>
        <v>TRUE</v>
      </c>
      <c r="Z76" t="str">
        <f t="shared" si="36"/>
        <v>TRUE</v>
      </c>
      <c r="AA76" t="str">
        <f t="shared" si="22"/>
        <v>TRUE</v>
      </c>
      <c r="AB76" t="str">
        <f t="shared" si="23"/>
        <v>TRUE</v>
      </c>
      <c r="AC76" t="str">
        <f t="shared" si="24"/>
        <v>TRUE</v>
      </c>
      <c r="AD76" t="str">
        <f t="shared" si="25"/>
        <v>TRUE</v>
      </c>
      <c r="AE76" t="str">
        <f t="shared" si="26"/>
        <v>TRUE</v>
      </c>
      <c r="AF76" t="str">
        <f t="shared" si="27"/>
        <v>TRUE</v>
      </c>
      <c r="AG76" t="str">
        <f t="shared" si="28"/>
        <v>TRUE</v>
      </c>
      <c r="AH76" t="str">
        <f t="shared" si="20"/>
        <v>TRUE</v>
      </c>
      <c r="AI76" t="str">
        <f t="shared" si="29"/>
        <v>TRUE</v>
      </c>
      <c r="AJ76" t="str">
        <f t="shared" si="30"/>
        <v>TRUE</v>
      </c>
      <c r="AK76" t="str">
        <f t="shared" si="31"/>
        <v>TRUE</v>
      </c>
      <c r="AL76" t="str">
        <f t="shared" si="32"/>
        <v>TRUE</v>
      </c>
      <c r="AM76" t="str">
        <f t="shared" si="33"/>
        <v>TRUE</v>
      </c>
      <c r="AN76" t="str">
        <f t="shared" si="34"/>
        <v>TRUE</v>
      </c>
      <c r="AO76" t="str">
        <f t="shared" si="35"/>
        <v>TRUE</v>
      </c>
    </row>
    <row r="77" spans="1:41" x14ac:dyDescent="0.25">
      <c r="A77" t="s">
        <v>76</v>
      </c>
      <c r="B77">
        <v>360.37770319999998</v>
      </c>
      <c r="C77">
        <v>17.190294980000001</v>
      </c>
      <c r="D77">
        <v>99.014980629999997</v>
      </c>
      <c r="E77">
        <v>99.014980629999997</v>
      </c>
      <c r="F77">
        <v>106.917012</v>
      </c>
      <c r="G77">
        <v>99.014980629999997</v>
      </c>
      <c r="H77">
        <v>689.16521379999995</v>
      </c>
      <c r="I77">
        <v>67.520019550000001</v>
      </c>
      <c r="J77">
        <v>193.93106299999999</v>
      </c>
      <c r="K77">
        <v>35.644903290000002</v>
      </c>
      <c r="L77">
        <v>-278.0316014</v>
      </c>
      <c r="M77">
        <v>278.0316014</v>
      </c>
      <c r="N77">
        <v>99.720913980000006</v>
      </c>
      <c r="O77">
        <v>-1009.062155</v>
      </c>
      <c r="P77">
        <v>1009.062155</v>
      </c>
      <c r="Q77">
        <v>1149.226596</v>
      </c>
      <c r="R77">
        <v>251.8040714</v>
      </c>
      <c r="S77">
        <v>-1149.226596</v>
      </c>
      <c r="T77">
        <v>1149.226596</v>
      </c>
      <c r="U77" s="5">
        <v>-826.66693810000004</v>
      </c>
      <c r="V77">
        <v>826.66693810000004</v>
      </c>
      <c r="Y77" s="1" t="str">
        <f t="shared" si="21"/>
        <v>TRUE</v>
      </c>
      <c r="Z77" t="str">
        <f t="shared" si="36"/>
        <v>TRUE</v>
      </c>
      <c r="AA77" t="str">
        <f t="shared" si="22"/>
        <v>TRUE</v>
      </c>
      <c r="AB77" t="str">
        <f t="shared" si="23"/>
        <v>TRUE</v>
      </c>
      <c r="AC77" t="str">
        <f t="shared" si="24"/>
        <v>TRUE</v>
      </c>
      <c r="AD77" t="str">
        <f t="shared" si="25"/>
        <v>TRUE</v>
      </c>
      <c r="AE77" t="str">
        <f t="shared" si="26"/>
        <v>TRUE</v>
      </c>
      <c r="AF77" t="str">
        <f t="shared" si="27"/>
        <v>TRUE</v>
      </c>
      <c r="AG77" t="str">
        <f t="shared" si="28"/>
        <v>TRUE</v>
      </c>
      <c r="AH77" t="str">
        <f t="shared" si="20"/>
        <v>TRUE</v>
      </c>
      <c r="AI77" t="b">
        <f t="shared" si="29"/>
        <v>0</v>
      </c>
      <c r="AJ77" t="b">
        <f t="shared" si="30"/>
        <v>0</v>
      </c>
      <c r="AK77" t="b">
        <f t="shared" si="31"/>
        <v>0</v>
      </c>
      <c r="AL77" t="b">
        <f t="shared" si="32"/>
        <v>0</v>
      </c>
      <c r="AM77" t="str">
        <f t="shared" si="33"/>
        <v>TRUE</v>
      </c>
      <c r="AN77" t="b">
        <f t="shared" si="34"/>
        <v>0</v>
      </c>
      <c r="AO77" t="str">
        <f t="shared" si="35"/>
        <v>TRUE</v>
      </c>
    </row>
    <row r="78" spans="1:41" x14ac:dyDescent="0.25">
      <c r="A78" t="s">
        <v>77</v>
      </c>
      <c r="B78">
        <v>422.34354500000001</v>
      </c>
      <c r="C78">
        <v>-19.87724957</v>
      </c>
      <c r="D78">
        <v>65.782680260000006</v>
      </c>
      <c r="E78">
        <v>65.782680260000006</v>
      </c>
      <c r="F78">
        <v>173.17924160000001</v>
      </c>
      <c r="G78">
        <v>65.782680260000006</v>
      </c>
      <c r="H78">
        <v>1000</v>
      </c>
      <c r="I78">
        <v>231.89865699999999</v>
      </c>
      <c r="J78">
        <v>146.47662980000001</v>
      </c>
      <c r="K78">
        <v>-7.4477160319999998</v>
      </c>
      <c r="L78">
        <v>-236.9015335</v>
      </c>
      <c r="M78">
        <v>236.9015335</v>
      </c>
      <c r="N78">
        <v>124.15288580000001</v>
      </c>
      <c r="O78">
        <v>-601.57535829999995</v>
      </c>
      <c r="P78">
        <v>601.57535829999995</v>
      </c>
      <c r="Q78">
        <v>818.7384945</v>
      </c>
      <c r="R78">
        <v>364.33533019999999</v>
      </c>
      <c r="S78">
        <v>-751.87553130000003</v>
      </c>
      <c r="T78">
        <v>751.87553130000003</v>
      </c>
      <c r="U78" s="5">
        <v>-818.7384945</v>
      </c>
      <c r="V78">
        <v>818.7384945</v>
      </c>
      <c r="Y78" s="1" t="b">
        <f t="shared" si="21"/>
        <v>0</v>
      </c>
      <c r="Z78" t="s">
        <v>537</v>
      </c>
      <c r="AA78" t="str">
        <f t="shared" si="22"/>
        <v>TRUE</v>
      </c>
      <c r="AB78" t="str">
        <f t="shared" si="23"/>
        <v>TRUE</v>
      </c>
      <c r="AC78" t="b">
        <f t="shared" si="24"/>
        <v>0</v>
      </c>
      <c r="AD78" t="str">
        <f t="shared" si="25"/>
        <v>TRUE</v>
      </c>
      <c r="AE78" t="b">
        <f t="shared" si="26"/>
        <v>0</v>
      </c>
      <c r="AF78" t="b">
        <f t="shared" si="27"/>
        <v>0</v>
      </c>
      <c r="AG78" t="str">
        <f t="shared" si="28"/>
        <v>TRUE</v>
      </c>
      <c r="AH78" t="s">
        <v>537</v>
      </c>
      <c r="AI78" t="b">
        <f t="shared" si="29"/>
        <v>0</v>
      </c>
      <c r="AJ78" t="b">
        <f t="shared" si="30"/>
        <v>0</v>
      </c>
      <c r="AK78" t="str">
        <f t="shared" si="31"/>
        <v>TRUE</v>
      </c>
      <c r="AL78" t="str">
        <f t="shared" si="32"/>
        <v>TRUE</v>
      </c>
      <c r="AM78" t="b">
        <f t="shared" si="33"/>
        <v>0</v>
      </c>
      <c r="AN78" t="str">
        <f t="shared" si="34"/>
        <v>TRUE</v>
      </c>
      <c r="AO78" t="str">
        <f t="shared" si="35"/>
        <v>TRUE</v>
      </c>
    </row>
    <row r="79" spans="1:41" x14ac:dyDescent="0.25">
      <c r="A79" t="s">
        <v>78</v>
      </c>
      <c r="B79">
        <v>301.0077144</v>
      </c>
      <c r="C79">
        <v>8.5007888610000002</v>
      </c>
      <c r="D79">
        <v>63.182441330000003</v>
      </c>
      <c r="E79">
        <v>63.182441330000003</v>
      </c>
      <c r="F79">
        <v>12.524729710000001</v>
      </c>
      <c r="G79">
        <v>63.182441330000003</v>
      </c>
      <c r="H79">
        <v>612.35062719999996</v>
      </c>
      <c r="I79">
        <v>82.205362579999999</v>
      </c>
      <c r="J79">
        <v>217.1563678</v>
      </c>
      <c r="K79">
        <v>74.421211339999999</v>
      </c>
      <c r="L79">
        <v>-129.24367290000001</v>
      </c>
      <c r="M79">
        <v>129.24367290000001</v>
      </c>
      <c r="N79">
        <v>26.023786179999998</v>
      </c>
      <c r="O79">
        <v>-764.39700740000001</v>
      </c>
      <c r="P79">
        <v>764.39700740000001</v>
      </c>
      <c r="Q79">
        <v>789.35216690000004</v>
      </c>
      <c r="R79">
        <v>162.3434044</v>
      </c>
      <c r="S79">
        <v>-789.35216690000004</v>
      </c>
      <c r="T79">
        <v>789.35216690000004</v>
      </c>
      <c r="U79" s="5">
        <v>-789.35216690000004</v>
      </c>
      <c r="V79">
        <v>789.35216690000004</v>
      </c>
      <c r="Y79" s="1" t="str">
        <f t="shared" si="21"/>
        <v>TRUE</v>
      </c>
      <c r="Z79" t="str">
        <f t="shared" si="36"/>
        <v>TRUE</v>
      </c>
      <c r="AA79" t="str">
        <f t="shared" si="22"/>
        <v>TRUE</v>
      </c>
      <c r="AB79" t="str">
        <f t="shared" si="23"/>
        <v>TRUE</v>
      </c>
      <c r="AC79" t="str">
        <f t="shared" si="24"/>
        <v>TRUE</v>
      </c>
      <c r="AD79" t="str">
        <f t="shared" si="25"/>
        <v>TRUE</v>
      </c>
      <c r="AE79" t="str">
        <f t="shared" si="26"/>
        <v>TRUE</v>
      </c>
      <c r="AF79" t="str">
        <f t="shared" si="27"/>
        <v>TRUE</v>
      </c>
      <c r="AG79" t="str">
        <f t="shared" si="28"/>
        <v>TRUE</v>
      </c>
      <c r="AH79" t="str">
        <f t="shared" ref="AH79:AH95" si="37">IF((K79&lt;213.5033288), "TRUE")</f>
        <v>TRUE</v>
      </c>
      <c r="AI79" t="str">
        <f t="shared" si="29"/>
        <v>TRUE</v>
      </c>
      <c r="AJ79" t="str">
        <f t="shared" si="30"/>
        <v>TRUE</v>
      </c>
      <c r="AK79" t="str">
        <f t="shared" si="31"/>
        <v>TRUE</v>
      </c>
      <c r="AL79" t="str">
        <f t="shared" si="32"/>
        <v>TRUE</v>
      </c>
      <c r="AM79" t="str">
        <f t="shared" si="33"/>
        <v>TRUE</v>
      </c>
      <c r="AN79" t="str">
        <f t="shared" si="34"/>
        <v>TRUE</v>
      </c>
      <c r="AO79" t="str">
        <f t="shared" si="35"/>
        <v>TRUE</v>
      </c>
    </row>
    <row r="80" spans="1:41" x14ac:dyDescent="0.25">
      <c r="A80" t="s">
        <v>79</v>
      </c>
      <c r="B80">
        <v>514.29403679999996</v>
      </c>
      <c r="C80">
        <v>-13.36270376</v>
      </c>
      <c r="D80">
        <v>89.403416559999997</v>
      </c>
      <c r="E80">
        <v>89.403416559999997</v>
      </c>
      <c r="F80">
        <v>41.557764159999998</v>
      </c>
      <c r="G80">
        <v>89.403416559999997</v>
      </c>
      <c r="H80">
        <v>671.39723119999996</v>
      </c>
      <c r="I80">
        <v>84.194871980000002</v>
      </c>
      <c r="J80">
        <v>332.31159289999999</v>
      </c>
      <c r="K80">
        <v>101.82575420000001</v>
      </c>
      <c r="L80">
        <v>-396.99143270000002</v>
      </c>
      <c r="M80">
        <v>396.99143270000002</v>
      </c>
      <c r="N80">
        <v>106.28409790000001</v>
      </c>
      <c r="O80">
        <v>-993.6903595</v>
      </c>
      <c r="P80">
        <v>993.6903595</v>
      </c>
      <c r="Q80">
        <v>1535.040309</v>
      </c>
      <c r="R80">
        <v>146.13216220000001</v>
      </c>
      <c r="S80">
        <v>-1535.040309</v>
      </c>
      <c r="T80">
        <v>1535.040309</v>
      </c>
      <c r="U80" s="5">
        <v>-1913.152096</v>
      </c>
      <c r="V80">
        <v>1913.152096</v>
      </c>
      <c r="Y80" s="1" t="b">
        <f t="shared" si="21"/>
        <v>0</v>
      </c>
      <c r="Z80" t="s">
        <v>537</v>
      </c>
      <c r="AA80" t="str">
        <f t="shared" si="22"/>
        <v>TRUE</v>
      </c>
      <c r="AB80" t="str">
        <f t="shared" si="23"/>
        <v>TRUE</v>
      </c>
      <c r="AC80" t="str">
        <f t="shared" si="24"/>
        <v>TRUE</v>
      </c>
      <c r="AD80" t="str">
        <f t="shared" si="25"/>
        <v>TRUE</v>
      </c>
      <c r="AE80" t="str">
        <f t="shared" si="26"/>
        <v>TRUE</v>
      </c>
      <c r="AF80" t="str">
        <f t="shared" si="27"/>
        <v>TRUE</v>
      </c>
      <c r="AG80" t="str">
        <f t="shared" si="28"/>
        <v>TRUE</v>
      </c>
      <c r="AH80" t="str">
        <f t="shared" si="37"/>
        <v>TRUE</v>
      </c>
      <c r="AI80" t="b">
        <f t="shared" si="29"/>
        <v>0</v>
      </c>
      <c r="AJ80" t="b">
        <f t="shared" si="30"/>
        <v>0</v>
      </c>
      <c r="AK80" t="str">
        <f t="shared" si="31"/>
        <v>TRUE</v>
      </c>
      <c r="AL80" t="b">
        <f t="shared" si="32"/>
        <v>0</v>
      </c>
      <c r="AM80" t="str">
        <f t="shared" si="33"/>
        <v>TRUE</v>
      </c>
      <c r="AN80" t="b">
        <f t="shared" si="34"/>
        <v>0</v>
      </c>
      <c r="AO80" t="b">
        <f t="shared" si="35"/>
        <v>0</v>
      </c>
    </row>
    <row r="81" spans="1:41" x14ac:dyDescent="0.25">
      <c r="A81" t="s">
        <v>80</v>
      </c>
      <c r="B81">
        <v>401.6760137</v>
      </c>
      <c r="C81">
        <v>20.833366659999999</v>
      </c>
      <c r="D81">
        <v>109.39914400000001</v>
      </c>
      <c r="E81">
        <v>109.39914400000001</v>
      </c>
      <c r="F81">
        <v>188.4824754</v>
      </c>
      <c r="G81">
        <v>109.39914400000001</v>
      </c>
      <c r="H81">
        <v>770.67246939999995</v>
      </c>
      <c r="I81">
        <v>111.48396270000001</v>
      </c>
      <c r="J81">
        <v>276.11106740000002</v>
      </c>
      <c r="K81">
        <v>113.89172069999999</v>
      </c>
      <c r="L81">
        <v>-304.12276179999998</v>
      </c>
      <c r="M81">
        <v>304.12276179999998</v>
      </c>
      <c r="N81">
        <v>139.58091709999999</v>
      </c>
      <c r="O81">
        <v>-774.93628609999996</v>
      </c>
      <c r="P81">
        <v>774.93628609999996</v>
      </c>
      <c r="Q81">
        <v>755.30013429999997</v>
      </c>
      <c r="R81">
        <v>360.46710639999998</v>
      </c>
      <c r="S81">
        <v>-751.87553130000003</v>
      </c>
      <c r="T81">
        <v>751.87553130000003</v>
      </c>
      <c r="U81" s="5">
        <v>-785.99778739999999</v>
      </c>
      <c r="V81">
        <v>785.99778739999999</v>
      </c>
      <c r="Y81" s="1" t="b">
        <f t="shared" si="21"/>
        <v>0</v>
      </c>
      <c r="Z81" t="str">
        <f t="shared" si="36"/>
        <v>TRUE</v>
      </c>
      <c r="AA81" t="b">
        <f t="shared" si="22"/>
        <v>0</v>
      </c>
      <c r="AB81" t="b">
        <f t="shared" si="23"/>
        <v>0</v>
      </c>
      <c r="AC81" t="b">
        <f t="shared" si="24"/>
        <v>0</v>
      </c>
      <c r="AD81" t="b">
        <f t="shared" si="25"/>
        <v>0</v>
      </c>
      <c r="AE81" t="str">
        <f t="shared" si="26"/>
        <v>TRUE</v>
      </c>
      <c r="AF81" t="b">
        <f t="shared" si="27"/>
        <v>0</v>
      </c>
      <c r="AG81" t="str">
        <f t="shared" si="28"/>
        <v>TRUE</v>
      </c>
      <c r="AH81" t="str">
        <f t="shared" si="37"/>
        <v>TRUE</v>
      </c>
      <c r="AI81" t="b">
        <f t="shared" si="29"/>
        <v>0</v>
      </c>
      <c r="AJ81" t="b">
        <f t="shared" si="30"/>
        <v>0</v>
      </c>
      <c r="AK81" t="str">
        <f t="shared" si="31"/>
        <v>TRUE</v>
      </c>
      <c r="AL81" t="str">
        <f t="shared" si="32"/>
        <v>TRUE</v>
      </c>
      <c r="AM81" t="b">
        <f t="shared" si="33"/>
        <v>0</v>
      </c>
      <c r="AN81" t="str">
        <f t="shared" si="34"/>
        <v>TRUE</v>
      </c>
      <c r="AO81" t="str">
        <f t="shared" si="35"/>
        <v>TRUE</v>
      </c>
    </row>
    <row r="82" spans="1:41" x14ac:dyDescent="0.25">
      <c r="A82" t="s">
        <v>81</v>
      </c>
      <c r="B82">
        <v>272.89093639999999</v>
      </c>
      <c r="C82">
        <v>-1.2984282170000001</v>
      </c>
      <c r="D82">
        <v>63.424998090000003</v>
      </c>
      <c r="E82">
        <v>63.424998090000003</v>
      </c>
      <c r="F82">
        <v>28.153834109999998</v>
      </c>
      <c r="G82">
        <v>63.424998090000003</v>
      </c>
      <c r="H82">
        <v>576.13429900000006</v>
      </c>
      <c r="I82">
        <v>82.205362579999999</v>
      </c>
      <c r="J82">
        <v>162.9663851</v>
      </c>
      <c r="K82">
        <v>37.627949460000004</v>
      </c>
      <c r="L82">
        <v>-98.64639975</v>
      </c>
      <c r="M82">
        <v>98.64639975</v>
      </c>
      <c r="N82">
        <v>24.52314088</v>
      </c>
      <c r="O82">
        <v>-703.36419209999997</v>
      </c>
      <c r="P82">
        <v>703.36419209999997</v>
      </c>
      <c r="Q82">
        <v>1191.516566</v>
      </c>
      <c r="R82">
        <v>99.304642889999997</v>
      </c>
      <c r="S82">
        <v>-1191.516566</v>
      </c>
      <c r="T82">
        <v>1191.516566</v>
      </c>
      <c r="U82" s="5">
        <v>-1191.516566</v>
      </c>
      <c r="V82">
        <v>1191.516566</v>
      </c>
      <c r="Y82" s="1" t="str">
        <f t="shared" si="21"/>
        <v>TRUE</v>
      </c>
      <c r="Z82" t="s">
        <v>537</v>
      </c>
      <c r="AA82" t="str">
        <f t="shared" si="22"/>
        <v>TRUE</v>
      </c>
      <c r="AB82" t="str">
        <f t="shared" si="23"/>
        <v>TRUE</v>
      </c>
      <c r="AC82" t="str">
        <f t="shared" si="24"/>
        <v>TRUE</v>
      </c>
      <c r="AD82" t="str">
        <f t="shared" si="25"/>
        <v>TRUE</v>
      </c>
      <c r="AE82" t="str">
        <f t="shared" si="26"/>
        <v>TRUE</v>
      </c>
      <c r="AF82" t="str">
        <f t="shared" si="27"/>
        <v>TRUE</v>
      </c>
      <c r="AG82" t="str">
        <f t="shared" si="28"/>
        <v>TRUE</v>
      </c>
      <c r="AH82" t="str">
        <f t="shared" si="37"/>
        <v>TRUE</v>
      </c>
      <c r="AI82" t="str">
        <f t="shared" si="29"/>
        <v>TRUE</v>
      </c>
      <c r="AJ82" t="str">
        <f t="shared" si="30"/>
        <v>TRUE</v>
      </c>
      <c r="AK82" t="str">
        <f t="shared" si="31"/>
        <v>TRUE</v>
      </c>
      <c r="AL82" t="b">
        <f t="shared" si="32"/>
        <v>0</v>
      </c>
      <c r="AM82" t="str">
        <f t="shared" si="33"/>
        <v>TRUE</v>
      </c>
      <c r="AN82" t="b">
        <f t="shared" si="34"/>
        <v>0</v>
      </c>
      <c r="AO82" t="b">
        <f t="shared" si="35"/>
        <v>0</v>
      </c>
    </row>
    <row r="83" spans="1:41" x14ac:dyDescent="0.25">
      <c r="A83" t="s">
        <v>82</v>
      </c>
      <c r="B83">
        <v>321.55293890000002</v>
      </c>
      <c r="C83">
        <v>-2.3808988640000002</v>
      </c>
      <c r="D83">
        <v>84.054927109999994</v>
      </c>
      <c r="E83">
        <v>84.054927109999994</v>
      </c>
      <c r="F83">
        <v>54.810310870000002</v>
      </c>
      <c r="G83">
        <v>84.054927109999994</v>
      </c>
      <c r="H83">
        <v>800.77981339999997</v>
      </c>
      <c r="I83">
        <v>51.827408599999998</v>
      </c>
      <c r="J83">
        <v>160.3031594</v>
      </c>
      <c r="K83">
        <v>39.110882619999998</v>
      </c>
      <c r="L83">
        <v>-149.85918839999999</v>
      </c>
      <c r="M83">
        <v>149.85918839999999</v>
      </c>
      <c r="N83">
        <v>82.392259370000005</v>
      </c>
      <c r="O83">
        <v>-1269.912853</v>
      </c>
      <c r="P83">
        <v>1269.912853</v>
      </c>
      <c r="Q83">
        <v>980.15105559999995</v>
      </c>
      <c r="R83">
        <v>226.94547180000001</v>
      </c>
      <c r="S83">
        <v>-980.15105559999995</v>
      </c>
      <c r="T83">
        <v>980.15105559999995</v>
      </c>
      <c r="U83" s="5">
        <v>-686.34559679999995</v>
      </c>
      <c r="V83">
        <v>686.34559679999995</v>
      </c>
      <c r="Y83" s="1" t="str">
        <f t="shared" si="21"/>
        <v>TRUE</v>
      </c>
      <c r="Z83" t="s">
        <v>537</v>
      </c>
      <c r="AA83" t="str">
        <f t="shared" si="22"/>
        <v>TRUE</v>
      </c>
      <c r="AB83" t="str">
        <f t="shared" si="23"/>
        <v>TRUE</v>
      </c>
      <c r="AC83" t="str">
        <f t="shared" si="24"/>
        <v>TRUE</v>
      </c>
      <c r="AD83" t="str">
        <f t="shared" si="25"/>
        <v>TRUE</v>
      </c>
      <c r="AE83" t="str">
        <f t="shared" si="26"/>
        <v>TRUE</v>
      </c>
      <c r="AF83" t="str">
        <f t="shared" si="27"/>
        <v>TRUE</v>
      </c>
      <c r="AG83" t="str">
        <f t="shared" si="28"/>
        <v>TRUE</v>
      </c>
      <c r="AH83" t="str">
        <f t="shared" si="37"/>
        <v>TRUE</v>
      </c>
      <c r="AI83" t="str">
        <f t="shared" si="29"/>
        <v>TRUE</v>
      </c>
      <c r="AJ83" t="b">
        <f t="shared" si="30"/>
        <v>0</v>
      </c>
      <c r="AK83" t="b">
        <f t="shared" si="31"/>
        <v>0</v>
      </c>
      <c r="AL83" t="str">
        <f t="shared" si="32"/>
        <v>TRUE</v>
      </c>
      <c r="AM83" t="str">
        <f t="shared" si="33"/>
        <v>TRUE</v>
      </c>
      <c r="AN83" t="str">
        <f t="shared" si="34"/>
        <v>TRUE</v>
      </c>
      <c r="AO83" t="str">
        <f t="shared" si="35"/>
        <v>TRUE</v>
      </c>
    </row>
    <row r="84" spans="1:41" x14ac:dyDescent="0.25">
      <c r="A84" t="s">
        <v>83</v>
      </c>
      <c r="B84">
        <v>457.40693879999998</v>
      </c>
      <c r="C84">
        <v>7.0796441080000001</v>
      </c>
      <c r="D84">
        <v>81.657607889999994</v>
      </c>
      <c r="E84">
        <v>81.657607889999994</v>
      </c>
      <c r="F84">
        <v>158.87879939999999</v>
      </c>
      <c r="G84">
        <v>81.657607889999994</v>
      </c>
      <c r="H84">
        <v>537.09754080000005</v>
      </c>
      <c r="I84">
        <v>138.90938929999999</v>
      </c>
      <c r="J84">
        <v>265.94494950000001</v>
      </c>
      <c r="K84">
        <v>53.884554970000003</v>
      </c>
      <c r="L84">
        <v>-271.07366730000001</v>
      </c>
      <c r="M84">
        <v>271.07366730000001</v>
      </c>
      <c r="N84">
        <v>107.8600636</v>
      </c>
      <c r="O84">
        <v>-1000.554518</v>
      </c>
      <c r="P84">
        <v>1000.554518</v>
      </c>
      <c r="Q84">
        <v>1029.1121820000001</v>
      </c>
      <c r="R84">
        <v>276.93081039999998</v>
      </c>
      <c r="S84">
        <v>-751.87553130000003</v>
      </c>
      <c r="T84">
        <v>751.87553130000003</v>
      </c>
      <c r="U84" s="5">
        <v>-1366.1514400000001</v>
      </c>
      <c r="V84">
        <v>1366.1514400000001</v>
      </c>
      <c r="Y84" s="1" t="b">
        <f t="shared" si="21"/>
        <v>0</v>
      </c>
      <c r="Z84" t="str">
        <f t="shared" si="36"/>
        <v>TRUE</v>
      </c>
      <c r="AA84" t="str">
        <f t="shared" si="22"/>
        <v>TRUE</v>
      </c>
      <c r="AB84" t="str">
        <f t="shared" si="23"/>
        <v>TRUE</v>
      </c>
      <c r="AC84" t="b">
        <f t="shared" si="24"/>
        <v>0</v>
      </c>
      <c r="AD84" t="str">
        <f t="shared" si="25"/>
        <v>TRUE</v>
      </c>
      <c r="AE84" t="str">
        <f t="shared" si="26"/>
        <v>TRUE</v>
      </c>
      <c r="AF84" t="b">
        <f t="shared" si="27"/>
        <v>0</v>
      </c>
      <c r="AG84" t="str">
        <f t="shared" si="28"/>
        <v>TRUE</v>
      </c>
      <c r="AH84" t="str">
        <f t="shared" si="37"/>
        <v>TRUE</v>
      </c>
      <c r="AI84" t="b">
        <f t="shared" si="29"/>
        <v>0</v>
      </c>
      <c r="AJ84" t="b">
        <f t="shared" si="30"/>
        <v>0</v>
      </c>
      <c r="AK84" t="b">
        <f t="shared" si="31"/>
        <v>0</v>
      </c>
      <c r="AL84" t="b">
        <f t="shared" si="32"/>
        <v>0</v>
      </c>
      <c r="AM84" t="b">
        <f t="shared" si="33"/>
        <v>0</v>
      </c>
      <c r="AN84" t="str">
        <f t="shared" si="34"/>
        <v>TRUE</v>
      </c>
      <c r="AO84" t="b">
        <f t="shared" si="35"/>
        <v>0</v>
      </c>
    </row>
    <row r="85" spans="1:41" x14ac:dyDescent="0.25">
      <c r="A85" t="s">
        <v>84</v>
      </c>
      <c r="B85">
        <v>314.58182319999997</v>
      </c>
      <c r="C85">
        <v>-14.63504895</v>
      </c>
      <c r="D85">
        <v>45.79640921</v>
      </c>
      <c r="E85">
        <v>45.79640921</v>
      </c>
      <c r="F85">
        <v>135.63430790000001</v>
      </c>
      <c r="G85">
        <v>45.79640921</v>
      </c>
      <c r="H85">
        <v>637.88221439999995</v>
      </c>
      <c r="I85">
        <v>48.274591340000001</v>
      </c>
      <c r="J85">
        <v>227.8204461</v>
      </c>
      <c r="K85">
        <v>78.161527269999993</v>
      </c>
      <c r="L85">
        <v>-180.77772640000001</v>
      </c>
      <c r="M85">
        <v>180.77772640000001</v>
      </c>
      <c r="N85">
        <v>75.402285390000003</v>
      </c>
      <c r="O85">
        <v>-795.75157739999997</v>
      </c>
      <c r="P85">
        <v>795.75157739999997</v>
      </c>
      <c r="Q85">
        <v>702.69757449999997</v>
      </c>
      <c r="R85">
        <v>196.5124046</v>
      </c>
      <c r="S85">
        <v>-702.69757449999997</v>
      </c>
      <c r="T85">
        <v>702.69757449999997</v>
      </c>
      <c r="U85" s="5">
        <v>-605.76840990000005</v>
      </c>
      <c r="V85">
        <v>605.76840990000005</v>
      </c>
      <c r="Y85" s="1" t="str">
        <f t="shared" si="21"/>
        <v>TRUE</v>
      </c>
      <c r="Z85" t="s">
        <v>537</v>
      </c>
      <c r="AA85" t="str">
        <f t="shared" si="22"/>
        <v>TRUE</v>
      </c>
      <c r="AB85" t="str">
        <f t="shared" si="23"/>
        <v>TRUE</v>
      </c>
      <c r="AC85" t="str">
        <f t="shared" si="24"/>
        <v>TRUE</v>
      </c>
      <c r="AD85" t="str">
        <f t="shared" si="25"/>
        <v>TRUE</v>
      </c>
      <c r="AE85" t="str">
        <f t="shared" si="26"/>
        <v>TRUE</v>
      </c>
      <c r="AF85" t="str">
        <f t="shared" si="27"/>
        <v>TRUE</v>
      </c>
      <c r="AG85" t="str">
        <f t="shared" si="28"/>
        <v>TRUE</v>
      </c>
      <c r="AH85" t="str">
        <f t="shared" si="37"/>
        <v>TRUE</v>
      </c>
      <c r="AI85" t="str">
        <f t="shared" si="29"/>
        <v>TRUE</v>
      </c>
      <c r="AJ85" t="str">
        <f t="shared" si="30"/>
        <v>TRUE</v>
      </c>
      <c r="AK85" t="str">
        <f t="shared" si="31"/>
        <v>TRUE</v>
      </c>
      <c r="AL85" t="str">
        <f t="shared" si="32"/>
        <v>TRUE</v>
      </c>
      <c r="AM85" t="str">
        <f t="shared" si="33"/>
        <v>TRUE</v>
      </c>
      <c r="AN85" t="str">
        <f t="shared" si="34"/>
        <v>TRUE</v>
      </c>
      <c r="AO85" t="str">
        <f t="shared" si="35"/>
        <v>TRUE</v>
      </c>
    </row>
    <row r="86" spans="1:41" x14ac:dyDescent="0.25">
      <c r="A86" t="s">
        <v>85</v>
      </c>
      <c r="B86">
        <v>362.89288540000001</v>
      </c>
      <c r="C86">
        <v>18.497247420000001</v>
      </c>
      <c r="D86">
        <v>74.010140289999995</v>
      </c>
      <c r="E86">
        <v>74.010140289999995</v>
      </c>
      <c r="F86">
        <v>105.823001</v>
      </c>
      <c r="G86">
        <v>74.010140289999995</v>
      </c>
      <c r="H86">
        <v>741.21389060000001</v>
      </c>
      <c r="I86">
        <v>46.112607449999999</v>
      </c>
      <c r="J86">
        <v>440.87081330000001</v>
      </c>
      <c r="K86">
        <v>177.74103220000001</v>
      </c>
      <c r="L86">
        <v>-156.8314949</v>
      </c>
      <c r="M86">
        <v>156.8314949</v>
      </c>
      <c r="N86">
        <v>39.01687381</v>
      </c>
      <c r="O86">
        <v>-856.66298649999999</v>
      </c>
      <c r="P86">
        <v>856.66298649999999</v>
      </c>
      <c r="Q86">
        <v>842.08881980000001</v>
      </c>
      <c r="R86">
        <v>189.53941119999999</v>
      </c>
      <c r="S86">
        <v>-842.08881980000001</v>
      </c>
      <c r="T86">
        <v>842.08881980000001</v>
      </c>
      <c r="U86" s="5">
        <v>-834.07479750000005</v>
      </c>
      <c r="V86">
        <v>834.07479750000005</v>
      </c>
      <c r="Y86" s="1" t="str">
        <f t="shared" si="21"/>
        <v>TRUE</v>
      </c>
      <c r="Z86" t="str">
        <f t="shared" si="36"/>
        <v>TRUE</v>
      </c>
      <c r="AA86" t="str">
        <f t="shared" si="22"/>
        <v>TRUE</v>
      </c>
      <c r="AB86" t="str">
        <f t="shared" si="23"/>
        <v>TRUE</v>
      </c>
      <c r="AC86" t="str">
        <f t="shared" si="24"/>
        <v>TRUE</v>
      </c>
      <c r="AD86" t="str">
        <f t="shared" si="25"/>
        <v>TRUE</v>
      </c>
      <c r="AE86" t="str">
        <f t="shared" si="26"/>
        <v>TRUE</v>
      </c>
      <c r="AF86" t="str">
        <f t="shared" si="27"/>
        <v>TRUE</v>
      </c>
      <c r="AG86" t="str">
        <f t="shared" si="28"/>
        <v>TRUE</v>
      </c>
      <c r="AH86" t="str">
        <f t="shared" si="37"/>
        <v>TRUE</v>
      </c>
      <c r="AI86" t="str">
        <f t="shared" si="29"/>
        <v>TRUE</v>
      </c>
      <c r="AJ86" t="str">
        <f t="shared" si="30"/>
        <v>TRUE</v>
      </c>
      <c r="AK86" t="str">
        <f t="shared" si="31"/>
        <v>TRUE</v>
      </c>
      <c r="AL86" t="str">
        <f t="shared" si="32"/>
        <v>TRUE</v>
      </c>
      <c r="AM86" t="str">
        <f t="shared" si="33"/>
        <v>TRUE</v>
      </c>
      <c r="AN86" t="str">
        <f t="shared" si="34"/>
        <v>TRUE</v>
      </c>
      <c r="AO86" t="str">
        <f t="shared" si="35"/>
        <v>TRUE</v>
      </c>
    </row>
    <row r="87" spans="1:41" x14ac:dyDescent="0.25">
      <c r="A87" t="s">
        <v>86</v>
      </c>
      <c r="B87">
        <v>427.28906740000002</v>
      </c>
      <c r="C87">
        <v>-14.82393676</v>
      </c>
      <c r="D87">
        <v>65.044195099999996</v>
      </c>
      <c r="E87">
        <v>65.044195099999996</v>
      </c>
      <c r="F87">
        <v>186.85118739999999</v>
      </c>
      <c r="G87">
        <v>65.044195099999996</v>
      </c>
      <c r="H87">
        <v>774.47867810000002</v>
      </c>
      <c r="I87">
        <v>81.825579059999995</v>
      </c>
      <c r="J87">
        <v>181.6609296</v>
      </c>
      <c r="K87">
        <v>68.626660180000002</v>
      </c>
      <c r="L87">
        <v>-267.00814389999999</v>
      </c>
      <c r="M87">
        <v>267.00814389999999</v>
      </c>
      <c r="N87">
        <v>142.34202199999999</v>
      </c>
      <c r="O87">
        <v>-517.91269720000003</v>
      </c>
      <c r="P87">
        <v>517.91269720000003</v>
      </c>
      <c r="Q87">
        <v>675.19932100000005</v>
      </c>
      <c r="R87">
        <v>297.48709530000002</v>
      </c>
      <c r="S87">
        <v>-675.19932100000005</v>
      </c>
      <c r="T87">
        <v>675.19932100000005</v>
      </c>
      <c r="U87" s="5">
        <v>-743.39090399999998</v>
      </c>
      <c r="V87">
        <v>743.39090399999998</v>
      </c>
      <c r="Y87" s="1" t="b">
        <f t="shared" si="21"/>
        <v>0</v>
      </c>
      <c r="Z87" t="s">
        <v>537</v>
      </c>
      <c r="AA87" t="str">
        <f t="shared" si="22"/>
        <v>TRUE</v>
      </c>
      <c r="AB87" t="str">
        <f t="shared" si="23"/>
        <v>TRUE</v>
      </c>
      <c r="AC87" t="b">
        <f t="shared" si="24"/>
        <v>0</v>
      </c>
      <c r="AD87" t="str">
        <f t="shared" si="25"/>
        <v>TRUE</v>
      </c>
      <c r="AE87" t="str">
        <f t="shared" si="26"/>
        <v>TRUE</v>
      </c>
      <c r="AF87" t="str">
        <f t="shared" si="27"/>
        <v>TRUE</v>
      </c>
      <c r="AG87" t="str">
        <f t="shared" si="28"/>
        <v>TRUE</v>
      </c>
      <c r="AH87" t="str">
        <f t="shared" si="37"/>
        <v>TRUE</v>
      </c>
      <c r="AI87" t="b">
        <f t="shared" si="29"/>
        <v>0</v>
      </c>
      <c r="AJ87" t="b">
        <f t="shared" si="30"/>
        <v>0</v>
      </c>
      <c r="AK87" t="str">
        <f t="shared" si="31"/>
        <v>TRUE</v>
      </c>
      <c r="AL87" t="str">
        <f t="shared" si="32"/>
        <v>TRUE</v>
      </c>
      <c r="AM87" t="b">
        <f t="shared" si="33"/>
        <v>0</v>
      </c>
      <c r="AN87" t="str">
        <f t="shared" si="34"/>
        <v>TRUE</v>
      </c>
      <c r="AO87" t="str">
        <f t="shared" si="35"/>
        <v>TRUE</v>
      </c>
    </row>
    <row r="88" spans="1:41" x14ac:dyDescent="0.25">
      <c r="A88" t="s">
        <v>87</v>
      </c>
      <c r="B88">
        <v>352.89656309999998</v>
      </c>
      <c r="C88">
        <v>4.1878776880000004</v>
      </c>
      <c r="D88">
        <v>79.576998529999997</v>
      </c>
      <c r="E88">
        <v>79.576998529999997</v>
      </c>
      <c r="F88">
        <v>94.188549289999997</v>
      </c>
      <c r="G88">
        <v>79.576998529999997</v>
      </c>
      <c r="H88">
        <v>678.88495009999997</v>
      </c>
      <c r="I88">
        <v>27.69071495</v>
      </c>
      <c r="J88">
        <v>122.8049968</v>
      </c>
      <c r="K88">
        <v>4.5591472079999997</v>
      </c>
      <c r="L88">
        <v>-164.25279639999999</v>
      </c>
      <c r="M88">
        <v>164.25279639999999</v>
      </c>
      <c r="N88">
        <v>59.209600289999997</v>
      </c>
      <c r="O88">
        <v>-712.93958199999997</v>
      </c>
      <c r="P88">
        <v>712.93958199999997</v>
      </c>
      <c r="Q88">
        <v>803.64250570000002</v>
      </c>
      <c r="R88">
        <v>208.33601189999999</v>
      </c>
      <c r="S88">
        <v>-803.64250570000002</v>
      </c>
      <c r="T88">
        <v>803.64250570000002</v>
      </c>
      <c r="U88" s="5">
        <v>-803.64250570000002</v>
      </c>
      <c r="V88">
        <v>803.64250570000002</v>
      </c>
      <c r="Y88" s="1" t="str">
        <f t="shared" si="21"/>
        <v>TRUE</v>
      </c>
      <c r="Z88" t="str">
        <f t="shared" si="36"/>
        <v>TRUE</v>
      </c>
      <c r="AA88" t="str">
        <f t="shared" si="22"/>
        <v>TRUE</v>
      </c>
      <c r="AB88" t="str">
        <f t="shared" si="23"/>
        <v>TRUE</v>
      </c>
      <c r="AC88" t="str">
        <f t="shared" si="24"/>
        <v>TRUE</v>
      </c>
      <c r="AD88" t="str">
        <f t="shared" si="25"/>
        <v>TRUE</v>
      </c>
      <c r="AE88" t="str">
        <f t="shared" si="26"/>
        <v>TRUE</v>
      </c>
      <c r="AF88" t="str">
        <f t="shared" si="27"/>
        <v>TRUE</v>
      </c>
      <c r="AG88" t="str">
        <f t="shared" si="28"/>
        <v>TRUE</v>
      </c>
      <c r="AH88" t="str">
        <f t="shared" si="37"/>
        <v>TRUE</v>
      </c>
      <c r="AI88" t="str">
        <f t="shared" si="29"/>
        <v>TRUE</v>
      </c>
      <c r="AJ88" t="str">
        <f t="shared" si="30"/>
        <v>TRUE</v>
      </c>
      <c r="AK88" t="str">
        <f t="shared" si="31"/>
        <v>TRUE</v>
      </c>
      <c r="AL88" t="str">
        <f t="shared" si="32"/>
        <v>TRUE</v>
      </c>
      <c r="AM88" t="str">
        <f t="shared" si="33"/>
        <v>TRUE</v>
      </c>
      <c r="AN88" t="str">
        <f t="shared" si="34"/>
        <v>TRUE</v>
      </c>
      <c r="AO88" t="str">
        <f t="shared" si="35"/>
        <v>TRUE</v>
      </c>
    </row>
    <row r="89" spans="1:41" x14ac:dyDescent="0.25">
      <c r="A89" t="s">
        <v>88</v>
      </c>
      <c r="B89">
        <v>457.3353601</v>
      </c>
      <c r="C89">
        <v>10.18921415</v>
      </c>
      <c r="D89">
        <v>75.329678909999998</v>
      </c>
      <c r="E89">
        <v>75.329678909999998</v>
      </c>
      <c r="F89">
        <v>163.6782762</v>
      </c>
      <c r="G89">
        <v>75.329678909999998</v>
      </c>
      <c r="H89">
        <v>780.13243369999998</v>
      </c>
      <c r="I89">
        <v>70.716529739999999</v>
      </c>
      <c r="J89">
        <v>213.33053939999999</v>
      </c>
      <c r="K89">
        <v>92.223932930000004</v>
      </c>
      <c r="L89">
        <v>-241.3700944</v>
      </c>
      <c r="M89">
        <v>241.3700944</v>
      </c>
      <c r="N89">
        <v>144.58769280000001</v>
      </c>
      <c r="O89">
        <v>-541.14693339999997</v>
      </c>
      <c r="P89">
        <v>541.14693339999997</v>
      </c>
      <c r="Q89">
        <v>552.94844309999996</v>
      </c>
      <c r="R89">
        <v>339.50445480000002</v>
      </c>
      <c r="S89">
        <v>-552.94844309999996</v>
      </c>
      <c r="T89">
        <v>552.94844309999996</v>
      </c>
      <c r="U89" s="5">
        <v>-698.5080395</v>
      </c>
      <c r="V89">
        <v>698.5080395</v>
      </c>
      <c r="Y89" s="1" t="b">
        <f t="shared" si="21"/>
        <v>0</v>
      </c>
      <c r="Z89" t="str">
        <f t="shared" si="36"/>
        <v>TRUE</v>
      </c>
      <c r="AA89" t="str">
        <f t="shared" si="22"/>
        <v>TRUE</v>
      </c>
      <c r="AB89" t="str">
        <f t="shared" si="23"/>
        <v>TRUE</v>
      </c>
      <c r="AC89" t="b">
        <f t="shared" si="24"/>
        <v>0</v>
      </c>
      <c r="AD89" t="str">
        <f t="shared" si="25"/>
        <v>TRUE</v>
      </c>
      <c r="AE89" t="str">
        <f t="shared" si="26"/>
        <v>TRUE</v>
      </c>
      <c r="AF89" t="str">
        <f t="shared" si="27"/>
        <v>TRUE</v>
      </c>
      <c r="AG89" t="str">
        <f t="shared" si="28"/>
        <v>TRUE</v>
      </c>
      <c r="AH89" t="str">
        <f t="shared" si="37"/>
        <v>TRUE</v>
      </c>
      <c r="AI89" t="b">
        <f t="shared" si="29"/>
        <v>0</v>
      </c>
      <c r="AJ89" t="b">
        <f t="shared" si="30"/>
        <v>0</v>
      </c>
      <c r="AK89" t="str">
        <f t="shared" si="31"/>
        <v>TRUE</v>
      </c>
      <c r="AL89" t="str">
        <f t="shared" si="32"/>
        <v>TRUE</v>
      </c>
      <c r="AM89" t="b">
        <f t="shared" si="33"/>
        <v>0</v>
      </c>
      <c r="AN89" t="str">
        <f t="shared" si="34"/>
        <v>TRUE</v>
      </c>
      <c r="AO89" t="str">
        <f t="shared" si="35"/>
        <v>TRUE</v>
      </c>
    </row>
    <row r="90" spans="1:41" x14ac:dyDescent="0.25">
      <c r="A90" t="s">
        <v>89</v>
      </c>
      <c r="B90">
        <v>558.52234060000001</v>
      </c>
      <c r="C90">
        <v>-35.84256061</v>
      </c>
      <c r="D90">
        <v>36.042920899999999</v>
      </c>
      <c r="E90">
        <v>36.042920899999999</v>
      </c>
      <c r="F90">
        <v>235.79320329999999</v>
      </c>
      <c r="G90">
        <v>36.042920899999999</v>
      </c>
      <c r="H90">
        <v>642.88500020000004</v>
      </c>
      <c r="I90">
        <v>153.5956822</v>
      </c>
      <c r="J90">
        <v>319.82936330000001</v>
      </c>
      <c r="K90">
        <v>94.980991259999996</v>
      </c>
      <c r="L90">
        <v>-305.0874652</v>
      </c>
      <c r="M90">
        <v>305.0874652</v>
      </c>
      <c r="N90">
        <v>57.590296160000001</v>
      </c>
      <c r="O90">
        <v>-663.21809859999996</v>
      </c>
      <c r="P90">
        <v>663.21809859999996</v>
      </c>
      <c r="Q90">
        <v>751.87553130000003</v>
      </c>
      <c r="R90">
        <v>254.34138949999999</v>
      </c>
      <c r="S90">
        <v>-751.87553130000003</v>
      </c>
      <c r="T90">
        <v>751.87553130000003</v>
      </c>
      <c r="U90" s="5">
        <v>-724.06455789999995</v>
      </c>
      <c r="V90">
        <v>724.06455789999995</v>
      </c>
      <c r="Y90" s="1" t="b">
        <f t="shared" si="21"/>
        <v>0</v>
      </c>
      <c r="Z90" t="s">
        <v>537</v>
      </c>
      <c r="AA90" t="str">
        <f t="shared" si="22"/>
        <v>TRUE</v>
      </c>
      <c r="AB90" t="str">
        <f t="shared" si="23"/>
        <v>TRUE</v>
      </c>
      <c r="AC90" t="b">
        <f t="shared" si="24"/>
        <v>0</v>
      </c>
      <c r="AD90" t="str">
        <f t="shared" si="25"/>
        <v>TRUE</v>
      </c>
      <c r="AE90" t="str">
        <f t="shared" si="26"/>
        <v>TRUE</v>
      </c>
      <c r="AF90" t="b">
        <f t="shared" si="27"/>
        <v>0</v>
      </c>
      <c r="AG90" t="str">
        <f t="shared" si="28"/>
        <v>TRUE</v>
      </c>
      <c r="AH90" t="str">
        <f t="shared" si="37"/>
        <v>TRUE</v>
      </c>
      <c r="AI90" t="b">
        <f t="shared" si="29"/>
        <v>0</v>
      </c>
      <c r="AJ90" t="str">
        <f t="shared" si="30"/>
        <v>TRUE</v>
      </c>
      <c r="AK90" t="str">
        <f t="shared" si="31"/>
        <v>TRUE</v>
      </c>
      <c r="AL90" t="str">
        <f t="shared" si="32"/>
        <v>TRUE</v>
      </c>
      <c r="AM90" t="str">
        <f t="shared" si="33"/>
        <v>TRUE</v>
      </c>
      <c r="AN90" t="str">
        <f t="shared" si="34"/>
        <v>TRUE</v>
      </c>
      <c r="AO90" t="str">
        <f t="shared" si="35"/>
        <v>TRUE</v>
      </c>
    </row>
    <row r="91" spans="1:41" x14ac:dyDescent="0.25">
      <c r="A91" t="s">
        <v>90</v>
      </c>
      <c r="B91">
        <v>380.06061940000001</v>
      </c>
      <c r="C91">
        <v>2.054313198</v>
      </c>
      <c r="D91">
        <v>61.429883179999997</v>
      </c>
      <c r="E91">
        <v>61.429883179999997</v>
      </c>
      <c r="F91">
        <v>216.2526359</v>
      </c>
      <c r="G91">
        <v>74.9717615</v>
      </c>
      <c r="H91">
        <v>586.89201500000001</v>
      </c>
      <c r="I91">
        <v>91.182585200000005</v>
      </c>
      <c r="J91">
        <v>180.0160703</v>
      </c>
      <c r="K91">
        <v>19.13053043</v>
      </c>
      <c r="L91">
        <v>-271.11656199999999</v>
      </c>
      <c r="M91">
        <v>271.11656199999999</v>
      </c>
      <c r="N91">
        <v>109.1008898</v>
      </c>
      <c r="O91">
        <v>-1281.310712</v>
      </c>
      <c r="P91">
        <v>1281.310712</v>
      </c>
      <c r="Q91">
        <v>751.87553130000003</v>
      </c>
      <c r="R91">
        <v>349.839429</v>
      </c>
      <c r="S91">
        <v>-751.87553130000003</v>
      </c>
      <c r="T91">
        <v>751.87553130000003</v>
      </c>
      <c r="U91" s="5">
        <v>-637.60030180000001</v>
      </c>
      <c r="V91">
        <v>637.60030180000001</v>
      </c>
      <c r="Y91" s="1" t="b">
        <f t="shared" si="21"/>
        <v>0</v>
      </c>
      <c r="Z91" t="str">
        <f t="shared" si="36"/>
        <v>TRUE</v>
      </c>
      <c r="AA91" t="str">
        <f t="shared" si="22"/>
        <v>TRUE</v>
      </c>
      <c r="AB91" t="str">
        <f t="shared" si="23"/>
        <v>TRUE</v>
      </c>
      <c r="AC91" t="b">
        <f t="shared" si="24"/>
        <v>0</v>
      </c>
      <c r="AD91" t="str">
        <f t="shared" si="25"/>
        <v>TRUE</v>
      </c>
      <c r="AE91" t="str">
        <f t="shared" si="26"/>
        <v>TRUE</v>
      </c>
      <c r="AF91" t="str">
        <f t="shared" si="27"/>
        <v>TRUE</v>
      </c>
      <c r="AG91" t="str">
        <f t="shared" si="28"/>
        <v>TRUE</v>
      </c>
      <c r="AH91" t="str">
        <f t="shared" si="37"/>
        <v>TRUE</v>
      </c>
      <c r="AI91" t="b">
        <f t="shared" si="29"/>
        <v>0</v>
      </c>
      <c r="AJ91" t="b">
        <f t="shared" si="30"/>
        <v>0</v>
      </c>
      <c r="AK91" t="b">
        <f t="shared" si="31"/>
        <v>0</v>
      </c>
      <c r="AL91" t="str">
        <f t="shared" si="32"/>
        <v>TRUE</v>
      </c>
      <c r="AM91" t="b">
        <f t="shared" si="33"/>
        <v>0</v>
      </c>
      <c r="AN91" t="str">
        <f t="shared" si="34"/>
        <v>TRUE</v>
      </c>
      <c r="AO91" t="str">
        <f t="shared" si="35"/>
        <v>TRUE</v>
      </c>
    </row>
    <row r="92" spans="1:41" x14ac:dyDescent="0.25">
      <c r="A92" t="s">
        <v>91</v>
      </c>
      <c r="B92">
        <v>327.7471974</v>
      </c>
      <c r="C92">
        <v>25.13337039</v>
      </c>
      <c r="D92">
        <v>107.43478690000001</v>
      </c>
      <c r="E92">
        <v>107.43478690000001</v>
      </c>
      <c r="F92">
        <v>73.068756680000007</v>
      </c>
      <c r="G92">
        <v>107.43478690000001</v>
      </c>
      <c r="H92">
        <v>776.31236049999995</v>
      </c>
      <c r="I92">
        <v>37.597980530000001</v>
      </c>
      <c r="J92">
        <v>188.21472929999999</v>
      </c>
      <c r="K92">
        <v>57.21756998</v>
      </c>
      <c r="L92">
        <v>-147.53498880000001</v>
      </c>
      <c r="M92">
        <v>147.53498880000001</v>
      </c>
      <c r="N92">
        <v>61.222728009999997</v>
      </c>
      <c r="O92">
        <v>-1082.6231439999999</v>
      </c>
      <c r="P92">
        <v>1082.6231439999999</v>
      </c>
      <c r="Q92">
        <v>617.69913689999998</v>
      </c>
      <c r="R92">
        <v>266.0013649</v>
      </c>
      <c r="S92">
        <v>-617.69913689999998</v>
      </c>
      <c r="T92">
        <v>617.69913689999998</v>
      </c>
      <c r="U92" s="5">
        <v>-617.69913689999998</v>
      </c>
      <c r="V92">
        <v>617.69913689999998</v>
      </c>
      <c r="Y92" s="1" t="str">
        <f t="shared" si="21"/>
        <v>TRUE</v>
      </c>
      <c r="Z92" t="str">
        <f t="shared" si="36"/>
        <v>TRUE</v>
      </c>
      <c r="AA92" t="str">
        <f t="shared" si="22"/>
        <v>TRUE</v>
      </c>
      <c r="AB92" t="str">
        <f t="shared" si="23"/>
        <v>TRUE</v>
      </c>
      <c r="AC92" t="str">
        <f t="shared" si="24"/>
        <v>TRUE</v>
      </c>
      <c r="AD92" t="str">
        <f t="shared" si="25"/>
        <v>TRUE</v>
      </c>
      <c r="AE92" t="str">
        <f t="shared" si="26"/>
        <v>TRUE</v>
      </c>
      <c r="AF92" t="str">
        <f t="shared" si="27"/>
        <v>TRUE</v>
      </c>
      <c r="AG92" t="str">
        <f t="shared" si="28"/>
        <v>TRUE</v>
      </c>
      <c r="AH92" t="str">
        <f t="shared" si="37"/>
        <v>TRUE</v>
      </c>
      <c r="AI92" t="str">
        <f t="shared" si="29"/>
        <v>TRUE</v>
      </c>
      <c r="AJ92" t="str">
        <f t="shared" si="30"/>
        <v>TRUE</v>
      </c>
      <c r="AK92" t="b">
        <f t="shared" si="31"/>
        <v>0</v>
      </c>
      <c r="AL92" t="str">
        <f t="shared" si="32"/>
        <v>TRUE</v>
      </c>
      <c r="AM92" t="b">
        <f t="shared" si="33"/>
        <v>0</v>
      </c>
      <c r="AN92" t="str">
        <f t="shared" si="34"/>
        <v>TRUE</v>
      </c>
      <c r="AO92" t="str">
        <f t="shared" si="35"/>
        <v>TRUE</v>
      </c>
    </row>
    <row r="93" spans="1:41" x14ac:dyDescent="0.25">
      <c r="A93" t="s">
        <v>92</v>
      </c>
      <c r="B93">
        <v>452.6683946</v>
      </c>
      <c r="C93">
        <v>-5.2747418259999996</v>
      </c>
      <c r="D93">
        <v>89.285286339999999</v>
      </c>
      <c r="E93">
        <v>89.285286339999999</v>
      </c>
      <c r="F93">
        <v>115.1337102</v>
      </c>
      <c r="G93">
        <v>89.285286339999999</v>
      </c>
      <c r="H93">
        <v>1000</v>
      </c>
      <c r="I93">
        <v>181.42981420000001</v>
      </c>
      <c r="J93">
        <v>171.53030050000001</v>
      </c>
      <c r="K93">
        <v>24.02081454</v>
      </c>
      <c r="L93">
        <v>-410.66547559999998</v>
      </c>
      <c r="M93">
        <v>410.66547559999998</v>
      </c>
      <c r="N93">
        <v>197.37172140000001</v>
      </c>
      <c r="O93">
        <v>-926.11351490000004</v>
      </c>
      <c r="P93">
        <v>926.11351490000004</v>
      </c>
      <c r="Q93">
        <v>810.82395429999997</v>
      </c>
      <c r="R93">
        <v>411.80184869999999</v>
      </c>
      <c r="S93">
        <v>-810.82395429999997</v>
      </c>
      <c r="T93">
        <v>810.82395429999997</v>
      </c>
      <c r="U93" s="5">
        <v>-1404.13617</v>
      </c>
      <c r="V93">
        <v>1404.13617</v>
      </c>
      <c r="Y93" s="1" t="b">
        <f t="shared" si="21"/>
        <v>0</v>
      </c>
      <c r="Z93" t="s">
        <v>537</v>
      </c>
      <c r="AA93" t="str">
        <f t="shared" si="22"/>
        <v>TRUE</v>
      </c>
      <c r="AB93" t="str">
        <f t="shared" si="23"/>
        <v>TRUE</v>
      </c>
      <c r="AC93" t="str">
        <f t="shared" si="24"/>
        <v>TRUE</v>
      </c>
      <c r="AD93" t="str">
        <f t="shared" si="25"/>
        <v>TRUE</v>
      </c>
      <c r="AE93" t="b">
        <f t="shared" si="26"/>
        <v>0</v>
      </c>
      <c r="AF93" t="b">
        <f t="shared" si="27"/>
        <v>0</v>
      </c>
      <c r="AG93" t="str">
        <f t="shared" si="28"/>
        <v>TRUE</v>
      </c>
      <c r="AH93" t="str">
        <f t="shared" si="37"/>
        <v>TRUE</v>
      </c>
      <c r="AI93" t="b">
        <f t="shared" si="29"/>
        <v>0</v>
      </c>
      <c r="AJ93" t="b">
        <f t="shared" si="30"/>
        <v>0</v>
      </c>
      <c r="AK93" t="str">
        <f t="shared" si="31"/>
        <v>TRUE</v>
      </c>
      <c r="AL93" t="str">
        <f t="shared" si="32"/>
        <v>TRUE</v>
      </c>
      <c r="AM93" t="b">
        <f t="shared" si="33"/>
        <v>0</v>
      </c>
      <c r="AN93" t="str">
        <f t="shared" si="34"/>
        <v>TRUE</v>
      </c>
      <c r="AO93" t="b">
        <f t="shared" si="35"/>
        <v>0</v>
      </c>
    </row>
    <row r="94" spans="1:41" x14ac:dyDescent="0.25">
      <c r="A94" t="s">
        <v>93</v>
      </c>
      <c r="B94">
        <v>418.3983455</v>
      </c>
      <c r="C94">
        <v>48.476833759999998</v>
      </c>
      <c r="D94">
        <v>52.715557410000002</v>
      </c>
      <c r="E94">
        <v>52.715557410000002</v>
      </c>
      <c r="F94">
        <v>103.52819289999999</v>
      </c>
      <c r="G94">
        <v>69.603183580000007</v>
      </c>
      <c r="H94">
        <v>865.65422639999997</v>
      </c>
      <c r="I94">
        <v>81.112763270000002</v>
      </c>
      <c r="J94">
        <v>325.52538429999998</v>
      </c>
      <c r="K94">
        <v>111.188104</v>
      </c>
      <c r="L94">
        <v>-308.76739789999999</v>
      </c>
      <c r="M94">
        <v>308.76739789999999</v>
      </c>
      <c r="N94">
        <v>118.54075229999999</v>
      </c>
      <c r="O94">
        <v>-902.53332290000003</v>
      </c>
      <c r="P94">
        <v>902.53332290000003</v>
      </c>
      <c r="Q94">
        <v>788.83424620000005</v>
      </c>
      <c r="R94">
        <v>555.61570870000003</v>
      </c>
      <c r="S94">
        <v>-788.83424620000005</v>
      </c>
      <c r="T94">
        <v>788.83424620000005</v>
      </c>
      <c r="U94" s="5">
        <v>-634.32034229999999</v>
      </c>
      <c r="V94">
        <v>634.32034229999999</v>
      </c>
      <c r="Y94" s="1" t="b">
        <f t="shared" si="21"/>
        <v>0</v>
      </c>
      <c r="Z94" t="b">
        <f t="shared" si="36"/>
        <v>0</v>
      </c>
      <c r="AA94" t="str">
        <f t="shared" si="22"/>
        <v>TRUE</v>
      </c>
      <c r="AB94" t="str">
        <f t="shared" si="23"/>
        <v>TRUE</v>
      </c>
      <c r="AC94" t="str">
        <f t="shared" si="24"/>
        <v>TRUE</v>
      </c>
      <c r="AD94" t="str">
        <f t="shared" si="25"/>
        <v>TRUE</v>
      </c>
      <c r="AE94" t="str">
        <f t="shared" si="26"/>
        <v>TRUE</v>
      </c>
      <c r="AF94" t="str">
        <f t="shared" si="27"/>
        <v>TRUE</v>
      </c>
      <c r="AG94" t="str">
        <f t="shared" si="28"/>
        <v>TRUE</v>
      </c>
      <c r="AH94" t="str">
        <f t="shared" si="37"/>
        <v>TRUE</v>
      </c>
      <c r="AI94" t="b">
        <f t="shared" si="29"/>
        <v>0</v>
      </c>
      <c r="AJ94" t="b">
        <f t="shared" si="30"/>
        <v>0</v>
      </c>
      <c r="AK94" t="str">
        <f t="shared" si="31"/>
        <v>TRUE</v>
      </c>
      <c r="AL94" t="str">
        <f t="shared" si="32"/>
        <v>TRUE</v>
      </c>
      <c r="AM94" t="b">
        <f t="shared" si="33"/>
        <v>0</v>
      </c>
      <c r="AN94" t="str">
        <f t="shared" si="34"/>
        <v>TRUE</v>
      </c>
      <c r="AO94" t="str">
        <f t="shared" si="35"/>
        <v>TRUE</v>
      </c>
    </row>
    <row r="95" spans="1:41" x14ac:dyDescent="0.25">
      <c r="A95" t="s">
        <v>94</v>
      </c>
      <c r="B95">
        <v>330.84208280000001</v>
      </c>
      <c r="C95">
        <v>19.04481745</v>
      </c>
      <c r="D95">
        <v>78.678870709999998</v>
      </c>
      <c r="E95">
        <v>78.678870709999998</v>
      </c>
      <c r="F95">
        <v>81.980752960000004</v>
      </c>
      <c r="G95">
        <v>78.678870709999998</v>
      </c>
      <c r="H95">
        <v>622.46974490000002</v>
      </c>
      <c r="I95">
        <v>33.810017649999999</v>
      </c>
      <c r="J95">
        <v>403.3406013</v>
      </c>
      <c r="K95">
        <v>151.24670159999999</v>
      </c>
      <c r="L95">
        <v>-132.4527435</v>
      </c>
      <c r="M95">
        <v>132.4527435</v>
      </c>
      <c r="N95">
        <v>20.962089500000001</v>
      </c>
      <c r="O95">
        <v>-782.65600310000002</v>
      </c>
      <c r="P95">
        <v>782.65600310000002</v>
      </c>
      <c r="Q95">
        <v>1021.695507</v>
      </c>
      <c r="R95">
        <v>141.35424180000001</v>
      </c>
      <c r="S95">
        <v>-1021.695507</v>
      </c>
      <c r="T95">
        <v>1021.695507</v>
      </c>
      <c r="U95" s="5">
        <v>-1021.695507</v>
      </c>
      <c r="V95">
        <v>1021.695507</v>
      </c>
      <c r="Y95" s="1" t="str">
        <f t="shared" si="21"/>
        <v>TRUE</v>
      </c>
      <c r="Z95" t="str">
        <f t="shared" si="36"/>
        <v>TRUE</v>
      </c>
      <c r="AA95" t="str">
        <f t="shared" si="22"/>
        <v>TRUE</v>
      </c>
      <c r="AB95" t="str">
        <f t="shared" si="23"/>
        <v>TRUE</v>
      </c>
      <c r="AC95" t="str">
        <f t="shared" si="24"/>
        <v>TRUE</v>
      </c>
      <c r="AD95" t="str">
        <f t="shared" si="25"/>
        <v>TRUE</v>
      </c>
      <c r="AE95" t="str">
        <f t="shared" si="26"/>
        <v>TRUE</v>
      </c>
      <c r="AF95" t="str">
        <f t="shared" si="27"/>
        <v>TRUE</v>
      </c>
      <c r="AG95" t="str">
        <f t="shared" si="28"/>
        <v>TRUE</v>
      </c>
      <c r="AH95" t="str">
        <f t="shared" si="37"/>
        <v>TRUE</v>
      </c>
      <c r="AI95" t="str">
        <f t="shared" si="29"/>
        <v>TRUE</v>
      </c>
      <c r="AJ95" t="str">
        <f t="shared" si="30"/>
        <v>TRUE</v>
      </c>
      <c r="AK95" t="str">
        <f t="shared" si="31"/>
        <v>TRUE</v>
      </c>
      <c r="AL95" t="b">
        <f t="shared" si="32"/>
        <v>0</v>
      </c>
      <c r="AM95" t="str">
        <f t="shared" si="33"/>
        <v>TRUE</v>
      </c>
      <c r="AN95" t="b">
        <f t="shared" si="34"/>
        <v>0</v>
      </c>
      <c r="AO95" t="b">
        <f t="shared" si="35"/>
        <v>0</v>
      </c>
    </row>
    <row r="96" spans="1:41" x14ac:dyDescent="0.25">
      <c r="A96" t="s">
        <v>95</v>
      </c>
      <c r="B96">
        <v>328.69813449999998</v>
      </c>
      <c r="C96">
        <v>14.402307070000001</v>
      </c>
      <c r="D96">
        <v>88.490327230000005</v>
      </c>
      <c r="E96">
        <v>88.490327230000005</v>
      </c>
      <c r="F96">
        <v>70.228693509999999</v>
      </c>
      <c r="G96">
        <v>88.490327230000005</v>
      </c>
      <c r="H96">
        <v>591.24542970000005</v>
      </c>
      <c r="I96">
        <v>25.189480249999999</v>
      </c>
      <c r="J96">
        <v>105.20066009999999</v>
      </c>
      <c r="K96">
        <v>-7.3652534330000003</v>
      </c>
      <c r="L96">
        <v>-138.80788770000001</v>
      </c>
      <c r="M96">
        <v>138.80788770000001</v>
      </c>
      <c r="N96">
        <v>57.933327740000003</v>
      </c>
      <c r="O96">
        <v>-801.6069182</v>
      </c>
      <c r="P96">
        <v>801.6069182</v>
      </c>
      <c r="Q96">
        <v>711.98666130000004</v>
      </c>
      <c r="R96">
        <v>247.7795587</v>
      </c>
      <c r="S96">
        <v>-711.98666130000004</v>
      </c>
      <c r="T96">
        <v>711.98666130000004</v>
      </c>
      <c r="U96" s="5">
        <v>-711.98666130000004</v>
      </c>
      <c r="V96">
        <v>711.98666130000004</v>
      </c>
      <c r="Y96" s="1" t="str">
        <f t="shared" si="21"/>
        <v>TRUE</v>
      </c>
      <c r="Z96" t="str">
        <f t="shared" si="36"/>
        <v>TRUE</v>
      </c>
      <c r="AA96" t="str">
        <f t="shared" si="22"/>
        <v>TRUE</v>
      </c>
      <c r="AB96" t="str">
        <f t="shared" si="23"/>
        <v>TRUE</v>
      </c>
      <c r="AC96" t="str">
        <f t="shared" si="24"/>
        <v>TRUE</v>
      </c>
      <c r="AD96" t="str">
        <f t="shared" si="25"/>
        <v>TRUE</v>
      </c>
      <c r="AE96" t="str">
        <f t="shared" si="26"/>
        <v>TRUE</v>
      </c>
      <c r="AF96" t="str">
        <f t="shared" si="27"/>
        <v>TRUE</v>
      </c>
      <c r="AG96" t="str">
        <f t="shared" si="28"/>
        <v>TRUE</v>
      </c>
      <c r="AH96" t="s">
        <v>537</v>
      </c>
      <c r="AI96" t="str">
        <f t="shared" si="29"/>
        <v>TRUE</v>
      </c>
      <c r="AJ96" t="str">
        <f t="shared" si="30"/>
        <v>TRUE</v>
      </c>
      <c r="AK96" t="str">
        <f t="shared" si="31"/>
        <v>TRUE</v>
      </c>
      <c r="AL96" t="str">
        <f t="shared" si="32"/>
        <v>TRUE</v>
      </c>
      <c r="AM96" t="str">
        <f t="shared" si="33"/>
        <v>TRUE</v>
      </c>
      <c r="AN96" t="str">
        <f t="shared" si="34"/>
        <v>TRUE</v>
      </c>
      <c r="AO96" t="str">
        <f t="shared" si="35"/>
        <v>TRUE</v>
      </c>
    </row>
    <row r="97" spans="1:41" x14ac:dyDescent="0.25">
      <c r="A97" t="s">
        <v>96</v>
      </c>
      <c r="B97">
        <v>820.40710200000001</v>
      </c>
      <c r="C97">
        <v>7.0796441080000001</v>
      </c>
      <c r="D97">
        <v>72.493260169999999</v>
      </c>
      <c r="E97">
        <v>72.493260169999999</v>
      </c>
      <c r="F97">
        <v>139.8638325</v>
      </c>
      <c r="G97">
        <v>73.132205279999994</v>
      </c>
      <c r="H97">
        <v>623.33036600000003</v>
      </c>
      <c r="I97">
        <v>279.7220456</v>
      </c>
      <c r="J97">
        <v>358.4384647</v>
      </c>
      <c r="K97">
        <v>25.320855980000001</v>
      </c>
      <c r="L97">
        <v>-282.14587330000001</v>
      </c>
      <c r="M97">
        <v>282.14587330000001</v>
      </c>
      <c r="N97">
        <v>74.463974230000005</v>
      </c>
      <c r="O97">
        <v>-909.01866889999997</v>
      </c>
      <c r="P97">
        <v>909.01866889999997</v>
      </c>
      <c r="Q97">
        <v>751.87553130000003</v>
      </c>
      <c r="R97">
        <v>752.62077999999997</v>
      </c>
      <c r="S97">
        <v>-751.87553130000003</v>
      </c>
      <c r="T97">
        <v>751.87553130000003</v>
      </c>
      <c r="U97" s="5">
        <v>-750.54560549999997</v>
      </c>
      <c r="V97">
        <v>750.54560549999997</v>
      </c>
      <c r="Y97" s="1" t="b">
        <f t="shared" si="21"/>
        <v>0</v>
      </c>
      <c r="Z97" t="str">
        <f t="shared" si="36"/>
        <v>TRUE</v>
      </c>
      <c r="AA97" t="str">
        <f t="shared" si="22"/>
        <v>TRUE</v>
      </c>
      <c r="AB97" t="str">
        <f t="shared" si="23"/>
        <v>TRUE</v>
      </c>
      <c r="AC97" t="str">
        <f t="shared" si="24"/>
        <v>TRUE</v>
      </c>
      <c r="AD97" t="str">
        <f t="shared" si="25"/>
        <v>TRUE</v>
      </c>
      <c r="AE97" t="str">
        <f t="shared" si="26"/>
        <v>TRUE</v>
      </c>
      <c r="AF97" t="b">
        <f t="shared" si="27"/>
        <v>0</v>
      </c>
      <c r="AG97" t="str">
        <f t="shared" si="28"/>
        <v>TRUE</v>
      </c>
      <c r="AH97" t="str">
        <f t="shared" ref="AH97:AH130" si="38">IF((K97&lt;213.5033288), "TRUE")</f>
        <v>TRUE</v>
      </c>
      <c r="AI97" t="b">
        <f t="shared" si="29"/>
        <v>0</v>
      </c>
      <c r="AJ97" t="str">
        <f t="shared" si="30"/>
        <v>TRUE</v>
      </c>
      <c r="AK97" t="str">
        <f t="shared" si="31"/>
        <v>TRUE</v>
      </c>
      <c r="AL97" t="str">
        <f t="shared" si="32"/>
        <v>TRUE</v>
      </c>
      <c r="AM97" t="b">
        <f t="shared" si="33"/>
        <v>0</v>
      </c>
      <c r="AN97" t="str">
        <f t="shared" si="34"/>
        <v>TRUE</v>
      </c>
      <c r="AO97" t="str">
        <f t="shared" si="35"/>
        <v>TRUE</v>
      </c>
    </row>
    <row r="98" spans="1:41" x14ac:dyDescent="0.25">
      <c r="A98" t="s">
        <v>97</v>
      </c>
      <c r="B98">
        <v>365.3233927</v>
      </c>
      <c r="C98">
        <v>-16.596557610000001</v>
      </c>
      <c r="D98">
        <v>61.103751209999999</v>
      </c>
      <c r="E98">
        <v>61.103751209999999</v>
      </c>
      <c r="F98">
        <v>156.6470104</v>
      </c>
      <c r="G98">
        <v>61.103751209999999</v>
      </c>
      <c r="H98">
        <v>591.46680609999999</v>
      </c>
      <c r="I98">
        <v>74.807237970000003</v>
      </c>
      <c r="J98">
        <v>148.35593929999999</v>
      </c>
      <c r="K98">
        <v>29.832187810000001</v>
      </c>
      <c r="L98">
        <v>-203.16306789999999</v>
      </c>
      <c r="M98">
        <v>203.16306789999999</v>
      </c>
      <c r="N98">
        <v>100.1333528</v>
      </c>
      <c r="O98">
        <v>-1258.4055539999999</v>
      </c>
      <c r="P98">
        <v>1258.4055539999999</v>
      </c>
      <c r="Q98">
        <v>740.03524530000004</v>
      </c>
      <c r="R98">
        <v>260.2875277</v>
      </c>
      <c r="S98">
        <v>-740.03524530000004</v>
      </c>
      <c r="T98">
        <v>740.03524530000004</v>
      </c>
      <c r="U98" s="5">
        <v>-902.04227160000005</v>
      </c>
      <c r="V98">
        <v>902.04227160000005</v>
      </c>
      <c r="Y98" s="1" t="str">
        <f t="shared" si="21"/>
        <v>TRUE</v>
      </c>
      <c r="Z98" t="s">
        <v>537</v>
      </c>
      <c r="AA98" t="str">
        <f t="shared" si="22"/>
        <v>TRUE</v>
      </c>
      <c r="AB98" t="str">
        <f t="shared" si="23"/>
        <v>TRUE</v>
      </c>
      <c r="AC98" t="b">
        <f t="shared" si="24"/>
        <v>0</v>
      </c>
      <c r="AD98" t="str">
        <f t="shared" si="25"/>
        <v>TRUE</v>
      </c>
      <c r="AE98" t="str">
        <f t="shared" si="26"/>
        <v>TRUE</v>
      </c>
      <c r="AF98" t="str">
        <f t="shared" si="27"/>
        <v>TRUE</v>
      </c>
      <c r="AG98" t="str">
        <f t="shared" si="28"/>
        <v>TRUE</v>
      </c>
      <c r="AH98" t="str">
        <f t="shared" si="38"/>
        <v>TRUE</v>
      </c>
      <c r="AI98" t="b">
        <f t="shared" si="29"/>
        <v>0</v>
      </c>
      <c r="AJ98" t="b">
        <f t="shared" si="30"/>
        <v>0</v>
      </c>
      <c r="AK98" t="b">
        <f t="shared" si="31"/>
        <v>0</v>
      </c>
      <c r="AL98" t="str">
        <f t="shared" si="32"/>
        <v>TRUE</v>
      </c>
      <c r="AM98" t="b">
        <f t="shared" si="33"/>
        <v>0</v>
      </c>
      <c r="AN98" t="str">
        <f t="shared" si="34"/>
        <v>TRUE</v>
      </c>
      <c r="AO98" t="str">
        <f t="shared" si="35"/>
        <v>TRUE</v>
      </c>
    </row>
    <row r="99" spans="1:41" x14ac:dyDescent="0.25">
      <c r="A99" t="s">
        <v>98</v>
      </c>
      <c r="B99">
        <v>307.77007040000001</v>
      </c>
      <c r="C99">
        <v>6.1325876939999997</v>
      </c>
      <c r="D99">
        <v>68.228584029999993</v>
      </c>
      <c r="E99">
        <v>68.228584029999993</v>
      </c>
      <c r="F99">
        <v>65.344099869999994</v>
      </c>
      <c r="G99">
        <v>68.228584029999993</v>
      </c>
      <c r="H99">
        <v>669.71421510000005</v>
      </c>
      <c r="I99">
        <v>25.578554109999999</v>
      </c>
      <c r="J99">
        <v>329.74103639999998</v>
      </c>
      <c r="K99">
        <v>129.4404092</v>
      </c>
      <c r="L99">
        <v>-154.98641910000001</v>
      </c>
      <c r="M99">
        <v>154.98641910000001</v>
      </c>
      <c r="N99">
        <v>33.055817279999999</v>
      </c>
      <c r="O99">
        <v>-1079.648985</v>
      </c>
      <c r="P99">
        <v>1079.648985</v>
      </c>
      <c r="Q99">
        <v>813.10887290000005</v>
      </c>
      <c r="R99">
        <v>167.38147140000001</v>
      </c>
      <c r="S99">
        <v>-813.10887290000005</v>
      </c>
      <c r="T99">
        <v>813.10887290000005</v>
      </c>
      <c r="U99" s="5">
        <v>-853.33577679999996</v>
      </c>
      <c r="V99">
        <v>853.33577679999996</v>
      </c>
      <c r="Y99" s="1" t="str">
        <f t="shared" si="21"/>
        <v>TRUE</v>
      </c>
      <c r="Z99" t="str">
        <f t="shared" si="36"/>
        <v>TRUE</v>
      </c>
      <c r="AA99" t="str">
        <f t="shared" si="22"/>
        <v>TRUE</v>
      </c>
      <c r="AB99" t="str">
        <f t="shared" si="23"/>
        <v>TRUE</v>
      </c>
      <c r="AC99" t="str">
        <f t="shared" si="24"/>
        <v>TRUE</v>
      </c>
      <c r="AD99" t="str">
        <f t="shared" si="25"/>
        <v>TRUE</v>
      </c>
      <c r="AE99" t="str">
        <f t="shared" si="26"/>
        <v>TRUE</v>
      </c>
      <c r="AF99" t="str">
        <f t="shared" si="27"/>
        <v>TRUE</v>
      </c>
      <c r="AG99" t="str">
        <f t="shared" si="28"/>
        <v>TRUE</v>
      </c>
      <c r="AH99" t="str">
        <f t="shared" si="38"/>
        <v>TRUE</v>
      </c>
      <c r="AI99" t="str">
        <f t="shared" si="29"/>
        <v>TRUE</v>
      </c>
      <c r="AJ99" t="str">
        <f t="shared" si="30"/>
        <v>TRUE</v>
      </c>
      <c r="AK99" t="b">
        <f t="shared" si="31"/>
        <v>0</v>
      </c>
      <c r="AL99" t="str">
        <f t="shared" si="32"/>
        <v>TRUE</v>
      </c>
      <c r="AM99" t="str">
        <f t="shared" si="33"/>
        <v>TRUE</v>
      </c>
      <c r="AN99" t="str">
        <f t="shared" si="34"/>
        <v>TRUE</v>
      </c>
      <c r="AO99" t="str">
        <f t="shared" si="35"/>
        <v>TRUE</v>
      </c>
    </row>
    <row r="100" spans="1:41" x14ac:dyDescent="0.25">
      <c r="A100" t="s">
        <v>99</v>
      </c>
      <c r="B100">
        <v>374.99971900000003</v>
      </c>
      <c r="C100">
        <v>8.3552655999999992</v>
      </c>
      <c r="D100">
        <v>73.010624879999995</v>
      </c>
      <c r="E100">
        <v>73.010624879999995</v>
      </c>
      <c r="F100">
        <v>79.34869569</v>
      </c>
      <c r="G100">
        <v>73.010624879999995</v>
      </c>
      <c r="H100">
        <v>613.10530000000006</v>
      </c>
      <c r="I100">
        <v>16.408914559999999</v>
      </c>
      <c r="J100">
        <v>206.81841349999999</v>
      </c>
      <c r="K100">
        <v>27.97893406</v>
      </c>
      <c r="L100">
        <v>-131.02253490000001</v>
      </c>
      <c r="M100">
        <v>131.02253490000001</v>
      </c>
      <c r="N100">
        <v>24.956899310000001</v>
      </c>
      <c r="O100">
        <v>-1011.244318</v>
      </c>
      <c r="P100">
        <v>1011.244318</v>
      </c>
      <c r="Q100">
        <v>1685.314617</v>
      </c>
      <c r="R100">
        <v>47.18348349</v>
      </c>
      <c r="S100">
        <v>-1685.314617</v>
      </c>
      <c r="T100">
        <v>1685.314617</v>
      </c>
      <c r="U100" s="5">
        <v>-1685.314617</v>
      </c>
      <c r="V100">
        <v>1685.314617</v>
      </c>
      <c r="Y100" s="1" t="b">
        <f t="shared" si="21"/>
        <v>0</v>
      </c>
      <c r="Z100" t="str">
        <f t="shared" si="36"/>
        <v>TRUE</v>
      </c>
      <c r="AA100" t="str">
        <f t="shared" si="22"/>
        <v>TRUE</v>
      </c>
      <c r="AB100" t="str">
        <f t="shared" si="23"/>
        <v>TRUE</v>
      </c>
      <c r="AC100" t="str">
        <f t="shared" si="24"/>
        <v>TRUE</v>
      </c>
      <c r="AD100" t="str">
        <f t="shared" si="25"/>
        <v>TRUE</v>
      </c>
      <c r="AE100" t="str">
        <f t="shared" si="26"/>
        <v>TRUE</v>
      </c>
      <c r="AF100" t="str">
        <f t="shared" si="27"/>
        <v>TRUE</v>
      </c>
      <c r="AG100" t="str">
        <f t="shared" si="28"/>
        <v>TRUE</v>
      </c>
      <c r="AH100" t="str">
        <f t="shared" si="38"/>
        <v>TRUE</v>
      </c>
      <c r="AI100" t="str">
        <f t="shared" si="29"/>
        <v>TRUE</v>
      </c>
      <c r="AJ100" t="str">
        <f t="shared" si="30"/>
        <v>TRUE</v>
      </c>
      <c r="AK100" t="b">
        <f t="shared" si="31"/>
        <v>0</v>
      </c>
      <c r="AL100" t="b">
        <f t="shared" si="32"/>
        <v>0</v>
      </c>
      <c r="AM100" t="str">
        <f t="shared" si="33"/>
        <v>TRUE</v>
      </c>
      <c r="AN100" t="b">
        <f t="shared" si="34"/>
        <v>0</v>
      </c>
      <c r="AO100" t="b">
        <f t="shared" si="35"/>
        <v>0</v>
      </c>
    </row>
    <row r="101" spans="1:41" x14ac:dyDescent="0.25">
      <c r="A101" t="s">
        <v>100</v>
      </c>
      <c r="B101">
        <v>375.94818809999998</v>
      </c>
      <c r="C101">
        <v>23.65807934</v>
      </c>
      <c r="D101">
        <v>87.405541339999999</v>
      </c>
      <c r="E101">
        <v>87.405541339999999</v>
      </c>
      <c r="F101">
        <v>32.88640187</v>
      </c>
      <c r="G101">
        <v>87.405541339999999</v>
      </c>
      <c r="H101">
        <v>673.90619530000004</v>
      </c>
      <c r="I101">
        <v>18.354647759999999</v>
      </c>
      <c r="J101">
        <v>236.81034260000001</v>
      </c>
      <c r="K101">
        <v>78.975108160000005</v>
      </c>
      <c r="L101">
        <v>-174.5089897</v>
      </c>
      <c r="M101">
        <v>174.5089897</v>
      </c>
      <c r="N101">
        <v>51.62035273</v>
      </c>
      <c r="O101">
        <v>-840.84287759999995</v>
      </c>
      <c r="P101">
        <v>840.84287759999995</v>
      </c>
      <c r="Q101">
        <v>673.52865589999999</v>
      </c>
      <c r="R101">
        <v>250.03966689999999</v>
      </c>
      <c r="S101">
        <v>-673.52865589999999</v>
      </c>
      <c r="T101">
        <v>673.52865589999999</v>
      </c>
      <c r="U101" s="5">
        <v>-773.19715210000004</v>
      </c>
      <c r="V101">
        <v>773.19715210000004</v>
      </c>
      <c r="Y101" s="1" t="b">
        <f t="shared" si="21"/>
        <v>0</v>
      </c>
      <c r="Z101" t="str">
        <f t="shared" si="36"/>
        <v>TRUE</v>
      </c>
      <c r="AA101" t="str">
        <f t="shared" si="22"/>
        <v>TRUE</v>
      </c>
      <c r="AB101" t="str">
        <f t="shared" si="23"/>
        <v>TRUE</v>
      </c>
      <c r="AC101" t="str">
        <f t="shared" si="24"/>
        <v>TRUE</v>
      </c>
      <c r="AD101" t="str">
        <f t="shared" si="25"/>
        <v>TRUE</v>
      </c>
      <c r="AE101" t="str">
        <f t="shared" si="26"/>
        <v>TRUE</v>
      </c>
      <c r="AF101" t="str">
        <f t="shared" si="27"/>
        <v>TRUE</v>
      </c>
      <c r="AG101" t="str">
        <f t="shared" si="28"/>
        <v>TRUE</v>
      </c>
      <c r="AH101" t="str">
        <f t="shared" si="38"/>
        <v>TRUE</v>
      </c>
      <c r="AI101" t="str">
        <f t="shared" si="29"/>
        <v>TRUE</v>
      </c>
      <c r="AJ101" t="str">
        <f t="shared" si="30"/>
        <v>TRUE</v>
      </c>
      <c r="AK101" t="str">
        <f t="shared" si="31"/>
        <v>TRUE</v>
      </c>
      <c r="AL101" t="str">
        <f t="shared" si="32"/>
        <v>TRUE</v>
      </c>
      <c r="AM101" t="str">
        <f t="shared" si="33"/>
        <v>TRUE</v>
      </c>
      <c r="AN101" t="str">
        <f t="shared" si="34"/>
        <v>TRUE</v>
      </c>
      <c r="AO101" t="str">
        <f t="shared" si="35"/>
        <v>TRUE</v>
      </c>
    </row>
    <row r="102" spans="1:41" x14ac:dyDescent="0.25">
      <c r="A102" t="s">
        <v>101</v>
      </c>
      <c r="B102">
        <v>354.9760847</v>
      </c>
      <c r="C102">
        <v>19.72202424</v>
      </c>
      <c r="D102">
        <v>98.603197899999998</v>
      </c>
      <c r="E102">
        <v>98.603197899999998</v>
      </c>
      <c r="F102">
        <v>90.218235739999997</v>
      </c>
      <c r="G102">
        <v>98.603197899999998</v>
      </c>
      <c r="H102">
        <v>657.8051719</v>
      </c>
      <c r="I102">
        <v>32.731968549999998</v>
      </c>
      <c r="J102">
        <v>307.35321160000001</v>
      </c>
      <c r="K102">
        <v>116.63210429999999</v>
      </c>
      <c r="L102">
        <v>-185.2624059</v>
      </c>
      <c r="M102">
        <v>185.2624059</v>
      </c>
      <c r="N102">
        <v>62.766534659999998</v>
      </c>
      <c r="O102">
        <v>-930.83402609999996</v>
      </c>
      <c r="P102">
        <v>930.83402609999996</v>
      </c>
      <c r="Q102">
        <v>1269.9115119999999</v>
      </c>
      <c r="R102">
        <v>202.6320436</v>
      </c>
      <c r="S102">
        <v>-1269.9115119999999</v>
      </c>
      <c r="T102">
        <v>1269.9115119999999</v>
      </c>
      <c r="U102" s="5">
        <v>-1351.786349</v>
      </c>
      <c r="V102">
        <v>1351.786349</v>
      </c>
      <c r="Y102" s="1" t="str">
        <f t="shared" si="21"/>
        <v>TRUE</v>
      </c>
      <c r="Z102" t="str">
        <f t="shared" si="36"/>
        <v>TRUE</v>
      </c>
      <c r="AA102" t="str">
        <f t="shared" si="22"/>
        <v>TRUE</v>
      </c>
      <c r="AB102" t="str">
        <f t="shared" si="23"/>
        <v>TRUE</v>
      </c>
      <c r="AC102" t="str">
        <f t="shared" si="24"/>
        <v>TRUE</v>
      </c>
      <c r="AD102" t="str">
        <f t="shared" si="25"/>
        <v>TRUE</v>
      </c>
      <c r="AE102" t="str">
        <f t="shared" si="26"/>
        <v>TRUE</v>
      </c>
      <c r="AF102" t="str">
        <f t="shared" si="27"/>
        <v>TRUE</v>
      </c>
      <c r="AG102" t="str">
        <f t="shared" si="28"/>
        <v>TRUE</v>
      </c>
      <c r="AH102" t="str">
        <f t="shared" si="38"/>
        <v>TRUE</v>
      </c>
      <c r="AI102" t="str">
        <f t="shared" si="29"/>
        <v>TRUE</v>
      </c>
      <c r="AJ102" t="str">
        <f t="shared" si="30"/>
        <v>TRUE</v>
      </c>
      <c r="AK102" t="str">
        <f t="shared" si="31"/>
        <v>TRUE</v>
      </c>
      <c r="AL102" t="b">
        <f t="shared" si="32"/>
        <v>0</v>
      </c>
      <c r="AM102" t="str">
        <f t="shared" si="33"/>
        <v>TRUE</v>
      </c>
      <c r="AN102" t="b">
        <f t="shared" si="34"/>
        <v>0</v>
      </c>
      <c r="AO102" t="b">
        <f t="shared" si="35"/>
        <v>0</v>
      </c>
    </row>
    <row r="103" spans="1:41" x14ac:dyDescent="0.25">
      <c r="A103" t="s">
        <v>102</v>
      </c>
      <c r="B103">
        <v>384.44566170000002</v>
      </c>
      <c r="C103">
        <v>7.0796441080000001</v>
      </c>
      <c r="D103">
        <v>36.874124760000001</v>
      </c>
      <c r="E103">
        <v>36.874124760000001</v>
      </c>
      <c r="F103">
        <v>130.05941100000001</v>
      </c>
      <c r="G103">
        <v>41.08045173</v>
      </c>
      <c r="H103">
        <v>574.57401340000001</v>
      </c>
      <c r="I103">
        <v>38.399017800000003</v>
      </c>
      <c r="J103">
        <v>291.76863320000001</v>
      </c>
      <c r="K103">
        <v>74.016523950000007</v>
      </c>
      <c r="L103">
        <v>-183.68821009999999</v>
      </c>
      <c r="M103">
        <v>183.68821009999999</v>
      </c>
      <c r="N103">
        <v>108.18752790000001</v>
      </c>
      <c r="O103">
        <v>-1143.9777959999999</v>
      </c>
      <c r="P103">
        <v>1143.9777959999999</v>
      </c>
      <c r="Q103">
        <v>1556.4585569999999</v>
      </c>
      <c r="R103">
        <v>406.2451504</v>
      </c>
      <c r="S103">
        <v>-1556.4585569999999</v>
      </c>
      <c r="T103">
        <v>1556.4585569999999</v>
      </c>
      <c r="U103" s="5">
        <v>-1227.6988490000001</v>
      </c>
      <c r="V103">
        <v>1227.6988490000001</v>
      </c>
      <c r="Y103" s="1" t="b">
        <f t="shared" si="21"/>
        <v>0</v>
      </c>
      <c r="Z103" t="str">
        <f t="shared" si="36"/>
        <v>TRUE</v>
      </c>
      <c r="AA103" t="str">
        <f t="shared" si="22"/>
        <v>TRUE</v>
      </c>
      <c r="AB103" t="str">
        <f t="shared" si="23"/>
        <v>TRUE</v>
      </c>
      <c r="AC103" t="str">
        <f t="shared" si="24"/>
        <v>TRUE</v>
      </c>
      <c r="AD103" t="str">
        <f t="shared" si="25"/>
        <v>TRUE</v>
      </c>
      <c r="AE103" t="str">
        <f t="shared" si="26"/>
        <v>TRUE</v>
      </c>
      <c r="AF103" t="str">
        <f t="shared" si="27"/>
        <v>TRUE</v>
      </c>
      <c r="AG103" t="str">
        <f t="shared" si="28"/>
        <v>TRUE</v>
      </c>
      <c r="AH103" t="str">
        <f t="shared" si="38"/>
        <v>TRUE</v>
      </c>
      <c r="AI103" t="str">
        <f t="shared" si="29"/>
        <v>TRUE</v>
      </c>
      <c r="AJ103" t="b">
        <f t="shared" si="30"/>
        <v>0</v>
      </c>
      <c r="AK103" t="b">
        <f t="shared" si="31"/>
        <v>0</v>
      </c>
      <c r="AL103" t="b">
        <f t="shared" si="32"/>
        <v>0</v>
      </c>
      <c r="AM103" t="b">
        <f t="shared" si="33"/>
        <v>0</v>
      </c>
      <c r="AN103" t="b">
        <f t="shared" si="34"/>
        <v>0</v>
      </c>
      <c r="AO103" t="b">
        <f t="shared" si="35"/>
        <v>0</v>
      </c>
    </row>
    <row r="104" spans="1:41" x14ac:dyDescent="0.25">
      <c r="A104" t="s">
        <v>103</v>
      </c>
      <c r="B104">
        <v>421.95701050000002</v>
      </c>
      <c r="C104">
        <v>-5.991054203</v>
      </c>
      <c r="D104">
        <v>49.835720469999998</v>
      </c>
      <c r="E104">
        <v>49.835720469999998</v>
      </c>
      <c r="F104">
        <v>181.144465</v>
      </c>
      <c r="G104">
        <v>49.835720469999998</v>
      </c>
      <c r="H104">
        <v>784.84328860000005</v>
      </c>
      <c r="I104">
        <v>85.660632919999998</v>
      </c>
      <c r="J104">
        <v>452.53672039999998</v>
      </c>
      <c r="K104">
        <v>154.75542440000001</v>
      </c>
      <c r="L104">
        <v>-216.31625840000001</v>
      </c>
      <c r="M104">
        <v>216.31625840000001</v>
      </c>
      <c r="N104">
        <v>71.949261829999998</v>
      </c>
      <c r="O104">
        <v>-960.55776040000001</v>
      </c>
      <c r="P104">
        <v>960.55776040000001</v>
      </c>
      <c r="Q104">
        <v>1224.0163849999999</v>
      </c>
      <c r="R104">
        <v>122.1491352</v>
      </c>
      <c r="S104">
        <v>-1224.0163849999999</v>
      </c>
      <c r="T104">
        <v>1224.0163849999999</v>
      </c>
      <c r="U104" s="5">
        <v>-1028.072461</v>
      </c>
      <c r="V104">
        <v>1028.072461</v>
      </c>
      <c r="Y104" s="1" t="b">
        <f t="shared" si="21"/>
        <v>0</v>
      </c>
      <c r="Z104" t="s">
        <v>537</v>
      </c>
      <c r="AA104" t="str">
        <f t="shared" si="22"/>
        <v>TRUE</v>
      </c>
      <c r="AB104" t="str">
        <f t="shared" si="23"/>
        <v>TRUE</v>
      </c>
      <c r="AC104" t="b">
        <f t="shared" si="24"/>
        <v>0</v>
      </c>
      <c r="AD104" t="str">
        <f t="shared" si="25"/>
        <v>TRUE</v>
      </c>
      <c r="AE104" t="str">
        <f t="shared" si="26"/>
        <v>TRUE</v>
      </c>
      <c r="AF104" t="str">
        <f t="shared" si="27"/>
        <v>TRUE</v>
      </c>
      <c r="AG104" t="str">
        <f t="shared" si="28"/>
        <v>TRUE</v>
      </c>
      <c r="AH104" t="str">
        <f t="shared" si="38"/>
        <v>TRUE</v>
      </c>
      <c r="AI104" t="b">
        <f t="shared" si="29"/>
        <v>0</v>
      </c>
      <c r="AJ104" t="str">
        <f t="shared" si="30"/>
        <v>TRUE</v>
      </c>
      <c r="AK104" t="str">
        <f t="shared" si="31"/>
        <v>TRUE</v>
      </c>
      <c r="AL104" t="b">
        <f t="shared" si="32"/>
        <v>0</v>
      </c>
      <c r="AM104" t="str">
        <f t="shared" si="33"/>
        <v>TRUE</v>
      </c>
      <c r="AN104" t="b">
        <f t="shared" si="34"/>
        <v>0</v>
      </c>
      <c r="AO104" t="b">
        <f t="shared" si="35"/>
        <v>0</v>
      </c>
    </row>
    <row r="105" spans="1:41" x14ac:dyDescent="0.25">
      <c r="A105" t="s">
        <v>104</v>
      </c>
      <c r="B105">
        <v>401.47191839999999</v>
      </c>
      <c r="C105">
        <v>26.068805000000001</v>
      </c>
      <c r="D105">
        <v>80.350930840000004</v>
      </c>
      <c r="E105">
        <v>80.350930840000004</v>
      </c>
      <c r="F105">
        <v>42.42962627</v>
      </c>
      <c r="G105">
        <v>80.350930840000004</v>
      </c>
      <c r="H105">
        <v>819.80856140000003</v>
      </c>
      <c r="I105">
        <v>45.323774589999999</v>
      </c>
      <c r="J105">
        <v>217.47325549999999</v>
      </c>
      <c r="K105">
        <v>42.139233650000001</v>
      </c>
      <c r="L105">
        <v>-200.97522190000001</v>
      </c>
      <c r="M105">
        <v>200.97522190000001</v>
      </c>
      <c r="N105">
        <v>52.784941850000003</v>
      </c>
      <c r="O105">
        <v>-549.42244900000003</v>
      </c>
      <c r="P105">
        <v>549.42244900000003</v>
      </c>
      <c r="Q105">
        <v>1390.9350099999999</v>
      </c>
      <c r="R105">
        <v>151.10279589999999</v>
      </c>
      <c r="S105">
        <v>-1390.9350099999999</v>
      </c>
      <c r="T105">
        <v>1390.9350099999999</v>
      </c>
      <c r="U105" s="5">
        <v>-1390.9350099999999</v>
      </c>
      <c r="V105">
        <v>1390.9350099999999</v>
      </c>
      <c r="Y105" s="1" t="b">
        <f t="shared" si="21"/>
        <v>0</v>
      </c>
      <c r="Z105" t="str">
        <f t="shared" si="36"/>
        <v>TRUE</v>
      </c>
      <c r="AA105" t="str">
        <f t="shared" si="22"/>
        <v>TRUE</v>
      </c>
      <c r="AB105" t="str">
        <f t="shared" si="23"/>
        <v>TRUE</v>
      </c>
      <c r="AC105" t="str">
        <f t="shared" si="24"/>
        <v>TRUE</v>
      </c>
      <c r="AD105" t="str">
        <f t="shared" si="25"/>
        <v>TRUE</v>
      </c>
      <c r="AE105" t="str">
        <f t="shared" si="26"/>
        <v>TRUE</v>
      </c>
      <c r="AF105" t="str">
        <f t="shared" si="27"/>
        <v>TRUE</v>
      </c>
      <c r="AG105" t="str">
        <f t="shared" si="28"/>
        <v>TRUE</v>
      </c>
      <c r="AH105" t="str">
        <f t="shared" si="38"/>
        <v>TRUE</v>
      </c>
      <c r="AI105" t="b">
        <f t="shared" si="29"/>
        <v>0</v>
      </c>
      <c r="AJ105" t="str">
        <f t="shared" si="30"/>
        <v>TRUE</v>
      </c>
      <c r="AK105" t="str">
        <f t="shared" si="31"/>
        <v>TRUE</v>
      </c>
      <c r="AL105" t="b">
        <f t="shared" si="32"/>
        <v>0</v>
      </c>
      <c r="AM105" t="str">
        <f t="shared" si="33"/>
        <v>TRUE</v>
      </c>
      <c r="AN105" t="b">
        <f t="shared" si="34"/>
        <v>0</v>
      </c>
      <c r="AO105" t="b">
        <f t="shared" si="35"/>
        <v>0</v>
      </c>
    </row>
    <row r="106" spans="1:41" x14ac:dyDescent="0.25">
      <c r="A106" t="s">
        <v>105</v>
      </c>
      <c r="B106">
        <v>338.94195150000002</v>
      </c>
      <c r="C106">
        <v>23.543592360000002</v>
      </c>
      <c r="D106">
        <v>97.901710859999994</v>
      </c>
      <c r="E106">
        <v>97.901710859999994</v>
      </c>
      <c r="F106">
        <v>56.907603260000002</v>
      </c>
      <c r="G106">
        <v>97.901710859999994</v>
      </c>
      <c r="H106">
        <v>658.67612080000004</v>
      </c>
      <c r="I106">
        <v>18.940298869999999</v>
      </c>
      <c r="J106">
        <v>150.19176279999999</v>
      </c>
      <c r="K106">
        <v>34.237770320000003</v>
      </c>
      <c r="L106">
        <v>-150.5104169</v>
      </c>
      <c r="M106">
        <v>150.5104169</v>
      </c>
      <c r="N106">
        <v>43.369019860000002</v>
      </c>
      <c r="O106">
        <v>-603.67763760000003</v>
      </c>
      <c r="P106">
        <v>603.67763760000003</v>
      </c>
      <c r="Q106">
        <v>751.87553130000003</v>
      </c>
      <c r="R106">
        <v>187.42784760000001</v>
      </c>
      <c r="S106">
        <v>-751.87553130000003</v>
      </c>
      <c r="T106">
        <v>751.87553130000003</v>
      </c>
      <c r="U106" s="5">
        <v>-799.2334257</v>
      </c>
      <c r="V106">
        <v>799.2334257</v>
      </c>
      <c r="Y106" s="1" t="str">
        <f t="shared" si="21"/>
        <v>TRUE</v>
      </c>
      <c r="Z106" t="str">
        <f t="shared" si="36"/>
        <v>TRUE</v>
      </c>
      <c r="AA106" t="str">
        <f t="shared" si="22"/>
        <v>TRUE</v>
      </c>
      <c r="AB106" t="str">
        <f t="shared" si="23"/>
        <v>TRUE</v>
      </c>
      <c r="AC106" t="str">
        <f t="shared" si="24"/>
        <v>TRUE</v>
      </c>
      <c r="AD106" t="str">
        <f t="shared" si="25"/>
        <v>TRUE</v>
      </c>
      <c r="AE106" t="str">
        <f t="shared" si="26"/>
        <v>TRUE</v>
      </c>
      <c r="AF106" t="str">
        <f t="shared" si="27"/>
        <v>TRUE</v>
      </c>
      <c r="AG106" t="str">
        <f t="shared" si="28"/>
        <v>TRUE</v>
      </c>
      <c r="AH106" t="str">
        <f t="shared" si="38"/>
        <v>TRUE</v>
      </c>
      <c r="AI106" t="str">
        <f t="shared" si="29"/>
        <v>TRUE</v>
      </c>
      <c r="AJ106" t="str">
        <f t="shared" si="30"/>
        <v>TRUE</v>
      </c>
      <c r="AK106" t="str">
        <f t="shared" si="31"/>
        <v>TRUE</v>
      </c>
      <c r="AL106" t="str">
        <f t="shared" si="32"/>
        <v>TRUE</v>
      </c>
      <c r="AM106" t="str">
        <f t="shared" si="33"/>
        <v>TRUE</v>
      </c>
      <c r="AN106" t="str">
        <f t="shared" si="34"/>
        <v>TRUE</v>
      </c>
      <c r="AO106" t="str">
        <f t="shared" si="35"/>
        <v>TRUE</v>
      </c>
    </row>
    <row r="107" spans="1:41" x14ac:dyDescent="0.25">
      <c r="A107" t="s">
        <v>106</v>
      </c>
      <c r="B107">
        <v>361.10835309999999</v>
      </c>
      <c r="C107">
        <v>0.25753662100000002</v>
      </c>
      <c r="D107">
        <v>61.090913690000001</v>
      </c>
      <c r="E107">
        <v>61.090913690000001</v>
      </c>
      <c r="F107">
        <v>114.3100341</v>
      </c>
      <c r="G107">
        <v>61.090913690000001</v>
      </c>
      <c r="H107">
        <v>555.56754309999997</v>
      </c>
      <c r="I107">
        <v>27.761736379999999</v>
      </c>
      <c r="J107">
        <v>372.21087820000002</v>
      </c>
      <c r="K107">
        <v>146.28078310000001</v>
      </c>
      <c r="L107">
        <v>-107.9769589</v>
      </c>
      <c r="M107">
        <v>107.9769589</v>
      </c>
      <c r="N107">
        <v>43.099496690000002</v>
      </c>
      <c r="O107">
        <v>-1384.2180049999999</v>
      </c>
      <c r="P107">
        <v>1384.2180049999999</v>
      </c>
      <c r="Q107">
        <v>658.83551420000003</v>
      </c>
      <c r="R107">
        <v>225.13926950000001</v>
      </c>
      <c r="S107">
        <v>-658.83551420000003</v>
      </c>
      <c r="T107">
        <v>658.83551420000003</v>
      </c>
      <c r="U107" s="5">
        <v>-604.47397599999999</v>
      </c>
      <c r="V107">
        <v>604.47397599999999</v>
      </c>
      <c r="Y107" s="1" t="str">
        <f t="shared" si="21"/>
        <v>TRUE</v>
      </c>
      <c r="Z107" t="str">
        <f t="shared" si="36"/>
        <v>TRUE</v>
      </c>
      <c r="AA107" t="str">
        <f t="shared" si="22"/>
        <v>TRUE</v>
      </c>
      <c r="AB107" t="str">
        <f t="shared" si="23"/>
        <v>TRUE</v>
      </c>
      <c r="AC107" t="str">
        <f t="shared" si="24"/>
        <v>TRUE</v>
      </c>
      <c r="AD107" t="str">
        <f t="shared" si="25"/>
        <v>TRUE</v>
      </c>
      <c r="AE107" t="str">
        <f t="shared" si="26"/>
        <v>TRUE</v>
      </c>
      <c r="AF107" t="str">
        <f t="shared" si="27"/>
        <v>TRUE</v>
      </c>
      <c r="AG107" t="str">
        <f t="shared" si="28"/>
        <v>TRUE</v>
      </c>
      <c r="AH107" t="str">
        <f t="shared" si="38"/>
        <v>TRUE</v>
      </c>
      <c r="AI107" t="str">
        <f t="shared" si="29"/>
        <v>TRUE</v>
      </c>
      <c r="AJ107" t="str">
        <f t="shared" si="30"/>
        <v>TRUE</v>
      </c>
      <c r="AK107" t="b">
        <f t="shared" si="31"/>
        <v>0</v>
      </c>
      <c r="AL107" t="str">
        <f t="shared" si="32"/>
        <v>TRUE</v>
      </c>
      <c r="AM107" t="str">
        <f t="shared" si="33"/>
        <v>TRUE</v>
      </c>
      <c r="AN107" t="str">
        <f t="shared" si="34"/>
        <v>TRUE</v>
      </c>
      <c r="AO107" t="str">
        <f t="shared" si="35"/>
        <v>TRUE</v>
      </c>
    </row>
    <row r="108" spans="1:41" x14ac:dyDescent="0.25">
      <c r="A108" t="s">
        <v>107</v>
      </c>
      <c r="B108">
        <v>395.0066114</v>
      </c>
      <c r="C108">
        <v>23.891472409999999</v>
      </c>
      <c r="D108">
        <v>77.690233750000004</v>
      </c>
      <c r="E108">
        <v>77.690233750000004</v>
      </c>
      <c r="F108">
        <v>77.145062409999994</v>
      </c>
      <c r="G108">
        <v>77.690233750000004</v>
      </c>
      <c r="H108">
        <v>913.21659050000005</v>
      </c>
      <c r="I108">
        <v>54.770415980000003</v>
      </c>
      <c r="J108">
        <v>437.65154649999999</v>
      </c>
      <c r="K108">
        <v>186.91425659999999</v>
      </c>
      <c r="L108">
        <v>-173.30195620000001</v>
      </c>
      <c r="M108">
        <v>173.30195620000001</v>
      </c>
      <c r="N108">
        <v>62.339537790000001</v>
      </c>
      <c r="O108">
        <v>-1039.3224580000001</v>
      </c>
      <c r="P108">
        <v>1039.3224580000001</v>
      </c>
      <c r="Q108">
        <v>693.03861159999997</v>
      </c>
      <c r="R108">
        <v>248.63480329999999</v>
      </c>
      <c r="S108">
        <v>-693.03861159999997</v>
      </c>
      <c r="T108">
        <v>693.03861159999997</v>
      </c>
      <c r="U108" s="5">
        <v>-622.06714629999999</v>
      </c>
      <c r="V108">
        <v>622.06714629999999</v>
      </c>
      <c r="Y108" s="1" t="b">
        <f t="shared" si="21"/>
        <v>0</v>
      </c>
      <c r="Z108" t="str">
        <f t="shared" si="36"/>
        <v>TRUE</v>
      </c>
      <c r="AA108" t="str">
        <f t="shared" si="22"/>
        <v>TRUE</v>
      </c>
      <c r="AB108" t="str">
        <f t="shared" si="23"/>
        <v>TRUE</v>
      </c>
      <c r="AC108" t="str">
        <f t="shared" si="24"/>
        <v>TRUE</v>
      </c>
      <c r="AD108" t="str">
        <f t="shared" si="25"/>
        <v>TRUE</v>
      </c>
      <c r="AE108" t="str">
        <f t="shared" si="26"/>
        <v>TRUE</v>
      </c>
      <c r="AF108" t="str">
        <f t="shared" si="27"/>
        <v>TRUE</v>
      </c>
      <c r="AG108" t="str">
        <f t="shared" si="28"/>
        <v>TRUE</v>
      </c>
      <c r="AH108" t="str">
        <f t="shared" si="38"/>
        <v>TRUE</v>
      </c>
      <c r="AI108" t="str">
        <f t="shared" si="29"/>
        <v>TRUE</v>
      </c>
      <c r="AJ108" t="str">
        <f t="shared" si="30"/>
        <v>TRUE</v>
      </c>
      <c r="AK108" t="b">
        <f t="shared" si="31"/>
        <v>0</v>
      </c>
      <c r="AL108" t="str">
        <f t="shared" si="32"/>
        <v>TRUE</v>
      </c>
      <c r="AM108" t="str">
        <f t="shared" si="33"/>
        <v>TRUE</v>
      </c>
      <c r="AN108" t="str">
        <f t="shared" si="34"/>
        <v>TRUE</v>
      </c>
      <c r="AO108" t="str">
        <f t="shared" si="35"/>
        <v>TRUE</v>
      </c>
    </row>
    <row r="109" spans="1:41" x14ac:dyDescent="0.25">
      <c r="A109" t="s">
        <v>108</v>
      </c>
      <c r="B109">
        <v>388.5306779</v>
      </c>
      <c r="C109">
        <v>9.8655611870000008</v>
      </c>
      <c r="D109">
        <v>89.471501320000002</v>
      </c>
      <c r="E109">
        <v>89.471501320000002</v>
      </c>
      <c r="F109">
        <v>154.2043367</v>
      </c>
      <c r="G109">
        <v>89.471501320000002</v>
      </c>
      <c r="H109">
        <v>669.91047479999997</v>
      </c>
      <c r="I109">
        <v>47.137374450000003</v>
      </c>
      <c r="J109">
        <v>264.52216099999998</v>
      </c>
      <c r="K109">
        <v>121.03671129999999</v>
      </c>
      <c r="L109">
        <v>-248.3451561</v>
      </c>
      <c r="M109">
        <v>248.3451561</v>
      </c>
      <c r="N109">
        <v>104.71451450000001</v>
      </c>
      <c r="O109">
        <v>-1198.891813</v>
      </c>
      <c r="P109">
        <v>1198.891813</v>
      </c>
      <c r="Q109">
        <v>620.00864479999996</v>
      </c>
      <c r="R109">
        <v>296.30603009999999</v>
      </c>
      <c r="S109">
        <v>-620.00864479999996</v>
      </c>
      <c r="T109">
        <v>620.00864479999996</v>
      </c>
      <c r="U109" s="5">
        <v>-879.19125369999995</v>
      </c>
      <c r="V109">
        <v>879.19125369999995</v>
      </c>
      <c r="Y109" s="1" t="b">
        <f t="shared" si="21"/>
        <v>0</v>
      </c>
      <c r="Z109" t="str">
        <f t="shared" si="36"/>
        <v>TRUE</v>
      </c>
      <c r="AA109" t="str">
        <f t="shared" si="22"/>
        <v>TRUE</v>
      </c>
      <c r="AB109" t="str">
        <f t="shared" si="23"/>
        <v>TRUE</v>
      </c>
      <c r="AC109" t="b">
        <f t="shared" si="24"/>
        <v>0</v>
      </c>
      <c r="AD109" t="str">
        <f t="shared" si="25"/>
        <v>TRUE</v>
      </c>
      <c r="AE109" t="str">
        <f t="shared" si="26"/>
        <v>TRUE</v>
      </c>
      <c r="AF109" t="str">
        <f t="shared" si="27"/>
        <v>TRUE</v>
      </c>
      <c r="AG109" t="str">
        <f t="shared" si="28"/>
        <v>TRUE</v>
      </c>
      <c r="AH109" t="str">
        <f t="shared" si="38"/>
        <v>TRUE</v>
      </c>
      <c r="AI109" t="b">
        <f t="shared" si="29"/>
        <v>0</v>
      </c>
      <c r="AJ109" t="b">
        <f t="shared" si="30"/>
        <v>0</v>
      </c>
      <c r="AK109" t="b">
        <f t="shared" si="31"/>
        <v>0</v>
      </c>
      <c r="AL109" t="str">
        <f t="shared" si="32"/>
        <v>TRUE</v>
      </c>
      <c r="AM109" t="b">
        <f t="shared" si="33"/>
        <v>0</v>
      </c>
      <c r="AN109" t="str">
        <f t="shared" si="34"/>
        <v>TRUE</v>
      </c>
      <c r="AO109" t="str">
        <f t="shared" si="35"/>
        <v>TRUE</v>
      </c>
    </row>
    <row r="110" spans="1:41" x14ac:dyDescent="0.25">
      <c r="A110" t="s">
        <v>109</v>
      </c>
      <c r="B110">
        <v>469.43047610000002</v>
      </c>
      <c r="C110">
        <v>27.663027190000001</v>
      </c>
      <c r="D110">
        <v>77.023106400000003</v>
      </c>
      <c r="E110">
        <v>77.023106400000003</v>
      </c>
      <c r="F110">
        <v>112.2644799</v>
      </c>
      <c r="G110">
        <v>77.023106400000003</v>
      </c>
      <c r="H110">
        <v>774.72821550000003</v>
      </c>
      <c r="I110">
        <v>68.182282240000006</v>
      </c>
      <c r="J110">
        <v>510.01597479999998</v>
      </c>
      <c r="K110">
        <v>219.87850549999999</v>
      </c>
      <c r="L110">
        <v>-253.22142500000001</v>
      </c>
      <c r="M110">
        <v>253.22142500000001</v>
      </c>
      <c r="N110">
        <v>60.478941310000003</v>
      </c>
      <c r="O110">
        <v>-1118.2509090000001</v>
      </c>
      <c r="P110">
        <v>1118.2509090000001</v>
      </c>
      <c r="Q110">
        <v>702.213932</v>
      </c>
      <c r="R110">
        <v>252.88326280000001</v>
      </c>
      <c r="S110">
        <v>-702.213932</v>
      </c>
      <c r="T110">
        <v>702.213932</v>
      </c>
      <c r="U110" s="5">
        <v>-917.48441119999995</v>
      </c>
      <c r="V110">
        <v>917.48441119999995</v>
      </c>
      <c r="Y110" s="1" t="b">
        <f t="shared" si="21"/>
        <v>0</v>
      </c>
      <c r="Z110" t="str">
        <f t="shared" si="36"/>
        <v>TRUE</v>
      </c>
      <c r="AA110" t="str">
        <f t="shared" si="22"/>
        <v>TRUE</v>
      </c>
      <c r="AB110" t="str">
        <f t="shared" si="23"/>
        <v>TRUE</v>
      </c>
      <c r="AC110" t="str">
        <f t="shared" si="24"/>
        <v>TRUE</v>
      </c>
      <c r="AD110" t="str">
        <f t="shared" si="25"/>
        <v>TRUE</v>
      </c>
      <c r="AE110" t="str">
        <f t="shared" si="26"/>
        <v>TRUE</v>
      </c>
      <c r="AF110" t="str">
        <f t="shared" si="27"/>
        <v>TRUE</v>
      </c>
      <c r="AG110" t="str">
        <f t="shared" si="28"/>
        <v>TRUE</v>
      </c>
      <c r="AH110" t="b">
        <f t="shared" si="38"/>
        <v>0</v>
      </c>
      <c r="AI110" t="b">
        <f t="shared" si="29"/>
        <v>0</v>
      </c>
      <c r="AJ110" t="str">
        <f t="shared" si="30"/>
        <v>TRUE</v>
      </c>
      <c r="AK110" t="b">
        <f t="shared" si="31"/>
        <v>0</v>
      </c>
      <c r="AL110" t="str">
        <f t="shared" si="32"/>
        <v>TRUE</v>
      </c>
      <c r="AM110" t="str">
        <f t="shared" si="33"/>
        <v>TRUE</v>
      </c>
      <c r="AN110" t="str">
        <f t="shared" si="34"/>
        <v>TRUE</v>
      </c>
      <c r="AO110" t="str">
        <f t="shared" si="35"/>
        <v>TRUE</v>
      </c>
    </row>
    <row r="111" spans="1:41" x14ac:dyDescent="0.25">
      <c r="A111" t="s">
        <v>110</v>
      </c>
      <c r="B111">
        <v>433.19490880000001</v>
      </c>
      <c r="C111">
        <v>7.0796441080000001</v>
      </c>
      <c r="D111">
        <v>78.143935949999999</v>
      </c>
      <c r="E111">
        <v>78.143935949999999</v>
      </c>
      <c r="F111">
        <v>132.19308570000001</v>
      </c>
      <c r="G111">
        <v>78.143935949999999</v>
      </c>
      <c r="H111">
        <v>678.24662890000002</v>
      </c>
      <c r="I111">
        <v>161.8745194</v>
      </c>
      <c r="J111">
        <v>243.04381359999999</v>
      </c>
      <c r="K111">
        <v>79.248912950000005</v>
      </c>
      <c r="L111">
        <v>-359.683559</v>
      </c>
      <c r="M111">
        <v>359.683559</v>
      </c>
      <c r="N111">
        <v>143.08273639999999</v>
      </c>
      <c r="O111">
        <v>-817.43956860000003</v>
      </c>
      <c r="P111">
        <v>817.43956860000003</v>
      </c>
      <c r="Q111">
        <v>676.05360519999999</v>
      </c>
      <c r="R111">
        <v>456.58365329999998</v>
      </c>
      <c r="S111">
        <v>-676.05360519999999</v>
      </c>
      <c r="T111">
        <v>676.05360519999999</v>
      </c>
      <c r="U111" s="5">
        <v>-793.78210579999995</v>
      </c>
      <c r="V111">
        <v>793.78210579999995</v>
      </c>
      <c r="Y111" s="1" t="b">
        <f t="shared" si="21"/>
        <v>0</v>
      </c>
      <c r="Z111" t="str">
        <f t="shared" si="36"/>
        <v>TRUE</v>
      </c>
      <c r="AA111" t="str">
        <f t="shared" si="22"/>
        <v>TRUE</v>
      </c>
      <c r="AB111" t="str">
        <f t="shared" si="23"/>
        <v>TRUE</v>
      </c>
      <c r="AC111" t="str">
        <f t="shared" si="24"/>
        <v>TRUE</v>
      </c>
      <c r="AD111" t="str">
        <f t="shared" si="25"/>
        <v>TRUE</v>
      </c>
      <c r="AE111" t="str">
        <f t="shared" si="26"/>
        <v>TRUE</v>
      </c>
      <c r="AF111" t="b">
        <f t="shared" si="27"/>
        <v>0</v>
      </c>
      <c r="AG111" t="str">
        <f t="shared" si="28"/>
        <v>TRUE</v>
      </c>
      <c r="AH111" t="str">
        <f t="shared" si="38"/>
        <v>TRUE</v>
      </c>
      <c r="AI111" t="b">
        <f t="shared" si="29"/>
        <v>0</v>
      </c>
      <c r="AJ111" t="b">
        <f t="shared" si="30"/>
        <v>0</v>
      </c>
      <c r="AK111" t="str">
        <f t="shared" si="31"/>
        <v>TRUE</v>
      </c>
      <c r="AL111" t="str">
        <f t="shared" si="32"/>
        <v>TRUE</v>
      </c>
      <c r="AM111" t="b">
        <f t="shared" si="33"/>
        <v>0</v>
      </c>
      <c r="AN111" t="str">
        <f t="shared" si="34"/>
        <v>TRUE</v>
      </c>
      <c r="AO111" t="str">
        <f t="shared" si="35"/>
        <v>TRUE</v>
      </c>
    </row>
    <row r="112" spans="1:41" x14ac:dyDescent="0.25">
      <c r="A112" t="s">
        <v>111</v>
      </c>
      <c r="B112">
        <v>555.41466260000004</v>
      </c>
      <c r="C112">
        <v>-13.157662009999999</v>
      </c>
      <c r="D112">
        <v>89.253447440000002</v>
      </c>
      <c r="E112">
        <v>89.253447440000002</v>
      </c>
      <c r="F112">
        <v>88.783017770000001</v>
      </c>
      <c r="G112">
        <v>89.253447440000002</v>
      </c>
      <c r="H112">
        <v>606.68547079999996</v>
      </c>
      <c r="I112">
        <v>113.27662549999999</v>
      </c>
      <c r="J112">
        <v>278.62760320000001</v>
      </c>
      <c r="K112">
        <v>93.540026960000006</v>
      </c>
      <c r="L112">
        <v>-264.9446476</v>
      </c>
      <c r="M112">
        <v>264.9446476</v>
      </c>
      <c r="N112">
        <v>111.11781499999999</v>
      </c>
      <c r="O112">
        <v>-962.69839520000005</v>
      </c>
      <c r="P112">
        <v>962.69839520000005</v>
      </c>
      <c r="Q112">
        <v>801.1878792</v>
      </c>
      <c r="R112">
        <v>293.85624050000001</v>
      </c>
      <c r="S112">
        <v>-801.1878792</v>
      </c>
      <c r="T112">
        <v>801.1878792</v>
      </c>
      <c r="U112" s="5">
        <v>-1110.764919</v>
      </c>
      <c r="V112">
        <v>1110.764919</v>
      </c>
      <c r="Y112" s="1" t="b">
        <f t="shared" si="21"/>
        <v>0</v>
      </c>
      <c r="Z112" t="s">
        <v>537</v>
      </c>
      <c r="AA112" t="str">
        <f t="shared" si="22"/>
        <v>TRUE</v>
      </c>
      <c r="AB112" t="str">
        <f t="shared" si="23"/>
        <v>TRUE</v>
      </c>
      <c r="AC112" t="str">
        <f t="shared" si="24"/>
        <v>TRUE</v>
      </c>
      <c r="AD112" t="str">
        <f t="shared" si="25"/>
        <v>TRUE</v>
      </c>
      <c r="AE112" t="str">
        <f t="shared" si="26"/>
        <v>TRUE</v>
      </c>
      <c r="AF112" t="b">
        <f t="shared" si="27"/>
        <v>0</v>
      </c>
      <c r="AG112" t="str">
        <f t="shared" si="28"/>
        <v>TRUE</v>
      </c>
      <c r="AH112" t="str">
        <f t="shared" si="38"/>
        <v>TRUE</v>
      </c>
      <c r="AI112" t="b">
        <f t="shared" si="29"/>
        <v>0</v>
      </c>
      <c r="AJ112" t="b">
        <f t="shared" si="30"/>
        <v>0</v>
      </c>
      <c r="AK112" t="str">
        <f t="shared" si="31"/>
        <v>TRUE</v>
      </c>
      <c r="AL112" t="str">
        <f t="shared" si="32"/>
        <v>TRUE</v>
      </c>
      <c r="AM112" t="b">
        <f t="shared" si="33"/>
        <v>0</v>
      </c>
      <c r="AN112" t="str">
        <f t="shared" si="34"/>
        <v>TRUE</v>
      </c>
      <c r="AO112" t="b">
        <f t="shared" si="35"/>
        <v>0</v>
      </c>
    </row>
    <row r="113" spans="1:41" x14ac:dyDescent="0.25">
      <c r="A113" t="s">
        <v>112</v>
      </c>
      <c r="B113">
        <v>562.28488930000003</v>
      </c>
      <c r="C113">
        <v>7.0796441080000001</v>
      </c>
      <c r="D113">
        <v>52.080900669999998</v>
      </c>
      <c r="E113">
        <v>52.080900669999998</v>
      </c>
      <c r="F113">
        <v>179.283477</v>
      </c>
      <c r="G113">
        <v>52.080900669999998</v>
      </c>
      <c r="H113">
        <v>630.21936319999998</v>
      </c>
      <c r="I113">
        <v>155.83308500000001</v>
      </c>
      <c r="J113">
        <v>491.11237299999999</v>
      </c>
      <c r="K113">
        <v>146.57809660000001</v>
      </c>
      <c r="L113">
        <v>-355.86927020000002</v>
      </c>
      <c r="M113">
        <v>355.86927020000002</v>
      </c>
      <c r="N113">
        <v>45.161836139999998</v>
      </c>
      <c r="O113">
        <v>-760.83683889999998</v>
      </c>
      <c r="P113">
        <v>760.83683889999998</v>
      </c>
      <c r="Q113">
        <v>1086.574083</v>
      </c>
      <c r="R113">
        <v>573.56834909999998</v>
      </c>
      <c r="S113">
        <v>-1086.574083</v>
      </c>
      <c r="T113">
        <v>1086.574083</v>
      </c>
      <c r="U113" s="5">
        <v>-704.71792479999999</v>
      </c>
      <c r="V113">
        <v>704.71792479999999</v>
      </c>
      <c r="Y113" s="1" t="b">
        <f t="shared" si="21"/>
        <v>0</v>
      </c>
      <c r="Z113" t="str">
        <f t="shared" si="36"/>
        <v>TRUE</v>
      </c>
      <c r="AA113" t="str">
        <f t="shared" si="22"/>
        <v>TRUE</v>
      </c>
      <c r="AB113" t="str">
        <f t="shared" si="23"/>
        <v>TRUE</v>
      </c>
      <c r="AC113" t="b">
        <f t="shared" si="24"/>
        <v>0</v>
      </c>
      <c r="AD113" t="str">
        <f t="shared" si="25"/>
        <v>TRUE</v>
      </c>
      <c r="AE113" t="str">
        <f t="shared" si="26"/>
        <v>TRUE</v>
      </c>
      <c r="AF113" t="b">
        <f t="shared" si="27"/>
        <v>0</v>
      </c>
      <c r="AG113" t="str">
        <f t="shared" si="28"/>
        <v>TRUE</v>
      </c>
      <c r="AH113" t="str">
        <f t="shared" si="38"/>
        <v>TRUE</v>
      </c>
      <c r="AI113" t="b">
        <f t="shared" si="29"/>
        <v>0</v>
      </c>
      <c r="AJ113" t="str">
        <f t="shared" si="30"/>
        <v>TRUE</v>
      </c>
      <c r="AK113" t="str">
        <f t="shared" si="31"/>
        <v>TRUE</v>
      </c>
      <c r="AL113" t="b">
        <f t="shared" si="32"/>
        <v>0</v>
      </c>
      <c r="AM113" t="b">
        <f t="shared" si="33"/>
        <v>0</v>
      </c>
      <c r="AN113" t="b">
        <f t="shared" si="34"/>
        <v>0</v>
      </c>
      <c r="AO113" t="str">
        <f t="shared" si="35"/>
        <v>TRUE</v>
      </c>
    </row>
    <row r="114" spans="1:41" x14ac:dyDescent="0.25">
      <c r="A114" t="s">
        <v>113</v>
      </c>
      <c r="B114">
        <v>383.12079740000001</v>
      </c>
      <c r="C114">
        <v>26.72181707</v>
      </c>
      <c r="D114">
        <v>87.305616549999996</v>
      </c>
      <c r="E114">
        <v>87.305616549999996</v>
      </c>
      <c r="F114">
        <v>88.653913959999997</v>
      </c>
      <c r="G114">
        <v>87.305616549999996</v>
      </c>
      <c r="H114">
        <v>804.67345160000002</v>
      </c>
      <c r="I114">
        <v>73.903145260000002</v>
      </c>
      <c r="J114">
        <v>302.139276</v>
      </c>
      <c r="K114">
        <v>94.224283260000007</v>
      </c>
      <c r="L114">
        <v>-178.27226250000001</v>
      </c>
      <c r="M114">
        <v>178.27226250000001</v>
      </c>
      <c r="N114">
        <v>62.356099589999999</v>
      </c>
      <c r="O114">
        <v>-649.84279409999999</v>
      </c>
      <c r="P114">
        <v>649.84279409999999</v>
      </c>
      <c r="Q114">
        <v>1258.1280099999999</v>
      </c>
      <c r="R114">
        <v>154.49590169999999</v>
      </c>
      <c r="S114">
        <v>-1258.1280099999999</v>
      </c>
      <c r="T114">
        <v>1258.1280099999999</v>
      </c>
      <c r="U114" s="5">
        <v>-1258.1280099999999</v>
      </c>
      <c r="V114">
        <v>1258.1280099999999</v>
      </c>
      <c r="Y114" s="1" t="b">
        <f t="shared" si="21"/>
        <v>0</v>
      </c>
      <c r="Z114" t="str">
        <f t="shared" si="36"/>
        <v>TRUE</v>
      </c>
      <c r="AA114" t="str">
        <f t="shared" si="22"/>
        <v>TRUE</v>
      </c>
      <c r="AB114" t="str">
        <f t="shared" si="23"/>
        <v>TRUE</v>
      </c>
      <c r="AC114" t="str">
        <f t="shared" si="24"/>
        <v>TRUE</v>
      </c>
      <c r="AD114" t="str">
        <f t="shared" si="25"/>
        <v>TRUE</v>
      </c>
      <c r="AE114" t="str">
        <f t="shared" si="26"/>
        <v>TRUE</v>
      </c>
      <c r="AF114" t="str">
        <f t="shared" si="27"/>
        <v>TRUE</v>
      </c>
      <c r="AG114" t="str">
        <f t="shared" si="28"/>
        <v>TRUE</v>
      </c>
      <c r="AH114" t="str">
        <f t="shared" si="38"/>
        <v>TRUE</v>
      </c>
      <c r="AI114" t="str">
        <f t="shared" si="29"/>
        <v>TRUE</v>
      </c>
      <c r="AJ114" t="str">
        <f t="shared" si="30"/>
        <v>TRUE</v>
      </c>
      <c r="AK114" t="str">
        <f t="shared" si="31"/>
        <v>TRUE</v>
      </c>
      <c r="AL114" t="b">
        <f t="shared" si="32"/>
        <v>0</v>
      </c>
      <c r="AM114" t="str">
        <f t="shared" si="33"/>
        <v>TRUE</v>
      </c>
      <c r="AN114" t="b">
        <f t="shared" si="34"/>
        <v>0</v>
      </c>
      <c r="AO114" t="b">
        <f t="shared" si="35"/>
        <v>0</v>
      </c>
    </row>
    <row r="115" spans="1:41" x14ac:dyDescent="0.25">
      <c r="A115" t="s">
        <v>114</v>
      </c>
      <c r="B115">
        <v>339.98715320000002</v>
      </c>
      <c r="C115">
        <v>47.260536070000001</v>
      </c>
      <c r="D115">
        <v>106.6945767</v>
      </c>
      <c r="E115">
        <v>106.6945767</v>
      </c>
      <c r="F115">
        <v>42.290530750000002</v>
      </c>
      <c r="G115">
        <v>106.6945767</v>
      </c>
      <c r="H115">
        <v>1000</v>
      </c>
      <c r="I115">
        <v>63.728234149999999</v>
      </c>
      <c r="J115">
        <v>225.44160220000001</v>
      </c>
      <c r="K115">
        <v>57.025347850000003</v>
      </c>
      <c r="L115">
        <v>-216.83498990000001</v>
      </c>
      <c r="M115">
        <v>216.83498990000001</v>
      </c>
      <c r="N115">
        <v>68.824173270000003</v>
      </c>
      <c r="O115">
        <v>-899.7189386</v>
      </c>
      <c r="P115">
        <v>899.7189386</v>
      </c>
      <c r="Q115">
        <v>857.77947240000003</v>
      </c>
      <c r="R115">
        <v>275.64371149999999</v>
      </c>
      <c r="S115">
        <v>-857.77947240000003</v>
      </c>
      <c r="T115">
        <v>857.77947240000003</v>
      </c>
      <c r="U115" s="5">
        <v>-857.77947240000003</v>
      </c>
      <c r="V115">
        <v>857.77947240000003</v>
      </c>
      <c r="Y115" s="1" t="str">
        <f t="shared" si="21"/>
        <v>TRUE</v>
      </c>
      <c r="Z115" t="b">
        <f t="shared" si="36"/>
        <v>0</v>
      </c>
      <c r="AA115" t="str">
        <f t="shared" si="22"/>
        <v>TRUE</v>
      </c>
      <c r="AB115" t="str">
        <f t="shared" si="23"/>
        <v>TRUE</v>
      </c>
      <c r="AC115" t="str">
        <f t="shared" si="24"/>
        <v>TRUE</v>
      </c>
      <c r="AD115" t="str">
        <f t="shared" si="25"/>
        <v>TRUE</v>
      </c>
      <c r="AE115" t="b">
        <f t="shared" si="26"/>
        <v>0</v>
      </c>
      <c r="AF115" t="str">
        <f t="shared" si="27"/>
        <v>TRUE</v>
      </c>
      <c r="AG115" t="str">
        <f t="shared" si="28"/>
        <v>TRUE</v>
      </c>
      <c r="AH115" t="str">
        <f t="shared" si="38"/>
        <v>TRUE</v>
      </c>
      <c r="AI115" t="b">
        <f t="shared" si="29"/>
        <v>0</v>
      </c>
      <c r="AJ115" t="str">
        <f t="shared" si="30"/>
        <v>TRUE</v>
      </c>
      <c r="AK115" t="str">
        <f t="shared" si="31"/>
        <v>TRUE</v>
      </c>
      <c r="AL115" t="str">
        <f t="shared" si="32"/>
        <v>TRUE</v>
      </c>
      <c r="AM115" t="b">
        <f t="shared" si="33"/>
        <v>0</v>
      </c>
      <c r="AN115" t="str">
        <f t="shared" si="34"/>
        <v>TRUE</v>
      </c>
      <c r="AO115" t="str">
        <f t="shared" si="35"/>
        <v>TRUE</v>
      </c>
    </row>
    <row r="116" spans="1:41" x14ac:dyDescent="0.25">
      <c r="A116" t="s">
        <v>115</v>
      </c>
      <c r="B116">
        <v>322.0972592</v>
      </c>
      <c r="C116">
        <v>2.2671071949999999</v>
      </c>
      <c r="D116">
        <v>63.383530149999999</v>
      </c>
      <c r="E116">
        <v>63.383530149999999</v>
      </c>
      <c r="F116">
        <v>171.17198440000001</v>
      </c>
      <c r="G116">
        <v>63.383530149999999</v>
      </c>
      <c r="H116">
        <v>600.54864880000002</v>
      </c>
      <c r="I116">
        <v>43.202051519999998</v>
      </c>
      <c r="J116">
        <v>374.54643010000001</v>
      </c>
      <c r="K116">
        <v>141.83974799999999</v>
      </c>
      <c r="L116">
        <v>-130.83690559999999</v>
      </c>
      <c r="M116">
        <v>130.83690559999999</v>
      </c>
      <c r="N116">
        <v>40.980543959999999</v>
      </c>
      <c r="O116">
        <v>-582.86030370000003</v>
      </c>
      <c r="P116">
        <v>582.86030370000003</v>
      </c>
      <c r="Q116">
        <v>877.82135330000006</v>
      </c>
      <c r="R116">
        <v>140.3678563</v>
      </c>
      <c r="S116">
        <v>-877.82135330000006</v>
      </c>
      <c r="T116">
        <v>877.82135330000006</v>
      </c>
      <c r="U116" s="5">
        <v>-877.82135330000006</v>
      </c>
      <c r="V116">
        <v>877.82135330000006</v>
      </c>
      <c r="Y116" s="1" t="str">
        <f t="shared" si="21"/>
        <v>TRUE</v>
      </c>
      <c r="Z116" t="str">
        <f t="shared" si="36"/>
        <v>TRUE</v>
      </c>
      <c r="AA116" t="str">
        <f t="shared" si="22"/>
        <v>TRUE</v>
      </c>
      <c r="AB116" t="str">
        <f t="shared" si="23"/>
        <v>TRUE</v>
      </c>
      <c r="AC116" t="b">
        <f t="shared" si="24"/>
        <v>0</v>
      </c>
      <c r="AD116" t="str">
        <f t="shared" si="25"/>
        <v>TRUE</v>
      </c>
      <c r="AE116" t="str">
        <f t="shared" si="26"/>
        <v>TRUE</v>
      </c>
      <c r="AF116" t="str">
        <f t="shared" si="27"/>
        <v>TRUE</v>
      </c>
      <c r="AG116" t="str">
        <f t="shared" si="28"/>
        <v>TRUE</v>
      </c>
      <c r="AH116" t="str">
        <f t="shared" si="38"/>
        <v>TRUE</v>
      </c>
      <c r="AI116" t="str">
        <f t="shared" si="29"/>
        <v>TRUE</v>
      </c>
      <c r="AJ116" t="str">
        <f t="shared" si="30"/>
        <v>TRUE</v>
      </c>
      <c r="AK116" t="str">
        <f t="shared" si="31"/>
        <v>TRUE</v>
      </c>
      <c r="AL116" t="str">
        <f t="shared" si="32"/>
        <v>TRUE</v>
      </c>
      <c r="AM116" t="str">
        <f t="shared" si="33"/>
        <v>TRUE</v>
      </c>
      <c r="AN116" t="str">
        <f t="shared" si="34"/>
        <v>TRUE</v>
      </c>
      <c r="AO116" t="str">
        <f t="shared" si="35"/>
        <v>TRUE</v>
      </c>
    </row>
    <row r="117" spans="1:41" x14ac:dyDescent="0.25">
      <c r="A117" t="s">
        <v>116</v>
      </c>
      <c r="B117">
        <v>365.13896540000002</v>
      </c>
      <c r="C117">
        <v>-7.8828831490000004</v>
      </c>
      <c r="D117">
        <v>75.374793150000002</v>
      </c>
      <c r="E117">
        <v>75.374793150000002</v>
      </c>
      <c r="F117">
        <v>164.62498529999999</v>
      </c>
      <c r="G117">
        <v>75.374793150000002</v>
      </c>
      <c r="H117">
        <v>647.26916900000003</v>
      </c>
      <c r="I117">
        <v>60.645451289999997</v>
      </c>
      <c r="J117">
        <v>234.33437960000001</v>
      </c>
      <c r="K117">
        <v>98.086244969999996</v>
      </c>
      <c r="L117">
        <v>-184.5990357</v>
      </c>
      <c r="M117">
        <v>184.5990357</v>
      </c>
      <c r="N117">
        <v>102.6387593</v>
      </c>
      <c r="O117">
        <v>-710.0942867</v>
      </c>
      <c r="P117">
        <v>710.0942867</v>
      </c>
      <c r="Q117">
        <v>939.07420290000005</v>
      </c>
      <c r="R117">
        <v>239.19174029999999</v>
      </c>
      <c r="S117">
        <v>-751.87553130000003</v>
      </c>
      <c r="T117">
        <v>751.87553130000003</v>
      </c>
      <c r="U117" s="5">
        <v>-939.07420290000005</v>
      </c>
      <c r="V117">
        <v>939.07420290000005</v>
      </c>
      <c r="Y117" s="1" t="str">
        <f t="shared" si="21"/>
        <v>TRUE</v>
      </c>
      <c r="Z117" t="s">
        <v>537</v>
      </c>
      <c r="AA117" t="str">
        <f t="shared" si="22"/>
        <v>TRUE</v>
      </c>
      <c r="AB117" t="str">
        <f t="shared" si="23"/>
        <v>TRUE</v>
      </c>
      <c r="AC117" t="b">
        <f t="shared" si="24"/>
        <v>0</v>
      </c>
      <c r="AD117" t="str">
        <f t="shared" si="25"/>
        <v>TRUE</v>
      </c>
      <c r="AE117" t="str">
        <f t="shared" si="26"/>
        <v>TRUE</v>
      </c>
      <c r="AF117" t="str">
        <f t="shared" si="27"/>
        <v>TRUE</v>
      </c>
      <c r="AG117" t="str">
        <f t="shared" si="28"/>
        <v>TRUE</v>
      </c>
      <c r="AH117" t="str">
        <f t="shared" si="38"/>
        <v>TRUE</v>
      </c>
      <c r="AI117" t="str">
        <f t="shared" si="29"/>
        <v>TRUE</v>
      </c>
      <c r="AJ117" t="b">
        <f t="shared" si="30"/>
        <v>0</v>
      </c>
      <c r="AK117" t="str">
        <f t="shared" si="31"/>
        <v>TRUE</v>
      </c>
      <c r="AL117" t="str">
        <f t="shared" si="32"/>
        <v>TRUE</v>
      </c>
      <c r="AM117" t="str">
        <f t="shared" si="33"/>
        <v>TRUE</v>
      </c>
      <c r="AN117" t="str">
        <f t="shared" si="34"/>
        <v>TRUE</v>
      </c>
      <c r="AO117" t="str">
        <f t="shared" si="35"/>
        <v>TRUE</v>
      </c>
    </row>
    <row r="118" spans="1:41" x14ac:dyDescent="0.25">
      <c r="A118" t="s">
        <v>117</v>
      </c>
      <c r="B118">
        <v>409.904494</v>
      </c>
      <c r="C118">
        <v>-28.098825770000001</v>
      </c>
      <c r="D118">
        <v>49.70961277</v>
      </c>
      <c r="E118">
        <v>49.70961277</v>
      </c>
      <c r="F118">
        <v>242.33903079999999</v>
      </c>
      <c r="G118">
        <v>49.70961277</v>
      </c>
      <c r="H118">
        <v>675.80025869999997</v>
      </c>
      <c r="I118">
        <v>94.255754060000001</v>
      </c>
      <c r="J118">
        <v>297.55750890000002</v>
      </c>
      <c r="K118">
        <v>93.955335120000001</v>
      </c>
      <c r="L118">
        <v>-245.57615730000001</v>
      </c>
      <c r="M118">
        <v>245.57615730000001</v>
      </c>
      <c r="N118">
        <v>98.985596670000007</v>
      </c>
      <c r="O118">
        <v>-912.56493009999997</v>
      </c>
      <c r="P118">
        <v>912.56493009999997</v>
      </c>
      <c r="Q118">
        <v>1018.254239</v>
      </c>
      <c r="R118">
        <v>195.0236664</v>
      </c>
      <c r="S118">
        <v>-751.87553130000003</v>
      </c>
      <c r="T118">
        <v>751.87553130000003</v>
      </c>
      <c r="U118" s="5">
        <v>-1150.6901969999999</v>
      </c>
      <c r="V118">
        <v>1150.6901969999999</v>
      </c>
      <c r="Y118" s="1" t="b">
        <f t="shared" si="21"/>
        <v>0</v>
      </c>
      <c r="Z118" t="s">
        <v>537</v>
      </c>
      <c r="AA118" t="str">
        <f t="shared" si="22"/>
        <v>TRUE</v>
      </c>
      <c r="AB118" t="str">
        <f t="shared" si="23"/>
        <v>TRUE</v>
      </c>
      <c r="AC118" t="b">
        <f t="shared" si="24"/>
        <v>0</v>
      </c>
      <c r="AD118" t="str">
        <f t="shared" si="25"/>
        <v>TRUE</v>
      </c>
      <c r="AE118" t="str">
        <f t="shared" si="26"/>
        <v>TRUE</v>
      </c>
      <c r="AF118" t="str">
        <f t="shared" si="27"/>
        <v>TRUE</v>
      </c>
      <c r="AG118" t="str">
        <f t="shared" si="28"/>
        <v>TRUE</v>
      </c>
      <c r="AH118" t="str">
        <f t="shared" si="38"/>
        <v>TRUE</v>
      </c>
      <c r="AI118" t="b">
        <f t="shared" si="29"/>
        <v>0</v>
      </c>
      <c r="AJ118" t="b">
        <f t="shared" si="30"/>
        <v>0</v>
      </c>
      <c r="AK118" t="str">
        <f t="shared" si="31"/>
        <v>TRUE</v>
      </c>
      <c r="AL118" t="b">
        <f t="shared" si="32"/>
        <v>0</v>
      </c>
      <c r="AM118" t="str">
        <f t="shared" si="33"/>
        <v>TRUE</v>
      </c>
      <c r="AN118" t="str">
        <f t="shared" si="34"/>
        <v>TRUE</v>
      </c>
      <c r="AO118" t="b">
        <f t="shared" si="35"/>
        <v>0</v>
      </c>
    </row>
    <row r="119" spans="1:41" x14ac:dyDescent="0.25">
      <c r="A119" t="s">
        <v>118</v>
      </c>
      <c r="B119">
        <v>327.45491060000001</v>
      </c>
      <c r="C119">
        <v>-27.278188190000002</v>
      </c>
      <c r="D119">
        <v>61.456499530000002</v>
      </c>
      <c r="E119">
        <v>61.456499530000002</v>
      </c>
      <c r="F119">
        <v>170.23388059999999</v>
      </c>
      <c r="G119">
        <v>61.456499530000002</v>
      </c>
      <c r="H119">
        <v>703.60045349999996</v>
      </c>
      <c r="I119">
        <v>76.988508510000003</v>
      </c>
      <c r="J119">
        <v>176.4243898</v>
      </c>
      <c r="K119">
        <v>47.817926229999998</v>
      </c>
      <c r="L119">
        <v>-140.6606458</v>
      </c>
      <c r="M119">
        <v>140.6606458</v>
      </c>
      <c r="N119">
        <v>86.315860150000006</v>
      </c>
      <c r="O119">
        <v>-1183.931345</v>
      </c>
      <c r="P119">
        <v>1183.931345</v>
      </c>
      <c r="Q119">
        <v>1408.558401</v>
      </c>
      <c r="R119">
        <v>179.4298321</v>
      </c>
      <c r="S119">
        <v>-758.27751560000002</v>
      </c>
      <c r="T119">
        <v>758.27751560000002</v>
      </c>
      <c r="U119" s="5">
        <v>-1440.1484599999999</v>
      </c>
      <c r="V119">
        <v>1440.1484599999999</v>
      </c>
      <c r="Y119" s="1" t="str">
        <f t="shared" si="21"/>
        <v>TRUE</v>
      </c>
      <c r="Z119" t="s">
        <v>537</v>
      </c>
      <c r="AA119" t="str">
        <f t="shared" si="22"/>
        <v>TRUE</v>
      </c>
      <c r="AB119" t="str">
        <f t="shared" si="23"/>
        <v>TRUE</v>
      </c>
      <c r="AC119" t="b">
        <f t="shared" si="24"/>
        <v>0</v>
      </c>
      <c r="AD119" t="str">
        <f t="shared" si="25"/>
        <v>TRUE</v>
      </c>
      <c r="AE119" t="str">
        <f t="shared" si="26"/>
        <v>TRUE</v>
      </c>
      <c r="AF119" t="str">
        <f t="shared" si="27"/>
        <v>TRUE</v>
      </c>
      <c r="AG119" t="str">
        <f t="shared" si="28"/>
        <v>TRUE</v>
      </c>
      <c r="AH119" t="str">
        <f t="shared" si="38"/>
        <v>TRUE</v>
      </c>
      <c r="AI119" t="str">
        <f t="shared" si="29"/>
        <v>TRUE</v>
      </c>
      <c r="AJ119" t="b">
        <f t="shared" si="30"/>
        <v>0</v>
      </c>
      <c r="AK119" t="b">
        <f t="shared" si="31"/>
        <v>0</v>
      </c>
      <c r="AL119" t="b">
        <f t="shared" si="32"/>
        <v>0</v>
      </c>
      <c r="AM119" t="str">
        <f t="shared" si="33"/>
        <v>TRUE</v>
      </c>
      <c r="AN119" t="str">
        <f t="shared" si="34"/>
        <v>TRUE</v>
      </c>
      <c r="AO119" t="b">
        <f t="shared" si="35"/>
        <v>0</v>
      </c>
    </row>
    <row r="120" spans="1:41" x14ac:dyDescent="0.25">
      <c r="A120" t="s">
        <v>119</v>
      </c>
      <c r="B120">
        <v>272.06350520000001</v>
      </c>
      <c r="C120">
        <v>10.454553219999999</v>
      </c>
      <c r="D120">
        <v>83.860239449999995</v>
      </c>
      <c r="E120">
        <v>83.860239449999995</v>
      </c>
      <c r="F120">
        <v>145.8246341</v>
      </c>
      <c r="G120">
        <v>83.860239449999995</v>
      </c>
      <c r="H120">
        <v>682.96649679999996</v>
      </c>
      <c r="I120">
        <v>40.749735749999999</v>
      </c>
      <c r="J120">
        <v>283.74368770000001</v>
      </c>
      <c r="K120">
        <v>110.5155474</v>
      </c>
      <c r="L120">
        <v>-68.045860989999994</v>
      </c>
      <c r="M120">
        <v>68.045860989999994</v>
      </c>
      <c r="N120">
        <v>49.95442791</v>
      </c>
      <c r="O120">
        <v>-659.01237100000003</v>
      </c>
      <c r="P120">
        <v>659.01237100000003</v>
      </c>
      <c r="Q120">
        <v>726.46803620000003</v>
      </c>
      <c r="R120">
        <v>167.58188419999999</v>
      </c>
      <c r="S120">
        <v>-726.46803620000003</v>
      </c>
      <c r="T120">
        <v>726.46803620000003</v>
      </c>
      <c r="U120" s="5">
        <v>-725.70354110000005</v>
      </c>
      <c r="V120">
        <v>725.70354110000005</v>
      </c>
      <c r="Y120" s="1" t="str">
        <f t="shared" si="21"/>
        <v>TRUE</v>
      </c>
      <c r="Z120" t="str">
        <f t="shared" si="36"/>
        <v>TRUE</v>
      </c>
      <c r="AA120" t="str">
        <f t="shared" si="22"/>
        <v>TRUE</v>
      </c>
      <c r="AB120" t="str">
        <f t="shared" si="23"/>
        <v>TRUE</v>
      </c>
      <c r="AC120" t="b">
        <f t="shared" si="24"/>
        <v>0</v>
      </c>
      <c r="AD120" t="str">
        <f t="shared" si="25"/>
        <v>TRUE</v>
      </c>
      <c r="AE120" t="str">
        <f t="shared" si="26"/>
        <v>TRUE</v>
      </c>
      <c r="AF120" t="str">
        <f t="shared" si="27"/>
        <v>TRUE</v>
      </c>
      <c r="AG120" t="str">
        <f t="shared" si="28"/>
        <v>TRUE</v>
      </c>
      <c r="AH120" t="str">
        <f t="shared" si="38"/>
        <v>TRUE</v>
      </c>
      <c r="AI120" t="str">
        <f t="shared" si="29"/>
        <v>TRUE</v>
      </c>
      <c r="AJ120" t="str">
        <f t="shared" si="30"/>
        <v>TRUE</v>
      </c>
      <c r="AK120" t="str">
        <f t="shared" si="31"/>
        <v>TRUE</v>
      </c>
      <c r="AL120" t="str">
        <f t="shared" si="32"/>
        <v>TRUE</v>
      </c>
      <c r="AM120" t="str">
        <f t="shared" si="33"/>
        <v>TRUE</v>
      </c>
      <c r="AN120" t="str">
        <f t="shared" si="34"/>
        <v>TRUE</v>
      </c>
      <c r="AO120" t="str">
        <f t="shared" si="35"/>
        <v>TRUE</v>
      </c>
    </row>
    <row r="121" spans="1:41" x14ac:dyDescent="0.25">
      <c r="A121" t="s">
        <v>120</v>
      </c>
      <c r="B121">
        <v>363.6419798</v>
      </c>
      <c r="C121">
        <v>36.396356070000003</v>
      </c>
      <c r="D121">
        <v>107.8975385</v>
      </c>
      <c r="E121">
        <v>107.8975385</v>
      </c>
      <c r="F121">
        <v>155.58733140000001</v>
      </c>
      <c r="G121">
        <v>107.8975385</v>
      </c>
      <c r="H121">
        <v>933.96754869999995</v>
      </c>
      <c r="I121">
        <v>107.82787930000001</v>
      </c>
      <c r="J121">
        <v>264.88563749999997</v>
      </c>
      <c r="K121">
        <v>81.499939600000005</v>
      </c>
      <c r="L121">
        <v>-257.21819019999998</v>
      </c>
      <c r="M121">
        <v>257.21819019999998</v>
      </c>
      <c r="N121">
        <v>106.8229905</v>
      </c>
      <c r="O121">
        <v>-818.96186520000003</v>
      </c>
      <c r="P121">
        <v>818.96186520000003</v>
      </c>
      <c r="Q121">
        <v>749.25931449999996</v>
      </c>
      <c r="R121">
        <v>282.32374299999998</v>
      </c>
      <c r="S121">
        <v>-749.25931449999996</v>
      </c>
      <c r="T121">
        <v>749.25931449999996</v>
      </c>
      <c r="U121" s="5">
        <v>-660.39472479999995</v>
      </c>
      <c r="V121">
        <v>660.39472479999995</v>
      </c>
      <c r="Y121" s="1" t="str">
        <f t="shared" si="21"/>
        <v>TRUE</v>
      </c>
      <c r="Z121" t="str">
        <f t="shared" si="36"/>
        <v>TRUE</v>
      </c>
      <c r="AA121" t="str">
        <f t="shared" si="22"/>
        <v>TRUE</v>
      </c>
      <c r="AB121" t="str">
        <f t="shared" si="23"/>
        <v>TRUE</v>
      </c>
      <c r="AC121" t="b">
        <f t="shared" si="24"/>
        <v>0</v>
      </c>
      <c r="AD121" t="str">
        <f t="shared" si="25"/>
        <v>TRUE</v>
      </c>
      <c r="AE121" t="str">
        <f t="shared" si="26"/>
        <v>TRUE</v>
      </c>
      <c r="AF121" t="b">
        <f t="shared" si="27"/>
        <v>0</v>
      </c>
      <c r="AG121" t="str">
        <f t="shared" si="28"/>
        <v>TRUE</v>
      </c>
      <c r="AH121" t="str">
        <f t="shared" si="38"/>
        <v>TRUE</v>
      </c>
      <c r="AI121" t="b">
        <f t="shared" si="29"/>
        <v>0</v>
      </c>
      <c r="AJ121" t="b">
        <f t="shared" si="30"/>
        <v>0</v>
      </c>
      <c r="AK121" t="str">
        <f t="shared" si="31"/>
        <v>TRUE</v>
      </c>
      <c r="AL121" t="str">
        <f t="shared" si="32"/>
        <v>TRUE</v>
      </c>
      <c r="AM121" t="b">
        <f t="shared" si="33"/>
        <v>0</v>
      </c>
      <c r="AN121" t="str">
        <f t="shared" si="34"/>
        <v>TRUE</v>
      </c>
      <c r="AO121" t="str">
        <f t="shared" si="35"/>
        <v>TRUE</v>
      </c>
    </row>
    <row r="122" spans="1:41" x14ac:dyDescent="0.25">
      <c r="A122" t="s">
        <v>121</v>
      </c>
      <c r="B122">
        <v>362.88369829999999</v>
      </c>
      <c r="C122">
        <v>13.223313470000001</v>
      </c>
      <c r="D122">
        <v>74.721473739999993</v>
      </c>
      <c r="E122">
        <v>74.721473739999993</v>
      </c>
      <c r="F122">
        <v>107.729512</v>
      </c>
      <c r="G122">
        <v>74.721473739999993</v>
      </c>
      <c r="H122">
        <v>598.25751930000001</v>
      </c>
      <c r="I122">
        <v>34.920130489999998</v>
      </c>
      <c r="J122">
        <v>378.97761980000001</v>
      </c>
      <c r="K122">
        <v>152.06143929999999</v>
      </c>
      <c r="L122">
        <v>-206.91698969999999</v>
      </c>
      <c r="M122">
        <v>206.91698969999999</v>
      </c>
      <c r="N122">
        <v>42.60365899</v>
      </c>
      <c r="O122">
        <v>-826.43016509999995</v>
      </c>
      <c r="P122">
        <v>826.43016509999995</v>
      </c>
      <c r="Q122">
        <v>797.0272324</v>
      </c>
      <c r="R122">
        <v>191.0247526</v>
      </c>
      <c r="S122">
        <v>-797.0272324</v>
      </c>
      <c r="T122">
        <v>797.0272324</v>
      </c>
      <c r="U122" s="5">
        <v>-884.60324219999995</v>
      </c>
      <c r="V122">
        <v>884.60324219999995</v>
      </c>
      <c r="Y122" s="1" t="str">
        <f t="shared" si="21"/>
        <v>TRUE</v>
      </c>
      <c r="Z122" t="str">
        <f t="shared" si="36"/>
        <v>TRUE</v>
      </c>
      <c r="AA122" t="str">
        <f t="shared" si="22"/>
        <v>TRUE</v>
      </c>
      <c r="AB122" t="str">
        <f t="shared" si="23"/>
        <v>TRUE</v>
      </c>
      <c r="AC122" t="str">
        <f t="shared" si="24"/>
        <v>TRUE</v>
      </c>
      <c r="AD122" t="str">
        <f t="shared" si="25"/>
        <v>TRUE</v>
      </c>
      <c r="AE122" t="str">
        <f t="shared" si="26"/>
        <v>TRUE</v>
      </c>
      <c r="AF122" t="str">
        <f t="shared" si="27"/>
        <v>TRUE</v>
      </c>
      <c r="AG122" t="str">
        <f t="shared" si="28"/>
        <v>TRUE</v>
      </c>
      <c r="AH122" t="str">
        <f t="shared" si="38"/>
        <v>TRUE</v>
      </c>
      <c r="AI122" t="b">
        <f t="shared" si="29"/>
        <v>0</v>
      </c>
      <c r="AJ122" t="str">
        <f t="shared" si="30"/>
        <v>TRUE</v>
      </c>
      <c r="AK122" t="str">
        <f t="shared" si="31"/>
        <v>TRUE</v>
      </c>
      <c r="AL122" t="str">
        <f t="shared" si="32"/>
        <v>TRUE</v>
      </c>
      <c r="AM122" t="str">
        <f t="shared" si="33"/>
        <v>TRUE</v>
      </c>
      <c r="AN122" t="str">
        <f t="shared" si="34"/>
        <v>TRUE</v>
      </c>
      <c r="AO122" t="str">
        <f t="shared" si="35"/>
        <v>TRUE</v>
      </c>
    </row>
    <row r="123" spans="1:41" x14ac:dyDescent="0.25">
      <c r="A123" t="s">
        <v>122</v>
      </c>
      <c r="B123">
        <v>283.4068115</v>
      </c>
      <c r="C123">
        <v>-12.72250053</v>
      </c>
      <c r="D123">
        <v>61.364865219999999</v>
      </c>
      <c r="E123">
        <v>61.364865219999999</v>
      </c>
      <c r="F123">
        <v>135.529865</v>
      </c>
      <c r="G123">
        <v>61.364865219999999</v>
      </c>
      <c r="H123">
        <v>652.24389680000002</v>
      </c>
      <c r="I123">
        <v>58.677661110000003</v>
      </c>
      <c r="J123">
        <v>101.1095029</v>
      </c>
      <c r="K123">
        <v>5.302564394</v>
      </c>
      <c r="L123">
        <v>-181.26891230000001</v>
      </c>
      <c r="M123">
        <v>181.26891230000001</v>
      </c>
      <c r="N123">
        <v>76.562967319999998</v>
      </c>
      <c r="O123">
        <v>-675.84108349999997</v>
      </c>
      <c r="P123">
        <v>675.84108349999997</v>
      </c>
      <c r="Q123">
        <v>751.87553130000003</v>
      </c>
      <c r="R123">
        <v>167.77694070000001</v>
      </c>
      <c r="S123">
        <v>-751.87553130000003</v>
      </c>
      <c r="T123">
        <v>751.87553130000003</v>
      </c>
      <c r="U123" s="5">
        <v>-835.20929920000003</v>
      </c>
      <c r="V123">
        <v>835.20929920000003</v>
      </c>
      <c r="Y123" s="1" t="str">
        <f t="shared" si="21"/>
        <v>TRUE</v>
      </c>
      <c r="Z123" t="s">
        <v>537</v>
      </c>
      <c r="AA123" t="str">
        <f t="shared" si="22"/>
        <v>TRUE</v>
      </c>
      <c r="AB123" t="str">
        <f t="shared" si="23"/>
        <v>TRUE</v>
      </c>
      <c r="AC123" t="str">
        <f t="shared" si="24"/>
        <v>TRUE</v>
      </c>
      <c r="AD123" t="str">
        <f t="shared" si="25"/>
        <v>TRUE</v>
      </c>
      <c r="AE123" t="str">
        <f t="shared" si="26"/>
        <v>TRUE</v>
      </c>
      <c r="AF123" t="str">
        <f t="shared" si="27"/>
        <v>TRUE</v>
      </c>
      <c r="AG123" t="str">
        <f t="shared" si="28"/>
        <v>TRUE</v>
      </c>
      <c r="AH123" t="str">
        <f t="shared" si="38"/>
        <v>TRUE</v>
      </c>
      <c r="AI123" t="str">
        <f t="shared" si="29"/>
        <v>TRUE</v>
      </c>
      <c r="AJ123" t="str">
        <f t="shared" si="30"/>
        <v>TRUE</v>
      </c>
      <c r="AK123" t="str">
        <f t="shared" si="31"/>
        <v>TRUE</v>
      </c>
      <c r="AL123" t="str">
        <f t="shared" si="32"/>
        <v>TRUE</v>
      </c>
      <c r="AM123" t="str">
        <f t="shared" si="33"/>
        <v>TRUE</v>
      </c>
      <c r="AN123" t="str">
        <f t="shared" si="34"/>
        <v>TRUE</v>
      </c>
      <c r="AO123" t="str">
        <f t="shared" si="35"/>
        <v>TRUE</v>
      </c>
    </row>
    <row r="124" spans="1:41" x14ac:dyDescent="0.25">
      <c r="A124" t="s">
        <v>123</v>
      </c>
      <c r="B124">
        <v>377.68615720000003</v>
      </c>
      <c r="C124">
        <v>34.532193220000003</v>
      </c>
      <c r="D124">
        <v>108.7453478</v>
      </c>
      <c r="E124">
        <v>108.7453478</v>
      </c>
      <c r="F124">
        <v>73.66236318</v>
      </c>
      <c r="G124">
        <v>108.7453478</v>
      </c>
      <c r="H124">
        <v>901.51816010000005</v>
      </c>
      <c r="I124">
        <v>78.348893649999994</v>
      </c>
      <c r="J124">
        <v>146.54406700000001</v>
      </c>
      <c r="K124">
        <v>31.529571359999998</v>
      </c>
      <c r="L124">
        <v>-199.09936279999999</v>
      </c>
      <c r="M124">
        <v>199.09936279999999</v>
      </c>
      <c r="N124">
        <v>128.98478990000001</v>
      </c>
      <c r="O124">
        <v>-585.62936679999996</v>
      </c>
      <c r="P124">
        <v>585.62936679999996</v>
      </c>
      <c r="Q124">
        <v>751.87553130000003</v>
      </c>
      <c r="R124">
        <v>324.94703479999998</v>
      </c>
      <c r="S124">
        <v>-751.87553130000003</v>
      </c>
      <c r="T124">
        <v>751.87553130000003</v>
      </c>
      <c r="U124" s="5">
        <v>-645.87824860000001</v>
      </c>
      <c r="V124">
        <v>645.87824860000001</v>
      </c>
      <c r="Y124" s="1" t="b">
        <f t="shared" si="21"/>
        <v>0</v>
      </c>
      <c r="Z124" t="str">
        <f t="shared" si="36"/>
        <v>TRUE</v>
      </c>
      <c r="AA124" t="b">
        <f t="shared" si="22"/>
        <v>0</v>
      </c>
      <c r="AB124" t="b">
        <f t="shared" si="23"/>
        <v>0</v>
      </c>
      <c r="AC124" t="str">
        <f t="shared" si="24"/>
        <v>TRUE</v>
      </c>
      <c r="AD124" t="b">
        <f t="shared" si="25"/>
        <v>0</v>
      </c>
      <c r="AE124" t="str">
        <f t="shared" si="26"/>
        <v>TRUE</v>
      </c>
      <c r="AF124" t="str">
        <f t="shared" si="27"/>
        <v>TRUE</v>
      </c>
      <c r="AG124" t="str">
        <f t="shared" si="28"/>
        <v>TRUE</v>
      </c>
      <c r="AH124" t="str">
        <f t="shared" si="38"/>
        <v>TRUE</v>
      </c>
      <c r="AI124" t="b">
        <f t="shared" si="29"/>
        <v>0</v>
      </c>
      <c r="AJ124" t="b">
        <f t="shared" si="30"/>
        <v>0</v>
      </c>
      <c r="AK124" t="str">
        <f t="shared" si="31"/>
        <v>TRUE</v>
      </c>
      <c r="AL124" t="str">
        <f t="shared" si="32"/>
        <v>TRUE</v>
      </c>
      <c r="AM124" t="b">
        <f t="shared" si="33"/>
        <v>0</v>
      </c>
      <c r="AN124" t="str">
        <f t="shared" si="34"/>
        <v>TRUE</v>
      </c>
      <c r="AO124" t="str">
        <f t="shared" si="35"/>
        <v>TRUE</v>
      </c>
    </row>
    <row r="125" spans="1:41" x14ac:dyDescent="0.25">
      <c r="A125" t="s">
        <v>124</v>
      </c>
      <c r="B125">
        <v>425.64565759999999</v>
      </c>
      <c r="C125">
        <v>-10.897922769999999</v>
      </c>
      <c r="D125">
        <v>58.554870520000001</v>
      </c>
      <c r="E125">
        <v>58.554870520000001</v>
      </c>
      <c r="F125">
        <v>261.75638559999999</v>
      </c>
      <c r="G125">
        <v>58.554870520000001</v>
      </c>
      <c r="H125">
        <v>989.23474120000003</v>
      </c>
      <c r="I125">
        <v>157.06912610000001</v>
      </c>
      <c r="J125">
        <v>226.6929878</v>
      </c>
      <c r="K125">
        <v>43.568287130000002</v>
      </c>
      <c r="L125">
        <v>-311.19722089999999</v>
      </c>
      <c r="M125">
        <v>311.19722089999999</v>
      </c>
      <c r="N125">
        <v>145.7543167</v>
      </c>
      <c r="O125">
        <v>-643.00965010000004</v>
      </c>
      <c r="P125">
        <v>643.00965010000004</v>
      </c>
      <c r="Q125">
        <v>857.52220130000001</v>
      </c>
      <c r="R125">
        <v>277.49538059999998</v>
      </c>
      <c r="S125">
        <v>-857.52220130000001</v>
      </c>
      <c r="T125">
        <v>857.52220130000001</v>
      </c>
      <c r="U125" s="5">
        <v>-765.76371459999996</v>
      </c>
      <c r="V125">
        <v>765.76371459999996</v>
      </c>
      <c r="Y125" s="1" t="b">
        <f t="shared" si="21"/>
        <v>0</v>
      </c>
      <c r="Z125" t="s">
        <v>537</v>
      </c>
      <c r="AA125" t="str">
        <f t="shared" si="22"/>
        <v>TRUE</v>
      </c>
      <c r="AB125" t="str">
        <f t="shared" si="23"/>
        <v>TRUE</v>
      </c>
      <c r="AC125" t="b">
        <f t="shared" si="24"/>
        <v>0</v>
      </c>
      <c r="AD125" t="str">
        <f t="shared" si="25"/>
        <v>TRUE</v>
      </c>
      <c r="AE125" t="str">
        <f t="shared" si="26"/>
        <v>TRUE</v>
      </c>
      <c r="AF125" t="b">
        <f t="shared" si="27"/>
        <v>0</v>
      </c>
      <c r="AG125" t="str">
        <f t="shared" si="28"/>
        <v>TRUE</v>
      </c>
      <c r="AH125" t="str">
        <f t="shared" si="38"/>
        <v>TRUE</v>
      </c>
      <c r="AI125" t="b">
        <f t="shared" si="29"/>
        <v>0</v>
      </c>
      <c r="AJ125" t="b">
        <f t="shared" si="30"/>
        <v>0</v>
      </c>
      <c r="AK125" t="str">
        <f t="shared" si="31"/>
        <v>TRUE</v>
      </c>
      <c r="AL125" t="str">
        <f t="shared" si="32"/>
        <v>TRUE</v>
      </c>
      <c r="AM125" t="b">
        <f t="shared" si="33"/>
        <v>0</v>
      </c>
      <c r="AN125" t="str">
        <f t="shared" si="34"/>
        <v>TRUE</v>
      </c>
      <c r="AO125" t="str">
        <f t="shared" si="35"/>
        <v>TRUE</v>
      </c>
    </row>
    <row r="126" spans="1:41" x14ac:dyDescent="0.25">
      <c r="A126" t="s">
        <v>125</v>
      </c>
      <c r="B126">
        <v>408.25065009999997</v>
      </c>
      <c r="C126">
        <v>-22.017034209999998</v>
      </c>
      <c r="D126">
        <v>57.636412</v>
      </c>
      <c r="E126">
        <v>57.636412</v>
      </c>
      <c r="F126">
        <v>188.51883609999999</v>
      </c>
      <c r="G126">
        <v>57.636412</v>
      </c>
      <c r="H126">
        <v>591.2212002</v>
      </c>
      <c r="I126">
        <v>98.616864579999998</v>
      </c>
      <c r="J126">
        <v>175.9963831</v>
      </c>
      <c r="K126">
        <v>8.8215055329999998</v>
      </c>
      <c r="L126">
        <v>-226.780339</v>
      </c>
      <c r="M126">
        <v>226.780339</v>
      </c>
      <c r="N126">
        <v>105.264247</v>
      </c>
      <c r="O126">
        <v>-1328.7206269999999</v>
      </c>
      <c r="P126">
        <v>1328.7206269999999</v>
      </c>
      <c r="Q126">
        <v>1737.1588830000001</v>
      </c>
      <c r="R126">
        <v>119.6267343</v>
      </c>
      <c r="S126">
        <v>-926.11351490000004</v>
      </c>
      <c r="T126">
        <v>926.11351490000004</v>
      </c>
      <c r="U126" s="5">
        <v>-1921.6804930000001</v>
      </c>
      <c r="V126">
        <v>1921.6804930000001</v>
      </c>
      <c r="Y126" s="1" t="b">
        <f t="shared" si="21"/>
        <v>0</v>
      </c>
      <c r="Z126" t="s">
        <v>537</v>
      </c>
      <c r="AA126" t="str">
        <f t="shared" si="22"/>
        <v>TRUE</v>
      </c>
      <c r="AB126" t="str">
        <f t="shared" si="23"/>
        <v>TRUE</v>
      </c>
      <c r="AC126" t="b">
        <f t="shared" si="24"/>
        <v>0</v>
      </c>
      <c r="AD126" t="str">
        <f t="shared" si="25"/>
        <v>TRUE</v>
      </c>
      <c r="AE126" t="str">
        <f t="shared" si="26"/>
        <v>TRUE</v>
      </c>
      <c r="AF126" t="b">
        <f t="shared" si="27"/>
        <v>0</v>
      </c>
      <c r="AG126" t="str">
        <f t="shared" si="28"/>
        <v>TRUE</v>
      </c>
      <c r="AH126" t="str">
        <f t="shared" si="38"/>
        <v>TRUE</v>
      </c>
      <c r="AI126" t="b">
        <f t="shared" si="29"/>
        <v>0</v>
      </c>
      <c r="AJ126" t="b">
        <f t="shared" si="30"/>
        <v>0</v>
      </c>
      <c r="AK126" t="b">
        <f t="shared" si="31"/>
        <v>0</v>
      </c>
      <c r="AL126" t="b">
        <f t="shared" si="32"/>
        <v>0</v>
      </c>
      <c r="AM126" t="str">
        <f t="shared" si="33"/>
        <v>TRUE</v>
      </c>
      <c r="AN126" t="str">
        <f t="shared" si="34"/>
        <v>TRUE</v>
      </c>
      <c r="AO126" t="b">
        <f t="shared" si="35"/>
        <v>0</v>
      </c>
    </row>
    <row r="127" spans="1:41" x14ac:dyDescent="0.25">
      <c r="A127" t="s">
        <v>126</v>
      </c>
      <c r="B127">
        <v>379.49152079999999</v>
      </c>
      <c r="C127">
        <v>19.015805329999999</v>
      </c>
      <c r="D127">
        <v>94.370267299999995</v>
      </c>
      <c r="E127">
        <v>94.370267299999995</v>
      </c>
      <c r="F127">
        <v>74.924193419999995</v>
      </c>
      <c r="G127">
        <v>94.370267299999995</v>
      </c>
      <c r="H127">
        <v>724.46451420000005</v>
      </c>
      <c r="I127">
        <v>43.945129899999998</v>
      </c>
      <c r="J127">
        <v>306.7315332</v>
      </c>
      <c r="K127">
        <v>123.72597570000001</v>
      </c>
      <c r="L127">
        <v>-252.70072289999999</v>
      </c>
      <c r="M127">
        <v>252.70072289999999</v>
      </c>
      <c r="N127">
        <v>93.586020649999995</v>
      </c>
      <c r="O127">
        <v>-837.70711600000004</v>
      </c>
      <c r="P127">
        <v>837.70711600000004</v>
      </c>
      <c r="Q127">
        <v>1117.9043349999999</v>
      </c>
      <c r="R127">
        <v>303.07409280000002</v>
      </c>
      <c r="S127">
        <v>-751.87553130000003</v>
      </c>
      <c r="T127">
        <v>751.87553130000003</v>
      </c>
      <c r="U127" s="5">
        <v>-1117.9043349999999</v>
      </c>
      <c r="V127">
        <v>1117.9043349999999</v>
      </c>
      <c r="Y127" s="1" t="b">
        <f t="shared" si="21"/>
        <v>0</v>
      </c>
      <c r="Z127" t="str">
        <f t="shared" si="36"/>
        <v>TRUE</v>
      </c>
      <c r="AA127" t="str">
        <f t="shared" si="22"/>
        <v>TRUE</v>
      </c>
      <c r="AB127" t="str">
        <f t="shared" si="23"/>
        <v>TRUE</v>
      </c>
      <c r="AC127" t="str">
        <f t="shared" si="24"/>
        <v>TRUE</v>
      </c>
      <c r="AD127" t="str">
        <f t="shared" si="25"/>
        <v>TRUE</v>
      </c>
      <c r="AE127" t="str">
        <f t="shared" si="26"/>
        <v>TRUE</v>
      </c>
      <c r="AF127" t="str">
        <f t="shared" si="27"/>
        <v>TRUE</v>
      </c>
      <c r="AG127" t="str">
        <f t="shared" si="28"/>
        <v>TRUE</v>
      </c>
      <c r="AH127" t="str">
        <f t="shared" si="38"/>
        <v>TRUE</v>
      </c>
      <c r="AI127" t="b">
        <f t="shared" si="29"/>
        <v>0</v>
      </c>
      <c r="AJ127" t="b">
        <f t="shared" si="30"/>
        <v>0</v>
      </c>
      <c r="AK127" t="str">
        <f t="shared" si="31"/>
        <v>TRUE</v>
      </c>
      <c r="AL127" t="b">
        <f t="shared" si="32"/>
        <v>0</v>
      </c>
      <c r="AM127" t="b">
        <f t="shared" si="33"/>
        <v>0</v>
      </c>
      <c r="AN127" t="str">
        <f t="shared" si="34"/>
        <v>TRUE</v>
      </c>
      <c r="AO127" t="b">
        <f t="shared" si="35"/>
        <v>0</v>
      </c>
    </row>
    <row r="128" spans="1:41" x14ac:dyDescent="0.25">
      <c r="A128" t="s">
        <v>127</v>
      </c>
      <c r="B128">
        <v>431.70117859999999</v>
      </c>
      <c r="C128">
        <v>13.19844421</v>
      </c>
      <c r="D128">
        <v>66.872367699999998</v>
      </c>
      <c r="E128">
        <v>66.872367699999998</v>
      </c>
      <c r="F128">
        <v>84.495110120000007</v>
      </c>
      <c r="G128">
        <v>66.872367699999998</v>
      </c>
      <c r="H128">
        <v>702.52168129999995</v>
      </c>
      <c r="I128">
        <v>36.917449699999999</v>
      </c>
      <c r="J128">
        <v>434.68120959999999</v>
      </c>
      <c r="K128">
        <v>190.9286247</v>
      </c>
      <c r="L128">
        <v>-235.1078718</v>
      </c>
      <c r="M128">
        <v>235.1078718</v>
      </c>
      <c r="N128">
        <v>58.253181759999997</v>
      </c>
      <c r="O128">
        <v>-1198.933241</v>
      </c>
      <c r="P128">
        <v>1198.933241</v>
      </c>
      <c r="Q128">
        <v>632.40177840000001</v>
      </c>
      <c r="R128">
        <v>309.98928339999998</v>
      </c>
      <c r="S128">
        <v>-632.40177840000001</v>
      </c>
      <c r="T128">
        <v>632.40177840000001</v>
      </c>
      <c r="U128" s="5">
        <v>-634.40402219999999</v>
      </c>
      <c r="V128">
        <v>634.40402219999999</v>
      </c>
      <c r="Y128" s="1" t="b">
        <f t="shared" si="21"/>
        <v>0</v>
      </c>
      <c r="Z128" t="str">
        <f t="shared" si="36"/>
        <v>TRUE</v>
      </c>
      <c r="AA128" t="str">
        <f t="shared" si="22"/>
        <v>TRUE</v>
      </c>
      <c r="AB128" t="str">
        <f t="shared" si="23"/>
        <v>TRUE</v>
      </c>
      <c r="AC128" t="str">
        <f t="shared" si="24"/>
        <v>TRUE</v>
      </c>
      <c r="AD128" t="str">
        <f t="shared" si="25"/>
        <v>TRUE</v>
      </c>
      <c r="AE128" t="str">
        <f t="shared" si="26"/>
        <v>TRUE</v>
      </c>
      <c r="AF128" t="str">
        <f t="shared" si="27"/>
        <v>TRUE</v>
      </c>
      <c r="AG128" t="str">
        <f t="shared" si="28"/>
        <v>TRUE</v>
      </c>
      <c r="AH128" t="str">
        <f t="shared" si="38"/>
        <v>TRUE</v>
      </c>
      <c r="AI128" t="b">
        <f t="shared" si="29"/>
        <v>0</v>
      </c>
      <c r="AJ128" t="str">
        <f t="shared" si="30"/>
        <v>TRUE</v>
      </c>
      <c r="AK128" t="b">
        <f t="shared" si="31"/>
        <v>0</v>
      </c>
      <c r="AL128" t="str">
        <f t="shared" si="32"/>
        <v>TRUE</v>
      </c>
      <c r="AM128" t="b">
        <f t="shared" si="33"/>
        <v>0</v>
      </c>
      <c r="AN128" t="str">
        <f t="shared" si="34"/>
        <v>TRUE</v>
      </c>
      <c r="AO128" t="str">
        <f t="shared" si="35"/>
        <v>TRUE</v>
      </c>
    </row>
    <row r="129" spans="1:41" x14ac:dyDescent="0.25">
      <c r="A129" t="s">
        <v>128</v>
      </c>
      <c r="B129">
        <v>338.64741029999999</v>
      </c>
      <c r="C129">
        <v>-2.6007978679999999</v>
      </c>
      <c r="D129">
        <v>64.549230280000003</v>
      </c>
      <c r="E129">
        <v>64.549230280000003</v>
      </c>
      <c r="F129">
        <v>133.3571575</v>
      </c>
      <c r="G129">
        <v>64.549230280000003</v>
      </c>
      <c r="H129">
        <v>1000</v>
      </c>
      <c r="I129">
        <v>60.700313860000001</v>
      </c>
      <c r="J129">
        <v>132.01553939999999</v>
      </c>
      <c r="K129">
        <v>24.752026740000002</v>
      </c>
      <c r="L129">
        <v>-176.4829891</v>
      </c>
      <c r="M129">
        <v>176.4829891</v>
      </c>
      <c r="N129">
        <v>93.34154015</v>
      </c>
      <c r="O129">
        <v>-614.79786509999997</v>
      </c>
      <c r="P129">
        <v>614.79786509999997</v>
      </c>
      <c r="Q129">
        <v>693.13850209999998</v>
      </c>
      <c r="R129">
        <v>191.2026615</v>
      </c>
      <c r="S129">
        <v>-693.13850209999998</v>
      </c>
      <c r="T129">
        <v>693.13850209999998</v>
      </c>
      <c r="U129" s="5">
        <v>-911.98369579999996</v>
      </c>
      <c r="V129">
        <v>911.98369579999996</v>
      </c>
      <c r="Y129" s="1" t="str">
        <f t="shared" si="21"/>
        <v>TRUE</v>
      </c>
      <c r="Z129" t="s">
        <v>537</v>
      </c>
      <c r="AA129" t="str">
        <f t="shared" si="22"/>
        <v>TRUE</v>
      </c>
      <c r="AB129" t="str">
        <f t="shared" si="23"/>
        <v>TRUE</v>
      </c>
      <c r="AC129" t="str">
        <f t="shared" si="24"/>
        <v>TRUE</v>
      </c>
      <c r="AD129" t="str">
        <f t="shared" si="25"/>
        <v>TRUE</v>
      </c>
      <c r="AE129" t="b">
        <f t="shared" si="26"/>
        <v>0</v>
      </c>
      <c r="AF129" t="str">
        <f t="shared" si="27"/>
        <v>TRUE</v>
      </c>
      <c r="AG129" t="str">
        <f t="shared" si="28"/>
        <v>TRUE</v>
      </c>
      <c r="AH129" t="str">
        <f t="shared" si="38"/>
        <v>TRUE</v>
      </c>
      <c r="AI129" t="str">
        <f t="shared" si="29"/>
        <v>TRUE</v>
      </c>
      <c r="AJ129" t="b">
        <f t="shared" si="30"/>
        <v>0</v>
      </c>
      <c r="AK129" t="str">
        <f t="shared" si="31"/>
        <v>TRUE</v>
      </c>
      <c r="AL129" t="str">
        <f t="shared" si="32"/>
        <v>TRUE</v>
      </c>
      <c r="AM129" t="str">
        <f t="shared" si="33"/>
        <v>TRUE</v>
      </c>
      <c r="AN129" t="str">
        <f t="shared" si="34"/>
        <v>TRUE</v>
      </c>
      <c r="AO129" t="str">
        <f t="shared" si="35"/>
        <v>TRUE</v>
      </c>
    </row>
    <row r="130" spans="1:41" x14ac:dyDescent="0.25">
      <c r="A130" t="s">
        <v>129</v>
      </c>
      <c r="B130">
        <v>378.6886169</v>
      </c>
      <c r="C130">
        <v>17.396491699999999</v>
      </c>
      <c r="D130">
        <v>97.896706859999995</v>
      </c>
      <c r="E130">
        <v>97.896706859999995</v>
      </c>
      <c r="F130">
        <v>98.224373589999999</v>
      </c>
      <c r="G130">
        <v>97.896706859999995</v>
      </c>
      <c r="H130">
        <v>690.88136529999997</v>
      </c>
      <c r="I130">
        <v>64.414586290000003</v>
      </c>
      <c r="J130">
        <v>283.0611826</v>
      </c>
      <c r="K130">
        <v>117.2836162</v>
      </c>
      <c r="L130">
        <v>-263.70591730000001</v>
      </c>
      <c r="M130">
        <v>263.70591730000001</v>
      </c>
      <c r="N130">
        <v>108.20234790000001</v>
      </c>
      <c r="O130">
        <v>-700.44109070000002</v>
      </c>
      <c r="P130">
        <v>700.44109070000002</v>
      </c>
      <c r="Q130">
        <v>675.64201349999996</v>
      </c>
      <c r="R130">
        <v>417.36123509999999</v>
      </c>
      <c r="S130">
        <v>-675.64201349999996</v>
      </c>
      <c r="T130">
        <v>675.64201349999996</v>
      </c>
      <c r="U130" s="5">
        <v>-638.05148159999999</v>
      </c>
      <c r="V130">
        <v>638.05148159999999</v>
      </c>
      <c r="Y130" s="1" t="b">
        <f t="shared" si="21"/>
        <v>0</v>
      </c>
      <c r="Z130" t="str">
        <f t="shared" si="36"/>
        <v>TRUE</v>
      </c>
      <c r="AA130" t="str">
        <f t="shared" si="22"/>
        <v>TRUE</v>
      </c>
      <c r="AB130" t="str">
        <f t="shared" si="23"/>
        <v>TRUE</v>
      </c>
      <c r="AC130" t="str">
        <f t="shared" si="24"/>
        <v>TRUE</v>
      </c>
      <c r="AD130" t="str">
        <f t="shared" si="25"/>
        <v>TRUE</v>
      </c>
      <c r="AE130" t="str">
        <f t="shared" si="26"/>
        <v>TRUE</v>
      </c>
      <c r="AF130" t="str">
        <f t="shared" si="27"/>
        <v>TRUE</v>
      </c>
      <c r="AG130" t="str">
        <f t="shared" si="28"/>
        <v>TRUE</v>
      </c>
      <c r="AH130" t="str">
        <f t="shared" si="38"/>
        <v>TRUE</v>
      </c>
      <c r="AI130" t="b">
        <f t="shared" si="29"/>
        <v>0</v>
      </c>
      <c r="AJ130" t="b">
        <f t="shared" si="30"/>
        <v>0</v>
      </c>
      <c r="AK130" t="str">
        <f t="shared" si="31"/>
        <v>TRUE</v>
      </c>
      <c r="AL130" t="str">
        <f t="shared" si="32"/>
        <v>TRUE</v>
      </c>
      <c r="AM130" t="b">
        <f t="shared" si="33"/>
        <v>0</v>
      </c>
      <c r="AN130" t="str">
        <f t="shared" si="34"/>
        <v>TRUE</v>
      </c>
      <c r="AO130" t="str">
        <f t="shared" si="35"/>
        <v>TRUE</v>
      </c>
    </row>
    <row r="131" spans="1:41" x14ac:dyDescent="0.25">
      <c r="A131" t="s">
        <v>130</v>
      </c>
      <c r="B131">
        <v>408.93292889999998</v>
      </c>
      <c r="C131">
        <v>7.0796441080000001</v>
      </c>
      <c r="D131">
        <v>56.814439900000004</v>
      </c>
      <c r="E131">
        <v>56.814439900000004</v>
      </c>
      <c r="F131">
        <v>66.875547449999999</v>
      </c>
      <c r="G131">
        <v>57.56779281</v>
      </c>
      <c r="H131">
        <v>580.07234029999995</v>
      </c>
      <c r="I131">
        <v>132.95070140000001</v>
      </c>
      <c r="J131">
        <v>53.41276251</v>
      </c>
      <c r="K131">
        <v>-66.092820540000005</v>
      </c>
      <c r="L131">
        <v>-227.97436149999999</v>
      </c>
      <c r="M131">
        <v>227.97436149999999</v>
      </c>
      <c r="N131">
        <v>114.86137429999999</v>
      </c>
      <c r="O131">
        <v>-1080.6823320000001</v>
      </c>
      <c r="P131">
        <v>1080.6823320000001</v>
      </c>
      <c r="Q131">
        <v>1634.5762440000001</v>
      </c>
      <c r="R131">
        <v>319.87532210000001</v>
      </c>
      <c r="S131">
        <v>-1634.5762440000001</v>
      </c>
      <c r="T131">
        <v>1634.5762440000001</v>
      </c>
      <c r="U131" s="5">
        <v>-1265.5446850000001</v>
      </c>
      <c r="V131">
        <v>1265.5446850000001</v>
      </c>
      <c r="Y131" s="1" t="b">
        <f t="shared" ref="Y131:Y194" si="39">IF((B131&lt;365.7703149),"TRUE")</f>
        <v>0</v>
      </c>
      <c r="Z131" t="str">
        <f t="shared" ref="Z131:Z137" si="40">IF((C131&lt;41.13768744),"TRUE")</f>
        <v>TRUE</v>
      </c>
      <c r="AA131" t="str">
        <f t="shared" ref="AA131:AA194" si="41">IF((D131&lt;108.568328),"TRUE")</f>
        <v>TRUE</v>
      </c>
      <c r="AB131" t="str">
        <f t="shared" ref="AB131:AB194" si="42">IF((E131&lt;108.568328),"TRUE")</f>
        <v>TRUE</v>
      </c>
      <c r="AC131" t="str">
        <f t="shared" ref="AC131:AC194" si="43">IF((F131&lt;144.6349655),"TRUE")</f>
        <v>TRUE</v>
      </c>
      <c r="AD131" t="str">
        <f t="shared" ref="AD131:AD194" si="44">IF((G131&lt;108.568328),"TRUE")</f>
        <v>TRUE</v>
      </c>
      <c r="AE131" t="str">
        <f t="shared" ref="AE131:AE194" si="45">IF((H131&lt;1000), "TRUE")</f>
        <v>TRUE</v>
      </c>
      <c r="AF131" t="b">
        <f t="shared" ref="AF131:AF194" si="46">IF((I131&lt;96.38683178), "TRUE")</f>
        <v>0</v>
      </c>
      <c r="AG131" t="str">
        <f t="shared" ref="AG131:AG157" si="47">IF((J131&lt;514.3690212), "TRUE")</f>
        <v>TRUE</v>
      </c>
      <c r="AH131" t="s">
        <v>537</v>
      </c>
      <c r="AI131" t="b">
        <f t="shared" ref="AI131:AI194" si="48">IF((M131&lt;188.0022266), "TRUE")</f>
        <v>0</v>
      </c>
      <c r="AJ131" t="b">
        <f t="shared" ref="AJ131:AJ194" si="49">IF((N131&lt;78.89672791), "TRUE")</f>
        <v>0</v>
      </c>
      <c r="AK131" t="b">
        <f t="shared" ref="AK131:AK194" si="50">IF((P131&lt;1000), "TRUE")</f>
        <v>0</v>
      </c>
      <c r="AL131" t="b">
        <f t="shared" ref="AL131:AL194" si="51">IF((Q131&lt;1000), "TRUE")</f>
        <v>0</v>
      </c>
      <c r="AM131" t="b">
        <f t="shared" ref="AM131:AM194" si="52">IF((R131&lt;258.0472397), "TRUE")</f>
        <v>0</v>
      </c>
      <c r="AN131" t="b">
        <f t="shared" ref="AN131:AN194" si="53">IF((T131&lt;1000), "TRUE")</f>
        <v>0</v>
      </c>
      <c r="AO131" t="b">
        <f t="shared" ref="AO131:AO194" si="54">IF((V131&lt;1000), "TRUE")</f>
        <v>0</v>
      </c>
    </row>
    <row r="132" spans="1:41" x14ac:dyDescent="0.25">
      <c r="A132" t="s">
        <v>131</v>
      </c>
      <c r="B132">
        <v>378.3661616</v>
      </c>
      <c r="C132">
        <v>7.0796441080000001</v>
      </c>
      <c r="D132">
        <v>91.865187599999999</v>
      </c>
      <c r="E132">
        <v>91.865187599999999</v>
      </c>
      <c r="F132">
        <v>247.23211549999999</v>
      </c>
      <c r="G132">
        <v>91.865187599999999</v>
      </c>
      <c r="H132">
        <v>658.25537489999999</v>
      </c>
      <c r="I132">
        <v>90.482516380000007</v>
      </c>
      <c r="J132">
        <v>159.72208610000001</v>
      </c>
      <c r="K132">
        <v>26.34615981</v>
      </c>
      <c r="L132">
        <v>-243.23031140000001</v>
      </c>
      <c r="M132">
        <v>243.23031140000001</v>
      </c>
      <c r="N132">
        <v>114.11810989999999</v>
      </c>
      <c r="O132">
        <v>-724.93775989999995</v>
      </c>
      <c r="P132">
        <v>724.93775989999995</v>
      </c>
      <c r="Q132">
        <v>761.31863659999999</v>
      </c>
      <c r="R132">
        <v>320.04090719999999</v>
      </c>
      <c r="S132">
        <v>-751.87553130000003</v>
      </c>
      <c r="T132">
        <v>751.87553130000003</v>
      </c>
      <c r="U132" s="5">
        <v>-761.31863659999999</v>
      </c>
      <c r="V132">
        <v>761.31863659999999</v>
      </c>
      <c r="Y132" s="1" t="b">
        <f t="shared" si="39"/>
        <v>0</v>
      </c>
      <c r="Z132" t="str">
        <f t="shared" si="40"/>
        <v>TRUE</v>
      </c>
      <c r="AA132" t="str">
        <f t="shared" si="41"/>
        <v>TRUE</v>
      </c>
      <c r="AB132" t="str">
        <f t="shared" si="42"/>
        <v>TRUE</v>
      </c>
      <c r="AC132" t="b">
        <f t="shared" si="43"/>
        <v>0</v>
      </c>
      <c r="AD132" t="str">
        <f t="shared" si="44"/>
        <v>TRUE</v>
      </c>
      <c r="AE132" t="str">
        <f t="shared" si="45"/>
        <v>TRUE</v>
      </c>
      <c r="AF132" t="str">
        <f t="shared" si="46"/>
        <v>TRUE</v>
      </c>
      <c r="AG132" t="str">
        <f t="shared" si="47"/>
        <v>TRUE</v>
      </c>
      <c r="AH132" t="str">
        <f>IF((K132&lt;213.5033288), "TRUE")</f>
        <v>TRUE</v>
      </c>
      <c r="AI132" t="b">
        <f t="shared" si="48"/>
        <v>0</v>
      </c>
      <c r="AJ132" t="b">
        <f t="shared" si="49"/>
        <v>0</v>
      </c>
      <c r="AK132" t="str">
        <f t="shared" si="50"/>
        <v>TRUE</v>
      </c>
      <c r="AL132" t="str">
        <f t="shared" si="51"/>
        <v>TRUE</v>
      </c>
      <c r="AM132" t="b">
        <f t="shared" si="52"/>
        <v>0</v>
      </c>
      <c r="AN132" t="str">
        <f t="shared" si="53"/>
        <v>TRUE</v>
      </c>
      <c r="AO132" t="str">
        <f t="shared" si="54"/>
        <v>TRUE</v>
      </c>
    </row>
    <row r="133" spans="1:41" x14ac:dyDescent="0.25">
      <c r="A133" t="s">
        <v>132</v>
      </c>
      <c r="B133">
        <v>373.16377920000002</v>
      </c>
      <c r="C133">
        <v>18.711924490000001</v>
      </c>
      <c r="D133">
        <v>111.19994389999999</v>
      </c>
      <c r="E133">
        <v>111.19994389999999</v>
      </c>
      <c r="F133">
        <v>42.498979480000003</v>
      </c>
      <c r="G133">
        <v>111.19994389999999</v>
      </c>
      <c r="H133">
        <v>589.65053539999997</v>
      </c>
      <c r="I133">
        <v>45.073825919999997</v>
      </c>
      <c r="J133">
        <v>71.835159829999995</v>
      </c>
      <c r="K133">
        <v>26.24109034</v>
      </c>
      <c r="L133">
        <v>-173.53840539999999</v>
      </c>
      <c r="M133">
        <v>173.53840539999999</v>
      </c>
      <c r="N133">
        <v>117.5038504</v>
      </c>
      <c r="O133">
        <v>-583.61566949999997</v>
      </c>
      <c r="P133">
        <v>583.61566949999997</v>
      </c>
      <c r="Q133">
        <v>591.46358399999997</v>
      </c>
      <c r="R133">
        <v>336.03689589999999</v>
      </c>
      <c r="S133">
        <v>-591.46358399999997</v>
      </c>
      <c r="T133">
        <v>591.46358399999997</v>
      </c>
      <c r="U133" s="5">
        <v>-640.28857449999998</v>
      </c>
      <c r="V133">
        <v>640.28857449999998</v>
      </c>
      <c r="Y133" s="1" t="b">
        <f t="shared" si="39"/>
        <v>0</v>
      </c>
      <c r="Z133" t="str">
        <f t="shared" si="40"/>
        <v>TRUE</v>
      </c>
      <c r="AA133" t="b">
        <f t="shared" si="41"/>
        <v>0</v>
      </c>
      <c r="AB133" t="b">
        <f t="shared" si="42"/>
        <v>0</v>
      </c>
      <c r="AC133" t="str">
        <f t="shared" si="43"/>
        <v>TRUE</v>
      </c>
      <c r="AD133" t="b">
        <f t="shared" si="44"/>
        <v>0</v>
      </c>
      <c r="AE133" t="str">
        <f t="shared" si="45"/>
        <v>TRUE</v>
      </c>
      <c r="AF133" t="str">
        <f t="shared" si="46"/>
        <v>TRUE</v>
      </c>
      <c r="AG133" t="str">
        <f t="shared" si="47"/>
        <v>TRUE</v>
      </c>
      <c r="AH133" t="str">
        <f>IF((K133&lt;213.5033288), "TRUE")</f>
        <v>TRUE</v>
      </c>
      <c r="AI133" t="str">
        <f t="shared" si="48"/>
        <v>TRUE</v>
      </c>
      <c r="AJ133" t="b">
        <f t="shared" si="49"/>
        <v>0</v>
      </c>
      <c r="AK133" t="str">
        <f t="shared" si="50"/>
        <v>TRUE</v>
      </c>
      <c r="AL133" t="str">
        <f t="shared" si="51"/>
        <v>TRUE</v>
      </c>
      <c r="AM133" t="b">
        <f t="shared" si="52"/>
        <v>0</v>
      </c>
      <c r="AN133" t="str">
        <f t="shared" si="53"/>
        <v>TRUE</v>
      </c>
      <c r="AO133" t="str">
        <f t="shared" si="54"/>
        <v>TRUE</v>
      </c>
    </row>
    <row r="134" spans="1:41" x14ac:dyDescent="0.25">
      <c r="A134" t="s">
        <v>133</v>
      </c>
      <c r="B134">
        <v>355.36983420000001</v>
      </c>
      <c r="C134">
        <v>0.55572990600000005</v>
      </c>
      <c r="D134">
        <v>3.6591623489999998</v>
      </c>
      <c r="E134">
        <v>3.6591623489999998</v>
      </c>
      <c r="F134">
        <v>129.9863517</v>
      </c>
      <c r="G134">
        <v>3.9412001440000002</v>
      </c>
      <c r="H134">
        <v>770.17876379999996</v>
      </c>
      <c r="I134">
        <v>62.905992740000002</v>
      </c>
      <c r="J134">
        <v>241.33756940000001</v>
      </c>
      <c r="K134">
        <v>31.941729259999999</v>
      </c>
      <c r="L134">
        <v>-272.5970931</v>
      </c>
      <c r="M134">
        <v>272.5970931</v>
      </c>
      <c r="N134">
        <v>128.3874993</v>
      </c>
      <c r="O134">
        <v>-1312.284924</v>
      </c>
      <c r="P134">
        <v>1312.284924</v>
      </c>
      <c r="Q134">
        <v>1503.2941679999999</v>
      </c>
      <c r="R134">
        <v>507.24012429999999</v>
      </c>
      <c r="S134">
        <v>-1503.2941679999999</v>
      </c>
      <c r="T134">
        <v>1503.2941679999999</v>
      </c>
      <c r="U134" s="5">
        <v>-1019.893324</v>
      </c>
      <c r="V134">
        <v>1019.893324</v>
      </c>
      <c r="Y134" s="1" t="str">
        <f t="shared" si="39"/>
        <v>TRUE</v>
      </c>
      <c r="Z134" t="str">
        <f t="shared" si="40"/>
        <v>TRUE</v>
      </c>
      <c r="AA134" t="str">
        <f t="shared" si="41"/>
        <v>TRUE</v>
      </c>
      <c r="AB134" t="str">
        <f t="shared" si="42"/>
        <v>TRUE</v>
      </c>
      <c r="AC134" t="str">
        <f t="shared" si="43"/>
        <v>TRUE</v>
      </c>
      <c r="AD134" t="str">
        <f t="shared" si="44"/>
        <v>TRUE</v>
      </c>
      <c r="AE134" t="str">
        <f t="shared" si="45"/>
        <v>TRUE</v>
      </c>
      <c r="AF134" t="str">
        <f t="shared" si="46"/>
        <v>TRUE</v>
      </c>
      <c r="AG134" t="str">
        <f t="shared" si="47"/>
        <v>TRUE</v>
      </c>
      <c r="AH134" t="str">
        <f>IF((K134&lt;213.5033288), "TRUE")</f>
        <v>TRUE</v>
      </c>
      <c r="AI134" t="b">
        <f t="shared" si="48"/>
        <v>0</v>
      </c>
      <c r="AJ134" t="b">
        <f t="shared" si="49"/>
        <v>0</v>
      </c>
      <c r="AK134" t="b">
        <f t="shared" si="50"/>
        <v>0</v>
      </c>
      <c r="AL134" t="b">
        <f t="shared" si="51"/>
        <v>0</v>
      </c>
      <c r="AM134" t="b">
        <f t="shared" si="52"/>
        <v>0</v>
      </c>
      <c r="AN134" t="b">
        <f t="shared" si="53"/>
        <v>0</v>
      </c>
      <c r="AO134" t="b">
        <f t="shared" si="54"/>
        <v>0</v>
      </c>
    </row>
    <row r="135" spans="1:41" x14ac:dyDescent="0.25">
      <c r="A135" t="s">
        <v>134</v>
      </c>
      <c r="B135">
        <v>423.3453202</v>
      </c>
      <c r="C135">
        <v>10.29830681</v>
      </c>
      <c r="D135">
        <v>72.262175240000005</v>
      </c>
      <c r="E135">
        <v>72.262175240000005</v>
      </c>
      <c r="F135">
        <v>133.23683109999999</v>
      </c>
      <c r="G135">
        <v>72.262175240000005</v>
      </c>
      <c r="H135">
        <v>733.45007980000003</v>
      </c>
      <c r="I135">
        <v>63.412869139999998</v>
      </c>
      <c r="J135">
        <v>382.28838409999997</v>
      </c>
      <c r="K135">
        <v>175.2106885</v>
      </c>
      <c r="L135">
        <v>-239.32903210000001</v>
      </c>
      <c r="M135">
        <v>239.32903210000001</v>
      </c>
      <c r="N135">
        <v>87.274276020000002</v>
      </c>
      <c r="O135">
        <v>-1156.807857</v>
      </c>
      <c r="P135">
        <v>1156.807857</v>
      </c>
      <c r="Q135">
        <v>625.92656729999999</v>
      </c>
      <c r="R135">
        <v>285.23574509999997</v>
      </c>
      <c r="S135">
        <v>-625.92656729999999</v>
      </c>
      <c r="T135">
        <v>625.92656729999999</v>
      </c>
      <c r="U135" s="5">
        <v>-657.08612649999998</v>
      </c>
      <c r="V135">
        <v>657.08612649999998</v>
      </c>
      <c r="Y135" s="1" t="b">
        <f t="shared" si="39"/>
        <v>0</v>
      </c>
      <c r="Z135" t="str">
        <f t="shared" si="40"/>
        <v>TRUE</v>
      </c>
      <c r="AA135" t="str">
        <f t="shared" si="41"/>
        <v>TRUE</v>
      </c>
      <c r="AB135" t="str">
        <f t="shared" si="42"/>
        <v>TRUE</v>
      </c>
      <c r="AC135" t="str">
        <f t="shared" si="43"/>
        <v>TRUE</v>
      </c>
      <c r="AD135" t="str">
        <f t="shared" si="44"/>
        <v>TRUE</v>
      </c>
      <c r="AE135" t="str">
        <f t="shared" si="45"/>
        <v>TRUE</v>
      </c>
      <c r="AF135" t="str">
        <f t="shared" si="46"/>
        <v>TRUE</v>
      </c>
      <c r="AG135" t="str">
        <f t="shared" si="47"/>
        <v>TRUE</v>
      </c>
      <c r="AH135" t="str">
        <f>IF((K135&lt;213.5033288), "TRUE")</f>
        <v>TRUE</v>
      </c>
      <c r="AI135" t="b">
        <f t="shared" si="48"/>
        <v>0</v>
      </c>
      <c r="AJ135" t="b">
        <f t="shared" si="49"/>
        <v>0</v>
      </c>
      <c r="AK135" t="b">
        <f t="shared" si="50"/>
        <v>0</v>
      </c>
      <c r="AL135" t="str">
        <f t="shared" si="51"/>
        <v>TRUE</v>
      </c>
      <c r="AM135" t="b">
        <f t="shared" si="52"/>
        <v>0</v>
      </c>
      <c r="AN135" t="str">
        <f t="shared" si="53"/>
        <v>TRUE</v>
      </c>
      <c r="AO135" t="str">
        <f t="shared" si="54"/>
        <v>TRUE</v>
      </c>
    </row>
    <row r="136" spans="1:41" x14ac:dyDescent="0.25">
      <c r="A136" t="s">
        <v>135</v>
      </c>
      <c r="B136">
        <v>497.95174609999998</v>
      </c>
      <c r="C136">
        <v>7.0796441080000001</v>
      </c>
      <c r="D136">
        <v>72.493260169999999</v>
      </c>
      <c r="E136">
        <v>72.493260169999999</v>
      </c>
      <c r="F136">
        <v>80.439473059999997</v>
      </c>
      <c r="G136">
        <v>73.132205279999994</v>
      </c>
      <c r="H136">
        <v>724.20994540000004</v>
      </c>
      <c r="I136">
        <v>254.1166786</v>
      </c>
      <c r="J136">
        <v>296.7787237</v>
      </c>
      <c r="K136">
        <v>-6.4059057920000004</v>
      </c>
      <c r="L136">
        <v>-350.52302859999998</v>
      </c>
      <c r="M136">
        <v>350.52302859999998</v>
      </c>
      <c r="N136">
        <v>103.71380139999999</v>
      </c>
      <c r="O136">
        <v>-1200.7930309999999</v>
      </c>
      <c r="P136">
        <v>1200.7930309999999</v>
      </c>
      <c r="Q136">
        <v>1652.6229229999999</v>
      </c>
      <c r="R136">
        <v>452.58207320000002</v>
      </c>
      <c r="S136">
        <v>-1652.6229229999999</v>
      </c>
      <c r="T136">
        <v>1652.6229229999999</v>
      </c>
      <c r="U136" s="5">
        <v>-912.23494449999998</v>
      </c>
      <c r="V136">
        <v>912.23494449999998</v>
      </c>
      <c r="Y136" s="1" t="b">
        <f t="shared" si="39"/>
        <v>0</v>
      </c>
      <c r="Z136" t="str">
        <f t="shared" si="40"/>
        <v>TRUE</v>
      </c>
      <c r="AA136" t="str">
        <f t="shared" si="41"/>
        <v>TRUE</v>
      </c>
      <c r="AB136" t="str">
        <f t="shared" si="42"/>
        <v>TRUE</v>
      </c>
      <c r="AC136" t="str">
        <f t="shared" si="43"/>
        <v>TRUE</v>
      </c>
      <c r="AD136" t="str">
        <f t="shared" si="44"/>
        <v>TRUE</v>
      </c>
      <c r="AE136" t="str">
        <f t="shared" si="45"/>
        <v>TRUE</v>
      </c>
      <c r="AF136" t="b">
        <f t="shared" si="46"/>
        <v>0</v>
      </c>
      <c r="AG136" t="str">
        <f t="shared" si="47"/>
        <v>TRUE</v>
      </c>
      <c r="AH136" t="s">
        <v>537</v>
      </c>
      <c r="AI136" t="b">
        <f t="shared" si="48"/>
        <v>0</v>
      </c>
      <c r="AJ136" t="b">
        <f t="shared" si="49"/>
        <v>0</v>
      </c>
      <c r="AK136" t="b">
        <f t="shared" si="50"/>
        <v>0</v>
      </c>
      <c r="AL136" t="b">
        <f t="shared" si="51"/>
        <v>0</v>
      </c>
      <c r="AM136" t="b">
        <f t="shared" si="52"/>
        <v>0</v>
      </c>
      <c r="AN136" t="b">
        <f t="shared" si="53"/>
        <v>0</v>
      </c>
      <c r="AO136" t="str">
        <f t="shared" si="54"/>
        <v>TRUE</v>
      </c>
    </row>
    <row r="137" spans="1:41" x14ac:dyDescent="0.25">
      <c r="A137" t="s">
        <v>136</v>
      </c>
      <c r="B137">
        <v>418.08589610000001</v>
      </c>
      <c r="C137">
        <v>20.92597086</v>
      </c>
      <c r="D137">
        <v>101.9804759</v>
      </c>
      <c r="E137">
        <v>101.9804759</v>
      </c>
      <c r="F137">
        <v>124.81415459999999</v>
      </c>
      <c r="G137">
        <v>101.9804759</v>
      </c>
      <c r="H137">
        <v>719.15587819999996</v>
      </c>
      <c r="I137">
        <v>95.229446530000004</v>
      </c>
      <c r="J137">
        <v>139.99637709999999</v>
      </c>
      <c r="K137">
        <v>59.942783509999998</v>
      </c>
      <c r="L137">
        <v>-171.27841040000001</v>
      </c>
      <c r="M137">
        <v>171.27841040000001</v>
      </c>
      <c r="N137">
        <v>156.77834369999999</v>
      </c>
      <c r="O137">
        <v>-834.12302120000004</v>
      </c>
      <c r="P137">
        <v>834.12302120000004</v>
      </c>
      <c r="Q137">
        <v>571.70512229999997</v>
      </c>
      <c r="R137">
        <v>386.54474379999999</v>
      </c>
      <c r="S137">
        <v>-571.70512229999997</v>
      </c>
      <c r="T137">
        <v>571.70512229999997</v>
      </c>
      <c r="U137" s="5">
        <v>-629.69672370000001</v>
      </c>
      <c r="V137">
        <v>629.69672370000001</v>
      </c>
      <c r="Y137" s="1" t="b">
        <f t="shared" si="39"/>
        <v>0</v>
      </c>
      <c r="Z137" t="str">
        <f t="shared" si="40"/>
        <v>TRUE</v>
      </c>
      <c r="AA137" t="str">
        <f t="shared" si="41"/>
        <v>TRUE</v>
      </c>
      <c r="AB137" t="str">
        <f t="shared" si="42"/>
        <v>TRUE</v>
      </c>
      <c r="AC137" t="str">
        <f t="shared" si="43"/>
        <v>TRUE</v>
      </c>
      <c r="AD137" t="str">
        <f t="shared" si="44"/>
        <v>TRUE</v>
      </c>
      <c r="AE137" t="str">
        <f t="shared" si="45"/>
        <v>TRUE</v>
      </c>
      <c r="AF137" t="str">
        <f t="shared" si="46"/>
        <v>TRUE</v>
      </c>
      <c r="AG137" t="str">
        <f t="shared" si="47"/>
        <v>TRUE</v>
      </c>
      <c r="AH137" t="str">
        <f>IF((K137&lt;213.5033288), "TRUE")</f>
        <v>TRUE</v>
      </c>
      <c r="AI137" t="str">
        <f t="shared" si="48"/>
        <v>TRUE</v>
      </c>
      <c r="AJ137" t="b">
        <f t="shared" si="49"/>
        <v>0</v>
      </c>
      <c r="AK137" t="str">
        <f t="shared" si="50"/>
        <v>TRUE</v>
      </c>
      <c r="AL137" t="str">
        <f t="shared" si="51"/>
        <v>TRUE</v>
      </c>
      <c r="AM137" t="b">
        <f t="shared" si="52"/>
        <v>0</v>
      </c>
      <c r="AN137" t="str">
        <f t="shared" si="53"/>
        <v>TRUE</v>
      </c>
      <c r="AO137" t="str">
        <f t="shared" si="54"/>
        <v>TRUE</v>
      </c>
    </row>
    <row r="138" spans="1:41" x14ac:dyDescent="0.25">
      <c r="A138" t="s">
        <v>137</v>
      </c>
      <c r="B138">
        <v>423.40769110000002</v>
      </c>
      <c r="C138">
        <v>-0.88994454300000003</v>
      </c>
      <c r="D138">
        <v>97.725869689999996</v>
      </c>
      <c r="E138">
        <v>97.725869689999996</v>
      </c>
      <c r="F138">
        <v>254.82292290000001</v>
      </c>
      <c r="G138">
        <v>97.725869689999996</v>
      </c>
      <c r="H138">
        <v>680.22934329999998</v>
      </c>
      <c r="I138">
        <v>162.76004</v>
      </c>
      <c r="J138">
        <v>422.94766529999998</v>
      </c>
      <c r="K138">
        <v>167.1000257</v>
      </c>
      <c r="L138">
        <v>-353.00483919999999</v>
      </c>
      <c r="M138">
        <v>353.00483919999999</v>
      </c>
      <c r="N138">
        <v>102.5870841</v>
      </c>
      <c r="O138">
        <v>-1193.596008</v>
      </c>
      <c r="P138">
        <v>1193.596008</v>
      </c>
      <c r="Q138">
        <v>683.38706360000003</v>
      </c>
      <c r="R138">
        <v>346.44260789999998</v>
      </c>
      <c r="S138">
        <v>-683.38706360000003</v>
      </c>
      <c r="T138">
        <v>683.38706360000003</v>
      </c>
      <c r="U138" s="5">
        <v>-740.33905289999996</v>
      </c>
      <c r="V138">
        <v>740.33905289999996</v>
      </c>
      <c r="Y138" s="1" t="b">
        <f t="shared" si="39"/>
        <v>0</v>
      </c>
      <c r="Z138" t="s">
        <v>537</v>
      </c>
      <c r="AA138" t="str">
        <f t="shared" si="41"/>
        <v>TRUE</v>
      </c>
      <c r="AB138" t="str">
        <f t="shared" si="42"/>
        <v>TRUE</v>
      </c>
      <c r="AC138" t="b">
        <f t="shared" si="43"/>
        <v>0</v>
      </c>
      <c r="AD138" t="str">
        <f t="shared" si="44"/>
        <v>TRUE</v>
      </c>
      <c r="AE138" t="str">
        <f t="shared" si="45"/>
        <v>TRUE</v>
      </c>
      <c r="AF138" t="b">
        <f t="shared" si="46"/>
        <v>0</v>
      </c>
      <c r="AG138" t="str">
        <f t="shared" si="47"/>
        <v>TRUE</v>
      </c>
      <c r="AH138" t="str">
        <f>IF((K138&lt;213.5033288), "TRUE")</f>
        <v>TRUE</v>
      </c>
      <c r="AI138" t="b">
        <f t="shared" si="48"/>
        <v>0</v>
      </c>
      <c r="AJ138" t="b">
        <f t="shared" si="49"/>
        <v>0</v>
      </c>
      <c r="AK138" t="b">
        <f t="shared" si="50"/>
        <v>0</v>
      </c>
      <c r="AL138" t="str">
        <f t="shared" si="51"/>
        <v>TRUE</v>
      </c>
      <c r="AM138" t="b">
        <f t="shared" si="52"/>
        <v>0</v>
      </c>
      <c r="AN138" t="str">
        <f t="shared" si="53"/>
        <v>TRUE</v>
      </c>
      <c r="AO138" t="str">
        <f t="shared" si="54"/>
        <v>TRUE</v>
      </c>
    </row>
    <row r="139" spans="1:41" x14ac:dyDescent="0.25">
      <c r="A139" t="s">
        <v>138</v>
      </c>
      <c r="B139">
        <v>747.11322089999999</v>
      </c>
      <c r="C139">
        <v>7.0796441080000001</v>
      </c>
      <c r="D139">
        <v>72.493260169999999</v>
      </c>
      <c r="E139">
        <v>72.493260169999999</v>
      </c>
      <c r="F139">
        <v>20.196523880000001</v>
      </c>
      <c r="G139">
        <v>73.132205279999994</v>
      </c>
      <c r="H139">
        <v>634.79482069999995</v>
      </c>
      <c r="I139">
        <v>232.0841202</v>
      </c>
      <c r="J139">
        <v>157.60646589999999</v>
      </c>
      <c r="K139">
        <v>-30.98110299</v>
      </c>
      <c r="L139">
        <v>-208.7085682</v>
      </c>
      <c r="M139">
        <v>208.7085682</v>
      </c>
      <c r="N139">
        <v>97.779961819999997</v>
      </c>
      <c r="O139">
        <v>-751.79717000000005</v>
      </c>
      <c r="P139">
        <v>751.79717000000005</v>
      </c>
      <c r="Q139">
        <v>545.21663760000001</v>
      </c>
      <c r="R139">
        <v>621.63828149999995</v>
      </c>
      <c r="S139">
        <v>-545.21663760000001</v>
      </c>
      <c r="T139">
        <v>545.21663760000001</v>
      </c>
      <c r="U139" s="5">
        <v>-655.92102460000001</v>
      </c>
      <c r="V139">
        <v>655.92102460000001</v>
      </c>
      <c r="Y139" s="1" t="b">
        <f t="shared" si="39"/>
        <v>0</v>
      </c>
      <c r="Z139" t="str">
        <f>IF((C139&lt;41.13768744),"TRUE")</f>
        <v>TRUE</v>
      </c>
      <c r="AA139" t="str">
        <f t="shared" si="41"/>
        <v>TRUE</v>
      </c>
      <c r="AB139" t="str">
        <f t="shared" si="42"/>
        <v>TRUE</v>
      </c>
      <c r="AC139" t="str">
        <f t="shared" si="43"/>
        <v>TRUE</v>
      </c>
      <c r="AD139" t="str">
        <f t="shared" si="44"/>
        <v>TRUE</v>
      </c>
      <c r="AE139" t="str">
        <f t="shared" si="45"/>
        <v>TRUE</v>
      </c>
      <c r="AF139" t="b">
        <f t="shared" si="46"/>
        <v>0</v>
      </c>
      <c r="AG139" t="str">
        <f t="shared" si="47"/>
        <v>TRUE</v>
      </c>
      <c r="AH139" t="s">
        <v>537</v>
      </c>
      <c r="AI139" t="b">
        <f t="shared" si="48"/>
        <v>0</v>
      </c>
      <c r="AJ139" t="b">
        <f t="shared" si="49"/>
        <v>0</v>
      </c>
      <c r="AK139" t="str">
        <f t="shared" si="50"/>
        <v>TRUE</v>
      </c>
      <c r="AL139" t="str">
        <f t="shared" si="51"/>
        <v>TRUE</v>
      </c>
      <c r="AM139" t="b">
        <f t="shared" si="52"/>
        <v>0</v>
      </c>
      <c r="AN139" t="str">
        <f t="shared" si="53"/>
        <v>TRUE</v>
      </c>
      <c r="AO139" t="str">
        <f t="shared" si="54"/>
        <v>TRUE</v>
      </c>
    </row>
    <row r="140" spans="1:41" x14ac:dyDescent="0.25">
      <c r="A140" t="s">
        <v>139</v>
      </c>
      <c r="B140">
        <v>361.64225779999998</v>
      </c>
      <c r="C140">
        <v>4.0847521110000002</v>
      </c>
      <c r="D140">
        <v>83.760019270000001</v>
      </c>
      <c r="E140">
        <v>83.760019270000001</v>
      </c>
      <c r="F140">
        <v>128.6327488</v>
      </c>
      <c r="G140">
        <v>83.760019270000001</v>
      </c>
      <c r="H140">
        <v>747.22172060000003</v>
      </c>
      <c r="I140">
        <v>115.7236211</v>
      </c>
      <c r="J140">
        <v>296.25165609999999</v>
      </c>
      <c r="K140">
        <v>88.646860129999993</v>
      </c>
      <c r="L140">
        <v>-282.73806230000002</v>
      </c>
      <c r="M140">
        <v>282.73806230000002</v>
      </c>
      <c r="N140">
        <v>159.12575140000001</v>
      </c>
      <c r="O140">
        <v>-1212.2876859999999</v>
      </c>
      <c r="P140">
        <v>1212.2876859999999</v>
      </c>
      <c r="Q140">
        <v>1155.1263389999999</v>
      </c>
      <c r="R140">
        <v>348.68075090000002</v>
      </c>
      <c r="S140">
        <v>-1155.1263389999999</v>
      </c>
      <c r="T140">
        <v>1155.1263389999999</v>
      </c>
      <c r="U140" s="5">
        <v>-640.08971789999998</v>
      </c>
      <c r="V140">
        <v>640.08971789999998</v>
      </c>
      <c r="Y140" s="1" t="str">
        <f t="shared" si="39"/>
        <v>TRUE</v>
      </c>
      <c r="Z140" t="str">
        <f>IF((C140&lt;41.13768744),"TRUE")</f>
        <v>TRUE</v>
      </c>
      <c r="AA140" t="str">
        <f t="shared" si="41"/>
        <v>TRUE</v>
      </c>
      <c r="AB140" t="str">
        <f t="shared" si="42"/>
        <v>TRUE</v>
      </c>
      <c r="AC140" t="str">
        <f t="shared" si="43"/>
        <v>TRUE</v>
      </c>
      <c r="AD140" t="str">
        <f t="shared" si="44"/>
        <v>TRUE</v>
      </c>
      <c r="AE140" t="str">
        <f t="shared" si="45"/>
        <v>TRUE</v>
      </c>
      <c r="AF140" t="b">
        <f t="shared" si="46"/>
        <v>0</v>
      </c>
      <c r="AG140" t="str">
        <f t="shared" si="47"/>
        <v>TRUE</v>
      </c>
      <c r="AH140" t="str">
        <f>IF((K140&lt;213.5033288), "TRUE")</f>
        <v>TRUE</v>
      </c>
      <c r="AI140" t="b">
        <f t="shared" si="48"/>
        <v>0</v>
      </c>
      <c r="AJ140" t="b">
        <f t="shared" si="49"/>
        <v>0</v>
      </c>
      <c r="AK140" t="b">
        <f t="shared" si="50"/>
        <v>0</v>
      </c>
      <c r="AL140" t="b">
        <f t="shared" si="51"/>
        <v>0</v>
      </c>
      <c r="AM140" t="b">
        <f t="shared" si="52"/>
        <v>0</v>
      </c>
      <c r="AN140" t="b">
        <f t="shared" si="53"/>
        <v>0</v>
      </c>
      <c r="AO140" t="str">
        <f t="shared" si="54"/>
        <v>TRUE</v>
      </c>
    </row>
    <row r="141" spans="1:41" x14ac:dyDescent="0.25">
      <c r="A141" t="s">
        <v>140</v>
      </c>
      <c r="B141">
        <v>396.92835910000002</v>
      </c>
      <c r="C141">
        <v>20.61544438</v>
      </c>
      <c r="D141">
        <v>79.261683910000002</v>
      </c>
      <c r="E141">
        <v>79.261683910000002</v>
      </c>
      <c r="F141">
        <v>151.0183299</v>
      </c>
      <c r="G141">
        <v>79.261683910000002</v>
      </c>
      <c r="H141">
        <v>641.99814200000003</v>
      </c>
      <c r="I141">
        <v>52.447974590000001</v>
      </c>
      <c r="J141">
        <v>249.43163079999999</v>
      </c>
      <c r="K141">
        <v>22.112563349999999</v>
      </c>
      <c r="L141">
        <v>-360.40312990000001</v>
      </c>
      <c r="M141">
        <v>360.40312990000001</v>
      </c>
      <c r="N141">
        <v>107.7942922</v>
      </c>
      <c r="O141">
        <v>-1097.4840389999999</v>
      </c>
      <c r="P141">
        <v>1097.4840389999999</v>
      </c>
      <c r="Q141">
        <v>2018.807683</v>
      </c>
      <c r="R141">
        <v>158.08108630000001</v>
      </c>
      <c r="S141">
        <v>-2018.807683</v>
      </c>
      <c r="T141">
        <v>2018.807683</v>
      </c>
      <c r="U141" s="5">
        <v>-1798.9214400000001</v>
      </c>
      <c r="V141">
        <v>1798.9214400000001</v>
      </c>
      <c r="Y141" s="1" t="b">
        <f t="shared" si="39"/>
        <v>0</v>
      </c>
      <c r="Z141" t="str">
        <f>IF((C141&lt;41.13768744),"TRUE")</f>
        <v>TRUE</v>
      </c>
      <c r="AA141" t="str">
        <f t="shared" si="41"/>
        <v>TRUE</v>
      </c>
      <c r="AB141" t="str">
        <f t="shared" si="42"/>
        <v>TRUE</v>
      </c>
      <c r="AC141" t="b">
        <f t="shared" si="43"/>
        <v>0</v>
      </c>
      <c r="AD141" t="str">
        <f t="shared" si="44"/>
        <v>TRUE</v>
      </c>
      <c r="AE141" t="str">
        <f t="shared" si="45"/>
        <v>TRUE</v>
      </c>
      <c r="AF141" t="str">
        <f t="shared" si="46"/>
        <v>TRUE</v>
      </c>
      <c r="AG141" t="str">
        <f t="shared" si="47"/>
        <v>TRUE</v>
      </c>
      <c r="AH141" t="str">
        <f>IF((K141&lt;213.5033288), "TRUE")</f>
        <v>TRUE</v>
      </c>
      <c r="AI141" t="b">
        <f t="shared" si="48"/>
        <v>0</v>
      </c>
      <c r="AJ141" t="b">
        <f t="shared" si="49"/>
        <v>0</v>
      </c>
      <c r="AK141" t="b">
        <f t="shared" si="50"/>
        <v>0</v>
      </c>
      <c r="AL141" t="b">
        <f t="shared" si="51"/>
        <v>0</v>
      </c>
      <c r="AM141" t="str">
        <f t="shared" si="52"/>
        <v>TRUE</v>
      </c>
      <c r="AN141" t="b">
        <f t="shared" si="53"/>
        <v>0</v>
      </c>
      <c r="AO141" t="b">
        <f t="shared" si="54"/>
        <v>0</v>
      </c>
    </row>
    <row r="142" spans="1:41" x14ac:dyDescent="0.25">
      <c r="A142" t="s">
        <v>141</v>
      </c>
      <c r="B142">
        <v>359.26018870000001</v>
      </c>
      <c r="C142">
        <v>3.7739982219999999</v>
      </c>
      <c r="D142">
        <v>56.054931029999999</v>
      </c>
      <c r="E142">
        <v>56.054931029999999</v>
      </c>
      <c r="F142">
        <v>107.8677442</v>
      </c>
      <c r="G142">
        <v>56.054931029999999</v>
      </c>
      <c r="H142">
        <v>694.87452410000003</v>
      </c>
      <c r="I142">
        <v>41.778645580000003</v>
      </c>
      <c r="J142">
        <v>447.17186029999999</v>
      </c>
      <c r="K142">
        <v>166.252183</v>
      </c>
      <c r="L142">
        <v>-158.65047530000001</v>
      </c>
      <c r="M142">
        <v>158.65047530000001</v>
      </c>
      <c r="N142">
        <v>31.550663650000001</v>
      </c>
      <c r="O142">
        <v>-1047.4544920000001</v>
      </c>
      <c r="P142">
        <v>1047.4544920000001</v>
      </c>
      <c r="Q142">
        <v>1201.775144</v>
      </c>
      <c r="R142">
        <v>133.4729849</v>
      </c>
      <c r="S142">
        <v>-1201.775144</v>
      </c>
      <c r="T142">
        <v>1201.775144</v>
      </c>
      <c r="U142" s="5">
        <v>-1226.341784</v>
      </c>
      <c r="V142">
        <v>1226.341784</v>
      </c>
      <c r="Y142" s="1" t="str">
        <f t="shared" si="39"/>
        <v>TRUE</v>
      </c>
      <c r="Z142" t="str">
        <f>IF((C142&lt;41.13768744),"TRUE")</f>
        <v>TRUE</v>
      </c>
      <c r="AA142" t="str">
        <f t="shared" si="41"/>
        <v>TRUE</v>
      </c>
      <c r="AB142" t="str">
        <f t="shared" si="42"/>
        <v>TRUE</v>
      </c>
      <c r="AC142" t="str">
        <f t="shared" si="43"/>
        <v>TRUE</v>
      </c>
      <c r="AD142" t="str">
        <f t="shared" si="44"/>
        <v>TRUE</v>
      </c>
      <c r="AE142" t="str">
        <f t="shared" si="45"/>
        <v>TRUE</v>
      </c>
      <c r="AF142" t="str">
        <f t="shared" si="46"/>
        <v>TRUE</v>
      </c>
      <c r="AG142" t="str">
        <f t="shared" si="47"/>
        <v>TRUE</v>
      </c>
      <c r="AH142" t="str">
        <f>IF((K142&lt;213.5033288), "TRUE")</f>
        <v>TRUE</v>
      </c>
      <c r="AI142" t="str">
        <f t="shared" si="48"/>
        <v>TRUE</v>
      </c>
      <c r="AJ142" t="str">
        <f t="shared" si="49"/>
        <v>TRUE</v>
      </c>
      <c r="AK142" t="b">
        <f t="shared" si="50"/>
        <v>0</v>
      </c>
      <c r="AL142" t="b">
        <f t="shared" si="51"/>
        <v>0</v>
      </c>
      <c r="AM142" t="str">
        <f t="shared" si="52"/>
        <v>TRUE</v>
      </c>
      <c r="AN142" t="b">
        <f t="shared" si="53"/>
        <v>0</v>
      </c>
      <c r="AO142" t="b">
        <f t="shared" si="54"/>
        <v>0</v>
      </c>
    </row>
    <row r="143" spans="1:41" x14ac:dyDescent="0.25">
      <c r="A143" t="s">
        <v>142</v>
      </c>
      <c r="B143">
        <v>559.27901139999994</v>
      </c>
      <c r="C143">
        <v>2.6129927180000001</v>
      </c>
      <c r="D143">
        <v>90.593534000000005</v>
      </c>
      <c r="E143">
        <v>90.593534000000005</v>
      </c>
      <c r="F143">
        <v>150.29751440000001</v>
      </c>
      <c r="G143">
        <v>90.593534000000005</v>
      </c>
      <c r="H143">
        <v>1000</v>
      </c>
      <c r="I143">
        <v>200.436384</v>
      </c>
      <c r="J143">
        <v>74.388319370000005</v>
      </c>
      <c r="K143">
        <v>-34.28737186</v>
      </c>
      <c r="L143">
        <v>-189.9850156</v>
      </c>
      <c r="M143">
        <v>189.9850156</v>
      </c>
      <c r="N143">
        <v>133.80235300000001</v>
      </c>
      <c r="O143">
        <v>-635.91404520000003</v>
      </c>
      <c r="P143">
        <v>635.91404520000003</v>
      </c>
      <c r="Q143">
        <v>543.81911790000004</v>
      </c>
      <c r="R143">
        <v>429.46887880000003</v>
      </c>
      <c r="S143">
        <v>-543.81911790000004</v>
      </c>
      <c r="T143">
        <v>543.81911790000004</v>
      </c>
      <c r="U143" s="5">
        <v>-629.53185970000004</v>
      </c>
      <c r="V143">
        <v>629.53185970000004</v>
      </c>
      <c r="Y143" s="1" t="b">
        <f t="shared" si="39"/>
        <v>0</v>
      </c>
      <c r="Z143" t="str">
        <f>IF((C143&lt;41.13768744),"TRUE")</f>
        <v>TRUE</v>
      </c>
      <c r="AA143" t="str">
        <f t="shared" si="41"/>
        <v>TRUE</v>
      </c>
      <c r="AB143" t="str">
        <f t="shared" si="42"/>
        <v>TRUE</v>
      </c>
      <c r="AC143" t="b">
        <f t="shared" si="43"/>
        <v>0</v>
      </c>
      <c r="AD143" t="str">
        <f t="shared" si="44"/>
        <v>TRUE</v>
      </c>
      <c r="AE143" t="b">
        <f t="shared" si="45"/>
        <v>0</v>
      </c>
      <c r="AF143" t="b">
        <f t="shared" si="46"/>
        <v>0</v>
      </c>
      <c r="AG143" t="str">
        <f t="shared" si="47"/>
        <v>TRUE</v>
      </c>
      <c r="AH143" t="s">
        <v>537</v>
      </c>
      <c r="AI143" t="b">
        <f t="shared" si="48"/>
        <v>0</v>
      </c>
      <c r="AJ143" t="b">
        <f t="shared" si="49"/>
        <v>0</v>
      </c>
      <c r="AK143" t="str">
        <f t="shared" si="50"/>
        <v>TRUE</v>
      </c>
      <c r="AL143" t="str">
        <f t="shared" si="51"/>
        <v>TRUE</v>
      </c>
      <c r="AM143" t="b">
        <f t="shared" si="52"/>
        <v>0</v>
      </c>
      <c r="AN143" t="str">
        <f t="shared" si="53"/>
        <v>TRUE</v>
      </c>
      <c r="AO143" t="str">
        <f t="shared" si="54"/>
        <v>TRUE</v>
      </c>
    </row>
    <row r="144" spans="1:41" x14ac:dyDescent="0.25">
      <c r="A144" t="s">
        <v>143</v>
      </c>
      <c r="B144">
        <v>451.01174029999999</v>
      </c>
      <c r="C144">
        <v>-9.6134504790000008</v>
      </c>
      <c r="D144">
        <v>63.832305949999999</v>
      </c>
      <c r="E144">
        <v>63.832305949999999</v>
      </c>
      <c r="F144">
        <v>211.15143219999999</v>
      </c>
      <c r="G144">
        <v>63.832305949999999</v>
      </c>
      <c r="H144">
        <v>604.14490660000001</v>
      </c>
      <c r="I144">
        <v>108.48522730000001</v>
      </c>
      <c r="J144">
        <v>221.04382330000001</v>
      </c>
      <c r="K144">
        <v>63.829649840000002</v>
      </c>
      <c r="L144">
        <v>-244.3845049</v>
      </c>
      <c r="M144">
        <v>244.3845049</v>
      </c>
      <c r="N144">
        <v>117.0770227</v>
      </c>
      <c r="O144">
        <v>-737.95329949999996</v>
      </c>
      <c r="P144">
        <v>737.95329949999996</v>
      </c>
      <c r="Q144">
        <v>574.00250159999996</v>
      </c>
      <c r="R144">
        <v>250.53449649999999</v>
      </c>
      <c r="S144">
        <v>-574.00250159999996</v>
      </c>
      <c r="T144">
        <v>574.00250159999996</v>
      </c>
      <c r="U144" s="5">
        <v>-775.39443519999998</v>
      </c>
      <c r="V144">
        <v>775.39443519999998</v>
      </c>
      <c r="Y144" s="1" t="b">
        <f t="shared" si="39"/>
        <v>0</v>
      </c>
      <c r="Z144" t="s">
        <v>537</v>
      </c>
      <c r="AA144" t="str">
        <f t="shared" si="41"/>
        <v>TRUE</v>
      </c>
      <c r="AB144" t="str">
        <f t="shared" si="42"/>
        <v>TRUE</v>
      </c>
      <c r="AC144" t="b">
        <f t="shared" si="43"/>
        <v>0</v>
      </c>
      <c r="AD144" t="str">
        <f t="shared" si="44"/>
        <v>TRUE</v>
      </c>
      <c r="AE144" t="str">
        <f t="shared" si="45"/>
        <v>TRUE</v>
      </c>
      <c r="AF144" t="b">
        <f t="shared" si="46"/>
        <v>0</v>
      </c>
      <c r="AG144" t="str">
        <f t="shared" si="47"/>
        <v>TRUE</v>
      </c>
      <c r="AH144" t="str">
        <f t="shared" ref="AH144:AH157" si="55">IF((K144&lt;213.5033288), "TRUE")</f>
        <v>TRUE</v>
      </c>
      <c r="AI144" t="b">
        <f t="shared" si="48"/>
        <v>0</v>
      </c>
      <c r="AJ144" t="b">
        <f t="shared" si="49"/>
        <v>0</v>
      </c>
      <c r="AK144" t="str">
        <f t="shared" si="50"/>
        <v>TRUE</v>
      </c>
      <c r="AL144" t="str">
        <f t="shared" si="51"/>
        <v>TRUE</v>
      </c>
      <c r="AM144" t="str">
        <f t="shared" si="52"/>
        <v>TRUE</v>
      </c>
      <c r="AN144" t="str">
        <f t="shared" si="53"/>
        <v>TRUE</v>
      </c>
      <c r="AO144" t="str">
        <f t="shared" si="54"/>
        <v>TRUE</v>
      </c>
    </row>
    <row r="145" spans="1:41" x14ac:dyDescent="0.25">
      <c r="A145" t="s">
        <v>144</v>
      </c>
      <c r="B145">
        <v>355.74185940000001</v>
      </c>
      <c r="C145">
        <v>2.1117287280000001</v>
      </c>
      <c r="D145">
        <v>80.201633650000005</v>
      </c>
      <c r="E145">
        <v>80.201633650000005</v>
      </c>
      <c r="F145">
        <v>162.20169189999999</v>
      </c>
      <c r="G145">
        <v>80.201633650000005</v>
      </c>
      <c r="H145">
        <v>625.43813350000005</v>
      </c>
      <c r="I145">
        <v>67.998647489999996</v>
      </c>
      <c r="J145">
        <v>306.03399769999999</v>
      </c>
      <c r="K145">
        <v>113.5949339</v>
      </c>
      <c r="L145">
        <v>-192.47516329999999</v>
      </c>
      <c r="M145">
        <v>192.47516329999999</v>
      </c>
      <c r="N145">
        <v>72.479272850000001</v>
      </c>
      <c r="O145">
        <v>-796.98176690000003</v>
      </c>
      <c r="P145">
        <v>796.98176690000003</v>
      </c>
      <c r="Q145">
        <v>822.21501520000004</v>
      </c>
      <c r="R145">
        <v>197.26231469999999</v>
      </c>
      <c r="S145">
        <v>-751.87553130000003</v>
      </c>
      <c r="T145">
        <v>751.87553130000003</v>
      </c>
      <c r="U145" s="5">
        <v>-1030.429161</v>
      </c>
      <c r="V145">
        <v>1030.429161</v>
      </c>
      <c r="Y145" s="1" t="str">
        <f t="shared" si="39"/>
        <v>TRUE</v>
      </c>
      <c r="Z145" t="str">
        <f>IF((C145&lt;41.13768744),"TRUE")</f>
        <v>TRUE</v>
      </c>
      <c r="AA145" t="str">
        <f t="shared" si="41"/>
        <v>TRUE</v>
      </c>
      <c r="AB145" t="str">
        <f t="shared" si="42"/>
        <v>TRUE</v>
      </c>
      <c r="AC145" t="b">
        <f t="shared" si="43"/>
        <v>0</v>
      </c>
      <c r="AD145" t="str">
        <f t="shared" si="44"/>
        <v>TRUE</v>
      </c>
      <c r="AE145" t="str">
        <f t="shared" si="45"/>
        <v>TRUE</v>
      </c>
      <c r="AF145" t="str">
        <f t="shared" si="46"/>
        <v>TRUE</v>
      </c>
      <c r="AG145" t="str">
        <f t="shared" si="47"/>
        <v>TRUE</v>
      </c>
      <c r="AH145" t="str">
        <f t="shared" si="55"/>
        <v>TRUE</v>
      </c>
      <c r="AI145" t="b">
        <f t="shared" si="48"/>
        <v>0</v>
      </c>
      <c r="AJ145" t="str">
        <f t="shared" si="49"/>
        <v>TRUE</v>
      </c>
      <c r="AK145" t="str">
        <f t="shared" si="50"/>
        <v>TRUE</v>
      </c>
      <c r="AL145" t="str">
        <f t="shared" si="51"/>
        <v>TRUE</v>
      </c>
      <c r="AM145" t="str">
        <f t="shared" si="52"/>
        <v>TRUE</v>
      </c>
      <c r="AN145" t="str">
        <f t="shared" si="53"/>
        <v>TRUE</v>
      </c>
      <c r="AO145" t="b">
        <f t="shared" si="54"/>
        <v>0</v>
      </c>
    </row>
    <row r="146" spans="1:41" x14ac:dyDescent="0.25">
      <c r="A146" t="s">
        <v>145</v>
      </c>
      <c r="B146">
        <v>342.92413800000003</v>
      </c>
      <c r="C146">
        <v>-21.309179499999999</v>
      </c>
      <c r="D146">
        <v>51.724644560000002</v>
      </c>
      <c r="E146">
        <v>51.724644560000002</v>
      </c>
      <c r="F146">
        <v>146.06079489999999</v>
      </c>
      <c r="G146">
        <v>51.724644560000002</v>
      </c>
      <c r="H146">
        <v>621.29026399999998</v>
      </c>
      <c r="I146">
        <v>99.824960619999999</v>
      </c>
      <c r="J146">
        <v>194.0866767</v>
      </c>
      <c r="K146">
        <v>45.461917980000003</v>
      </c>
      <c r="L146">
        <v>-233.53553719999999</v>
      </c>
      <c r="M146">
        <v>233.53553719999999</v>
      </c>
      <c r="N146">
        <v>88.613085749999996</v>
      </c>
      <c r="O146">
        <v>-837.18458510000005</v>
      </c>
      <c r="P146">
        <v>837.18458510000005</v>
      </c>
      <c r="Q146">
        <v>785.74093870000002</v>
      </c>
      <c r="R146">
        <v>215.14293839999999</v>
      </c>
      <c r="S146">
        <v>-785.74093870000002</v>
      </c>
      <c r="T146">
        <v>785.74093870000002</v>
      </c>
      <c r="U146" s="5">
        <v>-781.1884963</v>
      </c>
      <c r="V146">
        <v>781.1884963</v>
      </c>
      <c r="Y146" s="1" t="str">
        <f t="shared" si="39"/>
        <v>TRUE</v>
      </c>
      <c r="Z146" t="s">
        <v>537</v>
      </c>
      <c r="AA146" t="str">
        <f t="shared" si="41"/>
        <v>TRUE</v>
      </c>
      <c r="AB146" t="str">
        <f t="shared" si="42"/>
        <v>TRUE</v>
      </c>
      <c r="AC146" t="b">
        <f t="shared" si="43"/>
        <v>0</v>
      </c>
      <c r="AD146" t="str">
        <f t="shared" si="44"/>
        <v>TRUE</v>
      </c>
      <c r="AE146" t="str">
        <f t="shared" si="45"/>
        <v>TRUE</v>
      </c>
      <c r="AF146" t="b">
        <f t="shared" si="46"/>
        <v>0</v>
      </c>
      <c r="AG146" t="str">
        <f t="shared" si="47"/>
        <v>TRUE</v>
      </c>
      <c r="AH146" t="str">
        <f t="shared" si="55"/>
        <v>TRUE</v>
      </c>
      <c r="AI146" t="b">
        <f t="shared" si="48"/>
        <v>0</v>
      </c>
      <c r="AJ146" t="b">
        <f t="shared" si="49"/>
        <v>0</v>
      </c>
      <c r="AK146" t="str">
        <f t="shared" si="50"/>
        <v>TRUE</v>
      </c>
      <c r="AL146" t="str">
        <f t="shared" si="51"/>
        <v>TRUE</v>
      </c>
      <c r="AM146" t="str">
        <f t="shared" si="52"/>
        <v>TRUE</v>
      </c>
      <c r="AN146" t="str">
        <f t="shared" si="53"/>
        <v>TRUE</v>
      </c>
      <c r="AO146" t="str">
        <f t="shared" si="54"/>
        <v>TRUE</v>
      </c>
    </row>
    <row r="147" spans="1:41" x14ac:dyDescent="0.25">
      <c r="A147" t="s">
        <v>146</v>
      </c>
      <c r="B147">
        <v>406.36102</v>
      </c>
      <c r="C147">
        <v>-1.3750610910000001</v>
      </c>
      <c r="D147">
        <v>71.011112249999996</v>
      </c>
      <c r="E147">
        <v>71.011112249999996</v>
      </c>
      <c r="F147">
        <v>209.17283860000001</v>
      </c>
      <c r="G147">
        <v>71.011112249999996</v>
      </c>
      <c r="H147">
        <v>771.82691439999996</v>
      </c>
      <c r="I147">
        <v>74.628652810000006</v>
      </c>
      <c r="J147">
        <v>313.83586309999998</v>
      </c>
      <c r="K147">
        <v>107.181591</v>
      </c>
      <c r="L147">
        <v>-249.49885209999999</v>
      </c>
      <c r="M147">
        <v>249.49885209999999</v>
      </c>
      <c r="N147">
        <v>93.504463569999999</v>
      </c>
      <c r="O147">
        <v>-1115.0727589999999</v>
      </c>
      <c r="P147">
        <v>1115.0727589999999</v>
      </c>
      <c r="Q147">
        <v>1183.2152160000001</v>
      </c>
      <c r="R147">
        <v>176.3350312</v>
      </c>
      <c r="S147">
        <v>-1017.19005</v>
      </c>
      <c r="T147">
        <v>1017.19005</v>
      </c>
      <c r="U147" s="5">
        <v>-1473.5318279999999</v>
      </c>
      <c r="V147">
        <v>1473.5318279999999</v>
      </c>
      <c r="Y147" s="1" t="b">
        <f t="shared" si="39"/>
        <v>0</v>
      </c>
      <c r="Z147" t="s">
        <v>537</v>
      </c>
      <c r="AA147" t="str">
        <f t="shared" si="41"/>
        <v>TRUE</v>
      </c>
      <c r="AB147" t="str">
        <f t="shared" si="42"/>
        <v>TRUE</v>
      </c>
      <c r="AC147" t="b">
        <f t="shared" si="43"/>
        <v>0</v>
      </c>
      <c r="AD147" t="str">
        <f t="shared" si="44"/>
        <v>TRUE</v>
      </c>
      <c r="AE147" t="str">
        <f t="shared" si="45"/>
        <v>TRUE</v>
      </c>
      <c r="AF147" t="str">
        <f t="shared" si="46"/>
        <v>TRUE</v>
      </c>
      <c r="AG147" t="str">
        <f t="shared" si="47"/>
        <v>TRUE</v>
      </c>
      <c r="AH147" t="str">
        <f t="shared" si="55"/>
        <v>TRUE</v>
      </c>
      <c r="AI147" t="b">
        <f t="shared" si="48"/>
        <v>0</v>
      </c>
      <c r="AJ147" t="b">
        <f t="shared" si="49"/>
        <v>0</v>
      </c>
      <c r="AK147" t="b">
        <f t="shared" si="50"/>
        <v>0</v>
      </c>
      <c r="AL147" t="b">
        <f t="shared" si="51"/>
        <v>0</v>
      </c>
      <c r="AM147" t="str">
        <f t="shared" si="52"/>
        <v>TRUE</v>
      </c>
      <c r="AN147" t="b">
        <f t="shared" si="53"/>
        <v>0</v>
      </c>
      <c r="AO147" t="b">
        <f t="shared" si="54"/>
        <v>0</v>
      </c>
    </row>
    <row r="148" spans="1:41" x14ac:dyDescent="0.25">
      <c r="A148" t="s">
        <v>147</v>
      </c>
      <c r="B148">
        <v>348.04322999999999</v>
      </c>
      <c r="C148">
        <v>24.363855359999999</v>
      </c>
      <c r="D148">
        <v>95.914363059999999</v>
      </c>
      <c r="E148">
        <v>95.914363059999999</v>
      </c>
      <c r="F148">
        <v>61.797751310000002</v>
      </c>
      <c r="G148">
        <v>95.914363059999999</v>
      </c>
      <c r="H148">
        <v>613.00109659999998</v>
      </c>
      <c r="I148">
        <v>16.159614680000001</v>
      </c>
      <c r="J148">
        <v>173.1357496</v>
      </c>
      <c r="K148">
        <v>6.4435165750000003</v>
      </c>
      <c r="L148">
        <v>-213.99732969999999</v>
      </c>
      <c r="M148">
        <v>213.99732969999999</v>
      </c>
      <c r="N148">
        <v>35.928729140000002</v>
      </c>
      <c r="O148">
        <v>-1134.817127</v>
      </c>
      <c r="P148">
        <v>1134.817127</v>
      </c>
      <c r="Q148">
        <v>1172.1084450000001</v>
      </c>
      <c r="R148">
        <v>214.8996678</v>
      </c>
      <c r="S148">
        <v>-1172.1084450000001</v>
      </c>
      <c r="T148">
        <v>1172.1084450000001</v>
      </c>
      <c r="U148" s="5">
        <v>-1181.872875</v>
      </c>
      <c r="V148">
        <v>1181.872875</v>
      </c>
      <c r="Y148" s="1" t="str">
        <f t="shared" si="39"/>
        <v>TRUE</v>
      </c>
      <c r="Z148" t="str">
        <f t="shared" ref="Z148:Z154" si="56">IF((C148&lt;41.13768744),"TRUE")</f>
        <v>TRUE</v>
      </c>
      <c r="AA148" t="str">
        <f t="shared" si="41"/>
        <v>TRUE</v>
      </c>
      <c r="AB148" t="str">
        <f t="shared" si="42"/>
        <v>TRUE</v>
      </c>
      <c r="AC148" t="str">
        <f t="shared" si="43"/>
        <v>TRUE</v>
      </c>
      <c r="AD148" t="str">
        <f t="shared" si="44"/>
        <v>TRUE</v>
      </c>
      <c r="AE148" t="str">
        <f t="shared" si="45"/>
        <v>TRUE</v>
      </c>
      <c r="AF148" t="str">
        <f t="shared" si="46"/>
        <v>TRUE</v>
      </c>
      <c r="AG148" t="str">
        <f t="shared" si="47"/>
        <v>TRUE</v>
      </c>
      <c r="AH148" t="str">
        <f t="shared" si="55"/>
        <v>TRUE</v>
      </c>
      <c r="AI148" t="b">
        <f t="shared" si="48"/>
        <v>0</v>
      </c>
      <c r="AJ148" t="str">
        <f t="shared" si="49"/>
        <v>TRUE</v>
      </c>
      <c r="AK148" t="b">
        <f t="shared" si="50"/>
        <v>0</v>
      </c>
      <c r="AL148" t="b">
        <f t="shared" si="51"/>
        <v>0</v>
      </c>
      <c r="AM148" t="str">
        <f t="shared" si="52"/>
        <v>TRUE</v>
      </c>
      <c r="AN148" t="b">
        <f t="shared" si="53"/>
        <v>0</v>
      </c>
      <c r="AO148" t="b">
        <f t="shared" si="54"/>
        <v>0</v>
      </c>
    </row>
    <row r="149" spans="1:41" x14ac:dyDescent="0.25">
      <c r="A149" t="s">
        <v>148</v>
      </c>
      <c r="B149">
        <v>380.47951139999998</v>
      </c>
      <c r="C149">
        <v>11.64145094</v>
      </c>
      <c r="D149">
        <v>82.597433789999997</v>
      </c>
      <c r="E149">
        <v>82.597433789999997</v>
      </c>
      <c r="F149">
        <v>34.3726749</v>
      </c>
      <c r="G149">
        <v>82.597433789999997</v>
      </c>
      <c r="H149">
        <v>771.1255893</v>
      </c>
      <c r="I149">
        <v>109.8504551</v>
      </c>
      <c r="J149">
        <v>268.15876429999997</v>
      </c>
      <c r="K149">
        <v>74.367211370000007</v>
      </c>
      <c r="L149">
        <v>-317.62168100000002</v>
      </c>
      <c r="M149">
        <v>317.62168100000002</v>
      </c>
      <c r="N149">
        <v>114.0429563</v>
      </c>
      <c r="O149">
        <v>-1130.734952</v>
      </c>
      <c r="P149">
        <v>1130.734952</v>
      </c>
      <c r="Q149">
        <v>1042.489922</v>
      </c>
      <c r="R149">
        <v>387.83974430000001</v>
      </c>
      <c r="S149">
        <v>-1042.489922</v>
      </c>
      <c r="T149">
        <v>1042.489922</v>
      </c>
      <c r="U149" s="5">
        <v>-743.31430109999997</v>
      </c>
      <c r="V149">
        <v>743.31430109999997</v>
      </c>
      <c r="Y149" s="1" t="b">
        <f t="shared" si="39"/>
        <v>0</v>
      </c>
      <c r="Z149" t="str">
        <f t="shared" si="56"/>
        <v>TRUE</v>
      </c>
      <c r="AA149" t="str">
        <f t="shared" si="41"/>
        <v>TRUE</v>
      </c>
      <c r="AB149" t="str">
        <f t="shared" si="42"/>
        <v>TRUE</v>
      </c>
      <c r="AC149" t="str">
        <f t="shared" si="43"/>
        <v>TRUE</v>
      </c>
      <c r="AD149" t="str">
        <f t="shared" si="44"/>
        <v>TRUE</v>
      </c>
      <c r="AE149" t="str">
        <f t="shared" si="45"/>
        <v>TRUE</v>
      </c>
      <c r="AF149" t="b">
        <f t="shared" si="46"/>
        <v>0</v>
      </c>
      <c r="AG149" t="str">
        <f t="shared" si="47"/>
        <v>TRUE</v>
      </c>
      <c r="AH149" t="str">
        <f t="shared" si="55"/>
        <v>TRUE</v>
      </c>
      <c r="AI149" t="b">
        <f t="shared" si="48"/>
        <v>0</v>
      </c>
      <c r="AJ149" t="b">
        <f t="shared" si="49"/>
        <v>0</v>
      </c>
      <c r="AK149" t="b">
        <f t="shared" si="50"/>
        <v>0</v>
      </c>
      <c r="AL149" t="b">
        <f t="shared" si="51"/>
        <v>0</v>
      </c>
      <c r="AM149" t="b">
        <f t="shared" si="52"/>
        <v>0</v>
      </c>
      <c r="AN149" t="b">
        <f t="shared" si="53"/>
        <v>0</v>
      </c>
      <c r="AO149" t="str">
        <f t="shared" si="54"/>
        <v>TRUE</v>
      </c>
    </row>
    <row r="150" spans="1:41" x14ac:dyDescent="0.25">
      <c r="A150" t="s">
        <v>149</v>
      </c>
      <c r="B150">
        <v>376.3574496</v>
      </c>
      <c r="C150">
        <v>19.847134820000001</v>
      </c>
      <c r="D150">
        <v>112.8514117</v>
      </c>
      <c r="E150">
        <v>112.8514117</v>
      </c>
      <c r="F150">
        <v>91.78303382</v>
      </c>
      <c r="G150">
        <v>112.8514117</v>
      </c>
      <c r="H150">
        <v>747.43484999999998</v>
      </c>
      <c r="I150">
        <v>37.753452279999998</v>
      </c>
      <c r="J150">
        <v>233.42608129999999</v>
      </c>
      <c r="K150">
        <v>92.919438020000001</v>
      </c>
      <c r="L150">
        <v>-260.72416149999998</v>
      </c>
      <c r="M150">
        <v>260.72416149999998</v>
      </c>
      <c r="N150">
        <v>94.172754810000001</v>
      </c>
      <c r="O150">
        <v>-865.75812189999999</v>
      </c>
      <c r="P150">
        <v>865.75812189999999</v>
      </c>
      <c r="Q150">
        <v>638.81429720000006</v>
      </c>
      <c r="R150">
        <v>351.01041780000003</v>
      </c>
      <c r="S150">
        <v>-638.81429720000006</v>
      </c>
      <c r="T150">
        <v>638.81429720000006</v>
      </c>
      <c r="U150" s="5">
        <v>-838.34917359999997</v>
      </c>
      <c r="V150">
        <v>838.34917359999997</v>
      </c>
      <c r="Y150" s="1" t="b">
        <f t="shared" si="39"/>
        <v>0</v>
      </c>
      <c r="Z150" t="str">
        <f t="shared" si="56"/>
        <v>TRUE</v>
      </c>
      <c r="AA150" t="b">
        <f t="shared" si="41"/>
        <v>0</v>
      </c>
      <c r="AB150" t="b">
        <f t="shared" si="42"/>
        <v>0</v>
      </c>
      <c r="AC150" t="str">
        <f t="shared" si="43"/>
        <v>TRUE</v>
      </c>
      <c r="AD150" t="b">
        <f t="shared" si="44"/>
        <v>0</v>
      </c>
      <c r="AE150" t="str">
        <f t="shared" si="45"/>
        <v>TRUE</v>
      </c>
      <c r="AF150" t="str">
        <f t="shared" si="46"/>
        <v>TRUE</v>
      </c>
      <c r="AG150" t="str">
        <f t="shared" si="47"/>
        <v>TRUE</v>
      </c>
      <c r="AH150" t="str">
        <f t="shared" si="55"/>
        <v>TRUE</v>
      </c>
      <c r="AI150" t="b">
        <f t="shared" si="48"/>
        <v>0</v>
      </c>
      <c r="AJ150" t="b">
        <f t="shared" si="49"/>
        <v>0</v>
      </c>
      <c r="AK150" t="str">
        <f t="shared" si="50"/>
        <v>TRUE</v>
      </c>
      <c r="AL150" t="str">
        <f t="shared" si="51"/>
        <v>TRUE</v>
      </c>
      <c r="AM150" t="b">
        <f t="shared" si="52"/>
        <v>0</v>
      </c>
      <c r="AN150" t="str">
        <f t="shared" si="53"/>
        <v>TRUE</v>
      </c>
      <c r="AO150" t="str">
        <f t="shared" si="54"/>
        <v>TRUE</v>
      </c>
    </row>
    <row r="151" spans="1:41" x14ac:dyDescent="0.25">
      <c r="A151" t="s">
        <v>150</v>
      </c>
      <c r="B151">
        <v>507.85584749999998</v>
      </c>
      <c r="C151">
        <v>1.8542449750000001</v>
      </c>
      <c r="D151">
        <v>18.463070120000001</v>
      </c>
      <c r="E151">
        <v>18.463070120000001</v>
      </c>
      <c r="F151">
        <v>119.7441063</v>
      </c>
      <c r="G151">
        <v>18.463070120000001</v>
      </c>
      <c r="H151">
        <v>668.41102469999998</v>
      </c>
      <c r="I151">
        <v>7.5940014739999997</v>
      </c>
      <c r="J151">
        <v>290.2685659</v>
      </c>
      <c r="K151">
        <v>93.597600360000001</v>
      </c>
      <c r="L151">
        <v>-399.12913579999997</v>
      </c>
      <c r="M151">
        <v>399.12913579999997</v>
      </c>
      <c r="N151">
        <v>95.098401820000007</v>
      </c>
      <c r="O151">
        <v>-1122.0485080000001</v>
      </c>
      <c r="P151">
        <v>1122.0485080000001</v>
      </c>
      <c r="Q151">
        <v>801.0099457</v>
      </c>
      <c r="R151">
        <v>584.03989449999995</v>
      </c>
      <c r="S151">
        <v>-801.0099457</v>
      </c>
      <c r="T151">
        <v>801.0099457</v>
      </c>
      <c r="U151" s="5">
        <v>-1158.3148160000001</v>
      </c>
      <c r="V151">
        <v>1158.3148160000001</v>
      </c>
      <c r="Y151" s="1" t="b">
        <f t="shared" si="39"/>
        <v>0</v>
      </c>
      <c r="Z151" t="str">
        <f t="shared" si="56"/>
        <v>TRUE</v>
      </c>
      <c r="AA151" t="str">
        <f t="shared" si="41"/>
        <v>TRUE</v>
      </c>
      <c r="AB151" t="str">
        <f t="shared" si="42"/>
        <v>TRUE</v>
      </c>
      <c r="AC151" t="str">
        <f t="shared" si="43"/>
        <v>TRUE</v>
      </c>
      <c r="AD151" t="str">
        <f t="shared" si="44"/>
        <v>TRUE</v>
      </c>
      <c r="AE151" t="str">
        <f t="shared" si="45"/>
        <v>TRUE</v>
      </c>
      <c r="AF151" t="str">
        <f t="shared" si="46"/>
        <v>TRUE</v>
      </c>
      <c r="AG151" t="str">
        <f t="shared" si="47"/>
        <v>TRUE</v>
      </c>
      <c r="AH151" t="str">
        <f t="shared" si="55"/>
        <v>TRUE</v>
      </c>
      <c r="AI151" t="b">
        <f t="shared" si="48"/>
        <v>0</v>
      </c>
      <c r="AJ151" t="b">
        <f t="shared" si="49"/>
        <v>0</v>
      </c>
      <c r="AK151" t="b">
        <f t="shared" si="50"/>
        <v>0</v>
      </c>
      <c r="AL151" t="str">
        <f t="shared" si="51"/>
        <v>TRUE</v>
      </c>
      <c r="AM151" t="b">
        <f t="shared" si="52"/>
        <v>0</v>
      </c>
      <c r="AN151" t="str">
        <f t="shared" si="53"/>
        <v>TRUE</v>
      </c>
      <c r="AO151" t="b">
        <f t="shared" si="54"/>
        <v>0</v>
      </c>
    </row>
    <row r="152" spans="1:41" x14ac:dyDescent="0.25">
      <c r="A152" t="s">
        <v>151</v>
      </c>
      <c r="B152">
        <v>522.70254199999999</v>
      </c>
      <c r="C152">
        <v>7.0796441080000001</v>
      </c>
      <c r="D152">
        <v>25.942647019999999</v>
      </c>
      <c r="E152">
        <v>25.942647019999999</v>
      </c>
      <c r="F152">
        <v>223.0904324</v>
      </c>
      <c r="G152">
        <v>25.942647019999999</v>
      </c>
      <c r="H152">
        <v>721.60187040000005</v>
      </c>
      <c r="I152">
        <v>187.28552020000001</v>
      </c>
      <c r="J152">
        <v>288.18152450000002</v>
      </c>
      <c r="K152">
        <v>30.826254219999999</v>
      </c>
      <c r="L152">
        <v>-335.34194350000001</v>
      </c>
      <c r="M152">
        <v>335.34194350000001</v>
      </c>
      <c r="N152">
        <v>44.388650460000001</v>
      </c>
      <c r="O152">
        <v>-1292.0709380000001</v>
      </c>
      <c r="P152">
        <v>1292.0709380000001</v>
      </c>
      <c r="Q152">
        <v>1336.107068</v>
      </c>
      <c r="R152">
        <v>553.60910990000002</v>
      </c>
      <c r="S152">
        <v>-1336.107068</v>
      </c>
      <c r="T152">
        <v>1336.107068</v>
      </c>
      <c r="U152" s="5">
        <v>-1180.7727850000001</v>
      </c>
      <c r="V152">
        <v>1180.7727850000001</v>
      </c>
      <c r="Y152" s="1" t="b">
        <f t="shared" si="39"/>
        <v>0</v>
      </c>
      <c r="Z152" t="str">
        <f t="shared" si="56"/>
        <v>TRUE</v>
      </c>
      <c r="AA152" t="str">
        <f t="shared" si="41"/>
        <v>TRUE</v>
      </c>
      <c r="AB152" t="str">
        <f t="shared" si="42"/>
        <v>TRUE</v>
      </c>
      <c r="AC152" t="b">
        <f t="shared" si="43"/>
        <v>0</v>
      </c>
      <c r="AD152" t="str">
        <f t="shared" si="44"/>
        <v>TRUE</v>
      </c>
      <c r="AE152" t="str">
        <f t="shared" si="45"/>
        <v>TRUE</v>
      </c>
      <c r="AF152" t="b">
        <f t="shared" si="46"/>
        <v>0</v>
      </c>
      <c r="AG152" t="str">
        <f t="shared" si="47"/>
        <v>TRUE</v>
      </c>
      <c r="AH152" t="str">
        <f t="shared" si="55"/>
        <v>TRUE</v>
      </c>
      <c r="AI152" t="b">
        <f t="shared" si="48"/>
        <v>0</v>
      </c>
      <c r="AJ152" t="str">
        <f t="shared" si="49"/>
        <v>TRUE</v>
      </c>
      <c r="AK152" t="b">
        <f t="shared" si="50"/>
        <v>0</v>
      </c>
      <c r="AL152" t="b">
        <f t="shared" si="51"/>
        <v>0</v>
      </c>
      <c r="AM152" t="b">
        <f t="shared" si="52"/>
        <v>0</v>
      </c>
      <c r="AN152" t="b">
        <f t="shared" si="53"/>
        <v>0</v>
      </c>
      <c r="AO152" t="b">
        <f t="shared" si="54"/>
        <v>0</v>
      </c>
    </row>
    <row r="153" spans="1:41" x14ac:dyDescent="0.25">
      <c r="A153" t="s">
        <v>152</v>
      </c>
      <c r="B153">
        <v>305.68428499999999</v>
      </c>
      <c r="C153">
        <v>12.252581879999999</v>
      </c>
      <c r="D153">
        <v>82.826275350000003</v>
      </c>
      <c r="E153">
        <v>82.826275350000003</v>
      </c>
      <c r="F153">
        <v>47.919627050000003</v>
      </c>
      <c r="G153">
        <v>82.826275350000003</v>
      </c>
      <c r="H153">
        <v>467.3006699</v>
      </c>
      <c r="I153">
        <v>2.9389238409999998</v>
      </c>
      <c r="J153">
        <v>151.24613120000001</v>
      </c>
      <c r="K153">
        <v>40.77785231</v>
      </c>
      <c r="L153">
        <v>-125.3409288</v>
      </c>
      <c r="M153">
        <v>125.3409288</v>
      </c>
      <c r="N153">
        <v>36.116160460000003</v>
      </c>
      <c r="O153">
        <v>-583.10651610000002</v>
      </c>
      <c r="P153">
        <v>583.10651610000002</v>
      </c>
      <c r="Q153">
        <v>751.87553130000003</v>
      </c>
      <c r="R153">
        <v>178.3272139</v>
      </c>
      <c r="S153">
        <v>-751.87553130000003</v>
      </c>
      <c r="T153">
        <v>751.87553130000003</v>
      </c>
      <c r="U153" s="5">
        <v>-751.87553130000003</v>
      </c>
      <c r="V153">
        <v>751.87553130000003</v>
      </c>
      <c r="Y153" s="1" t="str">
        <f t="shared" si="39"/>
        <v>TRUE</v>
      </c>
      <c r="Z153" t="str">
        <f t="shared" si="56"/>
        <v>TRUE</v>
      </c>
      <c r="AA153" t="str">
        <f t="shared" si="41"/>
        <v>TRUE</v>
      </c>
      <c r="AB153" t="str">
        <f t="shared" si="42"/>
        <v>TRUE</v>
      </c>
      <c r="AC153" t="str">
        <f t="shared" si="43"/>
        <v>TRUE</v>
      </c>
      <c r="AD153" t="str">
        <f t="shared" si="44"/>
        <v>TRUE</v>
      </c>
      <c r="AE153" t="str">
        <f t="shared" si="45"/>
        <v>TRUE</v>
      </c>
      <c r="AF153" t="str">
        <f t="shared" si="46"/>
        <v>TRUE</v>
      </c>
      <c r="AG153" t="str">
        <f t="shared" si="47"/>
        <v>TRUE</v>
      </c>
      <c r="AH153" t="str">
        <f t="shared" si="55"/>
        <v>TRUE</v>
      </c>
      <c r="AI153" t="str">
        <f t="shared" si="48"/>
        <v>TRUE</v>
      </c>
      <c r="AJ153" t="str">
        <f t="shared" si="49"/>
        <v>TRUE</v>
      </c>
      <c r="AK153" t="str">
        <f t="shared" si="50"/>
        <v>TRUE</v>
      </c>
      <c r="AL153" t="str">
        <f t="shared" si="51"/>
        <v>TRUE</v>
      </c>
      <c r="AM153" t="str">
        <f t="shared" si="52"/>
        <v>TRUE</v>
      </c>
      <c r="AN153" t="str">
        <f t="shared" si="53"/>
        <v>TRUE</v>
      </c>
      <c r="AO153" t="str">
        <f t="shared" si="54"/>
        <v>TRUE</v>
      </c>
    </row>
    <row r="154" spans="1:41" x14ac:dyDescent="0.25">
      <c r="A154" t="s">
        <v>153</v>
      </c>
      <c r="B154">
        <v>656.60763569999995</v>
      </c>
      <c r="C154">
        <v>7.0796441080000001</v>
      </c>
      <c r="D154">
        <v>72.493260169999999</v>
      </c>
      <c r="E154">
        <v>72.493260169999999</v>
      </c>
      <c r="F154">
        <v>303.2237025</v>
      </c>
      <c r="G154">
        <v>73.132205279999994</v>
      </c>
      <c r="H154">
        <v>631.29487219999999</v>
      </c>
      <c r="I154">
        <v>159.1627063</v>
      </c>
      <c r="J154">
        <v>392.22648079999999</v>
      </c>
      <c r="K154">
        <v>64.430225359999994</v>
      </c>
      <c r="L154">
        <v>-342.80964999999998</v>
      </c>
      <c r="M154">
        <v>342.80964999999998</v>
      </c>
      <c r="N154">
        <v>45.813730169999999</v>
      </c>
      <c r="O154">
        <v>-635.71789609999996</v>
      </c>
      <c r="P154">
        <v>635.71789609999996</v>
      </c>
      <c r="Q154">
        <v>608.29702640000005</v>
      </c>
      <c r="R154">
        <v>653.02463460000001</v>
      </c>
      <c r="S154">
        <v>-608.29702640000005</v>
      </c>
      <c r="T154">
        <v>608.29702640000005</v>
      </c>
      <c r="U154" s="5">
        <v>-766.21107900000004</v>
      </c>
      <c r="V154">
        <v>766.21107900000004</v>
      </c>
      <c r="Y154" s="1" t="b">
        <f t="shared" si="39"/>
        <v>0</v>
      </c>
      <c r="Z154" t="str">
        <f t="shared" si="56"/>
        <v>TRUE</v>
      </c>
      <c r="AA154" t="str">
        <f t="shared" si="41"/>
        <v>TRUE</v>
      </c>
      <c r="AB154" t="str">
        <f t="shared" si="42"/>
        <v>TRUE</v>
      </c>
      <c r="AC154" t="b">
        <f t="shared" si="43"/>
        <v>0</v>
      </c>
      <c r="AD154" t="str">
        <f t="shared" si="44"/>
        <v>TRUE</v>
      </c>
      <c r="AE154" t="str">
        <f t="shared" si="45"/>
        <v>TRUE</v>
      </c>
      <c r="AF154" t="b">
        <f t="shared" si="46"/>
        <v>0</v>
      </c>
      <c r="AG154" t="str">
        <f t="shared" si="47"/>
        <v>TRUE</v>
      </c>
      <c r="AH154" t="str">
        <f t="shared" si="55"/>
        <v>TRUE</v>
      </c>
      <c r="AI154" t="b">
        <f t="shared" si="48"/>
        <v>0</v>
      </c>
      <c r="AJ154" t="str">
        <f t="shared" si="49"/>
        <v>TRUE</v>
      </c>
      <c r="AK154" t="str">
        <f t="shared" si="50"/>
        <v>TRUE</v>
      </c>
      <c r="AL154" t="str">
        <f t="shared" si="51"/>
        <v>TRUE</v>
      </c>
      <c r="AM154" t="b">
        <f t="shared" si="52"/>
        <v>0</v>
      </c>
      <c r="AN154" t="str">
        <f t="shared" si="53"/>
        <v>TRUE</v>
      </c>
      <c r="AO154" t="str">
        <f t="shared" si="54"/>
        <v>TRUE</v>
      </c>
    </row>
    <row r="155" spans="1:41" x14ac:dyDescent="0.25">
      <c r="A155" t="s">
        <v>154</v>
      </c>
      <c r="B155">
        <v>318.86003649999998</v>
      </c>
      <c r="C155">
        <v>-4.8666834989999996</v>
      </c>
      <c r="D155">
        <v>56.895469779999999</v>
      </c>
      <c r="E155">
        <v>56.895469779999999</v>
      </c>
      <c r="F155">
        <v>102.67220039999999</v>
      </c>
      <c r="G155">
        <v>56.895469779999999</v>
      </c>
      <c r="H155">
        <v>707.30918689999999</v>
      </c>
      <c r="I155">
        <v>49.77096753</v>
      </c>
      <c r="J155">
        <v>216.1344977</v>
      </c>
      <c r="K155">
        <v>73.003082710000001</v>
      </c>
      <c r="L155">
        <v>-189.64260179999999</v>
      </c>
      <c r="M155">
        <v>189.64260179999999</v>
      </c>
      <c r="N155">
        <v>74.562454979999998</v>
      </c>
      <c r="O155">
        <v>-837.39584549999995</v>
      </c>
      <c r="P155">
        <v>837.39584549999995</v>
      </c>
      <c r="Q155">
        <v>665.50593509999999</v>
      </c>
      <c r="R155">
        <v>216.73646919999999</v>
      </c>
      <c r="S155">
        <v>-665.50593509999999</v>
      </c>
      <c r="T155">
        <v>665.50593509999999</v>
      </c>
      <c r="U155" s="5">
        <v>-615.72194709999997</v>
      </c>
      <c r="V155">
        <v>615.72194709999997</v>
      </c>
      <c r="Y155" s="1" t="str">
        <f t="shared" si="39"/>
        <v>TRUE</v>
      </c>
      <c r="Z155" t="s">
        <v>537</v>
      </c>
      <c r="AA155" t="str">
        <f t="shared" si="41"/>
        <v>TRUE</v>
      </c>
      <c r="AB155" t="str">
        <f t="shared" si="42"/>
        <v>TRUE</v>
      </c>
      <c r="AC155" t="str">
        <f t="shared" si="43"/>
        <v>TRUE</v>
      </c>
      <c r="AD155" t="str">
        <f t="shared" si="44"/>
        <v>TRUE</v>
      </c>
      <c r="AE155" t="str">
        <f t="shared" si="45"/>
        <v>TRUE</v>
      </c>
      <c r="AF155" t="str">
        <f t="shared" si="46"/>
        <v>TRUE</v>
      </c>
      <c r="AG155" t="str">
        <f t="shared" si="47"/>
        <v>TRUE</v>
      </c>
      <c r="AH155" t="str">
        <f t="shared" si="55"/>
        <v>TRUE</v>
      </c>
      <c r="AI155" t="b">
        <f t="shared" si="48"/>
        <v>0</v>
      </c>
      <c r="AJ155" t="str">
        <f t="shared" si="49"/>
        <v>TRUE</v>
      </c>
      <c r="AK155" t="str">
        <f t="shared" si="50"/>
        <v>TRUE</v>
      </c>
      <c r="AL155" t="str">
        <f t="shared" si="51"/>
        <v>TRUE</v>
      </c>
      <c r="AM155" t="str">
        <f t="shared" si="52"/>
        <v>TRUE</v>
      </c>
      <c r="AN155" t="str">
        <f t="shared" si="53"/>
        <v>TRUE</v>
      </c>
      <c r="AO155" t="str">
        <f t="shared" si="54"/>
        <v>TRUE</v>
      </c>
    </row>
    <row r="156" spans="1:41" x14ac:dyDescent="0.25">
      <c r="A156" t="s">
        <v>155</v>
      </c>
      <c r="B156">
        <v>379.19596790000003</v>
      </c>
      <c r="C156">
        <v>2.0065754280000001</v>
      </c>
      <c r="D156">
        <v>69.637261010000003</v>
      </c>
      <c r="E156">
        <v>69.637261010000003</v>
      </c>
      <c r="F156">
        <v>143.219717</v>
      </c>
      <c r="G156">
        <v>69.637261010000003</v>
      </c>
      <c r="H156">
        <v>745.54221389999998</v>
      </c>
      <c r="I156">
        <v>87.662533539999998</v>
      </c>
      <c r="J156">
        <v>258.82646790000001</v>
      </c>
      <c r="K156">
        <v>92.628268199999994</v>
      </c>
      <c r="L156">
        <v>-225.33569410000001</v>
      </c>
      <c r="M156">
        <v>225.33569410000001</v>
      </c>
      <c r="N156">
        <v>104.2936838</v>
      </c>
      <c r="O156">
        <v>-646.1964729</v>
      </c>
      <c r="P156">
        <v>646.1964729</v>
      </c>
      <c r="Q156">
        <v>751.87553130000003</v>
      </c>
      <c r="R156">
        <v>261.1921092</v>
      </c>
      <c r="S156">
        <v>-751.87553130000003</v>
      </c>
      <c r="T156">
        <v>751.87553130000003</v>
      </c>
      <c r="U156" s="5">
        <v>-638.27731110000002</v>
      </c>
      <c r="V156">
        <v>638.27731110000002</v>
      </c>
      <c r="Y156" s="1" t="b">
        <f t="shared" si="39"/>
        <v>0</v>
      </c>
      <c r="Z156" t="str">
        <f>IF((C156&lt;41.13768744),"TRUE")</f>
        <v>TRUE</v>
      </c>
      <c r="AA156" t="str">
        <f t="shared" si="41"/>
        <v>TRUE</v>
      </c>
      <c r="AB156" t="str">
        <f t="shared" si="42"/>
        <v>TRUE</v>
      </c>
      <c r="AC156" t="str">
        <f t="shared" si="43"/>
        <v>TRUE</v>
      </c>
      <c r="AD156" t="str">
        <f t="shared" si="44"/>
        <v>TRUE</v>
      </c>
      <c r="AE156" t="str">
        <f t="shared" si="45"/>
        <v>TRUE</v>
      </c>
      <c r="AF156" t="str">
        <f t="shared" si="46"/>
        <v>TRUE</v>
      </c>
      <c r="AG156" t="str">
        <f t="shared" si="47"/>
        <v>TRUE</v>
      </c>
      <c r="AH156" t="str">
        <f t="shared" si="55"/>
        <v>TRUE</v>
      </c>
      <c r="AI156" t="b">
        <f t="shared" si="48"/>
        <v>0</v>
      </c>
      <c r="AJ156" t="b">
        <f t="shared" si="49"/>
        <v>0</v>
      </c>
      <c r="AK156" t="str">
        <f t="shared" si="50"/>
        <v>TRUE</v>
      </c>
      <c r="AL156" t="str">
        <f t="shared" si="51"/>
        <v>TRUE</v>
      </c>
      <c r="AM156" t="b">
        <f t="shared" si="52"/>
        <v>0</v>
      </c>
      <c r="AN156" t="str">
        <f t="shared" si="53"/>
        <v>TRUE</v>
      </c>
      <c r="AO156" t="str">
        <f t="shared" si="54"/>
        <v>TRUE</v>
      </c>
    </row>
    <row r="157" spans="1:41" x14ac:dyDescent="0.25">
      <c r="A157" t="s">
        <v>156</v>
      </c>
      <c r="B157">
        <v>422.57321359999997</v>
      </c>
      <c r="C157">
        <v>7.0796441080000001</v>
      </c>
      <c r="D157">
        <v>65.945510299999995</v>
      </c>
      <c r="E157">
        <v>65.945510299999995</v>
      </c>
      <c r="F157">
        <v>238.84726240000001</v>
      </c>
      <c r="G157">
        <v>65.945510299999995</v>
      </c>
      <c r="H157">
        <v>826.24084430000005</v>
      </c>
      <c r="I157">
        <v>101.25245289999999</v>
      </c>
      <c r="J157">
        <v>389.66354239999998</v>
      </c>
      <c r="K157">
        <v>121.9744847</v>
      </c>
      <c r="L157">
        <v>-361.6060617</v>
      </c>
      <c r="M157">
        <v>361.6060617</v>
      </c>
      <c r="N157">
        <v>49.89001039</v>
      </c>
      <c r="O157">
        <v>-807.60134679999999</v>
      </c>
      <c r="P157">
        <v>807.60134679999999</v>
      </c>
      <c r="Q157">
        <v>755.73535289999995</v>
      </c>
      <c r="R157">
        <v>342.17423339999999</v>
      </c>
      <c r="S157">
        <v>-751.87553130000003</v>
      </c>
      <c r="T157">
        <v>751.87553130000003</v>
      </c>
      <c r="U157" s="5">
        <v>-755.73535289999995</v>
      </c>
      <c r="V157">
        <v>755.73535289999995</v>
      </c>
      <c r="Y157" s="1" t="b">
        <f t="shared" si="39"/>
        <v>0</v>
      </c>
      <c r="Z157" t="str">
        <f>IF((C157&lt;41.13768744),"TRUE")</f>
        <v>TRUE</v>
      </c>
      <c r="AA157" t="str">
        <f t="shared" si="41"/>
        <v>TRUE</v>
      </c>
      <c r="AB157" t="str">
        <f t="shared" si="42"/>
        <v>TRUE</v>
      </c>
      <c r="AC157" t="b">
        <f t="shared" si="43"/>
        <v>0</v>
      </c>
      <c r="AD157" t="str">
        <f t="shared" si="44"/>
        <v>TRUE</v>
      </c>
      <c r="AE157" t="str">
        <f t="shared" si="45"/>
        <v>TRUE</v>
      </c>
      <c r="AF157" t="b">
        <f t="shared" si="46"/>
        <v>0</v>
      </c>
      <c r="AG157" t="str">
        <f t="shared" si="47"/>
        <v>TRUE</v>
      </c>
      <c r="AH157" t="str">
        <f t="shared" si="55"/>
        <v>TRUE</v>
      </c>
      <c r="AI157" t="b">
        <f t="shared" si="48"/>
        <v>0</v>
      </c>
      <c r="AJ157" t="str">
        <f t="shared" si="49"/>
        <v>TRUE</v>
      </c>
      <c r="AK157" t="str">
        <f t="shared" si="50"/>
        <v>TRUE</v>
      </c>
      <c r="AL157" t="str">
        <f t="shared" si="51"/>
        <v>TRUE</v>
      </c>
      <c r="AM157" t="b">
        <f t="shared" si="52"/>
        <v>0</v>
      </c>
      <c r="AN157" t="str">
        <f t="shared" si="53"/>
        <v>TRUE</v>
      </c>
      <c r="AO157" t="str">
        <f t="shared" si="54"/>
        <v>TRUE</v>
      </c>
    </row>
    <row r="158" spans="1:41" x14ac:dyDescent="0.25">
      <c r="A158" t="s">
        <v>157</v>
      </c>
      <c r="B158">
        <v>497.26984570000002</v>
      </c>
      <c r="C158">
        <v>7.0796441080000001</v>
      </c>
      <c r="D158">
        <v>72.493260169999999</v>
      </c>
      <c r="E158">
        <v>72.493260169999999</v>
      </c>
      <c r="F158">
        <v>134.17183220000001</v>
      </c>
      <c r="G158">
        <v>73.132205279999994</v>
      </c>
      <c r="H158">
        <v>680.00490809999997</v>
      </c>
      <c r="I158">
        <v>145.3522844</v>
      </c>
      <c r="J158">
        <v>-50.271814059999997</v>
      </c>
      <c r="K158">
        <v>-140.1565655</v>
      </c>
      <c r="L158">
        <v>-206.146636</v>
      </c>
      <c r="M158">
        <v>206.146636</v>
      </c>
      <c r="N158">
        <v>117.69465169999999</v>
      </c>
      <c r="O158">
        <v>-1382.360537</v>
      </c>
      <c r="P158">
        <v>1382.360537</v>
      </c>
      <c r="Q158">
        <v>751.87553130000003</v>
      </c>
      <c r="R158">
        <v>555.32621470000004</v>
      </c>
      <c r="S158">
        <v>-751.87553130000003</v>
      </c>
      <c r="T158">
        <v>751.87553130000003</v>
      </c>
      <c r="U158" s="5">
        <v>-743.19942639999999</v>
      </c>
      <c r="V158">
        <v>743.19942639999999</v>
      </c>
      <c r="Y158" s="1" t="b">
        <f t="shared" si="39"/>
        <v>0</v>
      </c>
      <c r="Z158" t="str">
        <f>IF((C158&lt;41.13768744),"TRUE")</f>
        <v>TRUE</v>
      </c>
      <c r="AA158" t="str">
        <f t="shared" si="41"/>
        <v>TRUE</v>
      </c>
      <c r="AB158" t="str">
        <f t="shared" si="42"/>
        <v>TRUE</v>
      </c>
      <c r="AC158" t="str">
        <f t="shared" si="43"/>
        <v>TRUE</v>
      </c>
      <c r="AD158" t="str">
        <f t="shared" si="44"/>
        <v>TRUE</v>
      </c>
      <c r="AE158" t="str">
        <f t="shared" si="45"/>
        <v>TRUE</v>
      </c>
      <c r="AF158" t="b">
        <f t="shared" si="46"/>
        <v>0</v>
      </c>
      <c r="AG158" t="s">
        <v>537</v>
      </c>
      <c r="AH158" t="s">
        <v>537</v>
      </c>
      <c r="AI158" t="b">
        <f t="shared" si="48"/>
        <v>0</v>
      </c>
      <c r="AJ158" t="b">
        <f t="shared" si="49"/>
        <v>0</v>
      </c>
      <c r="AK158" t="b">
        <f t="shared" si="50"/>
        <v>0</v>
      </c>
      <c r="AL158" t="str">
        <f t="shared" si="51"/>
        <v>TRUE</v>
      </c>
      <c r="AM158" t="b">
        <f t="shared" si="52"/>
        <v>0</v>
      </c>
      <c r="AN158" t="str">
        <f t="shared" si="53"/>
        <v>TRUE</v>
      </c>
      <c r="AO158" t="str">
        <f t="shared" si="54"/>
        <v>TRUE</v>
      </c>
    </row>
    <row r="159" spans="1:41" x14ac:dyDescent="0.25">
      <c r="A159" t="s">
        <v>158</v>
      </c>
      <c r="B159">
        <v>522.85750399999995</v>
      </c>
      <c r="C159">
        <v>7.0796441080000001</v>
      </c>
      <c r="D159">
        <v>72.493260169999999</v>
      </c>
      <c r="E159">
        <v>72.493260169999999</v>
      </c>
      <c r="F159">
        <v>119.7441063</v>
      </c>
      <c r="G159">
        <v>73.132205279999994</v>
      </c>
      <c r="H159">
        <v>911.14030530000002</v>
      </c>
      <c r="I159">
        <v>277.5687236</v>
      </c>
      <c r="J159">
        <v>621.91986029999998</v>
      </c>
      <c r="K159">
        <v>204.30902019999999</v>
      </c>
      <c r="L159">
        <v>-337.6892363</v>
      </c>
      <c r="M159">
        <v>337.6892363</v>
      </c>
      <c r="N159">
        <v>13.86654045</v>
      </c>
      <c r="O159">
        <v>-1353.761305</v>
      </c>
      <c r="P159">
        <v>1353.761305</v>
      </c>
      <c r="Q159">
        <v>1701.8808349999999</v>
      </c>
      <c r="R159">
        <v>764.83127679999996</v>
      </c>
      <c r="S159">
        <v>-1701.8808349999999</v>
      </c>
      <c r="T159">
        <v>1701.8808349999999</v>
      </c>
      <c r="U159" s="5">
        <v>-1197.8242049999999</v>
      </c>
      <c r="V159">
        <v>1197.8242049999999</v>
      </c>
      <c r="Y159" s="1" t="b">
        <f t="shared" si="39"/>
        <v>0</v>
      </c>
      <c r="Z159" t="str">
        <f>IF((C159&lt;41.13768744),"TRUE")</f>
        <v>TRUE</v>
      </c>
      <c r="AA159" t="str">
        <f t="shared" si="41"/>
        <v>TRUE</v>
      </c>
      <c r="AB159" t="str">
        <f t="shared" si="42"/>
        <v>TRUE</v>
      </c>
      <c r="AC159" t="str">
        <f t="shared" si="43"/>
        <v>TRUE</v>
      </c>
      <c r="AD159" t="str">
        <f t="shared" si="44"/>
        <v>TRUE</v>
      </c>
      <c r="AE159" t="str">
        <f t="shared" si="45"/>
        <v>TRUE</v>
      </c>
      <c r="AF159" t="b">
        <f t="shared" si="46"/>
        <v>0</v>
      </c>
      <c r="AG159" t="b">
        <f t="shared" ref="AG159:AG191" si="57">IF((J159&lt;514.3690212), "TRUE")</f>
        <v>0</v>
      </c>
      <c r="AH159" t="str">
        <f t="shared" ref="AH159:AH178" si="58">IF((K159&lt;213.5033288), "TRUE")</f>
        <v>TRUE</v>
      </c>
      <c r="AI159" t="b">
        <f t="shared" si="48"/>
        <v>0</v>
      </c>
      <c r="AJ159" t="str">
        <f t="shared" si="49"/>
        <v>TRUE</v>
      </c>
      <c r="AK159" t="b">
        <f t="shared" si="50"/>
        <v>0</v>
      </c>
      <c r="AL159" t="b">
        <f t="shared" si="51"/>
        <v>0</v>
      </c>
      <c r="AM159" t="b">
        <f t="shared" si="52"/>
        <v>0</v>
      </c>
      <c r="AN159" t="b">
        <f t="shared" si="53"/>
        <v>0</v>
      </c>
      <c r="AO159" t="b">
        <f t="shared" si="54"/>
        <v>0</v>
      </c>
    </row>
    <row r="160" spans="1:41" x14ac:dyDescent="0.25">
      <c r="A160" t="s">
        <v>159</v>
      </c>
      <c r="B160">
        <v>334.5148825</v>
      </c>
      <c r="C160">
        <v>11.595099360000001</v>
      </c>
      <c r="D160">
        <v>81.897303019999995</v>
      </c>
      <c r="E160">
        <v>81.897303019999995</v>
      </c>
      <c r="F160">
        <v>108.12967399999999</v>
      </c>
      <c r="G160">
        <v>81.897303019999995</v>
      </c>
      <c r="H160">
        <v>812.60508660000005</v>
      </c>
      <c r="I160">
        <v>37.006679810000001</v>
      </c>
      <c r="J160">
        <v>371.21121959999999</v>
      </c>
      <c r="K160">
        <v>163.01204569999999</v>
      </c>
      <c r="L160">
        <v>-148.70105889999999</v>
      </c>
      <c r="M160">
        <v>148.70105889999999</v>
      </c>
      <c r="N160">
        <v>60.921661909999997</v>
      </c>
      <c r="O160">
        <v>-670.43002260000003</v>
      </c>
      <c r="P160">
        <v>670.43002260000003</v>
      </c>
      <c r="Q160">
        <v>751.87553130000003</v>
      </c>
      <c r="R160">
        <v>214.3595837</v>
      </c>
      <c r="S160">
        <v>-751.87553130000003</v>
      </c>
      <c r="T160">
        <v>751.87553130000003</v>
      </c>
      <c r="U160" s="5">
        <v>-629.42199830000004</v>
      </c>
      <c r="V160">
        <v>629.42199830000004</v>
      </c>
      <c r="Y160" s="1" t="str">
        <f t="shared" si="39"/>
        <v>TRUE</v>
      </c>
      <c r="Z160" t="str">
        <f>IF((C160&lt;41.13768744),"TRUE")</f>
        <v>TRUE</v>
      </c>
      <c r="AA160" t="str">
        <f t="shared" si="41"/>
        <v>TRUE</v>
      </c>
      <c r="AB160" t="str">
        <f t="shared" si="42"/>
        <v>TRUE</v>
      </c>
      <c r="AC160" t="str">
        <f t="shared" si="43"/>
        <v>TRUE</v>
      </c>
      <c r="AD160" t="str">
        <f t="shared" si="44"/>
        <v>TRUE</v>
      </c>
      <c r="AE160" t="str">
        <f t="shared" si="45"/>
        <v>TRUE</v>
      </c>
      <c r="AF160" t="str">
        <f t="shared" si="46"/>
        <v>TRUE</v>
      </c>
      <c r="AG160" t="str">
        <f t="shared" si="57"/>
        <v>TRUE</v>
      </c>
      <c r="AH160" t="str">
        <f t="shared" si="58"/>
        <v>TRUE</v>
      </c>
      <c r="AI160" t="str">
        <f t="shared" si="48"/>
        <v>TRUE</v>
      </c>
      <c r="AJ160" t="str">
        <f t="shared" si="49"/>
        <v>TRUE</v>
      </c>
      <c r="AK160" t="str">
        <f t="shared" si="50"/>
        <v>TRUE</v>
      </c>
      <c r="AL160" t="str">
        <f t="shared" si="51"/>
        <v>TRUE</v>
      </c>
      <c r="AM160" t="str">
        <f t="shared" si="52"/>
        <v>TRUE</v>
      </c>
      <c r="AN160" t="str">
        <f t="shared" si="53"/>
        <v>TRUE</v>
      </c>
      <c r="AO160" t="str">
        <f t="shared" si="54"/>
        <v>TRUE</v>
      </c>
    </row>
    <row r="161" spans="1:41" x14ac:dyDescent="0.25">
      <c r="A161" t="s">
        <v>160</v>
      </c>
      <c r="B161">
        <v>293.22394000000003</v>
      </c>
      <c r="C161">
        <v>-1.7751775510000001</v>
      </c>
      <c r="D161">
        <v>70.987681519999995</v>
      </c>
      <c r="E161">
        <v>70.987681519999995</v>
      </c>
      <c r="F161">
        <v>82.197330949999994</v>
      </c>
      <c r="G161">
        <v>70.987681519999995</v>
      </c>
      <c r="H161">
        <v>1000</v>
      </c>
      <c r="I161">
        <v>54.178333090000002</v>
      </c>
      <c r="J161">
        <v>117.7665025</v>
      </c>
      <c r="K161">
        <v>24.96520739</v>
      </c>
      <c r="L161">
        <v>-135.500685</v>
      </c>
      <c r="M161">
        <v>135.500685</v>
      </c>
      <c r="N161">
        <v>81.384315880000003</v>
      </c>
      <c r="O161">
        <v>-611.49627539999994</v>
      </c>
      <c r="P161">
        <v>611.49627539999994</v>
      </c>
      <c r="Q161">
        <v>722.17981789999999</v>
      </c>
      <c r="R161">
        <v>190.23843669999999</v>
      </c>
      <c r="S161">
        <v>-722.17981789999999</v>
      </c>
      <c r="T161">
        <v>722.17981789999999</v>
      </c>
      <c r="U161" s="5">
        <v>-778.57469070000002</v>
      </c>
      <c r="V161">
        <v>778.57469070000002</v>
      </c>
      <c r="Y161" s="1" t="str">
        <f t="shared" si="39"/>
        <v>TRUE</v>
      </c>
      <c r="Z161" t="s">
        <v>537</v>
      </c>
      <c r="AA161" t="str">
        <f t="shared" si="41"/>
        <v>TRUE</v>
      </c>
      <c r="AB161" t="str">
        <f t="shared" si="42"/>
        <v>TRUE</v>
      </c>
      <c r="AC161" t="str">
        <f t="shared" si="43"/>
        <v>TRUE</v>
      </c>
      <c r="AD161" t="str">
        <f t="shared" si="44"/>
        <v>TRUE</v>
      </c>
      <c r="AE161" t="b">
        <f t="shared" si="45"/>
        <v>0</v>
      </c>
      <c r="AF161" t="str">
        <f t="shared" si="46"/>
        <v>TRUE</v>
      </c>
      <c r="AG161" t="str">
        <f t="shared" si="57"/>
        <v>TRUE</v>
      </c>
      <c r="AH161" t="str">
        <f t="shared" si="58"/>
        <v>TRUE</v>
      </c>
      <c r="AI161" t="str">
        <f t="shared" si="48"/>
        <v>TRUE</v>
      </c>
      <c r="AJ161" t="b">
        <f t="shared" si="49"/>
        <v>0</v>
      </c>
      <c r="AK161" t="str">
        <f t="shared" si="50"/>
        <v>TRUE</v>
      </c>
      <c r="AL161" t="str">
        <f t="shared" si="51"/>
        <v>TRUE</v>
      </c>
      <c r="AM161" t="str">
        <f t="shared" si="52"/>
        <v>TRUE</v>
      </c>
      <c r="AN161" t="str">
        <f t="shared" si="53"/>
        <v>TRUE</v>
      </c>
      <c r="AO161" t="str">
        <f t="shared" si="54"/>
        <v>TRUE</v>
      </c>
    </row>
    <row r="162" spans="1:41" x14ac:dyDescent="0.25">
      <c r="A162" t="s">
        <v>161</v>
      </c>
      <c r="B162">
        <v>360.97122200000001</v>
      </c>
      <c r="C162">
        <v>-30.517006640000002</v>
      </c>
      <c r="D162">
        <v>31.186884639999999</v>
      </c>
      <c r="E162">
        <v>31.186884639999999</v>
      </c>
      <c r="F162">
        <v>265.08834880000001</v>
      </c>
      <c r="G162">
        <v>31.186884639999999</v>
      </c>
      <c r="H162">
        <v>886.17901449999999</v>
      </c>
      <c r="I162">
        <v>92.112317489999995</v>
      </c>
      <c r="J162">
        <v>208.87561450000001</v>
      </c>
      <c r="K162">
        <v>48.443048679999997</v>
      </c>
      <c r="L162">
        <v>-198.73044469999999</v>
      </c>
      <c r="M162">
        <v>198.73044469999999</v>
      </c>
      <c r="N162">
        <v>107.8743862</v>
      </c>
      <c r="O162">
        <v>-857.99056700000006</v>
      </c>
      <c r="P162">
        <v>857.99056700000006</v>
      </c>
      <c r="Q162">
        <v>751.87553130000003</v>
      </c>
      <c r="R162">
        <v>214.90312520000001</v>
      </c>
      <c r="S162">
        <v>-751.87553130000003</v>
      </c>
      <c r="T162">
        <v>751.87553130000003</v>
      </c>
      <c r="U162" s="5">
        <v>-742.39629630000002</v>
      </c>
      <c r="V162">
        <v>742.39629630000002</v>
      </c>
      <c r="Y162" s="1" t="str">
        <f t="shared" si="39"/>
        <v>TRUE</v>
      </c>
      <c r="Z162" t="s">
        <v>537</v>
      </c>
      <c r="AA162" t="str">
        <f t="shared" si="41"/>
        <v>TRUE</v>
      </c>
      <c r="AB162" t="str">
        <f t="shared" si="42"/>
        <v>TRUE</v>
      </c>
      <c r="AC162" t="b">
        <f t="shared" si="43"/>
        <v>0</v>
      </c>
      <c r="AD162" t="str">
        <f t="shared" si="44"/>
        <v>TRUE</v>
      </c>
      <c r="AE162" t="str">
        <f t="shared" si="45"/>
        <v>TRUE</v>
      </c>
      <c r="AF162" t="str">
        <f t="shared" si="46"/>
        <v>TRUE</v>
      </c>
      <c r="AG162" t="str">
        <f t="shared" si="57"/>
        <v>TRUE</v>
      </c>
      <c r="AH162" t="str">
        <f t="shared" si="58"/>
        <v>TRUE</v>
      </c>
      <c r="AI162" t="b">
        <f t="shared" si="48"/>
        <v>0</v>
      </c>
      <c r="AJ162" t="b">
        <f t="shared" si="49"/>
        <v>0</v>
      </c>
      <c r="AK162" t="str">
        <f t="shared" si="50"/>
        <v>TRUE</v>
      </c>
      <c r="AL162" t="str">
        <f t="shared" si="51"/>
        <v>TRUE</v>
      </c>
      <c r="AM162" t="str">
        <f t="shared" si="52"/>
        <v>TRUE</v>
      </c>
      <c r="AN162" t="str">
        <f t="shared" si="53"/>
        <v>TRUE</v>
      </c>
      <c r="AO162" t="str">
        <f t="shared" si="54"/>
        <v>TRUE</v>
      </c>
    </row>
    <row r="163" spans="1:41" x14ac:dyDescent="0.25">
      <c r="A163" t="s">
        <v>162</v>
      </c>
      <c r="B163">
        <v>435.82169900000002</v>
      </c>
      <c r="C163">
        <v>-1.3294217129999999</v>
      </c>
      <c r="D163">
        <v>70.640472790000004</v>
      </c>
      <c r="E163">
        <v>70.640472790000004</v>
      </c>
      <c r="F163">
        <v>139.48578319999999</v>
      </c>
      <c r="G163">
        <v>70.640472790000004</v>
      </c>
      <c r="H163">
        <v>1000</v>
      </c>
      <c r="I163">
        <v>108.2012725</v>
      </c>
      <c r="J163">
        <v>218.73968740000001</v>
      </c>
      <c r="K163">
        <v>60.754263819999998</v>
      </c>
      <c r="L163">
        <v>-237.36331319999999</v>
      </c>
      <c r="M163">
        <v>237.36331319999999</v>
      </c>
      <c r="N163">
        <v>148.84986259999999</v>
      </c>
      <c r="O163">
        <v>-668.81385079999995</v>
      </c>
      <c r="P163">
        <v>668.81385079999995</v>
      </c>
      <c r="Q163">
        <v>1475.1116549999999</v>
      </c>
      <c r="R163">
        <v>244.0749697</v>
      </c>
      <c r="S163">
        <v>-1475.1116549999999</v>
      </c>
      <c r="T163">
        <v>1475.1116549999999</v>
      </c>
      <c r="U163" s="5">
        <v>-995.24004990000003</v>
      </c>
      <c r="V163">
        <v>995.24004990000003</v>
      </c>
      <c r="Y163" s="1" t="b">
        <f t="shared" si="39"/>
        <v>0</v>
      </c>
      <c r="Z163" t="s">
        <v>537</v>
      </c>
      <c r="AA163" t="str">
        <f t="shared" si="41"/>
        <v>TRUE</v>
      </c>
      <c r="AB163" t="str">
        <f t="shared" si="42"/>
        <v>TRUE</v>
      </c>
      <c r="AC163" t="str">
        <f t="shared" si="43"/>
        <v>TRUE</v>
      </c>
      <c r="AD163" t="str">
        <f t="shared" si="44"/>
        <v>TRUE</v>
      </c>
      <c r="AE163" t="b">
        <f t="shared" si="45"/>
        <v>0</v>
      </c>
      <c r="AF163" t="b">
        <f t="shared" si="46"/>
        <v>0</v>
      </c>
      <c r="AG163" t="str">
        <f t="shared" si="57"/>
        <v>TRUE</v>
      </c>
      <c r="AH163" t="str">
        <f t="shared" si="58"/>
        <v>TRUE</v>
      </c>
      <c r="AI163" t="b">
        <f t="shared" si="48"/>
        <v>0</v>
      </c>
      <c r="AJ163" t="b">
        <f t="shared" si="49"/>
        <v>0</v>
      </c>
      <c r="AK163" t="str">
        <f t="shared" si="50"/>
        <v>TRUE</v>
      </c>
      <c r="AL163" t="b">
        <f t="shared" si="51"/>
        <v>0</v>
      </c>
      <c r="AM163" t="str">
        <f t="shared" si="52"/>
        <v>TRUE</v>
      </c>
      <c r="AN163" t="b">
        <f t="shared" si="53"/>
        <v>0</v>
      </c>
      <c r="AO163" t="str">
        <f t="shared" si="54"/>
        <v>TRUE</v>
      </c>
    </row>
    <row r="164" spans="1:41" x14ac:dyDescent="0.25">
      <c r="A164" t="s">
        <v>163</v>
      </c>
      <c r="B164">
        <v>715.70422440000004</v>
      </c>
      <c r="C164">
        <v>7.0796441080000001</v>
      </c>
      <c r="D164">
        <v>9.7901920469999997</v>
      </c>
      <c r="E164">
        <v>9.7901920469999997</v>
      </c>
      <c r="F164">
        <v>175.36640589999999</v>
      </c>
      <c r="G164">
        <v>9.7901920469999997</v>
      </c>
      <c r="H164">
        <v>918.56589589999999</v>
      </c>
      <c r="I164">
        <v>191.61211170000001</v>
      </c>
      <c r="J164">
        <v>346.74501029999999</v>
      </c>
      <c r="K164">
        <v>48.772858419999999</v>
      </c>
      <c r="L164">
        <v>-254.77700229999999</v>
      </c>
      <c r="M164">
        <v>254.77700229999999</v>
      </c>
      <c r="N164">
        <v>24.695677679999999</v>
      </c>
      <c r="O164">
        <v>-985.85481059999995</v>
      </c>
      <c r="P164">
        <v>985.85481059999995</v>
      </c>
      <c r="Q164">
        <v>708.21194490000005</v>
      </c>
      <c r="R164">
        <v>673.06241150000005</v>
      </c>
      <c r="S164">
        <v>-708.21194490000005</v>
      </c>
      <c r="T164">
        <v>708.21194490000005</v>
      </c>
      <c r="U164" s="5">
        <v>-959.75239520000002</v>
      </c>
      <c r="V164">
        <v>959.75239520000002</v>
      </c>
      <c r="Y164" s="1" t="b">
        <f t="shared" si="39"/>
        <v>0</v>
      </c>
      <c r="Z164" t="str">
        <f t="shared" ref="Z164:Z170" si="59">IF((C164&lt;41.13768744),"TRUE")</f>
        <v>TRUE</v>
      </c>
      <c r="AA164" t="str">
        <f t="shared" si="41"/>
        <v>TRUE</v>
      </c>
      <c r="AB164" t="str">
        <f t="shared" si="42"/>
        <v>TRUE</v>
      </c>
      <c r="AC164" t="b">
        <f t="shared" si="43"/>
        <v>0</v>
      </c>
      <c r="AD164" t="str">
        <f t="shared" si="44"/>
        <v>TRUE</v>
      </c>
      <c r="AE164" t="str">
        <f t="shared" si="45"/>
        <v>TRUE</v>
      </c>
      <c r="AF164" t="b">
        <f t="shared" si="46"/>
        <v>0</v>
      </c>
      <c r="AG164" t="str">
        <f t="shared" si="57"/>
        <v>TRUE</v>
      </c>
      <c r="AH164" t="str">
        <f t="shared" si="58"/>
        <v>TRUE</v>
      </c>
      <c r="AI164" t="b">
        <f t="shared" si="48"/>
        <v>0</v>
      </c>
      <c r="AJ164" t="str">
        <f t="shared" si="49"/>
        <v>TRUE</v>
      </c>
      <c r="AK164" t="str">
        <f t="shared" si="50"/>
        <v>TRUE</v>
      </c>
      <c r="AL164" t="str">
        <f t="shared" si="51"/>
        <v>TRUE</v>
      </c>
      <c r="AM164" t="b">
        <f t="shared" si="52"/>
        <v>0</v>
      </c>
      <c r="AN164" t="str">
        <f t="shared" si="53"/>
        <v>TRUE</v>
      </c>
      <c r="AO164" t="str">
        <f t="shared" si="54"/>
        <v>TRUE</v>
      </c>
    </row>
    <row r="165" spans="1:41" x14ac:dyDescent="0.25">
      <c r="A165" t="s">
        <v>164</v>
      </c>
      <c r="B165">
        <v>342.67804510000002</v>
      </c>
      <c r="C165">
        <v>22.26315056</v>
      </c>
      <c r="D165">
        <v>76.06121607</v>
      </c>
      <c r="E165">
        <v>76.06121607</v>
      </c>
      <c r="F165">
        <v>14.42060579</v>
      </c>
      <c r="G165">
        <v>76.06121607</v>
      </c>
      <c r="H165">
        <v>769.64462930000002</v>
      </c>
      <c r="I165">
        <v>16.54888407</v>
      </c>
      <c r="J165">
        <v>269.06561679999999</v>
      </c>
      <c r="K165">
        <v>100.19484129999999</v>
      </c>
      <c r="L165">
        <v>-146.7652167</v>
      </c>
      <c r="M165">
        <v>146.7652167</v>
      </c>
      <c r="N165">
        <v>37.571937470000002</v>
      </c>
      <c r="O165">
        <v>-612.98179300000004</v>
      </c>
      <c r="P165">
        <v>612.98179300000004</v>
      </c>
      <c r="Q165">
        <v>646.54398460000004</v>
      </c>
      <c r="R165">
        <v>211.2293708</v>
      </c>
      <c r="S165">
        <v>-646.54398460000004</v>
      </c>
      <c r="T165">
        <v>646.54398460000004</v>
      </c>
      <c r="U165" s="5">
        <v>-646.54398460000004</v>
      </c>
      <c r="V165">
        <v>646.54398460000004</v>
      </c>
      <c r="Y165" s="1" t="str">
        <f t="shared" si="39"/>
        <v>TRUE</v>
      </c>
      <c r="Z165" t="str">
        <f t="shared" si="59"/>
        <v>TRUE</v>
      </c>
      <c r="AA165" t="str">
        <f t="shared" si="41"/>
        <v>TRUE</v>
      </c>
      <c r="AB165" t="str">
        <f t="shared" si="42"/>
        <v>TRUE</v>
      </c>
      <c r="AC165" t="str">
        <f t="shared" si="43"/>
        <v>TRUE</v>
      </c>
      <c r="AD165" t="str">
        <f t="shared" si="44"/>
        <v>TRUE</v>
      </c>
      <c r="AE165" t="str">
        <f t="shared" si="45"/>
        <v>TRUE</v>
      </c>
      <c r="AF165" t="str">
        <f t="shared" si="46"/>
        <v>TRUE</v>
      </c>
      <c r="AG165" t="str">
        <f t="shared" si="57"/>
        <v>TRUE</v>
      </c>
      <c r="AH165" t="str">
        <f t="shared" si="58"/>
        <v>TRUE</v>
      </c>
      <c r="AI165" t="str">
        <f t="shared" si="48"/>
        <v>TRUE</v>
      </c>
      <c r="AJ165" t="str">
        <f t="shared" si="49"/>
        <v>TRUE</v>
      </c>
      <c r="AK165" t="str">
        <f t="shared" si="50"/>
        <v>TRUE</v>
      </c>
      <c r="AL165" t="str">
        <f t="shared" si="51"/>
        <v>TRUE</v>
      </c>
      <c r="AM165" t="str">
        <f t="shared" si="52"/>
        <v>TRUE</v>
      </c>
      <c r="AN165" t="str">
        <f t="shared" si="53"/>
        <v>TRUE</v>
      </c>
      <c r="AO165" t="str">
        <f t="shared" si="54"/>
        <v>TRUE</v>
      </c>
    </row>
    <row r="166" spans="1:41" x14ac:dyDescent="0.25">
      <c r="A166" t="s">
        <v>165</v>
      </c>
      <c r="B166">
        <v>381.49022639999998</v>
      </c>
      <c r="C166">
        <v>5.153054633</v>
      </c>
      <c r="D166">
        <v>96.535840390000004</v>
      </c>
      <c r="E166">
        <v>96.535840390000004</v>
      </c>
      <c r="F166">
        <v>108.8370628</v>
      </c>
      <c r="G166">
        <v>96.535840390000004</v>
      </c>
      <c r="H166">
        <v>574.15109970000003</v>
      </c>
      <c r="I166">
        <v>68.777884560000004</v>
      </c>
      <c r="J166">
        <v>99.497161379999994</v>
      </c>
      <c r="K166">
        <v>17.707365620000001</v>
      </c>
      <c r="L166">
        <v>-207.50522290000001</v>
      </c>
      <c r="M166">
        <v>207.50522290000001</v>
      </c>
      <c r="N166">
        <v>144.4579913</v>
      </c>
      <c r="O166">
        <v>-630.85319400000003</v>
      </c>
      <c r="P166">
        <v>630.85319400000003</v>
      </c>
      <c r="Q166">
        <v>796.27938500000005</v>
      </c>
      <c r="R166">
        <v>344.57974080000002</v>
      </c>
      <c r="S166">
        <v>-796.27938500000005</v>
      </c>
      <c r="T166">
        <v>796.27938500000005</v>
      </c>
      <c r="U166" s="5">
        <v>-645.09847969999998</v>
      </c>
      <c r="V166">
        <v>645.09847969999998</v>
      </c>
      <c r="Y166" s="1" t="b">
        <f t="shared" si="39"/>
        <v>0</v>
      </c>
      <c r="Z166" t="str">
        <f t="shared" si="59"/>
        <v>TRUE</v>
      </c>
      <c r="AA166" t="str">
        <f t="shared" si="41"/>
        <v>TRUE</v>
      </c>
      <c r="AB166" t="str">
        <f t="shared" si="42"/>
        <v>TRUE</v>
      </c>
      <c r="AC166" t="str">
        <f t="shared" si="43"/>
        <v>TRUE</v>
      </c>
      <c r="AD166" t="str">
        <f t="shared" si="44"/>
        <v>TRUE</v>
      </c>
      <c r="AE166" t="str">
        <f t="shared" si="45"/>
        <v>TRUE</v>
      </c>
      <c r="AF166" t="str">
        <f t="shared" si="46"/>
        <v>TRUE</v>
      </c>
      <c r="AG166" t="str">
        <f t="shared" si="57"/>
        <v>TRUE</v>
      </c>
      <c r="AH166" t="str">
        <f t="shared" si="58"/>
        <v>TRUE</v>
      </c>
      <c r="AI166" t="b">
        <f t="shared" si="48"/>
        <v>0</v>
      </c>
      <c r="AJ166" t="b">
        <f t="shared" si="49"/>
        <v>0</v>
      </c>
      <c r="AK166" t="str">
        <f t="shared" si="50"/>
        <v>TRUE</v>
      </c>
      <c r="AL166" t="str">
        <f t="shared" si="51"/>
        <v>TRUE</v>
      </c>
      <c r="AM166" t="b">
        <f t="shared" si="52"/>
        <v>0</v>
      </c>
      <c r="AN166" t="str">
        <f t="shared" si="53"/>
        <v>TRUE</v>
      </c>
      <c r="AO166" t="str">
        <f t="shared" si="54"/>
        <v>TRUE</v>
      </c>
    </row>
    <row r="167" spans="1:41" x14ac:dyDescent="0.25">
      <c r="A167" t="s">
        <v>166</v>
      </c>
      <c r="B167">
        <v>375.82967589999998</v>
      </c>
      <c r="C167">
        <v>1.905627661</v>
      </c>
      <c r="D167">
        <v>60.46660602</v>
      </c>
      <c r="E167">
        <v>60.46660602</v>
      </c>
      <c r="F167">
        <v>115.60484839999999</v>
      </c>
      <c r="G167">
        <v>60.46660602</v>
      </c>
      <c r="H167">
        <v>806.20231290000004</v>
      </c>
      <c r="I167">
        <v>41.667036060000001</v>
      </c>
      <c r="J167">
        <v>330.90692489999998</v>
      </c>
      <c r="K167">
        <v>123.6432695</v>
      </c>
      <c r="L167">
        <v>-151.1256692</v>
      </c>
      <c r="M167">
        <v>151.1256692</v>
      </c>
      <c r="N167">
        <v>61.078424140000003</v>
      </c>
      <c r="O167">
        <v>-1165.2612320000001</v>
      </c>
      <c r="P167">
        <v>1165.2612320000001</v>
      </c>
      <c r="Q167">
        <v>950.52032850000001</v>
      </c>
      <c r="R167">
        <v>169.36992749999999</v>
      </c>
      <c r="S167">
        <v>-950.52032850000001</v>
      </c>
      <c r="T167">
        <v>950.52032850000001</v>
      </c>
      <c r="U167" s="5">
        <v>-1116.3195949999999</v>
      </c>
      <c r="V167">
        <v>1116.3195949999999</v>
      </c>
      <c r="Y167" s="1" t="b">
        <f t="shared" si="39"/>
        <v>0</v>
      </c>
      <c r="Z167" t="str">
        <f t="shared" si="59"/>
        <v>TRUE</v>
      </c>
      <c r="AA167" t="str">
        <f t="shared" si="41"/>
        <v>TRUE</v>
      </c>
      <c r="AB167" t="str">
        <f t="shared" si="42"/>
        <v>TRUE</v>
      </c>
      <c r="AC167" t="str">
        <f t="shared" si="43"/>
        <v>TRUE</v>
      </c>
      <c r="AD167" t="str">
        <f t="shared" si="44"/>
        <v>TRUE</v>
      </c>
      <c r="AE167" t="str">
        <f t="shared" si="45"/>
        <v>TRUE</v>
      </c>
      <c r="AF167" t="str">
        <f t="shared" si="46"/>
        <v>TRUE</v>
      </c>
      <c r="AG167" t="str">
        <f t="shared" si="57"/>
        <v>TRUE</v>
      </c>
      <c r="AH167" t="str">
        <f t="shared" si="58"/>
        <v>TRUE</v>
      </c>
      <c r="AI167" t="str">
        <f t="shared" si="48"/>
        <v>TRUE</v>
      </c>
      <c r="AJ167" t="str">
        <f t="shared" si="49"/>
        <v>TRUE</v>
      </c>
      <c r="AK167" t="b">
        <f t="shared" si="50"/>
        <v>0</v>
      </c>
      <c r="AL167" t="str">
        <f t="shared" si="51"/>
        <v>TRUE</v>
      </c>
      <c r="AM167" t="str">
        <f t="shared" si="52"/>
        <v>TRUE</v>
      </c>
      <c r="AN167" t="str">
        <f t="shared" si="53"/>
        <v>TRUE</v>
      </c>
      <c r="AO167" t="b">
        <f t="shared" si="54"/>
        <v>0</v>
      </c>
    </row>
    <row r="168" spans="1:41" x14ac:dyDescent="0.25">
      <c r="A168" t="s">
        <v>167</v>
      </c>
      <c r="B168">
        <v>388.66673859999997</v>
      </c>
      <c r="C168">
        <v>12.62047203</v>
      </c>
      <c r="D168">
        <v>66.509315799999996</v>
      </c>
      <c r="E168">
        <v>66.509315799999996</v>
      </c>
      <c r="F168">
        <v>104.23173060000001</v>
      </c>
      <c r="G168">
        <v>66.509315799999996</v>
      </c>
      <c r="H168">
        <v>884.38633400000003</v>
      </c>
      <c r="I168">
        <v>54.945602469999997</v>
      </c>
      <c r="J168">
        <v>414.36730990000001</v>
      </c>
      <c r="K168">
        <v>168.3246274</v>
      </c>
      <c r="L168">
        <v>-258.13745879999999</v>
      </c>
      <c r="M168">
        <v>258.13745879999999</v>
      </c>
      <c r="N168">
        <v>58.869427270000003</v>
      </c>
      <c r="O168">
        <v>-1004.6252490000001</v>
      </c>
      <c r="P168">
        <v>1004.6252490000001</v>
      </c>
      <c r="Q168">
        <v>656.66740890000005</v>
      </c>
      <c r="R168">
        <v>221.19846889999999</v>
      </c>
      <c r="S168">
        <v>-656.66740890000005</v>
      </c>
      <c r="T168">
        <v>656.66740890000005</v>
      </c>
      <c r="U168" s="5">
        <v>-876.26638709999997</v>
      </c>
      <c r="V168">
        <v>876.26638709999997</v>
      </c>
      <c r="Y168" s="1" t="b">
        <f t="shared" si="39"/>
        <v>0</v>
      </c>
      <c r="Z168" t="str">
        <f t="shared" si="59"/>
        <v>TRUE</v>
      </c>
      <c r="AA168" t="str">
        <f t="shared" si="41"/>
        <v>TRUE</v>
      </c>
      <c r="AB168" t="str">
        <f t="shared" si="42"/>
        <v>TRUE</v>
      </c>
      <c r="AC168" t="str">
        <f t="shared" si="43"/>
        <v>TRUE</v>
      </c>
      <c r="AD168" t="str">
        <f t="shared" si="44"/>
        <v>TRUE</v>
      </c>
      <c r="AE168" t="str">
        <f t="shared" si="45"/>
        <v>TRUE</v>
      </c>
      <c r="AF168" t="str">
        <f t="shared" si="46"/>
        <v>TRUE</v>
      </c>
      <c r="AG168" t="str">
        <f t="shared" si="57"/>
        <v>TRUE</v>
      </c>
      <c r="AH168" t="str">
        <f t="shared" si="58"/>
        <v>TRUE</v>
      </c>
      <c r="AI168" t="b">
        <f t="shared" si="48"/>
        <v>0</v>
      </c>
      <c r="AJ168" t="str">
        <f t="shared" si="49"/>
        <v>TRUE</v>
      </c>
      <c r="AK168" t="b">
        <f t="shared" si="50"/>
        <v>0</v>
      </c>
      <c r="AL168" t="str">
        <f t="shared" si="51"/>
        <v>TRUE</v>
      </c>
      <c r="AM168" t="str">
        <f t="shared" si="52"/>
        <v>TRUE</v>
      </c>
      <c r="AN168" t="str">
        <f t="shared" si="53"/>
        <v>TRUE</v>
      </c>
      <c r="AO168" t="str">
        <f t="shared" si="54"/>
        <v>TRUE</v>
      </c>
    </row>
    <row r="169" spans="1:41" x14ac:dyDescent="0.25">
      <c r="A169" t="s">
        <v>168</v>
      </c>
      <c r="B169">
        <v>332.0873598</v>
      </c>
      <c r="C169">
        <v>20.576648049999999</v>
      </c>
      <c r="D169">
        <v>80.009423650000002</v>
      </c>
      <c r="E169">
        <v>80.009423650000002</v>
      </c>
      <c r="F169">
        <v>18.98798996</v>
      </c>
      <c r="G169">
        <v>80.009423650000002</v>
      </c>
      <c r="H169">
        <v>610.58831420000001</v>
      </c>
      <c r="I169">
        <v>7.8955465069999997</v>
      </c>
      <c r="J169">
        <v>276.48884670000001</v>
      </c>
      <c r="K169">
        <v>101.9798912</v>
      </c>
      <c r="L169">
        <v>-151.1559082</v>
      </c>
      <c r="M169">
        <v>151.1559082</v>
      </c>
      <c r="N169">
        <v>23.244102439999999</v>
      </c>
      <c r="O169">
        <v>-759.83244260000004</v>
      </c>
      <c r="P169">
        <v>759.83244260000004</v>
      </c>
      <c r="Q169">
        <v>715.16313260000004</v>
      </c>
      <c r="R169">
        <v>199.4461786</v>
      </c>
      <c r="S169">
        <v>-715.16313260000004</v>
      </c>
      <c r="T169">
        <v>715.16313260000004</v>
      </c>
      <c r="U169" s="5">
        <v>-715.16313260000004</v>
      </c>
      <c r="V169">
        <v>715.16313260000004</v>
      </c>
      <c r="Y169" s="1" t="str">
        <f t="shared" si="39"/>
        <v>TRUE</v>
      </c>
      <c r="Z169" t="str">
        <f t="shared" si="59"/>
        <v>TRUE</v>
      </c>
      <c r="AA169" t="str">
        <f t="shared" si="41"/>
        <v>TRUE</v>
      </c>
      <c r="AB169" t="str">
        <f t="shared" si="42"/>
        <v>TRUE</v>
      </c>
      <c r="AC169" t="str">
        <f t="shared" si="43"/>
        <v>TRUE</v>
      </c>
      <c r="AD169" t="str">
        <f t="shared" si="44"/>
        <v>TRUE</v>
      </c>
      <c r="AE169" t="str">
        <f t="shared" si="45"/>
        <v>TRUE</v>
      </c>
      <c r="AF169" t="str">
        <f t="shared" si="46"/>
        <v>TRUE</v>
      </c>
      <c r="AG169" t="str">
        <f t="shared" si="57"/>
        <v>TRUE</v>
      </c>
      <c r="AH169" t="str">
        <f t="shared" si="58"/>
        <v>TRUE</v>
      </c>
      <c r="AI169" t="str">
        <f t="shared" si="48"/>
        <v>TRUE</v>
      </c>
      <c r="AJ169" t="str">
        <f t="shared" si="49"/>
        <v>TRUE</v>
      </c>
      <c r="AK169" t="str">
        <f t="shared" si="50"/>
        <v>TRUE</v>
      </c>
      <c r="AL169" t="str">
        <f t="shared" si="51"/>
        <v>TRUE</v>
      </c>
      <c r="AM169" t="str">
        <f t="shared" si="52"/>
        <v>TRUE</v>
      </c>
      <c r="AN169" t="str">
        <f t="shared" si="53"/>
        <v>TRUE</v>
      </c>
      <c r="AO169" t="str">
        <f t="shared" si="54"/>
        <v>TRUE</v>
      </c>
    </row>
    <row r="170" spans="1:41" x14ac:dyDescent="0.25">
      <c r="A170" t="s">
        <v>169</v>
      </c>
      <c r="B170">
        <v>328.07605480000001</v>
      </c>
      <c r="C170">
        <v>18.129402930000001</v>
      </c>
      <c r="D170">
        <v>107.595545</v>
      </c>
      <c r="E170">
        <v>107.595545</v>
      </c>
      <c r="F170">
        <v>95.678739160000006</v>
      </c>
      <c r="G170">
        <v>107.595545</v>
      </c>
      <c r="H170">
        <v>608.83611589999998</v>
      </c>
      <c r="I170">
        <v>17.281497470000001</v>
      </c>
      <c r="J170">
        <v>184.6803596</v>
      </c>
      <c r="K170">
        <v>52.989946680000003</v>
      </c>
      <c r="L170">
        <v>-195.98153389999999</v>
      </c>
      <c r="M170">
        <v>195.98153389999999</v>
      </c>
      <c r="N170">
        <v>62.461143739999997</v>
      </c>
      <c r="O170">
        <v>-855.54129369999998</v>
      </c>
      <c r="P170">
        <v>855.54129369999998</v>
      </c>
      <c r="Q170">
        <v>1188.691356</v>
      </c>
      <c r="R170">
        <v>193.2610794</v>
      </c>
      <c r="S170">
        <v>-751.87553130000003</v>
      </c>
      <c r="T170">
        <v>751.87553130000003</v>
      </c>
      <c r="U170" s="5">
        <v>-1316.2723450000001</v>
      </c>
      <c r="V170">
        <v>1316.2723450000001</v>
      </c>
      <c r="Y170" s="1" t="str">
        <f t="shared" si="39"/>
        <v>TRUE</v>
      </c>
      <c r="Z170" t="str">
        <f t="shared" si="59"/>
        <v>TRUE</v>
      </c>
      <c r="AA170" t="str">
        <f t="shared" si="41"/>
        <v>TRUE</v>
      </c>
      <c r="AB170" t="str">
        <f t="shared" si="42"/>
        <v>TRUE</v>
      </c>
      <c r="AC170" t="str">
        <f t="shared" si="43"/>
        <v>TRUE</v>
      </c>
      <c r="AD170" t="str">
        <f t="shared" si="44"/>
        <v>TRUE</v>
      </c>
      <c r="AE170" t="str">
        <f t="shared" si="45"/>
        <v>TRUE</v>
      </c>
      <c r="AF170" t="str">
        <f t="shared" si="46"/>
        <v>TRUE</v>
      </c>
      <c r="AG170" t="str">
        <f t="shared" si="57"/>
        <v>TRUE</v>
      </c>
      <c r="AH170" t="str">
        <f t="shared" si="58"/>
        <v>TRUE</v>
      </c>
      <c r="AI170" t="b">
        <f t="shared" si="48"/>
        <v>0</v>
      </c>
      <c r="AJ170" t="str">
        <f t="shared" si="49"/>
        <v>TRUE</v>
      </c>
      <c r="AK170" t="str">
        <f t="shared" si="50"/>
        <v>TRUE</v>
      </c>
      <c r="AL170" t="b">
        <f t="shared" si="51"/>
        <v>0</v>
      </c>
      <c r="AM170" t="str">
        <f t="shared" si="52"/>
        <v>TRUE</v>
      </c>
      <c r="AN170" t="str">
        <f t="shared" si="53"/>
        <v>TRUE</v>
      </c>
      <c r="AO170" t="b">
        <f t="shared" si="54"/>
        <v>0</v>
      </c>
    </row>
    <row r="171" spans="1:41" x14ac:dyDescent="0.25">
      <c r="A171" t="s">
        <v>170</v>
      </c>
      <c r="B171">
        <v>346.98570569999998</v>
      </c>
      <c r="C171">
        <v>-7.1836844109999998</v>
      </c>
      <c r="D171">
        <v>59.029873160000001</v>
      </c>
      <c r="E171">
        <v>59.029873160000001</v>
      </c>
      <c r="F171">
        <v>93.548334920000002</v>
      </c>
      <c r="G171">
        <v>59.029873160000001</v>
      </c>
      <c r="H171">
        <v>690.98063490000004</v>
      </c>
      <c r="I171">
        <v>44.655105329999998</v>
      </c>
      <c r="J171">
        <v>161.32384440000001</v>
      </c>
      <c r="K171">
        <v>36.780865439999999</v>
      </c>
      <c r="L171">
        <v>-167.52465319999999</v>
      </c>
      <c r="M171">
        <v>167.52465319999999</v>
      </c>
      <c r="N171">
        <v>68.684424010000001</v>
      </c>
      <c r="O171">
        <v>-962.84885829999996</v>
      </c>
      <c r="P171">
        <v>962.84885829999996</v>
      </c>
      <c r="Q171">
        <v>793.82578269999999</v>
      </c>
      <c r="R171">
        <v>194.15430549999999</v>
      </c>
      <c r="S171">
        <v>-793.82578269999999</v>
      </c>
      <c r="T171">
        <v>793.82578269999999</v>
      </c>
      <c r="U171" s="5">
        <v>-890.65417979999995</v>
      </c>
      <c r="V171">
        <v>890.65417979999995</v>
      </c>
      <c r="Y171" s="1" t="str">
        <f t="shared" si="39"/>
        <v>TRUE</v>
      </c>
      <c r="Z171" t="s">
        <v>537</v>
      </c>
      <c r="AA171" t="str">
        <f t="shared" si="41"/>
        <v>TRUE</v>
      </c>
      <c r="AB171" t="str">
        <f t="shared" si="42"/>
        <v>TRUE</v>
      </c>
      <c r="AC171" t="str">
        <f t="shared" si="43"/>
        <v>TRUE</v>
      </c>
      <c r="AD171" t="str">
        <f t="shared" si="44"/>
        <v>TRUE</v>
      </c>
      <c r="AE171" t="str">
        <f t="shared" si="45"/>
        <v>TRUE</v>
      </c>
      <c r="AF171" t="str">
        <f t="shared" si="46"/>
        <v>TRUE</v>
      </c>
      <c r="AG171" t="str">
        <f t="shared" si="57"/>
        <v>TRUE</v>
      </c>
      <c r="AH171" t="str">
        <f t="shared" si="58"/>
        <v>TRUE</v>
      </c>
      <c r="AI171" t="str">
        <f t="shared" si="48"/>
        <v>TRUE</v>
      </c>
      <c r="AJ171" t="str">
        <f t="shared" si="49"/>
        <v>TRUE</v>
      </c>
      <c r="AK171" t="str">
        <f t="shared" si="50"/>
        <v>TRUE</v>
      </c>
      <c r="AL171" t="str">
        <f t="shared" si="51"/>
        <v>TRUE</v>
      </c>
      <c r="AM171" t="str">
        <f t="shared" si="52"/>
        <v>TRUE</v>
      </c>
      <c r="AN171" t="str">
        <f t="shared" si="53"/>
        <v>TRUE</v>
      </c>
      <c r="AO171" t="str">
        <f t="shared" si="54"/>
        <v>TRUE</v>
      </c>
    </row>
    <row r="172" spans="1:41" x14ac:dyDescent="0.25">
      <c r="A172" t="s">
        <v>171</v>
      </c>
      <c r="B172">
        <v>320.50126</v>
      </c>
      <c r="C172">
        <v>9.3038293490000008</v>
      </c>
      <c r="D172">
        <v>59.153425310000003</v>
      </c>
      <c r="E172">
        <v>59.153425310000003</v>
      </c>
      <c r="F172">
        <v>75.103094089999999</v>
      </c>
      <c r="G172">
        <v>59.153425310000003</v>
      </c>
      <c r="H172">
        <v>730.07371160000002</v>
      </c>
      <c r="I172">
        <v>6.1688220989999998</v>
      </c>
      <c r="J172">
        <v>323.10236780000002</v>
      </c>
      <c r="K172">
        <v>115.082336</v>
      </c>
      <c r="L172">
        <v>-109.2746441</v>
      </c>
      <c r="M172">
        <v>109.2746441</v>
      </c>
      <c r="N172">
        <v>23.115673699999999</v>
      </c>
      <c r="O172">
        <v>-1009.166378</v>
      </c>
      <c r="P172">
        <v>1009.166378</v>
      </c>
      <c r="Q172">
        <v>939.01308089999998</v>
      </c>
      <c r="R172">
        <v>132.96049579999999</v>
      </c>
      <c r="S172">
        <v>-939.01308089999998</v>
      </c>
      <c r="T172">
        <v>939.01308089999998</v>
      </c>
      <c r="U172" s="5">
        <v>-993.05346110000005</v>
      </c>
      <c r="V172">
        <v>993.05346110000005</v>
      </c>
      <c r="Y172" s="1" t="str">
        <f t="shared" si="39"/>
        <v>TRUE</v>
      </c>
      <c r="Z172" t="str">
        <f>IF((C172&lt;41.13768744),"TRUE")</f>
        <v>TRUE</v>
      </c>
      <c r="AA172" t="str">
        <f t="shared" si="41"/>
        <v>TRUE</v>
      </c>
      <c r="AB172" t="str">
        <f t="shared" si="42"/>
        <v>TRUE</v>
      </c>
      <c r="AC172" t="str">
        <f t="shared" si="43"/>
        <v>TRUE</v>
      </c>
      <c r="AD172" t="str">
        <f t="shared" si="44"/>
        <v>TRUE</v>
      </c>
      <c r="AE172" t="str">
        <f t="shared" si="45"/>
        <v>TRUE</v>
      </c>
      <c r="AF172" t="str">
        <f t="shared" si="46"/>
        <v>TRUE</v>
      </c>
      <c r="AG172" t="str">
        <f t="shared" si="57"/>
        <v>TRUE</v>
      </c>
      <c r="AH172" t="str">
        <f t="shared" si="58"/>
        <v>TRUE</v>
      </c>
      <c r="AI172" t="str">
        <f t="shared" si="48"/>
        <v>TRUE</v>
      </c>
      <c r="AJ172" t="str">
        <f t="shared" si="49"/>
        <v>TRUE</v>
      </c>
      <c r="AK172" t="b">
        <f t="shared" si="50"/>
        <v>0</v>
      </c>
      <c r="AL172" t="str">
        <f t="shared" si="51"/>
        <v>TRUE</v>
      </c>
      <c r="AM172" t="str">
        <f t="shared" si="52"/>
        <v>TRUE</v>
      </c>
      <c r="AN172" t="str">
        <f t="shared" si="53"/>
        <v>TRUE</v>
      </c>
      <c r="AO172" t="str">
        <f t="shared" si="54"/>
        <v>TRUE</v>
      </c>
    </row>
    <row r="173" spans="1:41" x14ac:dyDescent="0.25">
      <c r="A173" t="s">
        <v>172</v>
      </c>
      <c r="B173">
        <v>403.63486540000002</v>
      </c>
      <c r="C173">
        <v>14.142968829999999</v>
      </c>
      <c r="D173">
        <v>72.464347239999995</v>
      </c>
      <c r="E173">
        <v>72.464347239999995</v>
      </c>
      <c r="F173">
        <v>122.6609325</v>
      </c>
      <c r="G173">
        <v>72.464347239999995</v>
      </c>
      <c r="H173">
        <v>887.49976179999999</v>
      </c>
      <c r="I173">
        <v>55.510708190000003</v>
      </c>
      <c r="J173">
        <v>399.96254370000003</v>
      </c>
      <c r="K173">
        <v>182.98950379999999</v>
      </c>
      <c r="L173">
        <v>-237.26189149999999</v>
      </c>
      <c r="M173">
        <v>237.26189149999999</v>
      </c>
      <c r="N173">
        <v>87.640336739999995</v>
      </c>
      <c r="O173">
        <v>-1104.789804</v>
      </c>
      <c r="P173">
        <v>1104.789804</v>
      </c>
      <c r="Q173">
        <v>626.11671980000006</v>
      </c>
      <c r="R173">
        <v>292.11858890000002</v>
      </c>
      <c r="S173">
        <v>-626.11671980000006</v>
      </c>
      <c r="T173">
        <v>626.11671980000006</v>
      </c>
      <c r="U173" s="5">
        <v>-633.95798420000006</v>
      </c>
      <c r="V173">
        <v>633.95798420000006</v>
      </c>
      <c r="Y173" s="1" t="b">
        <f t="shared" si="39"/>
        <v>0</v>
      </c>
      <c r="Z173" t="str">
        <f>IF((C173&lt;41.13768744),"TRUE")</f>
        <v>TRUE</v>
      </c>
      <c r="AA173" t="str">
        <f t="shared" si="41"/>
        <v>TRUE</v>
      </c>
      <c r="AB173" t="str">
        <f t="shared" si="42"/>
        <v>TRUE</v>
      </c>
      <c r="AC173" t="str">
        <f t="shared" si="43"/>
        <v>TRUE</v>
      </c>
      <c r="AD173" t="str">
        <f t="shared" si="44"/>
        <v>TRUE</v>
      </c>
      <c r="AE173" t="str">
        <f t="shared" si="45"/>
        <v>TRUE</v>
      </c>
      <c r="AF173" t="str">
        <f t="shared" si="46"/>
        <v>TRUE</v>
      </c>
      <c r="AG173" t="str">
        <f t="shared" si="57"/>
        <v>TRUE</v>
      </c>
      <c r="AH173" t="str">
        <f t="shared" si="58"/>
        <v>TRUE</v>
      </c>
      <c r="AI173" t="b">
        <f t="shared" si="48"/>
        <v>0</v>
      </c>
      <c r="AJ173" t="b">
        <f t="shared" si="49"/>
        <v>0</v>
      </c>
      <c r="AK173" t="b">
        <f t="shared" si="50"/>
        <v>0</v>
      </c>
      <c r="AL173" t="str">
        <f t="shared" si="51"/>
        <v>TRUE</v>
      </c>
      <c r="AM173" t="b">
        <f t="shared" si="52"/>
        <v>0</v>
      </c>
      <c r="AN173" t="str">
        <f t="shared" si="53"/>
        <v>TRUE</v>
      </c>
      <c r="AO173" t="str">
        <f t="shared" si="54"/>
        <v>TRUE</v>
      </c>
    </row>
    <row r="174" spans="1:41" x14ac:dyDescent="0.25">
      <c r="A174" t="s">
        <v>173</v>
      </c>
      <c r="B174">
        <v>325.1994737</v>
      </c>
      <c r="C174">
        <v>-3.962625209</v>
      </c>
      <c r="D174">
        <v>60.429493870000002</v>
      </c>
      <c r="E174">
        <v>60.429493870000002</v>
      </c>
      <c r="F174">
        <v>172.87113669999999</v>
      </c>
      <c r="G174">
        <v>60.429493870000002</v>
      </c>
      <c r="H174">
        <v>732.03707689999999</v>
      </c>
      <c r="I174">
        <v>50.559004340000001</v>
      </c>
      <c r="J174">
        <v>420.64785030000002</v>
      </c>
      <c r="K174">
        <v>161.92446530000001</v>
      </c>
      <c r="L174">
        <v>-162.8591524</v>
      </c>
      <c r="M174">
        <v>162.8591524</v>
      </c>
      <c r="N174">
        <v>51.601172380000001</v>
      </c>
      <c r="O174">
        <v>-1029.5485189999999</v>
      </c>
      <c r="P174">
        <v>1029.5485189999999</v>
      </c>
      <c r="Q174">
        <v>829.00463979999995</v>
      </c>
      <c r="R174">
        <v>171.35038520000001</v>
      </c>
      <c r="S174">
        <v>-829.00463979999995</v>
      </c>
      <c r="T174">
        <v>829.00463979999995</v>
      </c>
      <c r="U174" s="5">
        <v>-694.84105699999998</v>
      </c>
      <c r="V174">
        <v>694.84105699999998</v>
      </c>
      <c r="Y174" s="1" t="str">
        <f t="shared" si="39"/>
        <v>TRUE</v>
      </c>
      <c r="Z174" t="s">
        <v>537</v>
      </c>
      <c r="AA174" t="str">
        <f t="shared" si="41"/>
        <v>TRUE</v>
      </c>
      <c r="AB174" t="str">
        <f t="shared" si="42"/>
        <v>TRUE</v>
      </c>
      <c r="AC174" t="b">
        <f t="shared" si="43"/>
        <v>0</v>
      </c>
      <c r="AD174" t="str">
        <f t="shared" si="44"/>
        <v>TRUE</v>
      </c>
      <c r="AE174" t="str">
        <f t="shared" si="45"/>
        <v>TRUE</v>
      </c>
      <c r="AF174" t="str">
        <f t="shared" si="46"/>
        <v>TRUE</v>
      </c>
      <c r="AG174" t="str">
        <f t="shared" si="57"/>
        <v>TRUE</v>
      </c>
      <c r="AH174" t="str">
        <f t="shared" si="58"/>
        <v>TRUE</v>
      </c>
      <c r="AI174" t="str">
        <f t="shared" si="48"/>
        <v>TRUE</v>
      </c>
      <c r="AJ174" t="str">
        <f t="shared" si="49"/>
        <v>TRUE</v>
      </c>
      <c r="AK174" t="b">
        <f t="shared" si="50"/>
        <v>0</v>
      </c>
      <c r="AL174" t="str">
        <f t="shared" si="51"/>
        <v>TRUE</v>
      </c>
      <c r="AM174" t="str">
        <f t="shared" si="52"/>
        <v>TRUE</v>
      </c>
      <c r="AN174" t="str">
        <f t="shared" si="53"/>
        <v>TRUE</v>
      </c>
      <c r="AO174" t="str">
        <f t="shared" si="54"/>
        <v>TRUE</v>
      </c>
    </row>
    <row r="175" spans="1:41" x14ac:dyDescent="0.25">
      <c r="A175" t="s">
        <v>174</v>
      </c>
      <c r="B175">
        <v>266.15078340000002</v>
      </c>
      <c r="C175">
        <v>4.2989855739999996</v>
      </c>
      <c r="D175">
        <v>63.849347719999997</v>
      </c>
      <c r="E175">
        <v>63.849347719999997</v>
      </c>
      <c r="F175">
        <v>26.717417680000001</v>
      </c>
      <c r="G175">
        <v>63.849347719999997</v>
      </c>
      <c r="H175">
        <v>593.36101980000001</v>
      </c>
      <c r="I175">
        <v>82.205362579999999</v>
      </c>
      <c r="J175">
        <v>161.77467379999999</v>
      </c>
      <c r="K175">
        <v>45.364824239999997</v>
      </c>
      <c r="L175">
        <v>-106.9581843</v>
      </c>
      <c r="M175">
        <v>106.9581843</v>
      </c>
      <c r="N175">
        <v>26.994083580000002</v>
      </c>
      <c r="O175">
        <v>-539.1353153</v>
      </c>
      <c r="P175">
        <v>539.1353153</v>
      </c>
      <c r="Q175">
        <v>797.68826539999998</v>
      </c>
      <c r="R175">
        <v>148.51951529999999</v>
      </c>
      <c r="S175">
        <v>-797.68826539999998</v>
      </c>
      <c r="T175">
        <v>797.68826539999998</v>
      </c>
      <c r="U175" s="5">
        <v>-797.68826539999998</v>
      </c>
      <c r="V175">
        <v>797.68826539999998</v>
      </c>
      <c r="Y175" s="1" t="str">
        <f t="shared" si="39"/>
        <v>TRUE</v>
      </c>
      <c r="Z175" t="str">
        <f>IF((C175&lt;41.13768744),"TRUE")</f>
        <v>TRUE</v>
      </c>
      <c r="AA175" t="str">
        <f t="shared" si="41"/>
        <v>TRUE</v>
      </c>
      <c r="AB175" t="str">
        <f t="shared" si="42"/>
        <v>TRUE</v>
      </c>
      <c r="AC175" t="str">
        <f t="shared" si="43"/>
        <v>TRUE</v>
      </c>
      <c r="AD175" t="str">
        <f t="shared" si="44"/>
        <v>TRUE</v>
      </c>
      <c r="AE175" t="str">
        <f t="shared" si="45"/>
        <v>TRUE</v>
      </c>
      <c r="AF175" t="str">
        <f t="shared" si="46"/>
        <v>TRUE</v>
      </c>
      <c r="AG175" t="str">
        <f t="shared" si="57"/>
        <v>TRUE</v>
      </c>
      <c r="AH175" t="str">
        <f t="shared" si="58"/>
        <v>TRUE</v>
      </c>
      <c r="AI175" t="str">
        <f t="shared" si="48"/>
        <v>TRUE</v>
      </c>
      <c r="AJ175" t="str">
        <f t="shared" si="49"/>
        <v>TRUE</v>
      </c>
      <c r="AK175" t="str">
        <f t="shared" si="50"/>
        <v>TRUE</v>
      </c>
      <c r="AL175" t="str">
        <f t="shared" si="51"/>
        <v>TRUE</v>
      </c>
      <c r="AM175" t="str">
        <f t="shared" si="52"/>
        <v>TRUE</v>
      </c>
      <c r="AN175" t="str">
        <f t="shared" si="53"/>
        <v>TRUE</v>
      </c>
      <c r="AO175" t="str">
        <f t="shared" si="54"/>
        <v>TRUE</v>
      </c>
    </row>
    <row r="176" spans="1:41" x14ac:dyDescent="0.25">
      <c r="A176" t="s">
        <v>175</v>
      </c>
      <c r="B176">
        <v>362.6696164</v>
      </c>
      <c r="C176">
        <v>7.0796441080000001</v>
      </c>
      <c r="D176">
        <v>91.808879469999994</v>
      </c>
      <c r="E176">
        <v>91.808879469999994</v>
      </c>
      <c r="F176">
        <v>134.48134529999999</v>
      </c>
      <c r="G176">
        <v>93.161673660000005</v>
      </c>
      <c r="H176">
        <v>586.30146890000003</v>
      </c>
      <c r="I176">
        <v>55.864351859999999</v>
      </c>
      <c r="J176">
        <v>139.0977121</v>
      </c>
      <c r="K176">
        <v>11.56885012</v>
      </c>
      <c r="L176">
        <v>-199.1100313</v>
      </c>
      <c r="M176">
        <v>199.1100313</v>
      </c>
      <c r="N176">
        <v>127.1740956</v>
      </c>
      <c r="O176">
        <v>-701.49689760000001</v>
      </c>
      <c r="P176">
        <v>701.49689760000001</v>
      </c>
      <c r="Q176">
        <v>1274.9021720000001</v>
      </c>
      <c r="R176">
        <v>263.74850409999999</v>
      </c>
      <c r="S176">
        <v>-1274.9021720000001</v>
      </c>
      <c r="T176">
        <v>1274.9021720000001</v>
      </c>
      <c r="U176" s="5">
        <v>-643.54457679999996</v>
      </c>
      <c r="V176">
        <v>643.54457679999996</v>
      </c>
      <c r="Y176" s="1" t="str">
        <f t="shared" si="39"/>
        <v>TRUE</v>
      </c>
      <c r="Z176" t="str">
        <f>IF((C176&lt;41.13768744),"TRUE")</f>
        <v>TRUE</v>
      </c>
      <c r="AA176" t="str">
        <f t="shared" si="41"/>
        <v>TRUE</v>
      </c>
      <c r="AB176" t="str">
        <f t="shared" si="42"/>
        <v>TRUE</v>
      </c>
      <c r="AC176" t="str">
        <f t="shared" si="43"/>
        <v>TRUE</v>
      </c>
      <c r="AD176" t="str">
        <f t="shared" si="44"/>
        <v>TRUE</v>
      </c>
      <c r="AE176" t="str">
        <f t="shared" si="45"/>
        <v>TRUE</v>
      </c>
      <c r="AF176" t="str">
        <f t="shared" si="46"/>
        <v>TRUE</v>
      </c>
      <c r="AG176" t="str">
        <f t="shared" si="57"/>
        <v>TRUE</v>
      </c>
      <c r="AH176" t="str">
        <f t="shared" si="58"/>
        <v>TRUE</v>
      </c>
      <c r="AI176" t="b">
        <f t="shared" si="48"/>
        <v>0</v>
      </c>
      <c r="AJ176" t="b">
        <f t="shared" si="49"/>
        <v>0</v>
      </c>
      <c r="AK176" t="str">
        <f t="shared" si="50"/>
        <v>TRUE</v>
      </c>
      <c r="AL176" t="b">
        <f t="shared" si="51"/>
        <v>0</v>
      </c>
      <c r="AM176" t="b">
        <f t="shared" si="52"/>
        <v>0</v>
      </c>
      <c r="AN176" t="b">
        <f t="shared" si="53"/>
        <v>0</v>
      </c>
      <c r="AO176" t="str">
        <f t="shared" si="54"/>
        <v>TRUE</v>
      </c>
    </row>
    <row r="177" spans="1:41" x14ac:dyDescent="0.25">
      <c r="A177" t="s">
        <v>176</v>
      </c>
      <c r="B177">
        <v>388.0214024</v>
      </c>
      <c r="C177">
        <v>-8.1160058530000008</v>
      </c>
      <c r="D177">
        <v>70.197986159999999</v>
      </c>
      <c r="E177">
        <v>70.197986159999999</v>
      </c>
      <c r="F177">
        <v>157.45642280000001</v>
      </c>
      <c r="G177">
        <v>70.197986159999999</v>
      </c>
      <c r="H177">
        <v>679.10864649999996</v>
      </c>
      <c r="I177">
        <v>66.285807469999995</v>
      </c>
      <c r="J177">
        <v>298.6035986</v>
      </c>
      <c r="K177">
        <v>122.9951983</v>
      </c>
      <c r="L177">
        <v>-212.40839930000001</v>
      </c>
      <c r="M177">
        <v>212.40839930000001</v>
      </c>
      <c r="N177">
        <v>88.643151990000007</v>
      </c>
      <c r="O177">
        <v>-1169.5292119999999</v>
      </c>
      <c r="P177">
        <v>1169.5292119999999</v>
      </c>
      <c r="Q177">
        <v>921.2641185</v>
      </c>
      <c r="R177">
        <v>233.15631099999999</v>
      </c>
      <c r="S177">
        <v>-921.2641185</v>
      </c>
      <c r="T177">
        <v>921.2641185</v>
      </c>
      <c r="U177" s="5">
        <v>-1013.447055</v>
      </c>
      <c r="V177">
        <v>1013.447055</v>
      </c>
      <c r="Y177" s="1" t="b">
        <f t="shared" si="39"/>
        <v>0</v>
      </c>
      <c r="Z177" t="s">
        <v>537</v>
      </c>
      <c r="AA177" t="str">
        <f t="shared" si="41"/>
        <v>TRUE</v>
      </c>
      <c r="AB177" t="str">
        <f t="shared" si="42"/>
        <v>TRUE</v>
      </c>
      <c r="AC177" t="b">
        <f t="shared" si="43"/>
        <v>0</v>
      </c>
      <c r="AD177" t="str">
        <f t="shared" si="44"/>
        <v>TRUE</v>
      </c>
      <c r="AE177" t="str">
        <f t="shared" si="45"/>
        <v>TRUE</v>
      </c>
      <c r="AF177" t="str">
        <f t="shared" si="46"/>
        <v>TRUE</v>
      </c>
      <c r="AG177" t="str">
        <f t="shared" si="57"/>
        <v>TRUE</v>
      </c>
      <c r="AH177" t="str">
        <f t="shared" si="58"/>
        <v>TRUE</v>
      </c>
      <c r="AI177" t="b">
        <f t="shared" si="48"/>
        <v>0</v>
      </c>
      <c r="AJ177" t="b">
        <f t="shared" si="49"/>
        <v>0</v>
      </c>
      <c r="AK177" t="b">
        <f t="shared" si="50"/>
        <v>0</v>
      </c>
      <c r="AL177" t="str">
        <f t="shared" si="51"/>
        <v>TRUE</v>
      </c>
      <c r="AM177" t="str">
        <f t="shared" si="52"/>
        <v>TRUE</v>
      </c>
      <c r="AN177" t="str">
        <f t="shared" si="53"/>
        <v>TRUE</v>
      </c>
      <c r="AO177" t="b">
        <f t="shared" si="54"/>
        <v>0</v>
      </c>
    </row>
    <row r="178" spans="1:41" x14ac:dyDescent="0.25">
      <c r="A178" t="s">
        <v>177</v>
      </c>
      <c r="B178">
        <v>406.32334509999998</v>
      </c>
      <c r="C178">
        <v>6.4005374100000001</v>
      </c>
      <c r="D178">
        <v>57.613910820000001</v>
      </c>
      <c r="E178">
        <v>57.613910820000001</v>
      </c>
      <c r="F178">
        <v>170.23206160000001</v>
      </c>
      <c r="G178">
        <v>57.613910820000001</v>
      </c>
      <c r="H178">
        <v>865.60228810000001</v>
      </c>
      <c r="I178">
        <v>56.28236081</v>
      </c>
      <c r="J178">
        <v>610.94957720000002</v>
      </c>
      <c r="K178">
        <v>267.06966269999998</v>
      </c>
      <c r="L178">
        <v>-245.51409319999999</v>
      </c>
      <c r="M178">
        <v>245.51409319999999</v>
      </c>
      <c r="N178">
        <v>45.155001939999998</v>
      </c>
      <c r="O178">
        <v>-974.82910260000006</v>
      </c>
      <c r="P178">
        <v>974.82910260000006</v>
      </c>
      <c r="Q178">
        <v>773.65713970000002</v>
      </c>
      <c r="R178">
        <v>215.2730072</v>
      </c>
      <c r="S178">
        <v>-751.87553130000003</v>
      </c>
      <c r="T178">
        <v>751.87553130000003</v>
      </c>
      <c r="U178" s="5">
        <v>-877.76794470000004</v>
      </c>
      <c r="V178">
        <v>877.76794470000004</v>
      </c>
      <c r="Y178" s="1" t="b">
        <f t="shared" si="39"/>
        <v>0</v>
      </c>
      <c r="Z178" t="str">
        <f>IF((C178&lt;41.13768744),"TRUE")</f>
        <v>TRUE</v>
      </c>
      <c r="AA178" t="str">
        <f t="shared" si="41"/>
        <v>TRUE</v>
      </c>
      <c r="AB178" t="str">
        <f t="shared" si="42"/>
        <v>TRUE</v>
      </c>
      <c r="AC178" t="b">
        <f t="shared" si="43"/>
        <v>0</v>
      </c>
      <c r="AD178" t="str">
        <f t="shared" si="44"/>
        <v>TRUE</v>
      </c>
      <c r="AE178" t="str">
        <f t="shared" si="45"/>
        <v>TRUE</v>
      </c>
      <c r="AF178" t="str">
        <f t="shared" si="46"/>
        <v>TRUE</v>
      </c>
      <c r="AG178" t="b">
        <f t="shared" si="57"/>
        <v>0</v>
      </c>
      <c r="AH178" t="b">
        <f t="shared" si="58"/>
        <v>0</v>
      </c>
      <c r="AI178" t="b">
        <f t="shared" si="48"/>
        <v>0</v>
      </c>
      <c r="AJ178" t="str">
        <f t="shared" si="49"/>
        <v>TRUE</v>
      </c>
      <c r="AK178" t="str">
        <f t="shared" si="50"/>
        <v>TRUE</v>
      </c>
      <c r="AL178" t="str">
        <f t="shared" si="51"/>
        <v>TRUE</v>
      </c>
      <c r="AM178" t="str">
        <f t="shared" si="52"/>
        <v>TRUE</v>
      </c>
      <c r="AN178" t="str">
        <f t="shared" si="53"/>
        <v>TRUE</v>
      </c>
      <c r="AO178" t="str">
        <f t="shared" si="54"/>
        <v>TRUE</v>
      </c>
    </row>
    <row r="179" spans="1:41" x14ac:dyDescent="0.25">
      <c r="A179" t="s">
        <v>178</v>
      </c>
      <c r="B179">
        <v>482.19682920000002</v>
      </c>
      <c r="C179">
        <v>7.0796441080000001</v>
      </c>
      <c r="D179">
        <v>20.486881459999999</v>
      </c>
      <c r="E179">
        <v>20.486881459999999</v>
      </c>
      <c r="F179">
        <v>108.4762679</v>
      </c>
      <c r="G179">
        <v>20.486881459999999</v>
      </c>
      <c r="H179">
        <v>634.06943490000003</v>
      </c>
      <c r="I179">
        <v>21.900121779999999</v>
      </c>
      <c r="J179">
        <v>20.197195820000001</v>
      </c>
      <c r="K179">
        <v>-69.236788309999994</v>
      </c>
      <c r="L179">
        <v>-308.74928519999997</v>
      </c>
      <c r="M179">
        <v>308.74928519999997</v>
      </c>
      <c r="N179">
        <v>81.268289429999996</v>
      </c>
      <c r="O179">
        <v>-813.82030480000003</v>
      </c>
      <c r="P179">
        <v>813.82030480000003</v>
      </c>
      <c r="Q179">
        <v>837.36676160000002</v>
      </c>
      <c r="R179">
        <v>501.74125809999998</v>
      </c>
      <c r="S179">
        <v>-837.36676160000002</v>
      </c>
      <c r="T179">
        <v>837.36676160000002</v>
      </c>
      <c r="U179" s="5">
        <v>-1209.8778850000001</v>
      </c>
      <c r="V179">
        <v>1209.8778850000001</v>
      </c>
      <c r="Y179" s="1" t="b">
        <f t="shared" si="39"/>
        <v>0</v>
      </c>
      <c r="Z179" t="str">
        <f>IF((C179&lt;41.13768744),"TRUE")</f>
        <v>TRUE</v>
      </c>
      <c r="AA179" t="str">
        <f t="shared" si="41"/>
        <v>TRUE</v>
      </c>
      <c r="AB179" t="str">
        <f t="shared" si="42"/>
        <v>TRUE</v>
      </c>
      <c r="AC179" t="str">
        <f t="shared" si="43"/>
        <v>TRUE</v>
      </c>
      <c r="AD179" t="str">
        <f t="shared" si="44"/>
        <v>TRUE</v>
      </c>
      <c r="AE179" t="str">
        <f t="shared" si="45"/>
        <v>TRUE</v>
      </c>
      <c r="AF179" t="str">
        <f t="shared" si="46"/>
        <v>TRUE</v>
      </c>
      <c r="AG179" t="str">
        <f t="shared" si="57"/>
        <v>TRUE</v>
      </c>
      <c r="AH179" t="s">
        <v>537</v>
      </c>
      <c r="AI179" t="b">
        <f t="shared" si="48"/>
        <v>0</v>
      </c>
      <c r="AJ179" t="b">
        <f t="shared" si="49"/>
        <v>0</v>
      </c>
      <c r="AK179" t="str">
        <f t="shared" si="50"/>
        <v>TRUE</v>
      </c>
      <c r="AL179" t="str">
        <f t="shared" si="51"/>
        <v>TRUE</v>
      </c>
      <c r="AM179" t="b">
        <f t="shared" si="52"/>
        <v>0</v>
      </c>
      <c r="AN179" t="str">
        <f t="shared" si="53"/>
        <v>TRUE</v>
      </c>
      <c r="AO179" t="b">
        <f t="shared" si="54"/>
        <v>0</v>
      </c>
    </row>
    <row r="180" spans="1:41" x14ac:dyDescent="0.25">
      <c r="A180" t="s">
        <v>179</v>
      </c>
      <c r="B180">
        <v>338.37084349999998</v>
      </c>
      <c r="C180">
        <v>-17.185610860000001</v>
      </c>
      <c r="D180">
        <v>55.51052842</v>
      </c>
      <c r="E180">
        <v>55.51052842</v>
      </c>
      <c r="F180">
        <v>161.02192049999999</v>
      </c>
      <c r="G180">
        <v>55.51052842</v>
      </c>
      <c r="H180">
        <v>635.38192189999995</v>
      </c>
      <c r="I180">
        <v>43.105001559999998</v>
      </c>
      <c r="J180">
        <v>264.27575280000002</v>
      </c>
      <c r="K180">
        <v>92.165811550000001</v>
      </c>
      <c r="L180">
        <v>-192.21997519999999</v>
      </c>
      <c r="M180">
        <v>192.21997519999999</v>
      </c>
      <c r="N180">
        <v>84.193703240000005</v>
      </c>
      <c r="O180">
        <v>-849.84640400000001</v>
      </c>
      <c r="P180">
        <v>849.84640400000001</v>
      </c>
      <c r="Q180">
        <v>1535.3311269999999</v>
      </c>
      <c r="R180">
        <v>116.0281255</v>
      </c>
      <c r="S180">
        <v>-913.96868759999995</v>
      </c>
      <c r="T180">
        <v>913.96868759999995</v>
      </c>
      <c r="U180" s="5">
        <v>-1649.1755189999999</v>
      </c>
      <c r="V180">
        <v>1649.1755189999999</v>
      </c>
      <c r="Y180" s="1" t="str">
        <f t="shared" si="39"/>
        <v>TRUE</v>
      </c>
      <c r="Z180" t="s">
        <v>537</v>
      </c>
      <c r="AA180" t="str">
        <f t="shared" si="41"/>
        <v>TRUE</v>
      </c>
      <c r="AB180" t="str">
        <f t="shared" si="42"/>
        <v>TRUE</v>
      </c>
      <c r="AC180" t="b">
        <f t="shared" si="43"/>
        <v>0</v>
      </c>
      <c r="AD180" t="str">
        <f t="shared" si="44"/>
        <v>TRUE</v>
      </c>
      <c r="AE180" t="str">
        <f t="shared" si="45"/>
        <v>TRUE</v>
      </c>
      <c r="AF180" t="str">
        <f t="shared" si="46"/>
        <v>TRUE</v>
      </c>
      <c r="AG180" t="str">
        <f t="shared" si="57"/>
        <v>TRUE</v>
      </c>
      <c r="AH180" t="str">
        <f t="shared" ref="AH180:AH191" si="60">IF((K180&lt;213.5033288), "TRUE")</f>
        <v>TRUE</v>
      </c>
      <c r="AI180" t="b">
        <f t="shared" si="48"/>
        <v>0</v>
      </c>
      <c r="AJ180" t="b">
        <f t="shared" si="49"/>
        <v>0</v>
      </c>
      <c r="AK180" t="str">
        <f t="shared" si="50"/>
        <v>TRUE</v>
      </c>
      <c r="AL180" t="b">
        <f t="shared" si="51"/>
        <v>0</v>
      </c>
      <c r="AM180" t="str">
        <f t="shared" si="52"/>
        <v>TRUE</v>
      </c>
      <c r="AN180" t="str">
        <f t="shared" si="53"/>
        <v>TRUE</v>
      </c>
      <c r="AO180" t="b">
        <f t="shared" si="54"/>
        <v>0</v>
      </c>
    </row>
    <row r="181" spans="1:41" x14ac:dyDescent="0.25">
      <c r="A181" t="s">
        <v>180</v>
      </c>
      <c r="B181">
        <v>379.59379419999999</v>
      </c>
      <c r="C181">
        <v>-32.489835149999998</v>
      </c>
      <c r="D181">
        <v>16.707968260000001</v>
      </c>
      <c r="E181">
        <v>16.707968260000001</v>
      </c>
      <c r="F181">
        <v>195.49772960000001</v>
      </c>
      <c r="G181">
        <v>16.707968260000001</v>
      </c>
      <c r="H181">
        <v>619.99943970000004</v>
      </c>
      <c r="I181">
        <v>117.70567</v>
      </c>
      <c r="J181">
        <v>250.45030360000001</v>
      </c>
      <c r="K181">
        <v>40.598324759999997</v>
      </c>
      <c r="L181">
        <v>-283.3926831</v>
      </c>
      <c r="M181">
        <v>283.3926831</v>
      </c>
      <c r="N181">
        <v>126.7447902</v>
      </c>
      <c r="O181">
        <v>-1056.6632079999999</v>
      </c>
      <c r="P181">
        <v>1056.6632079999999</v>
      </c>
      <c r="Q181">
        <v>1210.120308</v>
      </c>
      <c r="R181">
        <v>212.33383180000001</v>
      </c>
      <c r="S181">
        <v>-1210.120308</v>
      </c>
      <c r="T181">
        <v>1210.120308</v>
      </c>
      <c r="U181" s="5">
        <v>-626.63343110000005</v>
      </c>
      <c r="V181">
        <v>626.63343110000005</v>
      </c>
      <c r="Y181" s="1" t="b">
        <f t="shared" si="39"/>
        <v>0</v>
      </c>
      <c r="Z181" t="s">
        <v>537</v>
      </c>
      <c r="AA181" t="str">
        <f t="shared" si="41"/>
        <v>TRUE</v>
      </c>
      <c r="AB181" t="str">
        <f t="shared" si="42"/>
        <v>TRUE</v>
      </c>
      <c r="AC181" t="b">
        <f t="shared" si="43"/>
        <v>0</v>
      </c>
      <c r="AD181" t="str">
        <f t="shared" si="44"/>
        <v>TRUE</v>
      </c>
      <c r="AE181" t="str">
        <f t="shared" si="45"/>
        <v>TRUE</v>
      </c>
      <c r="AF181" t="b">
        <f t="shared" si="46"/>
        <v>0</v>
      </c>
      <c r="AG181" t="str">
        <f t="shared" si="57"/>
        <v>TRUE</v>
      </c>
      <c r="AH181" t="str">
        <f t="shared" si="60"/>
        <v>TRUE</v>
      </c>
      <c r="AI181" t="b">
        <f t="shared" si="48"/>
        <v>0</v>
      </c>
      <c r="AJ181" t="b">
        <f t="shared" si="49"/>
        <v>0</v>
      </c>
      <c r="AK181" t="b">
        <f t="shared" si="50"/>
        <v>0</v>
      </c>
      <c r="AL181" t="b">
        <f t="shared" si="51"/>
        <v>0</v>
      </c>
      <c r="AM181" t="str">
        <f t="shared" si="52"/>
        <v>TRUE</v>
      </c>
      <c r="AN181" t="b">
        <f t="shared" si="53"/>
        <v>0</v>
      </c>
      <c r="AO181" t="str">
        <f t="shared" si="54"/>
        <v>TRUE</v>
      </c>
    </row>
    <row r="182" spans="1:41" x14ac:dyDescent="0.25">
      <c r="A182" t="s">
        <v>181</v>
      </c>
      <c r="B182">
        <v>366.65047079999999</v>
      </c>
      <c r="C182">
        <v>24.975717889999999</v>
      </c>
      <c r="D182">
        <v>76.148474089999993</v>
      </c>
      <c r="E182">
        <v>76.148474089999993</v>
      </c>
      <c r="F182">
        <v>13.4640123</v>
      </c>
      <c r="G182">
        <v>76.148474089999993</v>
      </c>
      <c r="H182">
        <v>794.00053849999995</v>
      </c>
      <c r="I182">
        <v>23.976999169999999</v>
      </c>
      <c r="J182">
        <v>294.8458172</v>
      </c>
      <c r="K182">
        <v>113.0918844</v>
      </c>
      <c r="L182">
        <v>-167.5358549</v>
      </c>
      <c r="M182">
        <v>167.5358549</v>
      </c>
      <c r="N182">
        <v>33.193114780000002</v>
      </c>
      <c r="O182">
        <v>-740.81037579999997</v>
      </c>
      <c r="P182">
        <v>740.81037579999997</v>
      </c>
      <c r="Q182">
        <v>653.24803280000003</v>
      </c>
      <c r="R182">
        <v>197.65525299999999</v>
      </c>
      <c r="S182">
        <v>-653.24803280000003</v>
      </c>
      <c r="T182">
        <v>653.24803280000003</v>
      </c>
      <c r="U182" s="5">
        <v>-653.24803280000003</v>
      </c>
      <c r="V182">
        <v>653.24803280000003</v>
      </c>
      <c r="Y182" s="1" t="b">
        <f t="shared" si="39"/>
        <v>0</v>
      </c>
      <c r="Z182" t="str">
        <f>IF((C182&lt;41.13768744),"TRUE")</f>
        <v>TRUE</v>
      </c>
      <c r="AA182" t="str">
        <f t="shared" si="41"/>
        <v>TRUE</v>
      </c>
      <c r="AB182" t="str">
        <f t="shared" si="42"/>
        <v>TRUE</v>
      </c>
      <c r="AC182" t="str">
        <f t="shared" si="43"/>
        <v>TRUE</v>
      </c>
      <c r="AD182" t="str">
        <f t="shared" si="44"/>
        <v>TRUE</v>
      </c>
      <c r="AE182" t="str">
        <f t="shared" si="45"/>
        <v>TRUE</v>
      </c>
      <c r="AF182" t="str">
        <f t="shared" si="46"/>
        <v>TRUE</v>
      </c>
      <c r="AG182" t="str">
        <f t="shared" si="57"/>
        <v>TRUE</v>
      </c>
      <c r="AH182" t="str">
        <f t="shared" si="60"/>
        <v>TRUE</v>
      </c>
      <c r="AI182" t="str">
        <f t="shared" si="48"/>
        <v>TRUE</v>
      </c>
      <c r="AJ182" t="str">
        <f t="shared" si="49"/>
        <v>TRUE</v>
      </c>
      <c r="AK182" t="str">
        <f t="shared" si="50"/>
        <v>TRUE</v>
      </c>
      <c r="AL182" t="str">
        <f t="shared" si="51"/>
        <v>TRUE</v>
      </c>
      <c r="AM182" t="str">
        <f t="shared" si="52"/>
        <v>TRUE</v>
      </c>
      <c r="AN182" t="str">
        <f t="shared" si="53"/>
        <v>TRUE</v>
      </c>
      <c r="AO182" t="str">
        <f t="shared" si="54"/>
        <v>TRUE</v>
      </c>
    </row>
    <row r="183" spans="1:41" x14ac:dyDescent="0.25">
      <c r="A183" t="s">
        <v>182</v>
      </c>
      <c r="B183">
        <v>471.02701100000002</v>
      </c>
      <c r="C183">
        <v>13.38270449</v>
      </c>
      <c r="D183">
        <v>43.224183799999999</v>
      </c>
      <c r="E183">
        <v>43.224183799999999</v>
      </c>
      <c r="F183">
        <v>25.610796400000002</v>
      </c>
      <c r="G183">
        <v>43.224183799999999</v>
      </c>
      <c r="H183">
        <v>787.40724279999995</v>
      </c>
      <c r="I183">
        <v>30.44433373</v>
      </c>
      <c r="J183">
        <v>349.50877659999998</v>
      </c>
      <c r="K183">
        <v>124.39693440000001</v>
      </c>
      <c r="L183">
        <v>-273.9112015</v>
      </c>
      <c r="M183">
        <v>273.9112015</v>
      </c>
      <c r="N183">
        <v>77.759645570000004</v>
      </c>
      <c r="O183">
        <v>-1278.353333</v>
      </c>
      <c r="P183">
        <v>1278.353333</v>
      </c>
      <c r="Q183">
        <v>1021.312977</v>
      </c>
      <c r="R183">
        <v>320.35935910000001</v>
      </c>
      <c r="S183">
        <v>-1021.312977</v>
      </c>
      <c r="T183">
        <v>1021.312977</v>
      </c>
      <c r="U183" s="5">
        <v>-774.76982069999997</v>
      </c>
      <c r="V183">
        <v>774.76982069999997</v>
      </c>
      <c r="Y183" s="1" t="b">
        <f t="shared" si="39"/>
        <v>0</v>
      </c>
      <c r="Z183" t="str">
        <f>IF((C183&lt;41.13768744),"TRUE")</f>
        <v>TRUE</v>
      </c>
      <c r="AA183" t="str">
        <f t="shared" si="41"/>
        <v>TRUE</v>
      </c>
      <c r="AB183" t="str">
        <f t="shared" si="42"/>
        <v>TRUE</v>
      </c>
      <c r="AC183" t="str">
        <f t="shared" si="43"/>
        <v>TRUE</v>
      </c>
      <c r="AD183" t="str">
        <f t="shared" si="44"/>
        <v>TRUE</v>
      </c>
      <c r="AE183" t="str">
        <f t="shared" si="45"/>
        <v>TRUE</v>
      </c>
      <c r="AF183" t="str">
        <f t="shared" si="46"/>
        <v>TRUE</v>
      </c>
      <c r="AG183" t="str">
        <f t="shared" si="57"/>
        <v>TRUE</v>
      </c>
      <c r="AH183" t="str">
        <f t="shared" si="60"/>
        <v>TRUE</v>
      </c>
      <c r="AI183" t="b">
        <f t="shared" si="48"/>
        <v>0</v>
      </c>
      <c r="AJ183" t="str">
        <f t="shared" si="49"/>
        <v>TRUE</v>
      </c>
      <c r="AK183" t="b">
        <f t="shared" si="50"/>
        <v>0</v>
      </c>
      <c r="AL183" t="b">
        <f t="shared" si="51"/>
        <v>0</v>
      </c>
      <c r="AM183" t="b">
        <f t="shared" si="52"/>
        <v>0</v>
      </c>
      <c r="AN183" t="b">
        <f t="shared" si="53"/>
        <v>0</v>
      </c>
      <c r="AO183" t="str">
        <f t="shared" si="54"/>
        <v>TRUE</v>
      </c>
    </row>
    <row r="184" spans="1:41" x14ac:dyDescent="0.25">
      <c r="A184" t="s">
        <v>183</v>
      </c>
      <c r="B184">
        <v>382.59476069999999</v>
      </c>
      <c r="C184">
        <v>11.445074030000001</v>
      </c>
      <c r="D184">
        <v>70.407493630000005</v>
      </c>
      <c r="E184">
        <v>70.407493630000005</v>
      </c>
      <c r="F184">
        <v>58.654475490000003</v>
      </c>
      <c r="G184">
        <v>70.407493630000005</v>
      </c>
      <c r="H184">
        <v>773.27484360000005</v>
      </c>
      <c r="I184">
        <v>26.33058342</v>
      </c>
      <c r="J184">
        <v>254.91513190000001</v>
      </c>
      <c r="K184">
        <v>96.922108940000001</v>
      </c>
      <c r="L184">
        <v>-230.28117330000001</v>
      </c>
      <c r="M184">
        <v>230.28117330000001</v>
      </c>
      <c r="N184">
        <v>61.237189669999999</v>
      </c>
      <c r="O184">
        <v>-801.45492769999998</v>
      </c>
      <c r="P184">
        <v>801.45492769999998</v>
      </c>
      <c r="Q184">
        <v>688.67175329999998</v>
      </c>
      <c r="R184">
        <v>251.60094749999999</v>
      </c>
      <c r="S184">
        <v>-688.67175329999998</v>
      </c>
      <c r="T184">
        <v>688.67175329999998</v>
      </c>
      <c r="U184" s="5">
        <v>-790.87825980000002</v>
      </c>
      <c r="V184">
        <v>790.87825980000002</v>
      </c>
      <c r="Y184" s="1" t="b">
        <f t="shared" si="39"/>
        <v>0</v>
      </c>
      <c r="Z184" t="str">
        <f>IF((C184&lt;41.13768744),"TRUE")</f>
        <v>TRUE</v>
      </c>
      <c r="AA184" t="str">
        <f t="shared" si="41"/>
        <v>TRUE</v>
      </c>
      <c r="AB184" t="str">
        <f t="shared" si="42"/>
        <v>TRUE</v>
      </c>
      <c r="AC184" t="str">
        <f t="shared" si="43"/>
        <v>TRUE</v>
      </c>
      <c r="AD184" t="str">
        <f t="shared" si="44"/>
        <v>TRUE</v>
      </c>
      <c r="AE184" t="str">
        <f t="shared" si="45"/>
        <v>TRUE</v>
      </c>
      <c r="AF184" t="str">
        <f t="shared" si="46"/>
        <v>TRUE</v>
      </c>
      <c r="AG184" t="str">
        <f t="shared" si="57"/>
        <v>TRUE</v>
      </c>
      <c r="AH184" t="str">
        <f t="shared" si="60"/>
        <v>TRUE</v>
      </c>
      <c r="AI184" t="b">
        <f t="shared" si="48"/>
        <v>0</v>
      </c>
      <c r="AJ184" t="str">
        <f t="shared" si="49"/>
        <v>TRUE</v>
      </c>
      <c r="AK184" t="str">
        <f t="shared" si="50"/>
        <v>TRUE</v>
      </c>
      <c r="AL184" t="str">
        <f t="shared" si="51"/>
        <v>TRUE</v>
      </c>
      <c r="AM184" t="str">
        <f t="shared" si="52"/>
        <v>TRUE</v>
      </c>
      <c r="AN184" t="str">
        <f t="shared" si="53"/>
        <v>TRUE</v>
      </c>
      <c r="AO184" t="str">
        <f t="shared" si="54"/>
        <v>TRUE</v>
      </c>
    </row>
    <row r="185" spans="1:41" x14ac:dyDescent="0.25">
      <c r="A185" t="s">
        <v>184</v>
      </c>
      <c r="B185">
        <v>410.69160620000002</v>
      </c>
      <c r="C185">
        <v>4.6800730140000004</v>
      </c>
      <c r="D185">
        <v>46.980066430000001</v>
      </c>
      <c r="E185">
        <v>46.980066430000001</v>
      </c>
      <c r="F185">
        <v>129.69843929999999</v>
      </c>
      <c r="G185">
        <v>46.980066430000001</v>
      </c>
      <c r="H185">
        <v>760.11528469999996</v>
      </c>
      <c r="I185">
        <v>65.029217709999998</v>
      </c>
      <c r="J185">
        <v>463.30626489999997</v>
      </c>
      <c r="K185">
        <v>188.1137501</v>
      </c>
      <c r="L185">
        <v>-243.58497919999999</v>
      </c>
      <c r="M185">
        <v>243.58497919999999</v>
      </c>
      <c r="N185">
        <v>64.167179450000006</v>
      </c>
      <c r="O185">
        <v>-1127.6604090000001</v>
      </c>
      <c r="P185">
        <v>1127.6604090000001</v>
      </c>
      <c r="Q185">
        <v>693.07190519999995</v>
      </c>
      <c r="R185">
        <v>242.08728980000001</v>
      </c>
      <c r="S185">
        <v>-693.07190519999995</v>
      </c>
      <c r="T185">
        <v>693.07190519999995</v>
      </c>
      <c r="U185" s="5">
        <v>-623.57284460000005</v>
      </c>
      <c r="V185">
        <v>623.57284460000005</v>
      </c>
      <c r="Y185" s="1" t="b">
        <f t="shared" si="39"/>
        <v>0</v>
      </c>
      <c r="Z185" t="str">
        <f>IF((C185&lt;41.13768744),"TRUE")</f>
        <v>TRUE</v>
      </c>
      <c r="AA185" t="str">
        <f t="shared" si="41"/>
        <v>TRUE</v>
      </c>
      <c r="AB185" t="str">
        <f t="shared" si="42"/>
        <v>TRUE</v>
      </c>
      <c r="AC185" t="str">
        <f t="shared" si="43"/>
        <v>TRUE</v>
      </c>
      <c r="AD185" t="str">
        <f t="shared" si="44"/>
        <v>TRUE</v>
      </c>
      <c r="AE185" t="str">
        <f t="shared" si="45"/>
        <v>TRUE</v>
      </c>
      <c r="AF185" t="str">
        <f t="shared" si="46"/>
        <v>TRUE</v>
      </c>
      <c r="AG185" t="str">
        <f t="shared" si="57"/>
        <v>TRUE</v>
      </c>
      <c r="AH185" t="str">
        <f t="shared" si="60"/>
        <v>TRUE</v>
      </c>
      <c r="AI185" t="b">
        <f t="shared" si="48"/>
        <v>0</v>
      </c>
      <c r="AJ185" t="str">
        <f t="shared" si="49"/>
        <v>TRUE</v>
      </c>
      <c r="AK185" t="b">
        <f t="shared" si="50"/>
        <v>0</v>
      </c>
      <c r="AL185" t="str">
        <f t="shared" si="51"/>
        <v>TRUE</v>
      </c>
      <c r="AM185" t="str">
        <f t="shared" si="52"/>
        <v>TRUE</v>
      </c>
      <c r="AN185" t="str">
        <f t="shared" si="53"/>
        <v>TRUE</v>
      </c>
      <c r="AO185" t="str">
        <f t="shared" si="54"/>
        <v>TRUE</v>
      </c>
    </row>
    <row r="186" spans="1:41" x14ac:dyDescent="0.25">
      <c r="A186" t="s">
        <v>185</v>
      </c>
      <c r="B186">
        <v>358.38480329999999</v>
      </c>
      <c r="C186">
        <v>-25.662054779999998</v>
      </c>
      <c r="D186">
        <v>17.605415959999998</v>
      </c>
      <c r="E186">
        <v>17.605415959999998</v>
      </c>
      <c r="F186">
        <v>150.66291129999999</v>
      </c>
      <c r="G186">
        <v>17.605415959999998</v>
      </c>
      <c r="H186">
        <v>886.17901449999999</v>
      </c>
      <c r="I186">
        <v>89.5940844</v>
      </c>
      <c r="J186">
        <v>263.33538579999998</v>
      </c>
      <c r="K186">
        <v>58.011166520000003</v>
      </c>
      <c r="L186">
        <v>-235.0930137</v>
      </c>
      <c r="M186">
        <v>235.0930137</v>
      </c>
      <c r="N186">
        <v>107.0202683</v>
      </c>
      <c r="O186">
        <v>-873.99452029999998</v>
      </c>
      <c r="P186">
        <v>873.99452029999998</v>
      </c>
      <c r="Q186">
        <v>1223.1240769999999</v>
      </c>
      <c r="R186">
        <v>158.09085339999999</v>
      </c>
      <c r="S186">
        <v>-1223.1240769999999</v>
      </c>
      <c r="T186">
        <v>1223.1240769999999</v>
      </c>
      <c r="U186" s="5">
        <v>-673.93767600000001</v>
      </c>
      <c r="V186">
        <v>673.93767600000001</v>
      </c>
      <c r="Y186" s="1" t="str">
        <f t="shared" si="39"/>
        <v>TRUE</v>
      </c>
      <c r="Z186" t="s">
        <v>537</v>
      </c>
      <c r="AA186" t="str">
        <f t="shared" si="41"/>
        <v>TRUE</v>
      </c>
      <c r="AB186" t="str">
        <f t="shared" si="42"/>
        <v>TRUE</v>
      </c>
      <c r="AC186" t="b">
        <f t="shared" si="43"/>
        <v>0</v>
      </c>
      <c r="AD186" t="str">
        <f t="shared" si="44"/>
        <v>TRUE</v>
      </c>
      <c r="AE186" t="str">
        <f t="shared" si="45"/>
        <v>TRUE</v>
      </c>
      <c r="AF186" t="str">
        <f t="shared" si="46"/>
        <v>TRUE</v>
      </c>
      <c r="AG186" t="str">
        <f t="shared" si="57"/>
        <v>TRUE</v>
      </c>
      <c r="AH186" t="str">
        <f t="shared" si="60"/>
        <v>TRUE</v>
      </c>
      <c r="AI186" t="b">
        <f t="shared" si="48"/>
        <v>0</v>
      </c>
      <c r="AJ186" t="b">
        <f t="shared" si="49"/>
        <v>0</v>
      </c>
      <c r="AK186" t="str">
        <f t="shared" si="50"/>
        <v>TRUE</v>
      </c>
      <c r="AL186" t="b">
        <f t="shared" si="51"/>
        <v>0</v>
      </c>
      <c r="AM186" t="str">
        <f t="shared" si="52"/>
        <v>TRUE</v>
      </c>
      <c r="AN186" t="b">
        <f t="shared" si="53"/>
        <v>0</v>
      </c>
      <c r="AO186" t="str">
        <f t="shared" si="54"/>
        <v>TRUE</v>
      </c>
    </row>
    <row r="187" spans="1:41" x14ac:dyDescent="0.25">
      <c r="A187" t="s">
        <v>186</v>
      </c>
      <c r="B187">
        <v>376.08678250000003</v>
      </c>
      <c r="C187">
        <v>18.592363249999998</v>
      </c>
      <c r="D187">
        <v>74.393243920000003</v>
      </c>
      <c r="E187">
        <v>74.393243920000003</v>
      </c>
      <c r="F187">
        <v>52.631269529999997</v>
      </c>
      <c r="G187">
        <v>74.393243920000003</v>
      </c>
      <c r="H187">
        <v>619.10402569999997</v>
      </c>
      <c r="I187">
        <v>15.2139495</v>
      </c>
      <c r="J187">
        <v>318.05730949999997</v>
      </c>
      <c r="K187">
        <v>115.24861509999999</v>
      </c>
      <c r="L187">
        <v>-185.0080911</v>
      </c>
      <c r="M187">
        <v>185.0080911</v>
      </c>
      <c r="N187">
        <v>29.55791619</v>
      </c>
      <c r="O187">
        <v>-847.52541680000002</v>
      </c>
      <c r="P187">
        <v>847.52541680000002</v>
      </c>
      <c r="Q187">
        <v>751.87553130000003</v>
      </c>
      <c r="R187">
        <v>210.1309871</v>
      </c>
      <c r="S187">
        <v>-751.87553130000003</v>
      </c>
      <c r="T187">
        <v>751.87553130000003</v>
      </c>
      <c r="U187" s="5">
        <v>-788.11310330000003</v>
      </c>
      <c r="V187">
        <v>788.11310330000003</v>
      </c>
      <c r="Y187" s="1" t="b">
        <f t="shared" si="39"/>
        <v>0</v>
      </c>
      <c r="Z187" t="str">
        <f>IF((C187&lt;41.13768744),"TRUE")</f>
        <v>TRUE</v>
      </c>
      <c r="AA187" t="str">
        <f t="shared" si="41"/>
        <v>TRUE</v>
      </c>
      <c r="AB187" t="str">
        <f t="shared" si="42"/>
        <v>TRUE</v>
      </c>
      <c r="AC187" t="str">
        <f t="shared" si="43"/>
        <v>TRUE</v>
      </c>
      <c r="AD187" t="str">
        <f t="shared" si="44"/>
        <v>TRUE</v>
      </c>
      <c r="AE187" t="str">
        <f t="shared" si="45"/>
        <v>TRUE</v>
      </c>
      <c r="AF187" t="str">
        <f t="shared" si="46"/>
        <v>TRUE</v>
      </c>
      <c r="AG187" t="str">
        <f t="shared" si="57"/>
        <v>TRUE</v>
      </c>
      <c r="AH187" t="str">
        <f t="shared" si="60"/>
        <v>TRUE</v>
      </c>
      <c r="AI187" t="str">
        <f t="shared" si="48"/>
        <v>TRUE</v>
      </c>
      <c r="AJ187" t="str">
        <f t="shared" si="49"/>
        <v>TRUE</v>
      </c>
      <c r="AK187" t="str">
        <f t="shared" si="50"/>
        <v>TRUE</v>
      </c>
      <c r="AL187" t="str">
        <f t="shared" si="51"/>
        <v>TRUE</v>
      </c>
      <c r="AM187" t="str">
        <f t="shared" si="52"/>
        <v>TRUE</v>
      </c>
      <c r="AN187" t="str">
        <f t="shared" si="53"/>
        <v>TRUE</v>
      </c>
      <c r="AO187" t="str">
        <f t="shared" si="54"/>
        <v>TRUE</v>
      </c>
    </row>
    <row r="188" spans="1:41" x14ac:dyDescent="0.25">
      <c r="A188" t="s">
        <v>187</v>
      </c>
      <c r="B188">
        <v>346.16179140000003</v>
      </c>
      <c r="C188">
        <v>8.5019652699999995</v>
      </c>
      <c r="D188">
        <v>103.8190996</v>
      </c>
      <c r="E188">
        <v>103.8190996</v>
      </c>
      <c r="F188">
        <v>81.736543280000006</v>
      </c>
      <c r="G188">
        <v>103.8190996</v>
      </c>
      <c r="H188">
        <v>611.05382090000001</v>
      </c>
      <c r="I188">
        <v>12.43835217</v>
      </c>
      <c r="J188">
        <v>164.86743279999999</v>
      </c>
      <c r="K188">
        <v>50.363314299999999</v>
      </c>
      <c r="L188">
        <v>-214.26804540000001</v>
      </c>
      <c r="M188">
        <v>214.26804540000001</v>
      </c>
      <c r="N188">
        <v>79.375274090000005</v>
      </c>
      <c r="O188">
        <v>-949.83195160000002</v>
      </c>
      <c r="P188">
        <v>949.83195160000002</v>
      </c>
      <c r="Q188">
        <v>745.6192767</v>
      </c>
      <c r="R188">
        <v>304.75851110000002</v>
      </c>
      <c r="S188">
        <v>-745.6192767</v>
      </c>
      <c r="T188">
        <v>745.6192767</v>
      </c>
      <c r="U188" s="5">
        <v>-926.26109829999996</v>
      </c>
      <c r="V188">
        <v>926.26109829999996</v>
      </c>
      <c r="Y188" s="1" t="str">
        <f t="shared" si="39"/>
        <v>TRUE</v>
      </c>
      <c r="Z188" t="str">
        <f>IF((C188&lt;41.13768744),"TRUE")</f>
        <v>TRUE</v>
      </c>
      <c r="AA188" t="str">
        <f t="shared" si="41"/>
        <v>TRUE</v>
      </c>
      <c r="AB188" t="str">
        <f t="shared" si="42"/>
        <v>TRUE</v>
      </c>
      <c r="AC188" t="str">
        <f t="shared" si="43"/>
        <v>TRUE</v>
      </c>
      <c r="AD188" t="str">
        <f t="shared" si="44"/>
        <v>TRUE</v>
      </c>
      <c r="AE188" t="str">
        <f t="shared" si="45"/>
        <v>TRUE</v>
      </c>
      <c r="AF188" t="str">
        <f t="shared" si="46"/>
        <v>TRUE</v>
      </c>
      <c r="AG188" t="str">
        <f t="shared" si="57"/>
        <v>TRUE</v>
      </c>
      <c r="AH188" t="str">
        <f t="shared" si="60"/>
        <v>TRUE</v>
      </c>
      <c r="AI188" t="b">
        <f t="shared" si="48"/>
        <v>0</v>
      </c>
      <c r="AJ188" t="b">
        <f t="shared" si="49"/>
        <v>0</v>
      </c>
      <c r="AK188" t="str">
        <f t="shared" si="50"/>
        <v>TRUE</v>
      </c>
      <c r="AL188" t="str">
        <f t="shared" si="51"/>
        <v>TRUE</v>
      </c>
      <c r="AM188" t="b">
        <f t="shared" si="52"/>
        <v>0</v>
      </c>
      <c r="AN188" t="str">
        <f t="shared" si="53"/>
        <v>TRUE</v>
      </c>
      <c r="AO188" t="str">
        <f t="shared" si="54"/>
        <v>TRUE</v>
      </c>
    </row>
    <row r="189" spans="1:41" x14ac:dyDescent="0.25">
      <c r="A189" t="s">
        <v>188</v>
      </c>
      <c r="B189">
        <v>353.01254510000001</v>
      </c>
      <c r="C189">
        <v>-20.84873679</v>
      </c>
      <c r="D189">
        <v>44.740127719999997</v>
      </c>
      <c r="E189">
        <v>44.740127719999997</v>
      </c>
      <c r="F189">
        <v>130.67057109999999</v>
      </c>
      <c r="G189">
        <v>44.740127719999997</v>
      </c>
      <c r="H189">
        <v>662.09193400000004</v>
      </c>
      <c r="I189">
        <v>83.271954820000005</v>
      </c>
      <c r="J189">
        <v>250.35423560000001</v>
      </c>
      <c r="K189">
        <v>79.85369292</v>
      </c>
      <c r="L189">
        <v>-289.18805379999998</v>
      </c>
      <c r="M189">
        <v>289.18805379999998</v>
      </c>
      <c r="N189">
        <v>78.476450330000006</v>
      </c>
      <c r="O189">
        <v>-915.82946619999996</v>
      </c>
      <c r="P189">
        <v>915.82946619999996</v>
      </c>
      <c r="Q189">
        <v>525.40065059999995</v>
      </c>
      <c r="R189">
        <v>211.90380540000001</v>
      </c>
      <c r="S189">
        <v>-525.40065059999995</v>
      </c>
      <c r="T189">
        <v>525.40065059999995</v>
      </c>
      <c r="U189" s="5">
        <v>-630.24689460000002</v>
      </c>
      <c r="V189">
        <v>630.24689460000002</v>
      </c>
      <c r="Y189" s="1" t="str">
        <f t="shared" si="39"/>
        <v>TRUE</v>
      </c>
      <c r="Z189" t="s">
        <v>537</v>
      </c>
      <c r="AA189" t="str">
        <f t="shared" si="41"/>
        <v>TRUE</v>
      </c>
      <c r="AB189" t="str">
        <f t="shared" si="42"/>
        <v>TRUE</v>
      </c>
      <c r="AC189" t="str">
        <f t="shared" si="43"/>
        <v>TRUE</v>
      </c>
      <c r="AD189" t="str">
        <f t="shared" si="44"/>
        <v>TRUE</v>
      </c>
      <c r="AE189" t="str">
        <f t="shared" si="45"/>
        <v>TRUE</v>
      </c>
      <c r="AF189" t="str">
        <f t="shared" si="46"/>
        <v>TRUE</v>
      </c>
      <c r="AG189" t="str">
        <f t="shared" si="57"/>
        <v>TRUE</v>
      </c>
      <c r="AH189" t="str">
        <f t="shared" si="60"/>
        <v>TRUE</v>
      </c>
      <c r="AI189" t="b">
        <f t="shared" si="48"/>
        <v>0</v>
      </c>
      <c r="AJ189" t="str">
        <f t="shared" si="49"/>
        <v>TRUE</v>
      </c>
      <c r="AK189" t="str">
        <f t="shared" si="50"/>
        <v>TRUE</v>
      </c>
      <c r="AL189" t="str">
        <f t="shared" si="51"/>
        <v>TRUE</v>
      </c>
      <c r="AM189" t="str">
        <f t="shared" si="52"/>
        <v>TRUE</v>
      </c>
      <c r="AN189" t="str">
        <f t="shared" si="53"/>
        <v>TRUE</v>
      </c>
      <c r="AO189" t="str">
        <f t="shared" si="54"/>
        <v>TRUE</v>
      </c>
    </row>
    <row r="190" spans="1:41" x14ac:dyDescent="0.25">
      <c r="A190" t="s">
        <v>189</v>
      </c>
      <c r="B190">
        <v>384.75160399999999</v>
      </c>
      <c r="C190">
        <v>43.353738999999997</v>
      </c>
      <c r="D190">
        <v>118.4642298</v>
      </c>
      <c r="E190">
        <v>118.4642298</v>
      </c>
      <c r="F190">
        <v>144.26273409999999</v>
      </c>
      <c r="G190">
        <v>118.4642298</v>
      </c>
      <c r="H190">
        <v>1000</v>
      </c>
      <c r="I190">
        <v>75.495389290000006</v>
      </c>
      <c r="J190">
        <v>300.69679910000002</v>
      </c>
      <c r="K190">
        <v>150.04865950000001</v>
      </c>
      <c r="L190">
        <v>-225.3418862</v>
      </c>
      <c r="M190">
        <v>225.3418862</v>
      </c>
      <c r="N190">
        <v>140.01578789999999</v>
      </c>
      <c r="O190">
        <v>-538.98371640000005</v>
      </c>
      <c r="P190">
        <v>538.98371640000005</v>
      </c>
      <c r="Q190">
        <v>587.96835659999999</v>
      </c>
      <c r="R190">
        <v>355.93596459999998</v>
      </c>
      <c r="S190">
        <v>-587.96835659999999</v>
      </c>
      <c r="T190">
        <v>587.96835659999999</v>
      </c>
      <c r="U190" s="5">
        <v>-628.76363430000004</v>
      </c>
      <c r="V190">
        <v>628.76363430000004</v>
      </c>
      <c r="Y190" s="1" t="b">
        <f t="shared" si="39"/>
        <v>0</v>
      </c>
      <c r="Z190" t="b">
        <f>IF((C190&lt;41.13768744),"TRUE")</f>
        <v>0</v>
      </c>
      <c r="AA190" t="b">
        <f t="shared" si="41"/>
        <v>0</v>
      </c>
      <c r="AB190" t="b">
        <f t="shared" si="42"/>
        <v>0</v>
      </c>
      <c r="AC190" t="str">
        <f t="shared" si="43"/>
        <v>TRUE</v>
      </c>
      <c r="AD190" t="b">
        <f t="shared" si="44"/>
        <v>0</v>
      </c>
      <c r="AE190" t="b">
        <f t="shared" si="45"/>
        <v>0</v>
      </c>
      <c r="AF190" t="str">
        <f t="shared" si="46"/>
        <v>TRUE</v>
      </c>
      <c r="AG190" t="str">
        <f t="shared" si="57"/>
        <v>TRUE</v>
      </c>
      <c r="AH190" t="str">
        <f t="shared" si="60"/>
        <v>TRUE</v>
      </c>
      <c r="AI190" t="b">
        <f t="shared" si="48"/>
        <v>0</v>
      </c>
      <c r="AJ190" t="b">
        <f t="shared" si="49"/>
        <v>0</v>
      </c>
      <c r="AK190" t="str">
        <f t="shared" si="50"/>
        <v>TRUE</v>
      </c>
      <c r="AL190" t="str">
        <f t="shared" si="51"/>
        <v>TRUE</v>
      </c>
      <c r="AM190" t="b">
        <f t="shared" si="52"/>
        <v>0</v>
      </c>
      <c r="AN190" t="str">
        <f t="shared" si="53"/>
        <v>TRUE</v>
      </c>
      <c r="AO190" t="str">
        <f t="shared" si="54"/>
        <v>TRUE</v>
      </c>
    </row>
    <row r="191" spans="1:41" x14ac:dyDescent="0.25">
      <c r="A191" t="s">
        <v>190</v>
      </c>
      <c r="B191">
        <v>434.71186039999998</v>
      </c>
      <c r="C191">
        <v>-2.32058491</v>
      </c>
      <c r="D191">
        <v>74.131169619999994</v>
      </c>
      <c r="E191">
        <v>74.131169619999994</v>
      </c>
      <c r="F191">
        <v>93.075552540000004</v>
      </c>
      <c r="G191">
        <v>74.131169619999994</v>
      </c>
      <c r="H191">
        <v>659.54937900000004</v>
      </c>
      <c r="I191">
        <v>81.222921510000006</v>
      </c>
      <c r="J191">
        <v>265.45244730000002</v>
      </c>
      <c r="K191">
        <v>92.529705500000006</v>
      </c>
      <c r="L191">
        <v>-260.94717400000002</v>
      </c>
      <c r="M191">
        <v>260.94717400000002</v>
      </c>
      <c r="N191">
        <v>111.87199680000001</v>
      </c>
      <c r="O191">
        <v>-1101.6395030000001</v>
      </c>
      <c r="P191">
        <v>1101.6395030000001</v>
      </c>
      <c r="Q191">
        <v>1187.080424</v>
      </c>
      <c r="R191">
        <v>239.41328369999999</v>
      </c>
      <c r="S191">
        <v>-1069.176089</v>
      </c>
      <c r="T191">
        <v>1069.176089</v>
      </c>
      <c r="U191" s="5">
        <v>-1187.080424</v>
      </c>
      <c r="V191">
        <v>1187.080424</v>
      </c>
      <c r="Y191" s="1" t="b">
        <f t="shared" si="39"/>
        <v>0</v>
      </c>
      <c r="Z191" t="s">
        <v>537</v>
      </c>
      <c r="AA191" t="str">
        <f t="shared" si="41"/>
        <v>TRUE</v>
      </c>
      <c r="AB191" t="str">
        <f t="shared" si="42"/>
        <v>TRUE</v>
      </c>
      <c r="AC191" t="str">
        <f t="shared" si="43"/>
        <v>TRUE</v>
      </c>
      <c r="AD191" t="str">
        <f t="shared" si="44"/>
        <v>TRUE</v>
      </c>
      <c r="AE191" t="str">
        <f t="shared" si="45"/>
        <v>TRUE</v>
      </c>
      <c r="AF191" t="str">
        <f t="shared" si="46"/>
        <v>TRUE</v>
      </c>
      <c r="AG191" t="str">
        <f t="shared" si="57"/>
        <v>TRUE</v>
      </c>
      <c r="AH191" t="str">
        <f t="shared" si="60"/>
        <v>TRUE</v>
      </c>
      <c r="AI191" t="b">
        <f t="shared" si="48"/>
        <v>0</v>
      </c>
      <c r="AJ191" t="b">
        <f t="shared" si="49"/>
        <v>0</v>
      </c>
      <c r="AK191" t="b">
        <f t="shared" si="50"/>
        <v>0</v>
      </c>
      <c r="AL191" t="b">
        <f t="shared" si="51"/>
        <v>0</v>
      </c>
      <c r="AM191" t="str">
        <f t="shared" si="52"/>
        <v>TRUE</v>
      </c>
      <c r="AN191" t="b">
        <f t="shared" si="53"/>
        <v>0</v>
      </c>
      <c r="AO191" t="b">
        <f t="shared" si="54"/>
        <v>0</v>
      </c>
    </row>
    <row r="192" spans="1:41" x14ac:dyDescent="0.25">
      <c r="A192" t="s">
        <v>191</v>
      </c>
      <c r="B192">
        <v>542.64574979999998</v>
      </c>
      <c r="C192">
        <v>44.757120540000003</v>
      </c>
      <c r="D192">
        <v>54.88410081</v>
      </c>
      <c r="E192">
        <v>54.88410081</v>
      </c>
      <c r="F192">
        <v>200.42440980000001</v>
      </c>
      <c r="G192">
        <v>54.88410081</v>
      </c>
      <c r="H192">
        <v>878.05493209999997</v>
      </c>
      <c r="I192">
        <v>128.48471720000001</v>
      </c>
      <c r="J192">
        <v>-41.990627500000002</v>
      </c>
      <c r="K192">
        <v>-81.857576210000005</v>
      </c>
      <c r="L192">
        <v>-175.49349989999999</v>
      </c>
      <c r="M192">
        <v>175.49349989999999</v>
      </c>
      <c r="N192">
        <v>182.6267028</v>
      </c>
      <c r="O192">
        <v>-656.5777531</v>
      </c>
      <c r="P192">
        <v>656.5777531</v>
      </c>
      <c r="Q192">
        <v>567.05363299999999</v>
      </c>
      <c r="R192">
        <v>552.4583169</v>
      </c>
      <c r="S192">
        <v>-567.05363299999999</v>
      </c>
      <c r="T192">
        <v>567.05363299999999</v>
      </c>
      <c r="U192" s="5">
        <v>-646.74687240000003</v>
      </c>
      <c r="V192">
        <v>646.74687240000003</v>
      </c>
      <c r="Y192" s="1" t="b">
        <f t="shared" si="39"/>
        <v>0</v>
      </c>
      <c r="Z192" t="b">
        <f>IF((C192&lt;41.13768744),"TRUE")</f>
        <v>0</v>
      </c>
      <c r="AA192" t="str">
        <f t="shared" si="41"/>
        <v>TRUE</v>
      </c>
      <c r="AB192" t="str">
        <f t="shared" si="42"/>
        <v>TRUE</v>
      </c>
      <c r="AC192" t="b">
        <f t="shared" si="43"/>
        <v>0</v>
      </c>
      <c r="AD192" t="str">
        <f t="shared" si="44"/>
        <v>TRUE</v>
      </c>
      <c r="AE192" t="str">
        <f t="shared" si="45"/>
        <v>TRUE</v>
      </c>
      <c r="AF192" t="b">
        <f t="shared" si="46"/>
        <v>0</v>
      </c>
      <c r="AG192" t="s">
        <v>537</v>
      </c>
      <c r="AH192" t="s">
        <v>537</v>
      </c>
      <c r="AI192" t="str">
        <f t="shared" si="48"/>
        <v>TRUE</v>
      </c>
      <c r="AJ192" t="b">
        <f t="shared" si="49"/>
        <v>0</v>
      </c>
      <c r="AK192" t="str">
        <f t="shared" si="50"/>
        <v>TRUE</v>
      </c>
      <c r="AL192" t="str">
        <f t="shared" si="51"/>
        <v>TRUE</v>
      </c>
      <c r="AM192" t="b">
        <f t="shared" si="52"/>
        <v>0</v>
      </c>
      <c r="AN192" t="str">
        <f t="shared" si="53"/>
        <v>TRUE</v>
      </c>
      <c r="AO192" t="str">
        <f t="shared" si="54"/>
        <v>TRUE</v>
      </c>
    </row>
    <row r="193" spans="1:41" x14ac:dyDescent="0.25">
      <c r="A193" t="s">
        <v>192</v>
      </c>
      <c r="B193">
        <v>529.37395240000001</v>
      </c>
      <c r="C193">
        <v>-32.939685859999997</v>
      </c>
      <c r="D193">
        <v>56.681721469999999</v>
      </c>
      <c r="E193">
        <v>56.681721469999999</v>
      </c>
      <c r="F193">
        <v>202.82019249999999</v>
      </c>
      <c r="G193">
        <v>56.681721469999999</v>
      </c>
      <c r="H193">
        <v>865.29078870000001</v>
      </c>
      <c r="I193">
        <v>163.90661059999999</v>
      </c>
      <c r="J193">
        <v>286.4211009</v>
      </c>
      <c r="K193">
        <v>97.659517699999995</v>
      </c>
      <c r="L193">
        <v>-286.12231209999999</v>
      </c>
      <c r="M193">
        <v>286.12231209999999</v>
      </c>
      <c r="N193">
        <v>124.4580349</v>
      </c>
      <c r="O193">
        <v>-807.8274523</v>
      </c>
      <c r="P193">
        <v>807.8274523</v>
      </c>
      <c r="Q193">
        <v>716.33495200000004</v>
      </c>
      <c r="R193">
        <v>290.7507205</v>
      </c>
      <c r="S193">
        <v>-716.33495200000004</v>
      </c>
      <c r="T193">
        <v>716.33495200000004</v>
      </c>
      <c r="U193" s="5">
        <v>-670.86648119999995</v>
      </c>
      <c r="V193">
        <v>670.86648119999995</v>
      </c>
      <c r="Y193" s="1" t="b">
        <f t="shared" si="39"/>
        <v>0</v>
      </c>
      <c r="Z193" t="s">
        <v>537</v>
      </c>
      <c r="AA193" t="str">
        <f t="shared" si="41"/>
        <v>TRUE</v>
      </c>
      <c r="AB193" t="str">
        <f t="shared" si="42"/>
        <v>TRUE</v>
      </c>
      <c r="AC193" t="b">
        <f t="shared" si="43"/>
        <v>0</v>
      </c>
      <c r="AD193" t="str">
        <f t="shared" si="44"/>
        <v>TRUE</v>
      </c>
      <c r="AE193" t="str">
        <f t="shared" si="45"/>
        <v>TRUE</v>
      </c>
      <c r="AF193" t="b">
        <f t="shared" si="46"/>
        <v>0</v>
      </c>
      <c r="AG193" t="str">
        <f t="shared" ref="AG193:AG235" si="61">IF((J193&lt;514.3690212), "TRUE")</f>
        <v>TRUE</v>
      </c>
      <c r="AH193" t="str">
        <f t="shared" ref="AH193:AH201" si="62">IF((K193&lt;213.5033288), "TRUE")</f>
        <v>TRUE</v>
      </c>
      <c r="AI193" t="b">
        <f t="shared" si="48"/>
        <v>0</v>
      </c>
      <c r="AJ193" t="b">
        <f t="shared" si="49"/>
        <v>0</v>
      </c>
      <c r="AK193" t="str">
        <f t="shared" si="50"/>
        <v>TRUE</v>
      </c>
      <c r="AL193" t="str">
        <f t="shared" si="51"/>
        <v>TRUE</v>
      </c>
      <c r="AM193" t="b">
        <f t="shared" si="52"/>
        <v>0</v>
      </c>
      <c r="AN193" t="str">
        <f t="shared" si="53"/>
        <v>TRUE</v>
      </c>
      <c r="AO193" t="str">
        <f t="shared" si="54"/>
        <v>TRUE</v>
      </c>
    </row>
    <row r="194" spans="1:41" x14ac:dyDescent="0.25">
      <c r="A194" t="s">
        <v>193</v>
      </c>
      <c r="B194">
        <v>393.90100749999999</v>
      </c>
      <c r="C194">
        <v>24.067494490000001</v>
      </c>
      <c r="D194">
        <v>92.776165120000002</v>
      </c>
      <c r="E194">
        <v>92.776165120000002</v>
      </c>
      <c r="F194">
        <v>224.2556161</v>
      </c>
      <c r="G194">
        <v>92.776165120000002</v>
      </c>
      <c r="H194">
        <v>853.97139570000002</v>
      </c>
      <c r="I194">
        <v>120.31546400000001</v>
      </c>
      <c r="J194">
        <v>503.7579642</v>
      </c>
      <c r="K194">
        <v>191.4378093</v>
      </c>
      <c r="L194">
        <v>-254.02205190000001</v>
      </c>
      <c r="M194">
        <v>254.02205190000001</v>
      </c>
      <c r="N194">
        <v>77.329008349999995</v>
      </c>
      <c r="O194">
        <v>-887.65116769999997</v>
      </c>
      <c r="P194">
        <v>887.65116769999997</v>
      </c>
      <c r="Q194">
        <v>998.96135909999998</v>
      </c>
      <c r="R194">
        <v>372.0602576</v>
      </c>
      <c r="S194">
        <v>-998.96135909999998</v>
      </c>
      <c r="T194">
        <v>998.96135909999998</v>
      </c>
      <c r="U194" s="5">
        <v>-936.45312530000001</v>
      </c>
      <c r="V194">
        <v>936.45312530000001</v>
      </c>
      <c r="Y194" s="1" t="b">
        <f t="shared" si="39"/>
        <v>0</v>
      </c>
      <c r="Z194" t="str">
        <f>IF((C194&lt;41.13768744),"TRUE")</f>
        <v>TRUE</v>
      </c>
      <c r="AA194" t="str">
        <f t="shared" si="41"/>
        <v>TRUE</v>
      </c>
      <c r="AB194" t="str">
        <f t="shared" si="42"/>
        <v>TRUE</v>
      </c>
      <c r="AC194" t="b">
        <f t="shared" si="43"/>
        <v>0</v>
      </c>
      <c r="AD194" t="str">
        <f t="shared" si="44"/>
        <v>TRUE</v>
      </c>
      <c r="AE194" t="str">
        <f t="shared" si="45"/>
        <v>TRUE</v>
      </c>
      <c r="AF194" t="b">
        <f t="shared" si="46"/>
        <v>0</v>
      </c>
      <c r="AG194" t="str">
        <f t="shared" si="61"/>
        <v>TRUE</v>
      </c>
      <c r="AH194" t="str">
        <f t="shared" si="62"/>
        <v>TRUE</v>
      </c>
      <c r="AI194" t="b">
        <f t="shared" si="48"/>
        <v>0</v>
      </c>
      <c r="AJ194" t="str">
        <f t="shared" si="49"/>
        <v>TRUE</v>
      </c>
      <c r="AK194" t="str">
        <f t="shared" si="50"/>
        <v>TRUE</v>
      </c>
      <c r="AL194" t="str">
        <f t="shared" si="51"/>
        <v>TRUE</v>
      </c>
      <c r="AM194" t="b">
        <f t="shared" si="52"/>
        <v>0</v>
      </c>
      <c r="AN194" t="str">
        <f t="shared" si="53"/>
        <v>TRUE</v>
      </c>
      <c r="AO194" t="str">
        <f t="shared" si="54"/>
        <v>TRUE</v>
      </c>
    </row>
    <row r="195" spans="1:41" x14ac:dyDescent="0.25">
      <c r="A195" t="s">
        <v>194</v>
      </c>
      <c r="B195">
        <v>401.1895748</v>
      </c>
      <c r="C195">
        <v>20.50882768</v>
      </c>
      <c r="D195">
        <v>43.143737739999999</v>
      </c>
      <c r="E195">
        <v>43.143737739999999</v>
      </c>
      <c r="F195">
        <v>0.94089136500000004</v>
      </c>
      <c r="G195">
        <v>43.143737739999999</v>
      </c>
      <c r="H195">
        <v>783.18165399999998</v>
      </c>
      <c r="I195">
        <v>66.149658880000004</v>
      </c>
      <c r="J195">
        <v>367.60787670000002</v>
      </c>
      <c r="K195">
        <v>129.9863435</v>
      </c>
      <c r="L195">
        <v>-329.383715</v>
      </c>
      <c r="M195">
        <v>329.383715</v>
      </c>
      <c r="N195">
        <v>45.678173909999998</v>
      </c>
      <c r="O195">
        <v>-1224.6263919999999</v>
      </c>
      <c r="P195">
        <v>1224.6263919999999</v>
      </c>
      <c r="Q195">
        <v>705.99390359999995</v>
      </c>
      <c r="R195">
        <v>571.81062740000004</v>
      </c>
      <c r="S195">
        <v>-705.99390359999995</v>
      </c>
      <c r="T195">
        <v>705.99390359999995</v>
      </c>
      <c r="U195" s="5">
        <v>-726.72710300000006</v>
      </c>
      <c r="V195">
        <v>726.72710300000006</v>
      </c>
      <c r="Y195" s="1" t="b">
        <f t="shared" ref="Y195:Y258" si="63">IF((B195&lt;365.7703149),"TRUE")</f>
        <v>0</v>
      </c>
      <c r="Z195" t="str">
        <f t="shared" ref="Z195:Z258" si="64">IF((C195&lt;41.13768744),"TRUE")</f>
        <v>TRUE</v>
      </c>
      <c r="AA195" t="str">
        <f t="shared" ref="AA195:AA258" si="65">IF((D195&lt;108.568328),"TRUE")</f>
        <v>TRUE</v>
      </c>
      <c r="AB195" t="str">
        <f t="shared" ref="AB195:AB258" si="66">IF((E195&lt;108.568328),"TRUE")</f>
        <v>TRUE</v>
      </c>
      <c r="AC195" t="str">
        <f t="shared" ref="AC195:AC258" si="67">IF((F195&lt;144.6349655),"TRUE")</f>
        <v>TRUE</v>
      </c>
      <c r="AD195" t="str">
        <f t="shared" ref="AD195:AD258" si="68">IF((G195&lt;108.568328),"TRUE")</f>
        <v>TRUE</v>
      </c>
      <c r="AE195" t="str">
        <f t="shared" ref="AE195:AE258" si="69">IF((H195&lt;1000), "TRUE")</f>
        <v>TRUE</v>
      </c>
      <c r="AF195" t="str">
        <f t="shared" ref="AF195:AF258" si="70">IF((I195&lt;96.38683178), "TRUE")</f>
        <v>TRUE</v>
      </c>
      <c r="AG195" t="str">
        <f t="shared" si="61"/>
        <v>TRUE</v>
      </c>
      <c r="AH195" t="str">
        <f t="shared" si="62"/>
        <v>TRUE</v>
      </c>
      <c r="AI195" t="b">
        <f t="shared" ref="AI195:AI258" si="71">IF((M195&lt;188.0022266), "TRUE")</f>
        <v>0</v>
      </c>
      <c r="AJ195" t="str">
        <f t="shared" ref="AJ195:AJ258" si="72">IF((N195&lt;78.89672791), "TRUE")</f>
        <v>TRUE</v>
      </c>
      <c r="AK195" t="b">
        <f t="shared" ref="AK195:AK258" si="73">IF((P195&lt;1000), "TRUE")</f>
        <v>0</v>
      </c>
      <c r="AL195" t="str">
        <f t="shared" ref="AL195:AL258" si="74">IF((Q195&lt;1000), "TRUE")</f>
        <v>TRUE</v>
      </c>
      <c r="AM195" t="b">
        <f t="shared" ref="AM195:AM258" si="75">IF((R195&lt;258.0472397), "TRUE")</f>
        <v>0</v>
      </c>
      <c r="AN195" t="str">
        <f t="shared" ref="AN195:AN258" si="76">IF((T195&lt;1000), "TRUE")</f>
        <v>TRUE</v>
      </c>
      <c r="AO195" t="str">
        <f t="shared" ref="AO195:AO258" si="77">IF((V195&lt;1000), "TRUE")</f>
        <v>TRUE</v>
      </c>
    </row>
    <row r="196" spans="1:41" x14ac:dyDescent="0.25">
      <c r="A196" t="s">
        <v>195</v>
      </c>
      <c r="B196">
        <v>356.17366379999999</v>
      </c>
      <c r="C196">
        <v>15.54417905</v>
      </c>
      <c r="D196">
        <v>108.6429614</v>
      </c>
      <c r="E196">
        <v>108.6429614</v>
      </c>
      <c r="F196">
        <v>69.782847590000003</v>
      </c>
      <c r="G196">
        <v>108.6429614</v>
      </c>
      <c r="H196">
        <v>862.1365581</v>
      </c>
      <c r="I196">
        <v>45.266306800000002</v>
      </c>
      <c r="J196">
        <v>169.52752290000001</v>
      </c>
      <c r="K196">
        <v>70.025798910000006</v>
      </c>
      <c r="L196">
        <v>-164.26492379999999</v>
      </c>
      <c r="M196">
        <v>164.26492379999999</v>
      </c>
      <c r="N196">
        <v>93.600114500000004</v>
      </c>
      <c r="O196">
        <v>-764.70838179999998</v>
      </c>
      <c r="P196">
        <v>764.70838179999998</v>
      </c>
      <c r="Q196">
        <v>628.35285580000004</v>
      </c>
      <c r="R196">
        <v>328.22424289999998</v>
      </c>
      <c r="S196">
        <v>-628.35285580000004</v>
      </c>
      <c r="T196">
        <v>628.35285580000004</v>
      </c>
      <c r="U196" s="5">
        <v>-724.79208000000006</v>
      </c>
      <c r="V196">
        <v>724.79208000000006</v>
      </c>
      <c r="Y196" s="1" t="str">
        <f t="shared" si="63"/>
        <v>TRUE</v>
      </c>
      <c r="Z196" t="str">
        <f t="shared" si="64"/>
        <v>TRUE</v>
      </c>
      <c r="AA196" t="b">
        <f t="shared" si="65"/>
        <v>0</v>
      </c>
      <c r="AB196" t="b">
        <f t="shared" si="66"/>
        <v>0</v>
      </c>
      <c r="AC196" t="str">
        <f t="shared" si="67"/>
        <v>TRUE</v>
      </c>
      <c r="AD196" t="b">
        <f t="shared" si="68"/>
        <v>0</v>
      </c>
      <c r="AE196" t="str">
        <f t="shared" si="69"/>
        <v>TRUE</v>
      </c>
      <c r="AF196" t="str">
        <f t="shared" si="70"/>
        <v>TRUE</v>
      </c>
      <c r="AG196" t="str">
        <f t="shared" si="61"/>
        <v>TRUE</v>
      </c>
      <c r="AH196" t="str">
        <f t="shared" si="62"/>
        <v>TRUE</v>
      </c>
      <c r="AI196" t="str">
        <f t="shared" si="71"/>
        <v>TRUE</v>
      </c>
      <c r="AJ196" t="b">
        <f t="shared" si="72"/>
        <v>0</v>
      </c>
      <c r="AK196" t="str">
        <f t="shared" si="73"/>
        <v>TRUE</v>
      </c>
      <c r="AL196" t="str">
        <f t="shared" si="74"/>
        <v>TRUE</v>
      </c>
      <c r="AM196" t="b">
        <f t="shared" si="75"/>
        <v>0</v>
      </c>
      <c r="AN196" t="str">
        <f t="shared" si="76"/>
        <v>TRUE</v>
      </c>
      <c r="AO196" t="str">
        <f t="shared" si="77"/>
        <v>TRUE</v>
      </c>
    </row>
    <row r="197" spans="1:41" x14ac:dyDescent="0.25">
      <c r="A197" t="s">
        <v>196</v>
      </c>
      <c r="B197">
        <v>402.13854739999999</v>
      </c>
      <c r="C197">
        <v>-34.38577755</v>
      </c>
      <c r="D197">
        <v>40.596663980000002</v>
      </c>
      <c r="E197">
        <v>40.596663980000002</v>
      </c>
      <c r="F197">
        <v>211.1479904</v>
      </c>
      <c r="G197">
        <v>40.596663980000002</v>
      </c>
      <c r="H197">
        <v>520.6844049</v>
      </c>
      <c r="I197">
        <v>121.69325139999999</v>
      </c>
      <c r="J197">
        <v>162.71512179999999</v>
      </c>
      <c r="K197">
        <v>11.37442456</v>
      </c>
      <c r="L197">
        <v>-224.03160750000001</v>
      </c>
      <c r="M197">
        <v>224.03160750000001</v>
      </c>
      <c r="N197">
        <v>94.508772109999995</v>
      </c>
      <c r="O197">
        <v>-970.14313219999997</v>
      </c>
      <c r="P197">
        <v>970.14313219999997</v>
      </c>
      <c r="Q197">
        <v>1304.9847589999999</v>
      </c>
      <c r="R197">
        <v>268.913589</v>
      </c>
      <c r="S197">
        <v>-1304.9847589999999</v>
      </c>
      <c r="T197">
        <v>1304.9847589999999</v>
      </c>
      <c r="U197" s="5">
        <v>-820.97485470000004</v>
      </c>
      <c r="V197">
        <v>820.97485470000004</v>
      </c>
      <c r="Y197" s="1" t="b">
        <f t="shared" si="63"/>
        <v>0</v>
      </c>
      <c r="Z197" t="s">
        <v>537</v>
      </c>
      <c r="AA197" t="str">
        <f t="shared" si="65"/>
        <v>TRUE</v>
      </c>
      <c r="AB197" t="str">
        <f t="shared" si="66"/>
        <v>TRUE</v>
      </c>
      <c r="AC197" t="b">
        <f t="shared" si="67"/>
        <v>0</v>
      </c>
      <c r="AD197" t="str">
        <f t="shared" si="68"/>
        <v>TRUE</v>
      </c>
      <c r="AE197" t="str">
        <f t="shared" si="69"/>
        <v>TRUE</v>
      </c>
      <c r="AF197" t="b">
        <f t="shared" si="70"/>
        <v>0</v>
      </c>
      <c r="AG197" t="str">
        <f t="shared" si="61"/>
        <v>TRUE</v>
      </c>
      <c r="AH197" t="str">
        <f t="shared" si="62"/>
        <v>TRUE</v>
      </c>
      <c r="AI197" t="b">
        <f t="shared" si="71"/>
        <v>0</v>
      </c>
      <c r="AJ197" t="b">
        <f t="shared" si="72"/>
        <v>0</v>
      </c>
      <c r="AK197" t="str">
        <f t="shared" si="73"/>
        <v>TRUE</v>
      </c>
      <c r="AL197" t="b">
        <f t="shared" si="74"/>
        <v>0</v>
      </c>
      <c r="AM197" t="b">
        <f t="shared" si="75"/>
        <v>0</v>
      </c>
      <c r="AN197" t="b">
        <f t="shared" si="76"/>
        <v>0</v>
      </c>
      <c r="AO197" t="str">
        <f t="shared" si="77"/>
        <v>TRUE</v>
      </c>
    </row>
    <row r="198" spans="1:41" x14ac:dyDescent="0.25">
      <c r="A198" t="s">
        <v>197</v>
      </c>
      <c r="B198">
        <v>438.9387261</v>
      </c>
      <c r="C198">
        <v>-24.239010260000001</v>
      </c>
      <c r="D198">
        <v>65.707332500000007</v>
      </c>
      <c r="E198">
        <v>65.707332500000007</v>
      </c>
      <c r="F198">
        <v>258.31201220000003</v>
      </c>
      <c r="G198">
        <v>65.707332500000007</v>
      </c>
      <c r="H198">
        <v>714.56096309999998</v>
      </c>
      <c r="I198">
        <v>169.18616489999999</v>
      </c>
      <c r="J198">
        <v>217.76322339999999</v>
      </c>
      <c r="K198">
        <v>46.059651610000003</v>
      </c>
      <c r="L198">
        <v>-365.68959389999998</v>
      </c>
      <c r="M198">
        <v>365.68959389999998</v>
      </c>
      <c r="N198">
        <v>93.332359670000002</v>
      </c>
      <c r="O198">
        <v>-641.96957440000006</v>
      </c>
      <c r="P198">
        <v>641.96957440000006</v>
      </c>
      <c r="Q198">
        <v>780.93478059999995</v>
      </c>
      <c r="R198">
        <v>278.97411360000001</v>
      </c>
      <c r="S198">
        <v>-780.93478059999995</v>
      </c>
      <c r="T198">
        <v>780.93478059999995</v>
      </c>
      <c r="U198" s="5">
        <v>-805.1225144</v>
      </c>
      <c r="V198">
        <v>805.1225144</v>
      </c>
      <c r="Y198" s="1" t="b">
        <f t="shared" si="63"/>
        <v>0</v>
      </c>
      <c r="Z198" t="s">
        <v>537</v>
      </c>
      <c r="AA198" t="str">
        <f t="shared" si="65"/>
        <v>TRUE</v>
      </c>
      <c r="AB198" t="str">
        <f t="shared" si="66"/>
        <v>TRUE</v>
      </c>
      <c r="AC198" t="b">
        <f t="shared" si="67"/>
        <v>0</v>
      </c>
      <c r="AD198" t="str">
        <f t="shared" si="68"/>
        <v>TRUE</v>
      </c>
      <c r="AE198" t="str">
        <f t="shared" si="69"/>
        <v>TRUE</v>
      </c>
      <c r="AF198" t="b">
        <f t="shared" si="70"/>
        <v>0</v>
      </c>
      <c r="AG198" t="str">
        <f t="shared" si="61"/>
        <v>TRUE</v>
      </c>
      <c r="AH198" t="str">
        <f t="shared" si="62"/>
        <v>TRUE</v>
      </c>
      <c r="AI198" t="b">
        <f t="shared" si="71"/>
        <v>0</v>
      </c>
      <c r="AJ198" t="b">
        <f t="shared" si="72"/>
        <v>0</v>
      </c>
      <c r="AK198" t="str">
        <f t="shared" si="73"/>
        <v>TRUE</v>
      </c>
      <c r="AL198" t="str">
        <f t="shared" si="74"/>
        <v>TRUE</v>
      </c>
      <c r="AM198" t="b">
        <f t="shared" si="75"/>
        <v>0</v>
      </c>
      <c r="AN198" t="str">
        <f t="shared" si="76"/>
        <v>TRUE</v>
      </c>
      <c r="AO198" t="str">
        <f t="shared" si="77"/>
        <v>TRUE</v>
      </c>
    </row>
    <row r="199" spans="1:41" x14ac:dyDescent="0.25">
      <c r="A199" t="s">
        <v>198</v>
      </c>
      <c r="B199">
        <v>338.95702690000002</v>
      </c>
      <c r="C199">
        <v>15.68184537</v>
      </c>
      <c r="D199">
        <v>85.706206080000001</v>
      </c>
      <c r="E199">
        <v>85.706206080000001</v>
      </c>
      <c r="F199">
        <v>164.18792999999999</v>
      </c>
      <c r="G199">
        <v>85.706206080000001</v>
      </c>
      <c r="H199">
        <v>881.79170820000002</v>
      </c>
      <c r="I199">
        <v>96.434425730000001</v>
      </c>
      <c r="J199">
        <v>271.92540129999998</v>
      </c>
      <c r="K199">
        <v>100.07518260000001</v>
      </c>
      <c r="L199">
        <v>-208.71599449999999</v>
      </c>
      <c r="M199">
        <v>208.71599449999999</v>
      </c>
      <c r="N199">
        <v>98.916560950000004</v>
      </c>
      <c r="O199">
        <v>-762.42203700000005</v>
      </c>
      <c r="P199">
        <v>762.42203700000005</v>
      </c>
      <c r="Q199">
        <v>751.87553130000003</v>
      </c>
      <c r="R199">
        <v>213.4402236</v>
      </c>
      <c r="S199">
        <v>-751.87553130000003</v>
      </c>
      <c r="T199">
        <v>751.87553130000003</v>
      </c>
      <c r="U199" s="5">
        <v>-709.84971519999999</v>
      </c>
      <c r="V199">
        <v>709.84971519999999</v>
      </c>
      <c r="Y199" s="1" t="str">
        <f t="shared" si="63"/>
        <v>TRUE</v>
      </c>
      <c r="Z199" t="str">
        <f t="shared" si="64"/>
        <v>TRUE</v>
      </c>
      <c r="AA199" t="str">
        <f t="shared" si="65"/>
        <v>TRUE</v>
      </c>
      <c r="AB199" t="str">
        <f t="shared" si="66"/>
        <v>TRUE</v>
      </c>
      <c r="AC199" t="b">
        <f t="shared" si="67"/>
        <v>0</v>
      </c>
      <c r="AD199" t="str">
        <f t="shared" si="68"/>
        <v>TRUE</v>
      </c>
      <c r="AE199" t="str">
        <f t="shared" si="69"/>
        <v>TRUE</v>
      </c>
      <c r="AF199" t="b">
        <f t="shared" si="70"/>
        <v>0</v>
      </c>
      <c r="AG199" t="str">
        <f t="shared" si="61"/>
        <v>TRUE</v>
      </c>
      <c r="AH199" t="str">
        <f t="shared" si="62"/>
        <v>TRUE</v>
      </c>
      <c r="AI199" t="b">
        <f t="shared" si="71"/>
        <v>0</v>
      </c>
      <c r="AJ199" t="b">
        <f t="shared" si="72"/>
        <v>0</v>
      </c>
      <c r="AK199" t="str">
        <f t="shared" si="73"/>
        <v>TRUE</v>
      </c>
      <c r="AL199" t="str">
        <f t="shared" si="74"/>
        <v>TRUE</v>
      </c>
      <c r="AM199" t="str">
        <f t="shared" si="75"/>
        <v>TRUE</v>
      </c>
      <c r="AN199" t="str">
        <f t="shared" si="76"/>
        <v>TRUE</v>
      </c>
      <c r="AO199" t="str">
        <f t="shared" si="77"/>
        <v>TRUE</v>
      </c>
    </row>
    <row r="200" spans="1:41" x14ac:dyDescent="0.25">
      <c r="A200" t="s">
        <v>199</v>
      </c>
      <c r="B200">
        <v>335.8024767</v>
      </c>
      <c r="C200">
        <v>-32.50794518</v>
      </c>
      <c r="D200">
        <v>50.168892380000003</v>
      </c>
      <c r="E200">
        <v>50.168892380000003</v>
      </c>
      <c r="F200">
        <v>247.4548566</v>
      </c>
      <c r="G200">
        <v>50.168892380000003</v>
      </c>
      <c r="H200">
        <v>625.32969609999998</v>
      </c>
      <c r="I200">
        <v>61.194917680000003</v>
      </c>
      <c r="J200">
        <v>260.51985070000001</v>
      </c>
      <c r="K200">
        <v>105.50248929999999</v>
      </c>
      <c r="L200">
        <v>-196.19501969999999</v>
      </c>
      <c r="M200">
        <v>196.19501969999999</v>
      </c>
      <c r="N200">
        <v>68.777929720000003</v>
      </c>
      <c r="O200">
        <v>-748.71490679999999</v>
      </c>
      <c r="P200">
        <v>748.71490679999999</v>
      </c>
      <c r="Q200">
        <v>523.39922960000001</v>
      </c>
      <c r="R200">
        <v>267.64282909999997</v>
      </c>
      <c r="S200">
        <v>-523.39922960000001</v>
      </c>
      <c r="T200">
        <v>523.39922960000001</v>
      </c>
      <c r="U200" s="5">
        <v>-737.04848059999995</v>
      </c>
      <c r="V200">
        <v>737.04848059999995</v>
      </c>
      <c r="Y200" s="1" t="str">
        <f t="shared" si="63"/>
        <v>TRUE</v>
      </c>
      <c r="Z200" t="s">
        <v>537</v>
      </c>
      <c r="AA200" t="str">
        <f t="shared" si="65"/>
        <v>TRUE</v>
      </c>
      <c r="AB200" t="str">
        <f t="shared" si="66"/>
        <v>TRUE</v>
      </c>
      <c r="AC200" t="b">
        <f t="shared" si="67"/>
        <v>0</v>
      </c>
      <c r="AD200" t="str">
        <f t="shared" si="68"/>
        <v>TRUE</v>
      </c>
      <c r="AE200" t="str">
        <f t="shared" si="69"/>
        <v>TRUE</v>
      </c>
      <c r="AF200" t="str">
        <f t="shared" si="70"/>
        <v>TRUE</v>
      </c>
      <c r="AG200" t="str">
        <f t="shared" si="61"/>
        <v>TRUE</v>
      </c>
      <c r="AH200" t="str">
        <f t="shared" si="62"/>
        <v>TRUE</v>
      </c>
      <c r="AI200" t="b">
        <f t="shared" si="71"/>
        <v>0</v>
      </c>
      <c r="AJ200" t="str">
        <f t="shared" si="72"/>
        <v>TRUE</v>
      </c>
      <c r="AK200" t="str">
        <f t="shared" si="73"/>
        <v>TRUE</v>
      </c>
      <c r="AL200" t="str">
        <f t="shared" si="74"/>
        <v>TRUE</v>
      </c>
      <c r="AM200" t="b">
        <f t="shared" si="75"/>
        <v>0</v>
      </c>
      <c r="AN200" t="str">
        <f t="shared" si="76"/>
        <v>TRUE</v>
      </c>
      <c r="AO200" t="str">
        <f t="shared" si="77"/>
        <v>TRUE</v>
      </c>
    </row>
    <row r="201" spans="1:41" x14ac:dyDescent="0.25">
      <c r="A201" t="s">
        <v>200</v>
      </c>
      <c r="B201">
        <v>415.08576249999999</v>
      </c>
      <c r="C201">
        <v>18.641038640000001</v>
      </c>
      <c r="D201">
        <v>88.433271950000005</v>
      </c>
      <c r="E201">
        <v>88.433271950000005</v>
      </c>
      <c r="F201">
        <v>94.635800860000003</v>
      </c>
      <c r="G201">
        <v>88.433271950000005</v>
      </c>
      <c r="H201">
        <v>693.73845029999995</v>
      </c>
      <c r="I201">
        <v>29.66882888</v>
      </c>
      <c r="J201">
        <v>145.24161699999999</v>
      </c>
      <c r="K201">
        <v>34.285255990000003</v>
      </c>
      <c r="L201">
        <v>-297.26417739999999</v>
      </c>
      <c r="M201">
        <v>297.26417739999999</v>
      </c>
      <c r="N201">
        <v>95.942602339999993</v>
      </c>
      <c r="O201">
        <v>-795.5768094</v>
      </c>
      <c r="P201">
        <v>795.5768094</v>
      </c>
      <c r="Q201">
        <v>751.87553130000003</v>
      </c>
      <c r="R201">
        <v>439.56791650000002</v>
      </c>
      <c r="S201">
        <v>-751.87553130000003</v>
      </c>
      <c r="T201">
        <v>751.87553130000003</v>
      </c>
      <c r="U201" s="5">
        <v>-635.2979838</v>
      </c>
      <c r="V201">
        <v>635.2979838</v>
      </c>
      <c r="Y201" s="1" t="b">
        <f t="shared" si="63"/>
        <v>0</v>
      </c>
      <c r="Z201" t="str">
        <f t="shared" si="64"/>
        <v>TRUE</v>
      </c>
      <c r="AA201" t="str">
        <f t="shared" si="65"/>
        <v>TRUE</v>
      </c>
      <c r="AB201" t="str">
        <f t="shared" si="66"/>
        <v>TRUE</v>
      </c>
      <c r="AC201" t="str">
        <f t="shared" si="67"/>
        <v>TRUE</v>
      </c>
      <c r="AD201" t="str">
        <f t="shared" si="68"/>
        <v>TRUE</v>
      </c>
      <c r="AE201" t="str">
        <f t="shared" si="69"/>
        <v>TRUE</v>
      </c>
      <c r="AF201" t="str">
        <f t="shared" si="70"/>
        <v>TRUE</v>
      </c>
      <c r="AG201" t="str">
        <f t="shared" si="61"/>
        <v>TRUE</v>
      </c>
      <c r="AH201" t="str">
        <f t="shared" si="62"/>
        <v>TRUE</v>
      </c>
      <c r="AI201" t="b">
        <f t="shared" si="71"/>
        <v>0</v>
      </c>
      <c r="AJ201" t="b">
        <f t="shared" si="72"/>
        <v>0</v>
      </c>
      <c r="AK201" t="str">
        <f t="shared" si="73"/>
        <v>TRUE</v>
      </c>
      <c r="AL201" t="str">
        <f t="shared" si="74"/>
        <v>TRUE</v>
      </c>
      <c r="AM201" t="b">
        <f t="shared" si="75"/>
        <v>0</v>
      </c>
      <c r="AN201" t="str">
        <f t="shared" si="76"/>
        <v>TRUE</v>
      </c>
      <c r="AO201" t="str">
        <f t="shared" si="77"/>
        <v>TRUE</v>
      </c>
    </row>
    <row r="202" spans="1:41" x14ac:dyDescent="0.25">
      <c r="A202" t="s">
        <v>201</v>
      </c>
      <c r="B202">
        <v>424.50103580000001</v>
      </c>
      <c r="C202">
        <v>7.0796441080000001</v>
      </c>
      <c r="D202">
        <v>5.5196540770000002</v>
      </c>
      <c r="E202">
        <v>5.5196540770000002</v>
      </c>
      <c r="F202">
        <v>256.95310330000001</v>
      </c>
      <c r="G202">
        <v>5.5196540770000002</v>
      </c>
      <c r="H202">
        <v>540.25528759999997</v>
      </c>
      <c r="I202">
        <v>144.3947694</v>
      </c>
      <c r="J202">
        <v>109.48098950000001</v>
      </c>
      <c r="K202">
        <v>-69.790230500000007</v>
      </c>
      <c r="L202">
        <v>-224.11202159999999</v>
      </c>
      <c r="M202">
        <v>224.11202159999999</v>
      </c>
      <c r="N202">
        <v>132.49319130000001</v>
      </c>
      <c r="O202">
        <v>-1581.955862</v>
      </c>
      <c r="P202">
        <v>1581.955862</v>
      </c>
      <c r="Q202">
        <v>1132.5663420000001</v>
      </c>
      <c r="R202">
        <v>348.75128999999998</v>
      </c>
      <c r="S202">
        <v>-1132.5663420000001</v>
      </c>
      <c r="T202">
        <v>1132.5663420000001</v>
      </c>
      <c r="U202" s="5">
        <v>-889.78626710000003</v>
      </c>
      <c r="V202">
        <v>889.78626710000003</v>
      </c>
      <c r="Y202" s="1" t="b">
        <f t="shared" si="63"/>
        <v>0</v>
      </c>
      <c r="Z202" t="str">
        <f t="shared" si="64"/>
        <v>TRUE</v>
      </c>
      <c r="AA202" t="str">
        <f t="shared" si="65"/>
        <v>TRUE</v>
      </c>
      <c r="AB202" t="str">
        <f t="shared" si="66"/>
        <v>TRUE</v>
      </c>
      <c r="AC202" t="b">
        <f t="shared" si="67"/>
        <v>0</v>
      </c>
      <c r="AD202" t="str">
        <f t="shared" si="68"/>
        <v>TRUE</v>
      </c>
      <c r="AE202" t="str">
        <f t="shared" si="69"/>
        <v>TRUE</v>
      </c>
      <c r="AF202" t="b">
        <f t="shared" si="70"/>
        <v>0</v>
      </c>
      <c r="AG202" t="str">
        <f t="shared" si="61"/>
        <v>TRUE</v>
      </c>
      <c r="AH202" t="s">
        <v>537</v>
      </c>
      <c r="AI202" t="b">
        <f t="shared" si="71"/>
        <v>0</v>
      </c>
      <c r="AJ202" t="b">
        <f t="shared" si="72"/>
        <v>0</v>
      </c>
      <c r="AK202" t="b">
        <f t="shared" si="73"/>
        <v>0</v>
      </c>
      <c r="AL202" t="b">
        <f t="shared" si="74"/>
        <v>0</v>
      </c>
      <c r="AM202" t="b">
        <f t="shared" si="75"/>
        <v>0</v>
      </c>
      <c r="AN202" t="b">
        <f t="shared" si="76"/>
        <v>0</v>
      </c>
      <c r="AO202" t="str">
        <f t="shared" si="77"/>
        <v>TRUE</v>
      </c>
    </row>
    <row r="203" spans="1:41" x14ac:dyDescent="0.25">
      <c r="A203" t="s">
        <v>202</v>
      </c>
      <c r="B203">
        <v>339.57266820000001</v>
      </c>
      <c r="C203">
        <v>-31.165184929999999</v>
      </c>
      <c r="D203">
        <v>49.513157550000003</v>
      </c>
      <c r="E203">
        <v>49.513157550000003</v>
      </c>
      <c r="F203">
        <v>209.77997110000001</v>
      </c>
      <c r="G203">
        <v>49.513157550000003</v>
      </c>
      <c r="H203">
        <v>648.22890700000005</v>
      </c>
      <c r="I203">
        <v>69.888357450000001</v>
      </c>
      <c r="J203">
        <v>270.97857290000002</v>
      </c>
      <c r="K203">
        <v>106.6130751</v>
      </c>
      <c r="L203">
        <v>-234.40460250000001</v>
      </c>
      <c r="M203">
        <v>234.40460250000001</v>
      </c>
      <c r="N203">
        <v>77.973487779999999</v>
      </c>
      <c r="O203">
        <v>-982.38736919999997</v>
      </c>
      <c r="P203">
        <v>982.38736919999997</v>
      </c>
      <c r="Q203">
        <v>616.66941610000003</v>
      </c>
      <c r="R203">
        <v>268.06754949999998</v>
      </c>
      <c r="S203">
        <v>-616.66941610000003</v>
      </c>
      <c r="T203">
        <v>616.66941610000003</v>
      </c>
      <c r="U203" s="5">
        <v>-912.61969629999999</v>
      </c>
      <c r="V203">
        <v>912.61969629999999</v>
      </c>
      <c r="Y203" s="1" t="str">
        <f t="shared" si="63"/>
        <v>TRUE</v>
      </c>
      <c r="Z203" t="s">
        <v>537</v>
      </c>
      <c r="AA203" t="str">
        <f t="shared" si="65"/>
        <v>TRUE</v>
      </c>
      <c r="AB203" t="str">
        <f t="shared" si="66"/>
        <v>TRUE</v>
      </c>
      <c r="AC203" t="b">
        <f t="shared" si="67"/>
        <v>0</v>
      </c>
      <c r="AD203" t="str">
        <f t="shared" si="68"/>
        <v>TRUE</v>
      </c>
      <c r="AE203" t="str">
        <f t="shared" si="69"/>
        <v>TRUE</v>
      </c>
      <c r="AF203" t="str">
        <f t="shared" si="70"/>
        <v>TRUE</v>
      </c>
      <c r="AG203" t="str">
        <f t="shared" si="61"/>
        <v>TRUE</v>
      </c>
      <c r="AH203" t="str">
        <f t="shared" ref="AH203:AH209" si="78">IF((K203&lt;213.5033288), "TRUE")</f>
        <v>TRUE</v>
      </c>
      <c r="AI203" t="b">
        <f t="shared" si="71"/>
        <v>0</v>
      </c>
      <c r="AJ203" t="str">
        <f t="shared" si="72"/>
        <v>TRUE</v>
      </c>
      <c r="AK203" t="str">
        <f t="shared" si="73"/>
        <v>TRUE</v>
      </c>
      <c r="AL203" t="str">
        <f t="shared" si="74"/>
        <v>TRUE</v>
      </c>
      <c r="AM203" t="b">
        <f t="shared" si="75"/>
        <v>0</v>
      </c>
      <c r="AN203" t="str">
        <f t="shared" si="76"/>
        <v>TRUE</v>
      </c>
      <c r="AO203" t="str">
        <f t="shared" si="77"/>
        <v>TRUE</v>
      </c>
    </row>
    <row r="204" spans="1:41" x14ac:dyDescent="0.25">
      <c r="A204" t="s">
        <v>203</v>
      </c>
      <c r="B204">
        <v>329.42262520000003</v>
      </c>
      <c r="C204">
        <v>23.957866790000001</v>
      </c>
      <c r="D204">
        <v>94.583825950000005</v>
      </c>
      <c r="E204">
        <v>94.583825950000005</v>
      </c>
      <c r="F204">
        <v>35.855968470000001</v>
      </c>
      <c r="G204">
        <v>94.583825950000005</v>
      </c>
      <c r="H204">
        <v>837.36676160000002</v>
      </c>
      <c r="I204">
        <v>9.6824187560000006</v>
      </c>
      <c r="J204">
        <v>164.4684651</v>
      </c>
      <c r="K204">
        <v>48.081281109999999</v>
      </c>
      <c r="L204">
        <v>-110.042253</v>
      </c>
      <c r="M204">
        <v>110.042253</v>
      </c>
      <c r="N204">
        <v>42.980943660000001</v>
      </c>
      <c r="O204">
        <v>-677.67194029999996</v>
      </c>
      <c r="P204">
        <v>677.67194029999996</v>
      </c>
      <c r="Q204">
        <v>668.87586720000002</v>
      </c>
      <c r="R204">
        <v>213.85862059999999</v>
      </c>
      <c r="S204">
        <v>-668.87586720000002</v>
      </c>
      <c r="T204">
        <v>668.87586720000002</v>
      </c>
      <c r="U204" s="5">
        <v>-668.87586720000002</v>
      </c>
      <c r="V204">
        <v>668.87586720000002</v>
      </c>
      <c r="Y204" s="1" t="str">
        <f t="shared" si="63"/>
        <v>TRUE</v>
      </c>
      <c r="Z204" t="str">
        <f t="shared" si="64"/>
        <v>TRUE</v>
      </c>
      <c r="AA204" t="str">
        <f t="shared" si="65"/>
        <v>TRUE</v>
      </c>
      <c r="AB204" t="str">
        <f t="shared" si="66"/>
        <v>TRUE</v>
      </c>
      <c r="AC204" t="str">
        <f t="shared" si="67"/>
        <v>TRUE</v>
      </c>
      <c r="AD204" t="str">
        <f t="shared" si="68"/>
        <v>TRUE</v>
      </c>
      <c r="AE204" t="str">
        <f t="shared" si="69"/>
        <v>TRUE</v>
      </c>
      <c r="AF204" t="str">
        <f t="shared" si="70"/>
        <v>TRUE</v>
      </c>
      <c r="AG204" t="str">
        <f t="shared" si="61"/>
        <v>TRUE</v>
      </c>
      <c r="AH204" t="str">
        <f t="shared" si="78"/>
        <v>TRUE</v>
      </c>
      <c r="AI204" t="str">
        <f t="shared" si="71"/>
        <v>TRUE</v>
      </c>
      <c r="AJ204" t="str">
        <f t="shared" si="72"/>
        <v>TRUE</v>
      </c>
      <c r="AK204" t="str">
        <f t="shared" si="73"/>
        <v>TRUE</v>
      </c>
      <c r="AL204" t="str">
        <f t="shared" si="74"/>
        <v>TRUE</v>
      </c>
      <c r="AM204" t="str">
        <f t="shared" si="75"/>
        <v>TRUE</v>
      </c>
      <c r="AN204" t="str">
        <f t="shared" si="76"/>
        <v>TRUE</v>
      </c>
      <c r="AO204" t="str">
        <f t="shared" si="77"/>
        <v>TRUE</v>
      </c>
    </row>
    <row r="205" spans="1:41" x14ac:dyDescent="0.25">
      <c r="A205" t="s">
        <v>204</v>
      </c>
      <c r="B205">
        <v>448.36307349999998</v>
      </c>
      <c r="C205">
        <v>-34.32766221</v>
      </c>
      <c r="D205">
        <v>13.184832569999999</v>
      </c>
      <c r="E205">
        <v>13.184832569999999</v>
      </c>
      <c r="F205">
        <v>266.59677879999998</v>
      </c>
      <c r="G205">
        <v>13.184832569999999</v>
      </c>
      <c r="H205">
        <v>628.43496860000005</v>
      </c>
      <c r="I205">
        <v>123.9462951</v>
      </c>
      <c r="J205">
        <v>372.92037970000001</v>
      </c>
      <c r="K205">
        <v>116.46999700000001</v>
      </c>
      <c r="L205">
        <v>-336.34397940000002</v>
      </c>
      <c r="M205">
        <v>336.34397940000002</v>
      </c>
      <c r="N205">
        <v>90.196799490000004</v>
      </c>
      <c r="O205">
        <v>-857.88148609999996</v>
      </c>
      <c r="P205">
        <v>857.88148609999996</v>
      </c>
      <c r="Q205">
        <v>860.02939249999997</v>
      </c>
      <c r="R205">
        <v>238.70814870000001</v>
      </c>
      <c r="S205">
        <v>-860.02939249999997</v>
      </c>
      <c r="T205">
        <v>860.02939249999997</v>
      </c>
      <c r="U205" s="5">
        <v>-719.72991279999997</v>
      </c>
      <c r="V205">
        <v>719.72991279999997</v>
      </c>
      <c r="Y205" s="1" t="b">
        <f t="shared" si="63"/>
        <v>0</v>
      </c>
      <c r="Z205" t="s">
        <v>537</v>
      </c>
      <c r="AA205" t="str">
        <f t="shared" si="65"/>
        <v>TRUE</v>
      </c>
      <c r="AB205" t="str">
        <f t="shared" si="66"/>
        <v>TRUE</v>
      </c>
      <c r="AC205" t="b">
        <f t="shared" si="67"/>
        <v>0</v>
      </c>
      <c r="AD205" t="str">
        <f t="shared" si="68"/>
        <v>TRUE</v>
      </c>
      <c r="AE205" t="str">
        <f t="shared" si="69"/>
        <v>TRUE</v>
      </c>
      <c r="AF205" t="b">
        <f t="shared" si="70"/>
        <v>0</v>
      </c>
      <c r="AG205" t="str">
        <f t="shared" si="61"/>
        <v>TRUE</v>
      </c>
      <c r="AH205" t="str">
        <f t="shared" si="78"/>
        <v>TRUE</v>
      </c>
      <c r="AI205" t="b">
        <f t="shared" si="71"/>
        <v>0</v>
      </c>
      <c r="AJ205" t="b">
        <f t="shared" si="72"/>
        <v>0</v>
      </c>
      <c r="AK205" t="str">
        <f t="shared" si="73"/>
        <v>TRUE</v>
      </c>
      <c r="AL205" t="str">
        <f t="shared" si="74"/>
        <v>TRUE</v>
      </c>
      <c r="AM205" t="str">
        <f t="shared" si="75"/>
        <v>TRUE</v>
      </c>
      <c r="AN205" t="str">
        <f t="shared" si="76"/>
        <v>TRUE</v>
      </c>
      <c r="AO205" t="str">
        <f t="shared" si="77"/>
        <v>TRUE</v>
      </c>
    </row>
    <row r="206" spans="1:41" x14ac:dyDescent="0.25">
      <c r="A206" t="s">
        <v>205</v>
      </c>
      <c r="B206">
        <v>375.09453980000001</v>
      </c>
      <c r="C206">
        <v>28.240952239999999</v>
      </c>
      <c r="D206">
        <v>71.159262949999999</v>
      </c>
      <c r="E206">
        <v>71.159262949999999</v>
      </c>
      <c r="F206">
        <v>59.523097479999997</v>
      </c>
      <c r="G206">
        <v>71.159262949999999</v>
      </c>
      <c r="H206">
        <v>911.94662659999995</v>
      </c>
      <c r="I206">
        <v>26.020058479999999</v>
      </c>
      <c r="J206">
        <v>368.43055399999997</v>
      </c>
      <c r="K206">
        <v>141.2022619</v>
      </c>
      <c r="L206">
        <v>-112.9798433</v>
      </c>
      <c r="M206">
        <v>112.9798433</v>
      </c>
      <c r="N206">
        <v>37.740429229999997</v>
      </c>
      <c r="O206">
        <v>-664.96444099999997</v>
      </c>
      <c r="P206">
        <v>664.96444099999997</v>
      </c>
      <c r="Q206">
        <v>754.43119920000004</v>
      </c>
      <c r="R206">
        <v>182.27722829999999</v>
      </c>
      <c r="S206">
        <v>-754.43119920000004</v>
      </c>
      <c r="T206">
        <v>754.43119920000004</v>
      </c>
      <c r="U206" s="5">
        <v>-819.39157209999996</v>
      </c>
      <c r="V206">
        <v>819.39157209999996</v>
      </c>
      <c r="Y206" s="1" t="b">
        <f t="shared" si="63"/>
        <v>0</v>
      </c>
      <c r="Z206" t="str">
        <f t="shared" si="64"/>
        <v>TRUE</v>
      </c>
      <c r="AA206" t="str">
        <f t="shared" si="65"/>
        <v>TRUE</v>
      </c>
      <c r="AB206" t="str">
        <f t="shared" si="66"/>
        <v>TRUE</v>
      </c>
      <c r="AC206" t="str">
        <f t="shared" si="67"/>
        <v>TRUE</v>
      </c>
      <c r="AD206" t="str">
        <f t="shared" si="68"/>
        <v>TRUE</v>
      </c>
      <c r="AE206" t="str">
        <f t="shared" si="69"/>
        <v>TRUE</v>
      </c>
      <c r="AF206" t="str">
        <f t="shared" si="70"/>
        <v>TRUE</v>
      </c>
      <c r="AG206" t="str">
        <f t="shared" si="61"/>
        <v>TRUE</v>
      </c>
      <c r="AH206" t="str">
        <f t="shared" si="78"/>
        <v>TRUE</v>
      </c>
      <c r="AI206" t="str">
        <f t="shared" si="71"/>
        <v>TRUE</v>
      </c>
      <c r="AJ206" t="str">
        <f t="shared" si="72"/>
        <v>TRUE</v>
      </c>
      <c r="AK206" t="str">
        <f t="shared" si="73"/>
        <v>TRUE</v>
      </c>
      <c r="AL206" t="str">
        <f t="shared" si="74"/>
        <v>TRUE</v>
      </c>
      <c r="AM206" t="str">
        <f t="shared" si="75"/>
        <v>TRUE</v>
      </c>
      <c r="AN206" t="str">
        <f t="shared" si="76"/>
        <v>TRUE</v>
      </c>
      <c r="AO206" t="str">
        <f t="shared" si="77"/>
        <v>TRUE</v>
      </c>
    </row>
    <row r="207" spans="1:41" x14ac:dyDescent="0.25">
      <c r="A207" t="s">
        <v>206</v>
      </c>
      <c r="B207">
        <v>453.0865842</v>
      </c>
      <c r="C207">
        <v>-17.98925719</v>
      </c>
      <c r="D207">
        <v>52.003725940000002</v>
      </c>
      <c r="E207">
        <v>52.003725940000002</v>
      </c>
      <c r="F207">
        <v>223.8123496</v>
      </c>
      <c r="G207">
        <v>52.003725940000002</v>
      </c>
      <c r="H207">
        <v>632.62362559999997</v>
      </c>
      <c r="I207">
        <v>137.72427379999999</v>
      </c>
      <c r="J207">
        <v>286.20320839999999</v>
      </c>
      <c r="K207">
        <v>85.802259609999993</v>
      </c>
      <c r="L207">
        <v>-336.10568430000001</v>
      </c>
      <c r="M207">
        <v>336.10568430000001</v>
      </c>
      <c r="N207">
        <v>132.6038806</v>
      </c>
      <c r="O207">
        <v>-1115.0786439999999</v>
      </c>
      <c r="P207">
        <v>1115.0786439999999</v>
      </c>
      <c r="Q207">
        <v>781.9082535</v>
      </c>
      <c r="R207">
        <v>261.76222159999998</v>
      </c>
      <c r="S207">
        <v>-781.9082535</v>
      </c>
      <c r="T207">
        <v>781.9082535</v>
      </c>
      <c r="U207" s="5">
        <v>-632.09699239999998</v>
      </c>
      <c r="V207">
        <v>632.09699239999998</v>
      </c>
      <c r="Y207" s="1" t="b">
        <f t="shared" si="63"/>
        <v>0</v>
      </c>
      <c r="Z207" t="s">
        <v>537</v>
      </c>
      <c r="AA207" t="str">
        <f t="shared" si="65"/>
        <v>TRUE</v>
      </c>
      <c r="AB207" t="str">
        <f t="shared" si="66"/>
        <v>TRUE</v>
      </c>
      <c r="AC207" t="b">
        <f t="shared" si="67"/>
        <v>0</v>
      </c>
      <c r="AD207" t="str">
        <f t="shared" si="68"/>
        <v>TRUE</v>
      </c>
      <c r="AE207" t="str">
        <f t="shared" si="69"/>
        <v>TRUE</v>
      </c>
      <c r="AF207" t="b">
        <f t="shared" si="70"/>
        <v>0</v>
      </c>
      <c r="AG207" t="str">
        <f t="shared" si="61"/>
        <v>TRUE</v>
      </c>
      <c r="AH207" t="str">
        <f t="shared" si="78"/>
        <v>TRUE</v>
      </c>
      <c r="AI207" t="b">
        <f t="shared" si="71"/>
        <v>0</v>
      </c>
      <c r="AJ207" t="b">
        <f t="shared" si="72"/>
        <v>0</v>
      </c>
      <c r="AK207" t="b">
        <f t="shared" si="73"/>
        <v>0</v>
      </c>
      <c r="AL207" t="str">
        <f t="shared" si="74"/>
        <v>TRUE</v>
      </c>
      <c r="AM207" t="b">
        <f t="shared" si="75"/>
        <v>0</v>
      </c>
      <c r="AN207" t="str">
        <f t="shared" si="76"/>
        <v>TRUE</v>
      </c>
      <c r="AO207" t="str">
        <f t="shared" si="77"/>
        <v>TRUE</v>
      </c>
    </row>
    <row r="208" spans="1:41" x14ac:dyDescent="0.25">
      <c r="A208" t="s">
        <v>207</v>
      </c>
      <c r="B208">
        <v>524.27768719999995</v>
      </c>
      <c r="C208">
        <v>-33.78868791</v>
      </c>
      <c r="D208">
        <v>56.118968870000003</v>
      </c>
      <c r="E208">
        <v>56.118968870000003</v>
      </c>
      <c r="F208">
        <v>185.5487862</v>
      </c>
      <c r="G208">
        <v>56.118968870000003</v>
      </c>
      <c r="H208">
        <v>635.88601649999998</v>
      </c>
      <c r="I208">
        <v>174.8974168</v>
      </c>
      <c r="J208">
        <v>287.36522810000002</v>
      </c>
      <c r="K208">
        <v>55.767843939999999</v>
      </c>
      <c r="L208">
        <v>-333.83234060000001</v>
      </c>
      <c r="M208">
        <v>333.83234060000001</v>
      </c>
      <c r="N208">
        <v>113.9922457</v>
      </c>
      <c r="O208">
        <v>-695.77935439999999</v>
      </c>
      <c r="P208">
        <v>695.77935439999999</v>
      </c>
      <c r="Q208">
        <v>1370.6951120000001</v>
      </c>
      <c r="R208">
        <v>180.8338267</v>
      </c>
      <c r="S208">
        <v>-1370.6951120000001</v>
      </c>
      <c r="T208">
        <v>1370.6951120000001</v>
      </c>
      <c r="U208" s="5">
        <v>-822.00394129999995</v>
      </c>
      <c r="V208">
        <v>822.00394129999995</v>
      </c>
      <c r="Y208" s="1" t="b">
        <f t="shared" si="63"/>
        <v>0</v>
      </c>
      <c r="Z208" t="s">
        <v>537</v>
      </c>
      <c r="AA208" t="str">
        <f t="shared" si="65"/>
        <v>TRUE</v>
      </c>
      <c r="AB208" t="str">
        <f t="shared" si="66"/>
        <v>TRUE</v>
      </c>
      <c r="AC208" t="b">
        <f t="shared" si="67"/>
        <v>0</v>
      </c>
      <c r="AD208" t="str">
        <f t="shared" si="68"/>
        <v>TRUE</v>
      </c>
      <c r="AE208" t="str">
        <f t="shared" si="69"/>
        <v>TRUE</v>
      </c>
      <c r="AF208" t="b">
        <f t="shared" si="70"/>
        <v>0</v>
      </c>
      <c r="AG208" t="str">
        <f t="shared" si="61"/>
        <v>TRUE</v>
      </c>
      <c r="AH208" t="str">
        <f t="shared" si="78"/>
        <v>TRUE</v>
      </c>
      <c r="AI208" t="b">
        <f t="shared" si="71"/>
        <v>0</v>
      </c>
      <c r="AJ208" t="b">
        <f t="shared" si="72"/>
        <v>0</v>
      </c>
      <c r="AK208" t="str">
        <f t="shared" si="73"/>
        <v>TRUE</v>
      </c>
      <c r="AL208" t="b">
        <f t="shared" si="74"/>
        <v>0</v>
      </c>
      <c r="AM208" t="str">
        <f t="shared" si="75"/>
        <v>TRUE</v>
      </c>
      <c r="AN208" t="b">
        <f t="shared" si="76"/>
        <v>0</v>
      </c>
      <c r="AO208" t="str">
        <f t="shared" si="77"/>
        <v>TRUE</v>
      </c>
    </row>
    <row r="209" spans="1:41" x14ac:dyDescent="0.25">
      <c r="A209" t="s">
        <v>208</v>
      </c>
      <c r="B209">
        <v>388.67398680000002</v>
      </c>
      <c r="C209">
        <v>2.0736018469999999</v>
      </c>
      <c r="D209">
        <v>75.49322832</v>
      </c>
      <c r="E209">
        <v>75.49322832</v>
      </c>
      <c r="F209">
        <v>212.59851620000001</v>
      </c>
      <c r="G209">
        <v>75.49322832</v>
      </c>
      <c r="H209">
        <v>795.5768094</v>
      </c>
      <c r="I209">
        <v>104.0786161</v>
      </c>
      <c r="J209">
        <v>360.67600140000002</v>
      </c>
      <c r="K209">
        <v>133.57679780000001</v>
      </c>
      <c r="L209">
        <v>-193.2294555</v>
      </c>
      <c r="M209">
        <v>193.2294555</v>
      </c>
      <c r="N209">
        <v>87.63475081</v>
      </c>
      <c r="O209">
        <v>-827.78797540000005</v>
      </c>
      <c r="P209">
        <v>827.78797540000005</v>
      </c>
      <c r="Q209">
        <v>827.86544570000001</v>
      </c>
      <c r="R209">
        <v>205.838258</v>
      </c>
      <c r="S209">
        <v>-827.86544570000001</v>
      </c>
      <c r="T209">
        <v>827.86544570000001</v>
      </c>
      <c r="U209" s="5">
        <v>-748.87036320000004</v>
      </c>
      <c r="V209">
        <v>748.87036320000004</v>
      </c>
      <c r="Y209" s="1" t="b">
        <f t="shared" si="63"/>
        <v>0</v>
      </c>
      <c r="Z209" t="str">
        <f t="shared" si="64"/>
        <v>TRUE</v>
      </c>
      <c r="AA209" t="str">
        <f t="shared" si="65"/>
        <v>TRUE</v>
      </c>
      <c r="AB209" t="str">
        <f t="shared" si="66"/>
        <v>TRUE</v>
      </c>
      <c r="AC209" t="b">
        <f t="shared" si="67"/>
        <v>0</v>
      </c>
      <c r="AD209" t="str">
        <f t="shared" si="68"/>
        <v>TRUE</v>
      </c>
      <c r="AE209" t="str">
        <f t="shared" si="69"/>
        <v>TRUE</v>
      </c>
      <c r="AF209" t="b">
        <f t="shared" si="70"/>
        <v>0</v>
      </c>
      <c r="AG209" t="str">
        <f t="shared" si="61"/>
        <v>TRUE</v>
      </c>
      <c r="AH209" t="str">
        <f t="shared" si="78"/>
        <v>TRUE</v>
      </c>
      <c r="AI209" t="b">
        <f t="shared" si="71"/>
        <v>0</v>
      </c>
      <c r="AJ209" t="b">
        <f t="shared" si="72"/>
        <v>0</v>
      </c>
      <c r="AK209" t="str">
        <f t="shared" si="73"/>
        <v>TRUE</v>
      </c>
      <c r="AL209" t="str">
        <f t="shared" si="74"/>
        <v>TRUE</v>
      </c>
      <c r="AM209" t="str">
        <f t="shared" si="75"/>
        <v>TRUE</v>
      </c>
      <c r="AN209" t="str">
        <f t="shared" si="76"/>
        <v>TRUE</v>
      </c>
      <c r="AO209" t="str">
        <f t="shared" si="77"/>
        <v>TRUE</v>
      </c>
    </row>
    <row r="210" spans="1:41" x14ac:dyDescent="0.25">
      <c r="A210" t="s">
        <v>209</v>
      </c>
      <c r="B210">
        <v>354.28934909999998</v>
      </c>
      <c r="C210">
        <v>5.4785388470000003</v>
      </c>
      <c r="D210">
        <v>83.981299329999999</v>
      </c>
      <c r="E210">
        <v>83.981299329999999</v>
      </c>
      <c r="F210">
        <v>83.071968170000005</v>
      </c>
      <c r="G210">
        <v>83.981299329999999</v>
      </c>
      <c r="H210">
        <v>609.35042350000003</v>
      </c>
      <c r="I210">
        <v>32.079358790000001</v>
      </c>
      <c r="J210">
        <v>83.630443909999997</v>
      </c>
      <c r="K210">
        <v>-46.034267069999999</v>
      </c>
      <c r="L210">
        <v>-165.6776667</v>
      </c>
      <c r="M210">
        <v>165.6776667</v>
      </c>
      <c r="N210">
        <v>49.866436139999998</v>
      </c>
      <c r="O210">
        <v>-649.31214050000005</v>
      </c>
      <c r="P210">
        <v>649.31214050000005</v>
      </c>
      <c r="Q210">
        <v>1682.472714</v>
      </c>
      <c r="R210">
        <v>106.700692</v>
      </c>
      <c r="S210">
        <v>-1682.472714</v>
      </c>
      <c r="T210">
        <v>1682.472714</v>
      </c>
      <c r="U210" s="5">
        <v>-1682.472714</v>
      </c>
      <c r="V210">
        <v>1682.472714</v>
      </c>
      <c r="Y210" s="1" t="str">
        <f t="shared" si="63"/>
        <v>TRUE</v>
      </c>
      <c r="Z210" t="str">
        <f t="shared" si="64"/>
        <v>TRUE</v>
      </c>
      <c r="AA210" t="str">
        <f t="shared" si="65"/>
        <v>TRUE</v>
      </c>
      <c r="AB210" t="str">
        <f t="shared" si="66"/>
        <v>TRUE</v>
      </c>
      <c r="AC210" t="str">
        <f t="shared" si="67"/>
        <v>TRUE</v>
      </c>
      <c r="AD210" t="str">
        <f t="shared" si="68"/>
        <v>TRUE</v>
      </c>
      <c r="AE210" t="str">
        <f t="shared" si="69"/>
        <v>TRUE</v>
      </c>
      <c r="AF210" t="str">
        <f t="shared" si="70"/>
        <v>TRUE</v>
      </c>
      <c r="AG210" t="str">
        <f t="shared" si="61"/>
        <v>TRUE</v>
      </c>
      <c r="AH210" t="s">
        <v>537</v>
      </c>
      <c r="AI210" t="str">
        <f t="shared" si="71"/>
        <v>TRUE</v>
      </c>
      <c r="AJ210" t="str">
        <f t="shared" si="72"/>
        <v>TRUE</v>
      </c>
      <c r="AK210" t="str">
        <f t="shared" si="73"/>
        <v>TRUE</v>
      </c>
      <c r="AL210" t="b">
        <f t="shared" si="74"/>
        <v>0</v>
      </c>
      <c r="AM210" t="str">
        <f t="shared" si="75"/>
        <v>TRUE</v>
      </c>
      <c r="AN210" t="b">
        <f t="shared" si="76"/>
        <v>0</v>
      </c>
      <c r="AO210" t="b">
        <f t="shared" si="77"/>
        <v>0</v>
      </c>
    </row>
    <row r="211" spans="1:41" x14ac:dyDescent="0.25">
      <c r="A211" t="s">
        <v>210</v>
      </c>
      <c r="B211">
        <v>359.950627</v>
      </c>
      <c r="C211">
        <v>-17.336751660000001</v>
      </c>
      <c r="D211">
        <v>48.938652619999999</v>
      </c>
      <c r="E211">
        <v>48.938652619999999</v>
      </c>
      <c r="F211">
        <v>173.9842199</v>
      </c>
      <c r="G211">
        <v>48.938652619999999</v>
      </c>
      <c r="H211">
        <v>1000</v>
      </c>
      <c r="I211">
        <v>123.0959213</v>
      </c>
      <c r="J211">
        <v>171.52603120000001</v>
      </c>
      <c r="K211">
        <v>46.294638499999998</v>
      </c>
      <c r="L211">
        <v>-167.49643990000001</v>
      </c>
      <c r="M211">
        <v>167.49643990000001</v>
      </c>
      <c r="N211">
        <v>120.0662222</v>
      </c>
      <c r="O211">
        <v>-669.15508320000004</v>
      </c>
      <c r="P211">
        <v>669.15508320000004</v>
      </c>
      <c r="Q211">
        <v>673.2143628</v>
      </c>
      <c r="R211">
        <v>254.52046469999999</v>
      </c>
      <c r="S211">
        <v>-673.2143628</v>
      </c>
      <c r="T211">
        <v>673.2143628</v>
      </c>
      <c r="U211" s="5">
        <v>-625.51948619999996</v>
      </c>
      <c r="V211">
        <v>625.51948619999996</v>
      </c>
      <c r="Y211" s="1" t="str">
        <f t="shared" si="63"/>
        <v>TRUE</v>
      </c>
      <c r="Z211" t="s">
        <v>537</v>
      </c>
      <c r="AA211" t="str">
        <f t="shared" si="65"/>
        <v>TRUE</v>
      </c>
      <c r="AB211" t="str">
        <f t="shared" si="66"/>
        <v>TRUE</v>
      </c>
      <c r="AC211" t="b">
        <f t="shared" si="67"/>
        <v>0</v>
      </c>
      <c r="AD211" t="str">
        <f t="shared" si="68"/>
        <v>TRUE</v>
      </c>
      <c r="AE211" t="b">
        <f t="shared" si="69"/>
        <v>0</v>
      </c>
      <c r="AF211" t="b">
        <f t="shared" si="70"/>
        <v>0</v>
      </c>
      <c r="AG211" t="str">
        <f t="shared" si="61"/>
        <v>TRUE</v>
      </c>
      <c r="AH211" t="str">
        <f t="shared" ref="AH211:AH221" si="79">IF((K211&lt;213.5033288), "TRUE")</f>
        <v>TRUE</v>
      </c>
      <c r="AI211" t="str">
        <f t="shared" si="71"/>
        <v>TRUE</v>
      </c>
      <c r="AJ211" t="b">
        <f t="shared" si="72"/>
        <v>0</v>
      </c>
      <c r="AK211" t="str">
        <f t="shared" si="73"/>
        <v>TRUE</v>
      </c>
      <c r="AL211" t="str">
        <f t="shared" si="74"/>
        <v>TRUE</v>
      </c>
      <c r="AM211" t="str">
        <f t="shared" si="75"/>
        <v>TRUE</v>
      </c>
      <c r="AN211" t="str">
        <f t="shared" si="76"/>
        <v>TRUE</v>
      </c>
      <c r="AO211" t="str">
        <f t="shared" si="77"/>
        <v>TRUE</v>
      </c>
    </row>
    <row r="212" spans="1:41" x14ac:dyDescent="0.25">
      <c r="A212" t="s">
        <v>211</v>
      </c>
      <c r="B212">
        <v>398.65974080000001</v>
      </c>
      <c r="C212">
        <v>7.4772968549999996</v>
      </c>
      <c r="D212">
        <v>91.426929830000006</v>
      </c>
      <c r="E212">
        <v>91.426929830000006</v>
      </c>
      <c r="F212">
        <v>78.830389159999996</v>
      </c>
      <c r="G212">
        <v>91.426929830000006</v>
      </c>
      <c r="H212">
        <v>776.61618399999998</v>
      </c>
      <c r="I212">
        <v>149.34740020000001</v>
      </c>
      <c r="J212">
        <v>341.26649629999997</v>
      </c>
      <c r="K212">
        <v>116.0064644</v>
      </c>
      <c r="L212">
        <v>-360.51887670000002</v>
      </c>
      <c r="M212">
        <v>360.51887670000002</v>
      </c>
      <c r="N212">
        <v>120.91005989999999</v>
      </c>
      <c r="O212">
        <v>-1007.0007869999999</v>
      </c>
      <c r="P212">
        <v>1007.0007869999999</v>
      </c>
      <c r="Q212">
        <v>923.74159420000001</v>
      </c>
      <c r="R212">
        <v>338.41299220000002</v>
      </c>
      <c r="S212">
        <v>-923.74159420000001</v>
      </c>
      <c r="T212">
        <v>923.74159420000001</v>
      </c>
      <c r="U212" s="5">
        <v>-675.547102</v>
      </c>
      <c r="V212">
        <v>675.547102</v>
      </c>
      <c r="Y212" s="1" t="b">
        <f t="shared" si="63"/>
        <v>0</v>
      </c>
      <c r="Z212" t="str">
        <f t="shared" si="64"/>
        <v>TRUE</v>
      </c>
      <c r="AA212" t="str">
        <f t="shared" si="65"/>
        <v>TRUE</v>
      </c>
      <c r="AB212" t="str">
        <f t="shared" si="66"/>
        <v>TRUE</v>
      </c>
      <c r="AC212" t="str">
        <f t="shared" si="67"/>
        <v>TRUE</v>
      </c>
      <c r="AD212" t="str">
        <f t="shared" si="68"/>
        <v>TRUE</v>
      </c>
      <c r="AE212" t="str">
        <f t="shared" si="69"/>
        <v>TRUE</v>
      </c>
      <c r="AF212" t="b">
        <f t="shared" si="70"/>
        <v>0</v>
      </c>
      <c r="AG212" t="str">
        <f t="shared" si="61"/>
        <v>TRUE</v>
      </c>
      <c r="AH212" t="str">
        <f t="shared" si="79"/>
        <v>TRUE</v>
      </c>
      <c r="AI212" t="b">
        <f t="shared" si="71"/>
        <v>0</v>
      </c>
      <c r="AJ212" t="b">
        <f t="shared" si="72"/>
        <v>0</v>
      </c>
      <c r="AK212" t="b">
        <f t="shared" si="73"/>
        <v>0</v>
      </c>
      <c r="AL212" t="str">
        <f t="shared" si="74"/>
        <v>TRUE</v>
      </c>
      <c r="AM212" t="b">
        <f t="shared" si="75"/>
        <v>0</v>
      </c>
      <c r="AN212" t="str">
        <f t="shared" si="76"/>
        <v>TRUE</v>
      </c>
      <c r="AO212" t="str">
        <f t="shared" si="77"/>
        <v>TRUE</v>
      </c>
    </row>
    <row r="213" spans="1:41" x14ac:dyDescent="0.25">
      <c r="A213" t="s">
        <v>212</v>
      </c>
      <c r="B213">
        <v>359.31293470000003</v>
      </c>
      <c r="C213">
        <v>40.633107670000001</v>
      </c>
      <c r="D213">
        <v>108.48710680000001</v>
      </c>
      <c r="E213">
        <v>108.48710680000001</v>
      </c>
      <c r="F213">
        <v>49.939968049999997</v>
      </c>
      <c r="G213">
        <v>108.48710680000001</v>
      </c>
      <c r="H213">
        <v>806.11221909999995</v>
      </c>
      <c r="I213">
        <v>69.467405439999993</v>
      </c>
      <c r="J213">
        <v>269.2405875</v>
      </c>
      <c r="K213">
        <v>67.475414279999995</v>
      </c>
      <c r="L213">
        <v>-244.18835290000001</v>
      </c>
      <c r="M213">
        <v>244.18835290000001</v>
      </c>
      <c r="N213">
        <v>58.961936080000001</v>
      </c>
      <c r="O213">
        <v>-615.93324540000003</v>
      </c>
      <c r="P213">
        <v>615.93324540000003</v>
      </c>
      <c r="Q213">
        <v>1317.807982</v>
      </c>
      <c r="R213">
        <v>187.26032699999999</v>
      </c>
      <c r="S213">
        <v>-1317.807982</v>
      </c>
      <c r="T213">
        <v>1317.807982</v>
      </c>
      <c r="U213" s="5">
        <v>-1317.807982</v>
      </c>
      <c r="V213">
        <v>1317.807982</v>
      </c>
      <c r="Y213" s="1" t="str">
        <f t="shared" si="63"/>
        <v>TRUE</v>
      </c>
      <c r="Z213" t="str">
        <f t="shared" si="64"/>
        <v>TRUE</v>
      </c>
      <c r="AA213" t="str">
        <f t="shared" si="65"/>
        <v>TRUE</v>
      </c>
      <c r="AB213" t="str">
        <f t="shared" si="66"/>
        <v>TRUE</v>
      </c>
      <c r="AC213" t="str">
        <f t="shared" si="67"/>
        <v>TRUE</v>
      </c>
      <c r="AD213" t="str">
        <f t="shared" si="68"/>
        <v>TRUE</v>
      </c>
      <c r="AE213" t="str">
        <f t="shared" si="69"/>
        <v>TRUE</v>
      </c>
      <c r="AF213" t="str">
        <f t="shared" si="70"/>
        <v>TRUE</v>
      </c>
      <c r="AG213" t="str">
        <f t="shared" si="61"/>
        <v>TRUE</v>
      </c>
      <c r="AH213" t="str">
        <f t="shared" si="79"/>
        <v>TRUE</v>
      </c>
      <c r="AI213" t="b">
        <f t="shared" si="71"/>
        <v>0</v>
      </c>
      <c r="AJ213" t="str">
        <f t="shared" si="72"/>
        <v>TRUE</v>
      </c>
      <c r="AK213" t="str">
        <f t="shared" si="73"/>
        <v>TRUE</v>
      </c>
      <c r="AL213" t="b">
        <f t="shared" si="74"/>
        <v>0</v>
      </c>
      <c r="AM213" t="str">
        <f t="shared" si="75"/>
        <v>TRUE</v>
      </c>
      <c r="AN213" t="b">
        <f t="shared" si="76"/>
        <v>0</v>
      </c>
      <c r="AO213" t="b">
        <f t="shared" si="77"/>
        <v>0</v>
      </c>
    </row>
    <row r="214" spans="1:41" x14ac:dyDescent="0.25">
      <c r="A214" t="s">
        <v>213</v>
      </c>
      <c r="B214">
        <v>343.55216430000002</v>
      </c>
      <c r="C214">
        <v>-15.449745950000001</v>
      </c>
      <c r="D214">
        <v>62.021044809999999</v>
      </c>
      <c r="E214">
        <v>62.021044809999999</v>
      </c>
      <c r="F214">
        <v>134.34487569999999</v>
      </c>
      <c r="G214">
        <v>62.021044809999999</v>
      </c>
      <c r="H214">
        <v>801.41040729999997</v>
      </c>
      <c r="I214">
        <v>85.683028280000002</v>
      </c>
      <c r="J214">
        <v>158.3138174</v>
      </c>
      <c r="K214">
        <v>28.970677970000001</v>
      </c>
      <c r="L214">
        <v>-189.6930476</v>
      </c>
      <c r="M214">
        <v>189.6930476</v>
      </c>
      <c r="N214">
        <v>83.98438367</v>
      </c>
      <c r="O214">
        <v>-1033.374098</v>
      </c>
      <c r="P214">
        <v>1033.374098</v>
      </c>
      <c r="Q214">
        <v>911.14030530000002</v>
      </c>
      <c r="R214">
        <v>181.6739737</v>
      </c>
      <c r="S214">
        <v>-911.14030530000002</v>
      </c>
      <c r="T214">
        <v>911.14030530000002</v>
      </c>
      <c r="U214" s="5">
        <v>-964.82299579999994</v>
      </c>
      <c r="V214">
        <v>964.82299579999994</v>
      </c>
      <c r="Y214" s="1" t="str">
        <f t="shared" si="63"/>
        <v>TRUE</v>
      </c>
      <c r="Z214" t="s">
        <v>537</v>
      </c>
      <c r="AA214" t="str">
        <f t="shared" si="65"/>
        <v>TRUE</v>
      </c>
      <c r="AB214" t="str">
        <f t="shared" si="66"/>
        <v>TRUE</v>
      </c>
      <c r="AC214" t="str">
        <f t="shared" si="67"/>
        <v>TRUE</v>
      </c>
      <c r="AD214" t="str">
        <f t="shared" si="68"/>
        <v>TRUE</v>
      </c>
      <c r="AE214" t="str">
        <f t="shared" si="69"/>
        <v>TRUE</v>
      </c>
      <c r="AF214" t="str">
        <f t="shared" si="70"/>
        <v>TRUE</v>
      </c>
      <c r="AG214" t="str">
        <f t="shared" si="61"/>
        <v>TRUE</v>
      </c>
      <c r="AH214" t="str">
        <f t="shared" si="79"/>
        <v>TRUE</v>
      </c>
      <c r="AI214" t="b">
        <f t="shared" si="71"/>
        <v>0</v>
      </c>
      <c r="AJ214" t="b">
        <f t="shared" si="72"/>
        <v>0</v>
      </c>
      <c r="AK214" t="b">
        <f t="shared" si="73"/>
        <v>0</v>
      </c>
      <c r="AL214" t="str">
        <f t="shared" si="74"/>
        <v>TRUE</v>
      </c>
      <c r="AM214" t="str">
        <f t="shared" si="75"/>
        <v>TRUE</v>
      </c>
      <c r="AN214" t="str">
        <f t="shared" si="76"/>
        <v>TRUE</v>
      </c>
      <c r="AO214" t="str">
        <f t="shared" si="77"/>
        <v>TRUE</v>
      </c>
    </row>
    <row r="215" spans="1:41" x14ac:dyDescent="0.25">
      <c r="A215" t="s">
        <v>214</v>
      </c>
      <c r="B215">
        <v>436.67729889999998</v>
      </c>
      <c r="C215">
        <v>8.4138995570000006</v>
      </c>
      <c r="D215">
        <v>51.016791390000002</v>
      </c>
      <c r="E215">
        <v>51.016791390000002</v>
      </c>
      <c r="F215">
        <v>119.1086511</v>
      </c>
      <c r="G215">
        <v>51.016791390000002</v>
      </c>
      <c r="H215">
        <v>790.21688099999994</v>
      </c>
      <c r="I215">
        <v>43.812675990000002</v>
      </c>
      <c r="J215">
        <v>542.4014105</v>
      </c>
      <c r="K215">
        <v>222.85979180000001</v>
      </c>
      <c r="L215">
        <v>-276.06989709999999</v>
      </c>
      <c r="M215">
        <v>276.06989709999999</v>
      </c>
      <c r="N215">
        <v>26.911115840000001</v>
      </c>
      <c r="O215">
        <v>-1063.145708</v>
      </c>
      <c r="P215">
        <v>1063.145708</v>
      </c>
      <c r="Q215">
        <v>925.22245420000002</v>
      </c>
      <c r="R215">
        <v>236.93596120000001</v>
      </c>
      <c r="S215">
        <v>-925.22245420000002</v>
      </c>
      <c r="T215">
        <v>925.22245420000002</v>
      </c>
      <c r="U215" s="5">
        <v>-654.46302230000003</v>
      </c>
      <c r="V215">
        <v>654.46302230000003</v>
      </c>
      <c r="Y215" s="1" t="b">
        <f t="shared" si="63"/>
        <v>0</v>
      </c>
      <c r="Z215" t="str">
        <f t="shared" si="64"/>
        <v>TRUE</v>
      </c>
      <c r="AA215" t="str">
        <f t="shared" si="65"/>
        <v>TRUE</v>
      </c>
      <c r="AB215" t="str">
        <f t="shared" si="66"/>
        <v>TRUE</v>
      </c>
      <c r="AC215" t="str">
        <f t="shared" si="67"/>
        <v>TRUE</v>
      </c>
      <c r="AD215" t="str">
        <f t="shared" si="68"/>
        <v>TRUE</v>
      </c>
      <c r="AE215" t="str">
        <f t="shared" si="69"/>
        <v>TRUE</v>
      </c>
      <c r="AF215" t="str">
        <f t="shared" si="70"/>
        <v>TRUE</v>
      </c>
      <c r="AG215" t="b">
        <f t="shared" si="61"/>
        <v>0</v>
      </c>
      <c r="AH215" t="b">
        <f t="shared" si="79"/>
        <v>0</v>
      </c>
      <c r="AI215" t="b">
        <f t="shared" si="71"/>
        <v>0</v>
      </c>
      <c r="AJ215" t="str">
        <f t="shared" si="72"/>
        <v>TRUE</v>
      </c>
      <c r="AK215" t="b">
        <f t="shared" si="73"/>
        <v>0</v>
      </c>
      <c r="AL215" t="str">
        <f t="shared" si="74"/>
        <v>TRUE</v>
      </c>
      <c r="AM215" t="str">
        <f t="shared" si="75"/>
        <v>TRUE</v>
      </c>
      <c r="AN215" t="str">
        <f t="shared" si="76"/>
        <v>TRUE</v>
      </c>
      <c r="AO215" t="str">
        <f t="shared" si="77"/>
        <v>TRUE</v>
      </c>
    </row>
    <row r="216" spans="1:41" x14ac:dyDescent="0.25">
      <c r="A216" t="s">
        <v>215</v>
      </c>
      <c r="B216">
        <v>360.73811669999998</v>
      </c>
      <c r="C216">
        <v>25.29546027</v>
      </c>
      <c r="D216">
        <v>83.725533510000005</v>
      </c>
      <c r="E216">
        <v>83.725533510000005</v>
      </c>
      <c r="F216">
        <v>60.412216649999998</v>
      </c>
      <c r="G216">
        <v>83.725533510000005</v>
      </c>
      <c r="H216">
        <v>1000</v>
      </c>
      <c r="I216">
        <v>113.82061659999999</v>
      </c>
      <c r="J216">
        <v>183.11007849999999</v>
      </c>
      <c r="K216">
        <v>38.666841239999997</v>
      </c>
      <c r="L216">
        <v>-230.5243299</v>
      </c>
      <c r="M216">
        <v>230.5243299</v>
      </c>
      <c r="N216">
        <v>138.01497219999999</v>
      </c>
      <c r="O216" s="9">
        <v>-1000</v>
      </c>
      <c r="P216">
        <v>1000</v>
      </c>
      <c r="Q216">
        <v>1314.6888200000001</v>
      </c>
      <c r="R216">
        <v>408.11481470000001</v>
      </c>
      <c r="S216">
        <v>-1314.6888200000001</v>
      </c>
      <c r="T216">
        <v>1314.6888200000001</v>
      </c>
      <c r="U216" s="5">
        <v>-1045.4704549999999</v>
      </c>
      <c r="V216">
        <v>1045.4704549999999</v>
      </c>
      <c r="Y216" s="1" t="str">
        <f t="shared" si="63"/>
        <v>TRUE</v>
      </c>
      <c r="Z216" t="str">
        <f t="shared" si="64"/>
        <v>TRUE</v>
      </c>
      <c r="AA216" t="str">
        <f t="shared" si="65"/>
        <v>TRUE</v>
      </c>
      <c r="AB216" t="str">
        <f t="shared" si="66"/>
        <v>TRUE</v>
      </c>
      <c r="AC216" t="str">
        <f t="shared" si="67"/>
        <v>TRUE</v>
      </c>
      <c r="AD216" t="str">
        <f t="shared" si="68"/>
        <v>TRUE</v>
      </c>
      <c r="AE216" t="b">
        <f t="shared" si="69"/>
        <v>0</v>
      </c>
      <c r="AF216" t="b">
        <f t="shared" si="70"/>
        <v>0</v>
      </c>
      <c r="AG216" t="str">
        <f t="shared" si="61"/>
        <v>TRUE</v>
      </c>
      <c r="AH216" t="str">
        <f t="shared" si="79"/>
        <v>TRUE</v>
      </c>
      <c r="AI216" t="b">
        <f t="shared" si="71"/>
        <v>0</v>
      </c>
      <c r="AJ216" t="b">
        <f t="shared" si="72"/>
        <v>0</v>
      </c>
      <c r="AK216" t="s">
        <v>547</v>
      </c>
      <c r="AL216" t="b">
        <f t="shared" si="74"/>
        <v>0</v>
      </c>
      <c r="AM216" t="b">
        <f t="shared" si="75"/>
        <v>0</v>
      </c>
      <c r="AN216" t="b">
        <f t="shared" si="76"/>
        <v>0</v>
      </c>
      <c r="AO216" t="b">
        <f t="shared" si="77"/>
        <v>0</v>
      </c>
    </row>
    <row r="217" spans="1:41" x14ac:dyDescent="0.25">
      <c r="A217" t="s">
        <v>216</v>
      </c>
      <c r="B217">
        <v>317.61104769999997</v>
      </c>
      <c r="C217">
        <v>-31.653298800000002</v>
      </c>
      <c r="D217">
        <v>47.534379510000001</v>
      </c>
      <c r="E217">
        <v>47.534379510000001</v>
      </c>
      <c r="F217">
        <v>246.4450602</v>
      </c>
      <c r="G217">
        <v>47.534379510000001</v>
      </c>
      <c r="H217">
        <v>697.67543720000003</v>
      </c>
      <c r="I217">
        <v>71.121447279999998</v>
      </c>
      <c r="J217">
        <v>246.31227680000001</v>
      </c>
      <c r="K217">
        <v>84.927478800000003</v>
      </c>
      <c r="L217">
        <v>-206.91427379999999</v>
      </c>
      <c r="M217">
        <v>206.91427379999999</v>
      </c>
      <c r="N217">
        <v>103.8662111</v>
      </c>
      <c r="O217">
        <v>-963.56243289999998</v>
      </c>
      <c r="P217">
        <v>963.56243289999998</v>
      </c>
      <c r="Q217">
        <v>879.58749109999997</v>
      </c>
      <c r="R217">
        <v>215.33170089999999</v>
      </c>
      <c r="S217">
        <v>-879.58749109999997</v>
      </c>
      <c r="T217">
        <v>879.58749109999997</v>
      </c>
      <c r="U217" s="5">
        <v>-1130.4083800000001</v>
      </c>
      <c r="V217">
        <v>1130.4083800000001</v>
      </c>
      <c r="Y217" s="1" t="str">
        <f t="shared" si="63"/>
        <v>TRUE</v>
      </c>
      <c r="Z217" t="s">
        <v>537</v>
      </c>
      <c r="AA217" t="str">
        <f t="shared" si="65"/>
        <v>TRUE</v>
      </c>
      <c r="AB217" t="str">
        <f t="shared" si="66"/>
        <v>TRUE</v>
      </c>
      <c r="AC217" t="b">
        <f t="shared" si="67"/>
        <v>0</v>
      </c>
      <c r="AD217" t="str">
        <f t="shared" si="68"/>
        <v>TRUE</v>
      </c>
      <c r="AE217" t="str">
        <f t="shared" si="69"/>
        <v>TRUE</v>
      </c>
      <c r="AF217" t="str">
        <f t="shared" si="70"/>
        <v>TRUE</v>
      </c>
      <c r="AG217" t="str">
        <f t="shared" si="61"/>
        <v>TRUE</v>
      </c>
      <c r="AH217" t="str">
        <f t="shared" si="79"/>
        <v>TRUE</v>
      </c>
      <c r="AI217" t="b">
        <f t="shared" si="71"/>
        <v>0</v>
      </c>
      <c r="AJ217" t="b">
        <f t="shared" si="72"/>
        <v>0</v>
      </c>
      <c r="AK217" t="str">
        <f t="shared" si="73"/>
        <v>TRUE</v>
      </c>
      <c r="AL217" t="str">
        <f t="shared" si="74"/>
        <v>TRUE</v>
      </c>
      <c r="AM217" t="str">
        <f t="shared" si="75"/>
        <v>TRUE</v>
      </c>
      <c r="AN217" t="str">
        <f t="shared" si="76"/>
        <v>TRUE</v>
      </c>
      <c r="AO217" t="b">
        <f t="shared" si="77"/>
        <v>0</v>
      </c>
    </row>
    <row r="218" spans="1:41" x14ac:dyDescent="0.25">
      <c r="A218" t="s">
        <v>217</v>
      </c>
      <c r="B218">
        <v>353.18664239999998</v>
      </c>
      <c r="C218">
        <v>29.457502330000001</v>
      </c>
      <c r="D218">
        <v>82.20286084</v>
      </c>
      <c r="E218">
        <v>82.20286084</v>
      </c>
      <c r="F218">
        <v>54.325145669999998</v>
      </c>
      <c r="G218">
        <v>82.20286084</v>
      </c>
      <c r="H218">
        <v>1000</v>
      </c>
      <c r="I218">
        <v>46.033853720000003</v>
      </c>
      <c r="J218">
        <v>367.96578840000001</v>
      </c>
      <c r="K218">
        <v>155.6080019</v>
      </c>
      <c r="L218">
        <v>-188.10975809999999</v>
      </c>
      <c r="M218">
        <v>188.10975809999999</v>
      </c>
      <c r="N218">
        <v>51.217217820000002</v>
      </c>
      <c r="O218">
        <v>-556.96166579999999</v>
      </c>
      <c r="P218">
        <v>556.96166579999999</v>
      </c>
      <c r="Q218">
        <v>623.38423379999995</v>
      </c>
      <c r="R218">
        <v>223.50692789999999</v>
      </c>
      <c r="S218">
        <v>-623.38423379999995</v>
      </c>
      <c r="T218">
        <v>623.38423379999995</v>
      </c>
      <c r="U218" s="5">
        <v>-623.38423379999995</v>
      </c>
      <c r="V218">
        <v>623.38423379999995</v>
      </c>
      <c r="Y218" s="1" t="str">
        <f t="shared" si="63"/>
        <v>TRUE</v>
      </c>
      <c r="Z218" t="str">
        <f t="shared" si="64"/>
        <v>TRUE</v>
      </c>
      <c r="AA218" t="str">
        <f t="shared" si="65"/>
        <v>TRUE</v>
      </c>
      <c r="AB218" t="str">
        <f t="shared" si="66"/>
        <v>TRUE</v>
      </c>
      <c r="AC218" t="str">
        <f t="shared" si="67"/>
        <v>TRUE</v>
      </c>
      <c r="AD218" t="str">
        <f t="shared" si="68"/>
        <v>TRUE</v>
      </c>
      <c r="AE218" t="b">
        <f t="shared" si="69"/>
        <v>0</v>
      </c>
      <c r="AF218" t="str">
        <f t="shared" si="70"/>
        <v>TRUE</v>
      </c>
      <c r="AG218" t="str">
        <f t="shared" si="61"/>
        <v>TRUE</v>
      </c>
      <c r="AH218" t="str">
        <f t="shared" si="79"/>
        <v>TRUE</v>
      </c>
      <c r="AI218" t="b">
        <f t="shared" si="71"/>
        <v>0</v>
      </c>
      <c r="AJ218" t="str">
        <f t="shared" si="72"/>
        <v>TRUE</v>
      </c>
      <c r="AK218" t="str">
        <f t="shared" si="73"/>
        <v>TRUE</v>
      </c>
      <c r="AL218" t="str">
        <f t="shared" si="74"/>
        <v>TRUE</v>
      </c>
      <c r="AM218" t="str">
        <f t="shared" si="75"/>
        <v>TRUE</v>
      </c>
      <c r="AN218" t="str">
        <f t="shared" si="76"/>
        <v>TRUE</v>
      </c>
      <c r="AO218" t="str">
        <f t="shared" si="77"/>
        <v>TRUE</v>
      </c>
    </row>
    <row r="219" spans="1:41" x14ac:dyDescent="0.25">
      <c r="A219" t="s">
        <v>218</v>
      </c>
      <c r="B219">
        <v>350.18759560000001</v>
      </c>
      <c r="C219">
        <v>26.538408560000001</v>
      </c>
      <c r="D219">
        <v>79.783103609999998</v>
      </c>
      <c r="E219">
        <v>79.783103609999998</v>
      </c>
      <c r="F219">
        <v>66.367589510000002</v>
      </c>
      <c r="G219">
        <v>79.783103609999998</v>
      </c>
      <c r="H219">
        <v>889.18302029999995</v>
      </c>
      <c r="I219">
        <v>33.593620919999999</v>
      </c>
      <c r="J219">
        <v>373.54158969999997</v>
      </c>
      <c r="K219">
        <v>152.41109320000001</v>
      </c>
      <c r="L219">
        <v>-106.979271</v>
      </c>
      <c r="M219">
        <v>106.979271</v>
      </c>
      <c r="N219">
        <v>42.42755726</v>
      </c>
      <c r="O219">
        <v>-745.15424159999998</v>
      </c>
      <c r="P219">
        <v>745.15424159999998</v>
      </c>
      <c r="Q219">
        <v>673.30861990000005</v>
      </c>
      <c r="R219">
        <v>205.47427099999999</v>
      </c>
      <c r="S219">
        <v>-673.30861990000005</v>
      </c>
      <c r="T219">
        <v>673.30861990000005</v>
      </c>
      <c r="U219" s="5">
        <v>-673.30861990000005</v>
      </c>
      <c r="V219">
        <v>673.30861990000005</v>
      </c>
      <c r="Y219" s="1" t="str">
        <f t="shared" si="63"/>
        <v>TRUE</v>
      </c>
      <c r="Z219" t="str">
        <f t="shared" si="64"/>
        <v>TRUE</v>
      </c>
      <c r="AA219" t="str">
        <f t="shared" si="65"/>
        <v>TRUE</v>
      </c>
      <c r="AB219" t="str">
        <f t="shared" si="66"/>
        <v>TRUE</v>
      </c>
      <c r="AC219" t="str">
        <f t="shared" si="67"/>
        <v>TRUE</v>
      </c>
      <c r="AD219" t="str">
        <f t="shared" si="68"/>
        <v>TRUE</v>
      </c>
      <c r="AE219" t="str">
        <f t="shared" si="69"/>
        <v>TRUE</v>
      </c>
      <c r="AF219" t="str">
        <f t="shared" si="70"/>
        <v>TRUE</v>
      </c>
      <c r="AG219" t="str">
        <f t="shared" si="61"/>
        <v>TRUE</v>
      </c>
      <c r="AH219" t="str">
        <f t="shared" si="79"/>
        <v>TRUE</v>
      </c>
      <c r="AI219" t="str">
        <f t="shared" si="71"/>
        <v>TRUE</v>
      </c>
      <c r="AJ219" t="str">
        <f t="shared" si="72"/>
        <v>TRUE</v>
      </c>
      <c r="AK219" t="str">
        <f t="shared" si="73"/>
        <v>TRUE</v>
      </c>
      <c r="AL219" t="str">
        <f t="shared" si="74"/>
        <v>TRUE</v>
      </c>
      <c r="AM219" t="str">
        <f t="shared" si="75"/>
        <v>TRUE</v>
      </c>
      <c r="AN219" t="str">
        <f t="shared" si="76"/>
        <v>TRUE</v>
      </c>
      <c r="AO219" t="str">
        <f t="shared" si="77"/>
        <v>TRUE</v>
      </c>
    </row>
    <row r="220" spans="1:41" x14ac:dyDescent="0.25">
      <c r="A220" t="s">
        <v>219</v>
      </c>
      <c r="B220">
        <v>545.49769690000005</v>
      </c>
      <c r="C220">
        <v>7.0796441080000001</v>
      </c>
      <c r="D220">
        <v>72.493260169999999</v>
      </c>
      <c r="E220">
        <v>72.493260169999999</v>
      </c>
      <c r="F220">
        <v>148.0601073</v>
      </c>
      <c r="G220">
        <v>73.132205279999994</v>
      </c>
      <c r="H220">
        <v>758.83589519999998</v>
      </c>
      <c r="I220">
        <v>317.20457490000001</v>
      </c>
      <c r="J220">
        <v>327.0503635</v>
      </c>
      <c r="K220">
        <v>46.907797049999999</v>
      </c>
      <c r="L220">
        <v>-375.12816620000001</v>
      </c>
      <c r="M220">
        <v>375.12816620000001</v>
      </c>
      <c r="N220">
        <v>155.74616789999999</v>
      </c>
      <c r="O220">
        <v>-1238.026742</v>
      </c>
      <c r="P220">
        <v>1238.026742</v>
      </c>
      <c r="Q220">
        <v>1508.969595</v>
      </c>
      <c r="R220">
        <v>582.85738939999999</v>
      </c>
      <c r="S220">
        <v>-1090.1784479999999</v>
      </c>
      <c r="T220">
        <v>1090.1784479999999</v>
      </c>
      <c r="U220" s="5">
        <v>-1540.100283</v>
      </c>
      <c r="V220">
        <v>1540.100283</v>
      </c>
      <c r="Y220" s="1" t="b">
        <f t="shared" si="63"/>
        <v>0</v>
      </c>
      <c r="Z220" t="str">
        <f t="shared" si="64"/>
        <v>TRUE</v>
      </c>
      <c r="AA220" t="str">
        <f t="shared" si="65"/>
        <v>TRUE</v>
      </c>
      <c r="AB220" t="str">
        <f t="shared" si="66"/>
        <v>TRUE</v>
      </c>
      <c r="AC220" t="b">
        <f t="shared" si="67"/>
        <v>0</v>
      </c>
      <c r="AD220" t="str">
        <f t="shared" si="68"/>
        <v>TRUE</v>
      </c>
      <c r="AE220" t="str">
        <f t="shared" si="69"/>
        <v>TRUE</v>
      </c>
      <c r="AF220" t="b">
        <f t="shared" si="70"/>
        <v>0</v>
      </c>
      <c r="AG220" t="str">
        <f t="shared" si="61"/>
        <v>TRUE</v>
      </c>
      <c r="AH220" t="str">
        <f t="shared" si="79"/>
        <v>TRUE</v>
      </c>
      <c r="AI220" t="b">
        <f t="shared" si="71"/>
        <v>0</v>
      </c>
      <c r="AJ220" t="b">
        <f t="shared" si="72"/>
        <v>0</v>
      </c>
      <c r="AK220" t="b">
        <f t="shared" si="73"/>
        <v>0</v>
      </c>
      <c r="AL220" t="b">
        <f t="shared" si="74"/>
        <v>0</v>
      </c>
      <c r="AM220" t="b">
        <f t="shared" si="75"/>
        <v>0</v>
      </c>
      <c r="AN220" t="b">
        <f t="shared" si="76"/>
        <v>0</v>
      </c>
      <c r="AO220" t="b">
        <f t="shared" si="77"/>
        <v>0</v>
      </c>
    </row>
    <row r="221" spans="1:41" x14ac:dyDescent="0.25">
      <c r="A221" t="s">
        <v>220</v>
      </c>
      <c r="B221">
        <v>391.51334750000001</v>
      </c>
      <c r="C221">
        <v>19.554030910000002</v>
      </c>
      <c r="D221">
        <v>84.900105359999998</v>
      </c>
      <c r="E221">
        <v>84.900105359999998</v>
      </c>
      <c r="F221">
        <v>63.147136199999998</v>
      </c>
      <c r="G221">
        <v>84.900105359999998</v>
      </c>
      <c r="H221">
        <v>793.63260830000002</v>
      </c>
      <c r="I221">
        <v>120.2789969</v>
      </c>
      <c r="J221">
        <v>358.83618580000001</v>
      </c>
      <c r="K221">
        <v>152.13637550000001</v>
      </c>
      <c r="L221">
        <v>-404.05391429999997</v>
      </c>
      <c r="M221">
        <v>404.05391429999997</v>
      </c>
      <c r="N221">
        <v>135.18805929999999</v>
      </c>
      <c r="O221">
        <v>-1154.7170100000001</v>
      </c>
      <c r="P221">
        <v>1154.7170100000001</v>
      </c>
      <c r="Q221">
        <v>733.4139993</v>
      </c>
      <c r="R221">
        <v>425.8198921</v>
      </c>
      <c r="S221">
        <v>-733.4139993</v>
      </c>
      <c r="T221">
        <v>733.4139993</v>
      </c>
      <c r="U221" s="5">
        <v>-731.88852999999995</v>
      </c>
      <c r="V221">
        <v>731.88852999999995</v>
      </c>
      <c r="Y221" s="1" t="b">
        <f t="shared" si="63"/>
        <v>0</v>
      </c>
      <c r="Z221" t="str">
        <f t="shared" si="64"/>
        <v>TRUE</v>
      </c>
      <c r="AA221" t="str">
        <f t="shared" si="65"/>
        <v>TRUE</v>
      </c>
      <c r="AB221" t="str">
        <f t="shared" si="66"/>
        <v>TRUE</v>
      </c>
      <c r="AC221" t="str">
        <f t="shared" si="67"/>
        <v>TRUE</v>
      </c>
      <c r="AD221" t="str">
        <f t="shared" si="68"/>
        <v>TRUE</v>
      </c>
      <c r="AE221" t="str">
        <f t="shared" si="69"/>
        <v>TRUE</v>
      </c>
      <c r="AF221" t="b">
        <f t="shared" si="70"/>
        <v>0</v>
      </c>
      <c r="AG221" t="str">
        <f t="shared" si="61"/>
        <v>TRUE</v>
      </c>
      <c r="AH221" t="str">
        <f t="shared" si="79"/>
        <v>TRUE</v>
      </c>
      <c r="AI221" t="b">
        <f t="shared" si="71"/>
        <v>0</v>
      </c>
      <c r="AJ221" t="b">
        <f t="shared" si="72"/>
        <v>0</v>
      </c>
      <c r="AK221" t="b">
        <f t="shared" si="73"/>
        <v>0</v>
      </c>
      <c r="AL221" t="str">
        <f t="shared" si="74"/>
        <v>TRUE</v>
      </c>
      <c r="AM221" t="b">
        <f t="shared" si="75"/>
        <v>0</v>
      </c>
      <c r="AN221" t="str">
        <f t="shared" si="76"/>
        <v>TRUE</v>
      </c>
      <c r="AO221" t="str">
        <f t="shared" si="77"/>
        <v>TRUE</v>
      </c>
    </row>
    <row r="222" spans="1:41" x14ac:dyDescent="0.25">
      <c r="A222" t="s">
        <v>221</v>
      </c>
      <c r="B222">
        <v>734.05431410000006</v>
      </c>
      <c r="C222">
        <v>7.0796441080000001</v>
      </c>
      <c r="D222">
        <v>72.493260169999999</v>
      </c>
      <c r="E222">
        <v>72.493260169999999</v>
      </c>
      <c r="F222">
        <v>224.40111970000001</v>
      </c>
      <c r="G222">
        <v>73.132205279999994</v>
      </c>
      <c r="H222">
        <v>725.66703870000003</v>
      </c>
      <c r="I222">
        <v>225.6692003</v>
      </c>
      <c r="J222">
        <v>214.73557539999999</v>
      </c>
      <c r="K222">
        <v>-39.497018339999997</v>
      </c>
      <c r="L222">
        <v>-235.19624719999999</v>
      </c>
      <c r="M222">
        <v>235.19624719999999</v>
      </c>
      <c r="N222">
        <v>75.898368500000004</v>
      </c>
      <c r="O222">
        <v>-541.81760159999999</v>
      </c>
      <c r="P222">
        <v>541.81760159999999</v>
      </c>
      <c r="Q222">
        <v>751.87553130000003</v>
      </c>
      <c r="R222">
        <v>587.50078199999996</v>
      </c>
      <c r="S222">
        <v>-751.87553130000003</v>
      </c>
      <c r="T222">
        <v>751.87553130000003</v>
      </c>
      <c r="U222" s="5">
        <v>-640.23174570000003</v>
      </c>
      <c r="V222">
        <v>640.23174570000003</v>
      </c>
      <c r="Y222" s="1" t="b">
        <f t="shared" si="63"/>
        <v>0</v>
      </c>
      <c r="Z222" t="str">
        <f t="shared" si="64"/>
        <v>TRUE</v>
      </c>
      <c r="AA222" t="str">
        <f t="shared" si="65"/>
        <v>TRUE</v>
      </c>
      <c r="AB222" t="str">
        <f t="shared" si="66"/>
        <v>TRUE</v>
      </c>
      <c r="AC222" t="b">
        <f t="shared" si="67"/>
        <v>0</v>
      </c>
      <c r="AD222" t="str">
        <f t="shared" si="68"/>
        <v>TRUE</v>
      </c>
      <c r="AE222" t="str">
        <f t="shared" si="69"/>
        <v>TRUE</v>
      </c>
      <c r="AF222" t="b">
        <f t="shared" si="70"/>
        <v>0</v>
      </c>
      <c r="AG222" t="str">
        <f t="shared" si="61"/>
        <v>TRUE</v>
      </c>
      <c r="AH222" t="s">
        <v>537</v>
      </c>
      <c r="AI222" t="b">
        <f t="shared" si="71"/>
        <v>0</v>
      </c>
      <c r="AJ222" t="str">
        <f t="shared" si="72"/>
        <v>TRUE</v>
      </c>
      <c r="AK222" t="str">
        <f t="shared" si="73"/>
        <v>TRUE</v>
      </c>
      <c r="AL222" t="str">
        <f t="shared" si="74"/>
        <v>TRUE</v>
      </c>
      <c r="AM222" t="b">
        <f t="shared" si="75"/>
        <v>0</v>
      </c>
      <c r="AN222" t="str">
        <f t="shared" si="76"/>
        <v>TRUE</v>
      </c>
      <c r="AO222" t="str">
        <f t="shared" si="77"/>
        <v>TRUE</v>
      </c>
    </row>
    <row r="223" spans="1:41" x14ac:dyDescent="0.25">
      <c r="A223" t="s">
        <v>222</v>
      </c>
      <c r="B223">
        <v>368.6563979</v>
      </c>
      <c r="C223">
        <v>16.80039953</v>
      </c>
      <c r="D223">
        <v>86.856136629999995</v>
      </c>
      <c r="E223">
        <v>86.856136629999995</v>
      </c>
      <c r="F223">
        <v>185.53343150000001</v>
      </c>
      <c r="G223">
        <v>94.300760359999998</v>
      </c>
      <c r="H223">
        <v>756.2107092</v>
      </c>
      <c r="I223">
        <v>60.867224190000002</v>
      </c>
      <c r="J223">
        <v>150.7910771</v>
      </c>
      <c r="K223">
        <v>33.849143390000002</v>
      </c>
      <c r="L223">
        <v>-195.0352297</v>
      </c>
      <c r="M223">
        <v>195.0352297</v>
      </c>
      <c r="N223">
        <v>113.70241710000001</v>
      </c>
      <c r="O223">
        <v>-697.56237320000002</v>
      </c>
      <c r="P223">
        <v>697.56237320000002</v>
      </c>
      <c r="Q223">
        <v>590.51940950000005</v>
      </c>
      <c r="R223">
        <v>439.90629730000001</v>
      </c>
      <c r="S223">
        <v>-590.51940950000005</v>
      </c>
      <c r="T223">
        <v>590.51940950000005</v>
      </c>
      <c r="U223" s="5">
        <v>-963.819526</v>
      </c>
      <c r="V223">
        <v>963.819526</v>
      </c>
      <c r="Y223" s="1" t="b">
        <f t="shared" si="63"/>
        <v>0</v>
      </c>
      <c r="Z223" t="str">
        <f t="shared" si="64"/>
        <v>TRUE</v>
      </c>
      <c r="AA223" t="str">
        <f t="shared" si="65"/>
        <v>TRUE</v>
      </c>
      <c r="AB223" t="str">
        <f t="shared" si="66"/>
        <v>TRUE</v>
      </c>
      <c r="AC223" t="b">
        <f t="shared" si="67"/>
        <v>0</v>
      </c>
      <c r="AD223" t="str">
        <f t="shared" si="68"/>
        <v>TRUE</v>
      </c>
      <c r="AE223" t="str">
        <f t="shared" si="69"/>
        <v>TRUE</v>
      </c>
      <c r="AF223" t="str">
        <f t="shared" si="70"/>
        <v>TRUE</v>
      </c>
      <c r="AG223" t="str">
        <f t="shared" si="61"/>
        <v>TRUE</v>
      </c>
      <c r="AH223" t="str">
        <f t="shared" ref="AH223:AH235" si="80">IF((K223&lt;213.5033288), "TRUE")</f>
        <v>TRUE</v>
      </c>
      <c r="AI223" t="b">
        <f t="shared" si="71"/>
        <v>0</v>
      </c>
      <c r="AJ223" t="b">
        <f t="shared" si="72"/>
        <v>0</v>
      </c>
      <c r="AK223" t="str">
        <f t="shared" si="73"/>
        <v>TRUE</v>
      </c>
      <c r="AL223" t="str">
        <f t="shared" si="74"/>
        <v>TRUE</v>
      </c>
      <c r="AM223" t="b">
        <f t="shared" si="75"/>
        <v>0</v>
      </c>
      <c r="AN223" t="str">
        <f t="shared" si="76"/>
        <v>TRUE</v>
      </c>
      <c r="AO223" t="str">
        <f t="shared" si="77"/>
        <v>TRUE</v>
      </c>
    </row>
    <row r="224" spans="1:41" x14ac:dyDescent="0.25">
      <c r="A224" t="s">
        <v>223</v>
      </c>
      <c r="B224">
        <v>410.62085860000002</v>
      </c>
      <c r="C224">
        <v>-0.24447617299999999</v>
      </c>
      <c r="D224">
        <v>53.801887559999997</v>
      </c>
      <c r="E224">
        <v>53.801887559999997</v>
      </c>
      <c r="F224">
        <v>159.65552120000001</v>
      </c>
      <c r="G224">
        <v>53.801887559999997</v>
      </c>
      <c r="H224">
        <v>697.66357210000001</v>
      </c>
      <c r="I224">
        <v>71.832092709999998</v>
      </c>
      <c r="J224">
        <v>538.13414660000001</v>
      </c>
      <c r="K224">
        <v>219.71270899999999</v>
      </c>
      <c r="L224">
        <v>-212.93210250000001</v>
      </c>
      <c r="M224">
        <v>212.93210250000001</v>
      </c>
      <c r="N224">
        <v>55.779860849999999</v>
      </c>
      <c r="O224">
        <v>-895.69720170000005</v>
      </c>
      <c r="P224">
        <v>895.69720170000005</v>
      </c>
      <c r="Q224">
        <v>992.22830910000005</v>
      </c>
      <c r="R224">
        <v>177.66136979999999</v>
      </c>
      <c r="S224">
        <v>-992.22830910000005</v>
      </c>
      <c r="T224">
        <v>992.22830910000005</v>
      </c>
      <c r="U224" s="5">
        <v>-787.41346239999996</v>
      </c>
      <c r="V224">
        <v>787.41346239999996</v>
      </c>
      <c r="Y224" s="1" t="b">
        <f t="shared" si="63"/>
        <v>0</v>
      </c>
      <c r="Z224" t="s">
        <v>537</v>
      </c>
      <c r="AA224" t="str">
        <f t="shared" si="65"/>
        <v>TRUE</v>
      </c>
      <c r="AB224" t="str">
        <f t="shared" si="66"/>
        <v>TRUE</v>
      </c>
      <c r="AC224" t="b">
        <f t="shared" si="67"/>
        <v>0</v>
      </c>
      <c r="AD224" t="str">
        <f t="shared" si="68"/>
        <v>TRUE</v>
      </c>
      <c r="AE224" t="str">
        <f t="shared" si="69"/>
        <v>TRUE</v>
      </c>
      <c r="AF224" t="str">
        <f t="shared" si="70"/>
        <v>TRUE</v>
      </c>
      <c r="AG224" t="b">
        <f t="shared" si="61"/>
        <v>0</v>
      </c>
      <c r="AH224" t="b">
        <f t="shared" si="80"/>
        <v>0</v>
      </c>
      <c r="AI224" t="b">
        <f t="shared" si="71"/>
        <v>0</v>
      </c>
      <c r="AJ224" t="str">
        <f t="shared" si="72"/>
        <v>TRUE</v>
      </c>
      <c r="AK224" t="str">
        <f t="shared" si="73"/>
        <v>TRUE</v>
      </c>
      <c r="AL224" t="str">
        <f t="shared" si="74"/>
        <v>TRUE</v>
      </c>
      <c r="AM224" t="str">
        <f t="shared" si="75"/>
        <v>TRUE</v>
      </c>
      <c r="AN224" t="str">
        <f t="shared" si="76"/>
        <v>TRUE</v>
      </c>
      <c r="AO224" t="str">
        <f t="shared" si="77"/>
        <v>TRUE</v>
      </c>
    </row>
    <row r="225" spans="1:41" x14ac:dyDescent="0.25">
      <c r="A225" t="s">
        <v>224</v>
      </c>
      <c r="B225">
        <v>478.89772679999999</v>
      </c>
      <c r="C225">
        <v>49.945152579999998</v>
      </c>
      <c r="D225">
        <v>87.518003899999997</v>
      </c>
      <c r="E225">
        <v>87.518003899999997</v>
      </c>
      <c r="F225">
        <v>59.906745139999998</v>
      </c>
      <c r="G225">
        <v>87.518003899999997</v>
      </c>
      <c r="H225">
        <v>867.68216029999996</v>
      </c>
      <c r="I225">
        <v>128.8166511</v>
      </c>
      <c r="J225">
        <v>240.5603097</v>
      </c>
      <c r="K225">
        <v>79.567919149999994</v>
      </c>
      <c r="L225">
        <v>-366.49884179999998</v>
      </c>
      <c r="M225">
        <v>366.49884179999998</v>
      </c>
      <c r="N225">
        <v>146.01824010000001</v>
      </c>
      <c r="O225">
        <v>-1181.9901050000001</v>
      </c>
      <c r="P225">
        <v>1181.9901050000001</v>
      </c>
      <c r="Q225">
        <v>751.87553130000003</v>
      </c>
      <c r="R225">
        <v>373.67699729999998</v>
      </c>
      <c r="S225">
        <v>-751.87553130000003</v>
      </c>
      <c r="T225">
        <v>751.87553130000003</v>
      </c>
      <c r="U225" s="5">
        <v>-656.90661079999995</v>
      </c>
      <c r="V225">
        <v>656.90661079999995</v>
      </c>
      <c r="Y225" s="1" t="b">
        <f t="shared" si="63"/>
        <v>0</v>
      </c>
      <c r="Z225" t="b">
        <f t="shared" si="64"/>
        <v>0</v>
      </c>
      <c r="AA225" t="str">
        <f t="shared" si="65"/>
        <v>TRUE</v>
      </c>
      <c r="AB225" t="str">
        <f t="shared" si="66"/>
        <v>TRUE</v>
      </c>
      <c r="AC225" t="str">
        <f t="shared" si="67"/>
        <v>TRUE</v>
      </c>
      <c r="AD225" t="str">
        <f t="shared" si="68"/>
        <v>TRUE</v>
      </c>
      <c r="AE225" t="str">
        <f t="shared" si="69"/>
        <v>TRUE</v>
      </c>
      <c r="AF225" t="b">
        <f t="shared" si="70"/>
        <v>0</v>
      </c>
      <c r="AG225" t="str">
        <f t="shared" si="61"/>
        <v>TRUE</v>
      </c>
      <c r="AH225" t="str">
        <f t="shared" si="80"/>
        <v>TRUE</v>
      </c>
      <c r="AI225" t="b">
        <f t="shared" si="71"/>
        <v>0</v>
      </c>
      <c r="AJ225" t="b">
        <f t="shared" si="72"/>
        <v>0</v>
      </c>
      <c r="AK225" t="b">
        <f t="shared" si="73"/>
        <v>0</v>
      </c>
      <c r="AL225" t="str">
        <f t="shared" si="74"/>
        <v>TRUE</v>
      </c>
      <c r="AM225" t="b">
        <f t="shared" si="75"/>
        <v>0</v>
      </c>
      <c r="AN225" t="str">
        <f t="shared" si="76"/>
        <v>TRUE</v>
      </c>
      <c r="AO225" t="str">
        <f t="shared" si="77"/>
        <v>TRUE</v>
      </c>
    </row>
    <row r="226" spans="1:41" x14ac:dyDescent="0.25">
      <c r="A226" t="s">
        <v>225</v>
      </c>
      <c r="B226">
        <v>341.97281900000002</v>
      </c>
      <c r="C226">
        <v>16.67612321</v>
      </c>
      <c r="D226">
        <v>75.33300835</v>
      </c>
      <c r="E226">
        <v>75.33300835</v>
      </c>
      <c r="F226">
        <v>82.930993419999993</v>
      </c>
      <c r="G226">
        <v>75.33300835</v>
      </c>
      <c r="H226">
        <v>677.22780799999998</v>
      </c>
      <c r="I226">
        <v>23.313017599999998</v>
      </c>
      <c r="J226">
        <v>325.8701092</v>
      </c>
      <c r="K226">
        <v>113.1399414</v>
      </c>
      <c r="L226">
        <v>-100.7546475</v>
      </c>
      <c r="M226">
        <v>100.7546475</v>
      </c>
      <c r="N226">
        <v>29.53069168</v>
      </c>
      <c r="O226">
        <v>-1052.827949</v>
      </c>
      <c r="P226">
        <v>1052.827949</v>
      </c>
      <c r="Q226">
        <v>1006.931472</v>
      </c>
      <c r="R226">
        <v>142.1034525</v>
      </c>
      <c r="S226">
        <v>-1006.931472</v>
      </c>
      <c r="T226">
        <v>1006.931472</v>
      </c>
      <c r="U226" s="5">
        <v>-1047.7779780000001</v>
      </c>
      <c r="V226">
        <v>1047.7779780000001</v>
      </c>
      <c r="Y226" s="1" t="str">
        <f t="shared" si="63"/>
        <v>TRUE</v>
      </c>
      <c r="Z226" t="str">
        <f t="shared" si="64"/>
        <v>TRUE</v>
      </c>
      <c r="AA226" t="str">
        <f t="shared" si="65"/>
        <v>TRUE</v>
      </c>
      <c r="AB226" t="str">
        <f t="shared" si="66"/>
        <v>TRUE</v>
      </c>
      <c r="AC226" t="str">
        <f t="shared" si="67"/>
        <v>TRUE</v>
      </c>
      <c r="AD226" t="str">
        <f t="shared" si="68"/>
        <v>TRUE</v>
      </c>
      <c r="AE226" t="str">
        <f t="shared" si="69"/>
        <v>TRUE</v>
      </c>
      <c r="AF226" t="str">
        <f t="shared" si="70"/>
        <v>TRUE</v>
      </c>
      <c r="AG226" t="str">
        <f t="shared" si="61"/>
        <v>TRUE</v>
      </c>
      <c r="AH226" t="str">
        <f t="shared" si="80"/>
        <v>TRUE</v>
      </c>
      <c r="AI226" t="str">
        <f t="shared" si="71"/>
        <v>TRUE</v>
      </c>
      <c r="AJ226" t="str">
        <f t="shared" si="72"/>
        <v>TRUE</v>
      </c>
      <c r="AK226" t="b">
        <f t="shared" si="73"/>
        <v>0</v>
      </c>
      <c r="AL226" t="b">
        <f t="shared" si="74"/>
        <v>0</v>
      </c>
      <c r="AM226" t="str">
        <f t="shared" si="75"/>
        <v>TRUE</v>
      </c>
      <c r="AN226" t="b">
        <f t="shared" si="76"/>
        <v>0</v>
      </c>
      <c r="AO226" t="b">
        <f t="shared" si="77"/>
        <v>0</v>
      </c>
    </row>
    <row r="227" spans="1:41" x14ac:dyDescent="0.25">
      <c r="A227" t="s">
        <v>226</v>
      </c>
      <c r="B227">
        <v>597.98474940000006</v>
      </c>
      <c r="C227">
        <v>-4.4480086959999996</v>
      </c>
      <c r="D227">
        <v>83.098284890000002</v>
      </c>
      <c r="E227">
        <v>83.098284890000002</v>
      </c>
      <c r="F227">
        <v>119.7441063</v>
      </c>
      <c r="G227">
        <v>83.098284890000002</v>
      </c>
      <c r="H227">
        <v>611.90252999999996</v>
      </c>
      <c r="I227">
        <v>196.96385219999999</v>
      </c>
      <c r="J227">
        <v>615.29795449999995</v>
      </c>
      <c r="K227">
        <v>192.46319389999999</v>
      </c>
      <c r="L227">
        <v>-381.87765569999999</v>
      </c>
      <c r="M227">
        <v>381.87765569999999</v>
      </c>
      <c r="N227">
        <v>23.932077</v>
      </c>
      <c r="O227">
        <v>-1179.7916990000001</v>
      </c>
      <c r="P227">
        <v>1179.7916990000001</v>
      </c>
      <c r="Q227">
        <v>1778.265654</v>
      </c>
      <c r="R227">
        <v>327.00942650000002</v>
      </c>
      <c r="S227">
        <v>-1670.411953</v>
      </c>
      <c r="T227">
        <v>1670.411953</v>
      </c>
      <c r="U227" s="5">
        <v>-2278.5248590000001</v>
      </c>
      <c r="V227">
        <v>2278.5248590000001</v>
      </c>
      <c r="Y227" s="1" t="b">
        <f t="shared" si="63"/>
        <v>0</v>
      </c>
      <c r="Z227" t="s">
        <v>537</v>
      </c>
      <c r="AA227" t="str">
        <f t="shared" si="65"/>
        <v>TRUE</v>
      </c>
      <c r="AB227" t="str">
        <f t="shared" si="66"/>
        <v>TRUE</v>
      </c>
      <c r="AC227" t="str">
        <f t="shared" si="67"/>
        <v>TRUE</v>
      </c>
      <c r="AD227" t="str">
        <f t="shared" si="68"/>
        <v>TRUE</v>
      </c>
      <c r="AE227" t="str">
        <f t="shared" si="69"/>
        <v>TRUE</v>
      </c>
      <c r="AF227" t="b">
        <f t="shared" si="70"/>
        <v>0</v>
      </c>
      <c r="AG227" t="b">
        <f t="shared" si="61"/>
        <v>0</v>
      </c>
      <c r="AH227" t="str">
        <f t="shared" si="80"/>
        <v>TRUE</v>
      </c>
      <c r="AI227" t="b">
        <f t="shared" si="71"/>
        <v>0</v>
      </c>
      <c r="AJ227" t="str">
        <f t="shared" si="72"/>
        <v>TRUE</v>
      </c>
      <c r="AK227" t="b">
        <f t="shared" si="73"/>
        <v>0</v>
      </c>
      <c r="AL227" t="b">
        <f t="shared" si="74"/>
        <v>0</v>
      </c>
      <c r="AM227" t="b">
        <f t="shared" si="75"/>
        <v>0</v>
      </c>
      <c r="AN227" t="b">
        <f t="shared" si="76"/>
        <v>0</v>
      </c>
      <c r="AO227" t="b">
        <f t="shared" si="77"/>
        <v>0</v>
      </c>
    </row>
    <row r="228" spans="1:41" x14ac:dyDescent="0.25">
      <c r="A228" t="s">
        <v>227</v>
      </c>
      <c r="B228">
        <v>379.40498760000003</v>
      </c>
      <c r="C228">
        <v>-14.297042129999999</v>
      </c>
      <c r="D228">
        <v>56.215489869999999</v>
      </c>
      <c r="E228">
        <v>56.215489869999999</v>
      </c>
      <c r="F228">
        <v>137.78363959999999</v>
      </c>
      <c r="G228">
        <v>56.215489869999999</v>
      </c>
      <c r="H228">
        <v>620.44097550000004</v>
      </c>
      <c r="I228">
        <v>45.465809880000002</v>
      </c>
      <c r="J228">
        <v>204.24771519999999</v>
      </c>
      <c r="K228">
        <v>49.89128616</v>
      </c>
      <c r="L228">
        <v>-162.62037720000001</v>
      </c>
      <c r="M228">
        <v>162.62037720000001</v>
      </c>
      <c r="N228">
        <v>94.215297190000001</v>
      </c>
      <c r="O228">
        <v>-1148.747036</v>
      </c>
      <c r="P228">
        <v>1148.747036</v>
      </c>
      <c r="Q228">
        <v>1387.746533</v>
      </c>
      <c r="R228">
        <v>188.80575469999999</v>
      </c>
      <c r="S228">
        <v>-1387.746533</v>
      </c>
      <c r="T228">
        <v>1387.746533</v>
      </c>
      <c r="U228" s="5">
        <v>-1060.719693</v>
      </c>
      <c r="V228">
        <v>1060.719693</v>
      </c>
      <c r="Y228" s="1" t="b">
        <f t="shared" si="63"/>
        <v>0</v>
      </c>
      <c r="Z228" t="s">
        <v>537</v>
      </c>
      <c r="AA228" t="str">
        <f t="shared" si="65"/>
        <v>TRUE</v>
      </c>
      <c r="AB228" t="str">
        <f t="shared" si="66"/>
        <v>TRUE</v>
      </c>
      <c r="AC228" t="str">
        <f t="shared" si="67"/>
        <v>TRUE</v>
      </c>
      <c r="AD228" t="str">
        <f t="shared" si="68"/>
        <v>TRUE</v>
      </c>
      <c r="AE228" t="str">
        <f t="shared" si="69"/>
        <v>TRUE</v>
      </c>
      <c r="AF228" t="str">
        <f t="shared" si="70"/>
        <v>TRUE</v>
      </c>
      <c r="AG228" t="str">
        <f t="shared" si="61"/>
        <v>TRUE</v>
      </c>
      <c r="AH228" t="str">
        <f t="shared" si="80"/>
        <v>TRUE</v>
      </c>
      <c r="AI228" t="str">
        <f t="shared" si="71"/>
        <v>TRUE</v>
      </c>
      <c r="AJ228" t="b">
        <f t="shared" si="72"/>
        <v>0</v>
      </c>
      <c r="AK228" t="b">
        <f t="shared" si="73"/>
        <v>0</v>
      </c>
      <c r="AL228" t="b">
        <f t="shared" si="74"/>
        <v>0</v>
      </c>
      <c r="AM228" t="str">
        <f t="shared" si="75"/>
        <v>TRUE</v>
      </c>
      <c r="AN228" t="b">
        <f t="shared" si="76"/>
        <v>0</v>
      </c>
      <c r="AO228" t="b">
        <f t="shared" si="77"/>
        <v>0</v>
      </c>
    </row>
    <row r="229" spans="1:41" x14ac:dyDescent="0.25">
      <c r="A229" t="s">
        <v>228</v>
      </c>
      <c r="B229">
        <v>542.71153189999995</v>
      </c>
      <c r="C229">
        <v>7.0796441080000001</v>
      </c>
      <c r="D229">
        <v>42.68415349</v>
      </c>
      <c r="E229">
        <v>42.68415349</v>
      </c>
      <c r="F229">
        <v>119.7441063</v>
      </c>
      <c r="G229">
        <v>42.68415349</v>
      </c>
      <c r="H229">
        <v>463.32370049999997</v>
      </c>
      <c r="I229">
        <v>207.61442059999999</v>
      </c>
      <c r="J229">
        <v>239.8077467</v>
      </c>
      <c r="K229">
        <v>25.366061949999999</v>
      </c>
      <c r="L229">
        <v>-260.45786829999997</v>
      </c>
      <c r="M229">
        <v>260.45786829999997</v>
      </c>
      <c r="N229">
        <v>128.9475343</v>
      </c>
      <c r="O229">
        <v>-1112.0125840000001</v>
      </c>
      <c r="P229">
        <v>1112.0125840000001</v>
      </c>
      <c r="Q229">
        <v>897.03381790000003</v>
      </c>
      <c r="R229">
        <v>358.6891536</v>
      </c>
      <c r="S229">
        <v>-897.03381790000003</v>
      </c>
      <c r="T229">
        <v>897.03381790000003</v>
      </c>
      <c r="U229" s="5">
        <v>-616.09006109999996</v>
      </c>
      <c r="V229">
        <v>616.09006109999996</v>
      </c>
      <c r="Y229" s="1" t="b">
        <f t="shared" si="63"/>
        <v>0</v>
      </c>
      <c r="Z229" t="str">
        <f t="shared" si="64"/>
        <v>TRUE</v>
      </c>
      <c r="AA229" t="str">
        <f t="shared" si="65"/>
        <v>TRUE</v>
      </c>
      <c r="AB229" t="str">
        <f t="shared" si="66"/>
        <v>TRUE</v>
      </c>
      <c r="AC229" t="str">
        <f t="shared" si="67"/>
        <v>TRUE</v>
      </c>
      <c r="AD229" t="str">
        <f t="shared" si="68"/>
        <v>TRUE</v>
      </c>
      <c r="AE229" t="str">
        <f t="shared" si="69"/>
        <v>TRUE</v>
      </c>
      <c r="AF229" t="b">
        <f t="shared" si="70"/>
        <v>0</v>
      </c>
      <c r="AG229" t="str">
        <f t="shared" si="61"/>
        <v>TRUE</v>
      </c>
      <c r="AH229" t="str">
        <f t="shared" si="80"/>
        <v>TRUE</v>
      </c>
      <c r="AI229" t="b">
        <f t="shared" si="71"/>
        <v>0</v>
      </c>
      <c r="AJ229" t="b">
        <f t="shared" si="72"/>
        <v>0</v>
      </c>
      <c r="AK229" t="b">
        <f t="shared" si="73"/>
        <v>0</v>
      </c>
      <c r="AL229" t="str">
        <f t="shared" si="74"/>
        <v>TRUE</v>
      </c>
      <c r="AM229" t="b">
        <f t="shared" si="75"/>
        <v>0</v>
      </c>
      <c r="AN229" t="str">
        <f t="shared" si="76"/>
        <v>TRUE</v>
      </c>
      <c r="AO229" t="str">
        <f t="shared" si="77"/>
        <v>TRUE</v>
      </c>
    </row>
    <row r="230" spans="1:41" x14ac:dyDescent="0.25">
      <c r="A230" t="s">
        <v>229</v>
      </c>
      <c r="B230">
        <v>352.24829490000002</v>
      </c>
      <c r="C230">
        <v>49.390953699999997</v>
      </c>
      <c r="D230">
        <v>111.35562609999999</v>
      </c>
      <c r="E230">
        <v>111.35562609999999</v>
      </c>
      <c r="F230">
        <v>88.872908170000002</v>
      </c>
      <c r="G230">
        <v>111.35562609999999</v>
      </c>
      <c r="H230">
        <v>1000</v>
      </c>
      <c r="I230">
        <v>59.272138499999997</v>
      </c>
      <c r="J230">
        <v>328.64957099999998</v>
      </c>
      <c r="K230">
        <v>129.99205040000001</v>
      </c>
      <c r="L230">
        <v>-220.9514203</v>
      </c>
      <c r="M230">
        <v>220.9514203</v>
      </c>
      <c r="N230">
        <v>80.719467910000006</v>
      </c>
      <c r="O230">
        <v>-713.99514090000002</v>
      </c>
      <c r="P230">
        <v>713.99514090000002</v>
      </c>
      <c r="Q230">
        <v>614.88219330000004</v>
      </c>
      <c r="R230">
        <v>307.72128129999999</v>
      </c>
      <c r="S230">
        <v>-614.88219330000004</v>
      </c>
      <c r="T230">
        <v>614.88219330000004</v>
      </c>
      <c r="U230" s="5">
        <v>-867.38231959999996</v>
      </c>
      <c r="V230">
        <v>867.38231959999996</v>
      </c>
      <c r="Y230" s="1" t="str">
        <f t="shared" si="63"/>
        <v>TRUE</v>
      </c>
      <c r="Z230" t="b">
        <f t="shared" si="64"/>
        <v>0</v>
      </c>
      <c r="AA230" t="b">
        <f t="shared" si="65"/>
        <v>0</v>
      </c>
      <c r="AB230" t="b">
        <f t="shared" si="66"/>
        <v>0</v>
      </c>
      <c r="AC230" t="str">
        <f t="shared" si="67"/>
        <v>TRUE</v>
      </c>
      <c r="AD230" t="b">
        <f t="shared" si="68"/>
        <v>0</v>
      </c>
      <c r="AE230" t="b">
        <f t="shared" si="69"/>
        <v>0</v>
      </c>
      <c r="AF230" t="str">
        <f t="shared" si="70"/>
        <v>TRUE</v>
      </c>
      <c r="AG230" t="str">
        <f t="shared" si="61"/>
        <v>TRUE</v>
      </c>
      <c r="AH230" t="str">
        <f t="shared" si="80"/>
        <v>TRUE</v>
      </c>
      <c r="AI230" t="b">
        <f t="shared" si="71"/>
        <v>0</v>
      </c>
      <c r="AJ230" t="b">
        <f t="shared" si="72"/>
        <v>0</v>
      </c>
      <c r="AK230" t="str">
        <f t="shared" si="73"/>
        <v>TRUE</v>
      </c>
      <c r="AL230" t="str">
        <f t="shared" si="74"/>
        <v>TRUE</v>
      </c>
      <c r="AM230" t="b">
        <f t="shared" si="75"/>
        <v>0</v>
      </c>
      <c r="AN230" t="str">
        <f t="shared" si="76"/>
        <v>TRUE</v>
      </c>
      <c r="AO230" t="str">
        <f t="shared" si="77"/>
        <v>TRUE</v>
      </c>
    </row>
    <row r="231" spans="1:41" x14ac:dyDescent="0.25">
      <c r="A231" t="s">
        <v>230</v>
      </c>
      <c r="B231">
        <v>353.26037559999997</v>
      </c>
      <c r="C231">
        <v>19.495538119999999</v>
      </c>
      <c r="D231">
        <v>73.689129640000004</v>
      </c>
      <c r="E231">
        <v>73.689129640000004</v>
      </c>
      <c r="F231">
        <v>90.986909800000006</v>
      </c>
      <c r="G231">
        <v>73.689129640000004</v>
      </c>
      <c r="H231">
        <v>574.71134559999996</v>
      </c>
      <c r="I231">
        <v>27.646842419999999</v>
      </c>
      <c r="J231">
        <v>416.00556330000001</v>
      </c>
      <c r="K231">
        <v>167.2931978</v>
      </c>
      <c r="L231">
        <v>-154.31664660000001</v>
      </c>
      <c r="M231">
        <v>154.31664660000001</v>
      </c>
      <c r="N231">
        <v>27.456321970000001</v>
      </c>
      <c r="O231">
        <v>-1057.383366</v>
      </c>
      <c r="P231">
        <v>1057.383366</v>
      </c>
      <c r="Q231">
        <v>699.89740059999997</v>
      </c>
      <c r="R231">
        <v>192.1354321</v>
      </c>
      <c r="S231">
        <v>-699.89740059999997</v>
      </c>
      <c r="T231">
        <v>699.89740059999997</v>
      </c>
      <c r="U231" s="5">
        <v>-699.89740059999997</v>
      </c>
      <c r="V231">
        <v>699.89740059999997</v>
      </c>
      <c r="Y231" s="1" t="str">
        <f t="shared" si="63"/>
        <v>TRUE</v>
      </c>
      <c r="Z231" t="str">
        <f t="shared" si="64"/>
        <v>TRUE</v>
      </c>
      <c r="AA231" t="str">
        <f t="shared" si="65"/>
        <v>TRUE</v>
      </c>
      <c r="AB231" t="str">
        <f t="shared" si="66"/>
        <v>TRUE</v>
      </c>
      <c r="AC231" t="str">
        <f t="shared" si="67"/>
        <v>TRUE</v>
      </c>
      <c r="AD231" t="str">
        <f t="shared" si="68"/>
        <v>TRUE</v>
      </c>
      <c r="AE231" t="str">
        <f t="shared" si="69"/>
        <v>TRUE</v>
      </c>
      <c r="AF231" t="str">
        <f t="shared" si="70"/>
        <v>TRUE</v>
      </c>
      <c r="AG231" t="str">
        <f t="shared" si="61"/>
        <v>TRUE</v>
      </c>
      <c r="AH231" t="str">
        <f t="shared" si="80"/>
        <v>TRUE</v>
      </c>
      <c r="AI231" t="str">
        <f t="shared" si="71"/>
        <v>TRUE</v>
      </c>
      <c r="AJ231" t="str">
        <f t="shared" si="72"/>
        <v>TRUE</v>
      </c>
      <c r="AK231" t="b">
        <f t="shared" si="73"/>
        <v>0</v>
      </c>
      <c r="AL231" t="str">
        <f t="shared" si="74"/>
        <v>TRUE</v>
      </c>
      <c r="AM231" t="str">
        <f t="shared" si="75"/>
        <v>TRUE</v>
      </c>
      <c r="AN231" t="str">
        <f t="shared" si="76"/>
        <v>TRUE</v>
      </c>
      <c r="AO231" t="str">
        <f t="shared" si="77"/>
        <v>TRUE</v>
      </c>
    </row>
    <row r="232" spans="1:41" x14ac:dyDescent="0.25">
      <c r="A232" t="s">
        <v>231</v>
      </c>
      <c r="B232">
        <v>370.44807500000002</v>
      </c>
      <c r="C232">
        <v>-23.890278550000001</v>
      </c>
      <c r="D232">
        <v>47.669405480000002</v>
      </c>
      <c r="E232">
        <v>47.669405480000002</v>
      </c>
      <c r="F232">
        <v>196.8767551</v>
      </c>
      <c r="G232">
        <v>47.669405480000002</v>
      </c>
      <c r="H232">
        <v>609.17031699999995</v>
      </c>
      <c r="I232">
        <v>61.673555180000001</v>
      </c>
      <c r="J232">
        <v>181.8214883</v>
      </c>
      <c r="K232">
        <v>54.781328950000002</v>
      </c>
      <c r="L232">
        <v>-255.625305</v>
      </c>
      <c r="M232">
        <v>255.625305</v>
      </c>
      <c r="N232">
        <v>118.0219778</v>
      </c>
      <c r="O232">
        <v>-819.20339750000005</v>
      </c>
      <c r="P232">
        <v>819.20339750000005</v>
      </c>
      <c r="Q232">
        <v>640.99978659999999</v>
      </c>
      <c r="R232">
        <v>271.4506561</v>
      </c>
      <c r="S232">
        <v>-640.99978659999999</v>
      </c>
      <c r="T232">
        <v>640.99978659999999</v>
      </c>
      <c r="U232" s="10">
        <v>-1000</v>
      </c>
      <c r="V232">
        <v>1000</v>
      </c>
      <c r="Y232" s="1" t="b">
        <f t="shared" si="63"/>
        <v>0</v>
      </c>
      <c r="Z232" t="s">
        <v>537</v>
      </c>
      <c r="AA232" t="str">
        <f t="shared" si="65"/>
        <v>TRUE</v>
      </c>
      <c r="AB232" t="str">
        <f t="shared" si="66"/>
        <v>TRUE</v>
      </c>
      <c r="AC232" t="b">
        <f t="shared" si="67"/>
        <v>0</v>
      </c>
      <c r="AD232" t="str">
        <f t="shared" si="68"/>
        <v>TRUE</v>
      </c>
      <c r="AE232" t="str">
        <f t="shared" si="69"/>
        <v>TRUE</v>
      </c>
      <c r="AF232" t="str">
        <f t="shared" si="70"/>
        <v>TRUE</v>
      </c>
      <c r="AG232" t="str">
        <f t="shared" si="61"/>
        <v>TRUE</v>
      </c>
      <c r="AH232" t="str">
        <f t="shared" si="80"/>
        <v>TRUE</v>
      </c>
      <c r="AI232" t="b">
        <f t="shared" si="71"/>
        <v>0</v>
      </c>
      <c r="AJ232" t="b">
        <f t="shared" si="72"/>
        <v>0</v>
      </c>
      <c r="AK232" t="str">
        <f t="shared" si="73"/>
        <v>TRUE</v>
      </c>
      <c r="AL232" t="str">
        <f t="shared" si="74"/>
        <v>TRUE</v>
      </c>
      <c r="AM232" t="b">
        <f t="shared" si="75"/>
        <v>0</v>
      </c>
      <c r="AN232" t="str">
        <f t="shared" si="76"/>
        <v>TRUE</v>
      </c>
      <c r="AO232" t="s">
        <v>547</v>
      </c>
    </row>
    <row r="233" spans="1:41" x14ac:dyDescent="0.25">
      <c r="A233" t="s">
        <v>232</v>
      </c>
      <c r="B233">
        <v>355.16802130000002</v>
      </c>
      <c r="C233">
        <v>5.679243177</v>
      </c>
      <c r="D233">
        <v>84.90270022</v>
      </c>
      <c r="E233">
        <v>84.90270022</v>
      </c>
      <c r="F233">
        <v>128.24368430000001</v>
      </c>
      <c r="G233">
        <v>84.90270022</v>
      </c>
      <c r="H233">
        <v>708.9079438</v>
      </c>
      <c r="I233">
        <v>42.172109519999999</v>
      </c>
      <c r="J233">
        <v>309.50300170000003</v>
      </c>
      <c r="K233">
        <v>142.63394579999999</v>
      </c>
      <c r="L233">
        <v>-192.01941500000001</v>
      </c>
      <c r="M233">
        <v>192.01941500000001</v>
      </c>
      <c r="N233">
        <v>77.437772659999993</v>
      </c>
      <c r="O233">
        <v>-649.5129938</v>
      </c>
      <c r="P233">
        <v>649.5129938</v>
      </c>
      <c r="Q233">
        <v>751.87553130000003</v>
      </c>
      <c r="R233">
        <v>240.58516700000001</v>
      </c>
      <c r="S233">
        <v>-751.87553130000003</v>
      </c>
      <c r="T233">
        <v>751.87553130000003</v>
      </c>
      <c r="U233" s="5">
        <v>-679.7485921</v>
      </c>
      <c r="V233">
        <v>679.7485921</v>
      </c>
      <c r="Y233" s="1" t="str">
        <f t="shared" si="63"/>
        <v>TRUE</v>
      </c>
      <c r="Z233" t="str">
        <f t="shared" si="64"/>
        <v>TRUE</v>
      </c>
      <c r="AA233" t="str">
        <f t="shared" si="65"/>
        <v>TRUE</v>
      </c>
      <c r="AB233" t="str">
        <f t="shared" si="66"/>
        <v>TRUE</v>
      </c>
      <c r="AC233" t="str">
        <f t="shared" si="67"/>
        <v>TRUE</v>
      </c>
      <c r="AD233" t="str">
        <f t="shared" si="68"/>
        <v>TRUE</v>
      </c>
      <c r="AE233" t="str">
        <f t="shared" si="69"/>
        <v>TRUE</v>
      </c>
      <c r="AF233" t="str">
        <f t="shared" si="70"/>
        <v>TRUE</v>
      </c>
      <c r="AG233" t="str">
        <f t="shared" si="61"/>
        <v>TRUE</v>
      </c>
      <c r="AH233" t="str">
        <f t="shared" si="80"/>
        <v>TRUE</v>
      </c>
      <c r="AI233" t="b">
        <f t="shared" si="71"/>
        <v>0</v>
      </c>
      <c r="AJ233" t="str">
        <f t="shared" si="72"/>
        <v>TRUE</v>
      </c>
      <c r="AK233" t="str">
        <f t="shared" si="73"/>
        <v>TRUE</v>
      </c>
      <c r="AL233" t="str">
        <f t="shared" si="74"/>
        <v>TRUE</v>
      </c>
      <c r="AM233" t="str">
        <f t="shared" si="75"/>
        <v>TRUE</v>
      </c>
      <c r="AN233" t="str">
        <f t="shared" si="76"/>
        <v>TRUE</v>
      </c>
      <c r="AO233" t="str">
        <f t="shared" si="77"/>
        <v>TRUE</v>
      </c>
    </row>
    <row r="234" spans="1:41" x14ac:dyDescent="0.25">
      <c r="A234" t="s">
        <v>233</v>
      </c>
      <c r="B234">
        <v>388.7193206</v>
      </c>
      <c r="C234">
        <v>18.95011654</v>
      </c>
      <c r="D234">
        <v>81.655038279999999</v>
      </c>
      <c r="E234">
        <v>81.655038279999999</v>
      </c>
      <c r="F234">
        <v>94.918113629999993</v>
      </c>
      <c r="G234">
        <v>81.655038279999999</v>
      </c>
      <c r="H234">
        <v>869.04364229999999</v>
      </c>
      <c r="I234">
        <v>77.971148099999994</v>
      </c>
      <c r="J234">
        <v>109.6581961</v>
      </c>
      <c r="K234">
        <v>11.73683793</v>
      </c>
      <c r="L234">
        <v>-175.67314920000001</v>
      </c>
      <c r="M234">
        <v>175.67314920000001</v>
      </c>
      <c r="N234">
        <v>121.9712056</v>
      </c>
      <c r="O234">
        <v>-623.11498770000003</v>
      </c>
      <c r="P234">
        <v>623.11498770000003</v>
      </c>
      <c r="Q234">
        <v>738.63323909999997</v>
      </c>
      <c r="R234">
        <v>274.394092</v>
      </c>
      <c r="S234">
        <v>-738.63323909999997</v>
      </c>
      <c r="T234">
        <v>738.63323909999997</v>
      </c>
      <c r="U234" s="5">
        <v>-690.5176209</v>
      </c>
      <c r="V234">
        <v>690.5176209</v>
      </c>
      <c r="Y234" s="1" t="b">
        <f t="shared" si="63"/>
        <v>0</v>
      </c>
      <c r="Z234" t="str">
        <f t="shared" si="64"/>
        <v>TRUE</v>
      </c>
      <c r="AA234" t="str">
        <f t="shared" si="65"/>
        <v>TRUE</v>
      </c>
      <c r="AB234" t="str">
        <f t="shared" si="66"/>
        <v>TRUE</v>
      </c>
      <c r="AC234" t="str">
        <f t="shared" si="67"/>
        <v>TRUE</v>
      </c>
      <c r="AD234" t="str">
        <f t="shared" si="68"/>
        <v>TRUE</v>
      </c>
      <c r="AE234" t="str">
        <f t="shared" si="69"/>
        <v>TRUE</v>
      </c>
      <c r="AF234" t="str">
        <f t="shared" si="70"/>
        <v>TRUE</v>
      </c>
      <c r="AG234" t="str">
        <f t="shared" si="61"/>
        <v>TRUE</v>
      </c>
      <c r="AH234" t="str">
        <f t="shared" si="80"/>
        <v>TRUE</v>
      </c>
      <c r="AI234" t="str">
        <f t="shared" si="71"/>
        <v>TRUE</v>
      </c>
      <c r="AJ234" t="b">
        <f t="shared" si="72"/>
        <v>0</v>
      </c>
      <c r="AK234" t="str">
        <f t="shared" si="73"/>
        <v>TRUE</v>
      </c>
      <c r="AL234" t="str">
        <f t="shared" si="74"/>
        <v>TRUE</v>
      </c>
      <c r="AM234" t="b">
        <f t="shared" si="75"/>
        <v>0</v>
      </c>
      <c r="AN234" t="str">
        <f t="shared" si="76"/>
        <v>TRUE</v>
      </c>
      <c r="AO234" t="str">
        <f t="shared" si="77"/>
        <v>TRUE</v>
      </c>
    </row>
    <row r="235" spans="1:41" x14ac:dyDescent="0.25">
      <c r="A235" t="s">
        <v>234</v>
      </c>
      <c r="B235">
        <v>375.52260799999999</v>
      </c>
      <c r="C235">
        <v>37.16289287</v>
      </c>
      <c r="D235">
        <v>103.15635380000001</v>
      </c>
      <c r="E235">
        <v>103.15635380000001</v>
      </c>
      <c r="F235">
        <v>59.100316360000001</v>
      </c>
      <c r="G235">
        <v>103.15635380000001</v>
      </c>
      <c r="H235">
        <v>866.01796960000001</v>
      </c>
      <c r="I235">
        <v>35.820964160000003</v>
      </c>
      <c r="J235">
        <v>209.2580619</v>
      </c>
      <c r="K235">
        <v>81.791581949999994</v>
      </c>
      <c r="L235">
        <v>-229.70173829999999</v>
      </c>
      <c r="M235">
        <v>229.70173829999999</v>
      </c>
      <c r="N235">
        <v>108.1260393</v>
      </c>
      <c r="O235">
        <v>-621.23675739999999</v>
      </c>
      <c r="P235">
        <v>621.23675739999999</v>
      </c>
      <c r="Q235">
        <v>562.7185551</v>
      </c>
      <c r="R235">
        <v>432.12414200000001</v>
      </c>
      <c r="S235">
        <v>-562.7185551</v>
      </c>
      <c r="T235">
        <v>562.7185551</v>
      </c>
      <c r="U235" s="5">
        <v>-635.2979838</v>
      </c>
      <c r="V235">
        <v>635.2979838</v>
      </c>
      <c r="Y235" s="1" t="b">
        <f t="shared" si="63"/>
        <v>0</v>
      </c>
      <c r="Z235" t="str">
        <f t="shared" si="64"/>
        <v>TRUE</v>
      </c>
      <c r="AA235" t="str">
        <f t="shared" si="65"/>
        <v>TRUE</v>
      </c>
      <c r="AB235" t="str">
        <f t="shared" si="66"/>
        <v>TRUE</v>
      </c>
      <c r="AC235" t="str">
        <f t="shared" si="67"/>
        <v>TRUE</v>
      </c>
      <c r="AD235" t="str">
        <f t="shared" si="68"/>
        <v>TRUE</v>
      </c>
      <c r="AE235" t="str">
        <f t="shared" si="69"/>
        <v>TRUE</v>
      </c>
      <c r="AF235" t="str">
        <f t="shared" si="70"/>
        <v>TRUE</v>
      </c>
      <c r="AG235" t="str">
        <f t="shared" si="61"/>
        <v>TRUE</v>
      </c>
      <c r="AH235" t="str">
        <f t="shared" si="80"/>
        <v>TRUE</v>
      </c>
      <c r="AI235" t="b">
        <f t="shared" si="71"/>
        <v>0</v>
      </c>
      <c r="AJ235" t="b">
        <f t="shared" si="72"/>
        <v>0</v>
      </c>
      <c r="AK235" t="str">
        <f t="shared" si="73"/>
        <v>TRUE</v>
      </c>
      <c r="AL235" t="str">
        <f t="shared" si="74"/>
        <v>TRUE</v>
      </c>
      <c r="AM235" t="b">
        <f t="shared" si="75"/>
        <v>0</v>
      </c>
      <c r="AN235" t="str">
        <f t="shared" si="76"/>
        <v>TRUE</v>
      </c>
      <c r="AO235" t="str">
        <f t="shared" si="77"/>
        <v>TRUE</v>
      </c>
    </row>
    <row r="236" spans="1:41" x14ac:dyDescent="0.25">
      <c r="A236" t="s">
        <v>235</v>
      </c>
      <c r="B236">
        <v>357.5042282</v>
      </c>
      <c r="C236">
        <v>14.095572369999999</v>
      </c>
      <c r="D236">
        <v>88.282454099999995</v>
      </c>
      <c r="E236">
        <v>88.282454099999995</v>
      </c>
      <c r="F236">
        <v>113.2380655</v>
      </c>
      <c r="G236">
        <v>88.282454099999995</v>
      </c>
      <c r="H236">
        <v>558.21157249999999</v>
      </c>
      <c r="I236">
        <v>18.903303829999999</v>
      </c>
      <c r="J236">
        <v>-67.305329689999994</v>
      </c>
      <c r="K236">
        <v>-116.4501879</v>
      </c>
      <c r="L236">
        <v>-245.95578140000001</v>
      </c>
      <c r="M236">
        <v>245.95578140000001</v>
      </c>
      <c r="N236">
        <v>76.672342580000006</v>
      </c>
      <c r="O236">
        <v>-844.62222910000003</v>
      </c>
      <c r="P236">
        <v>844.62222910000003</v>
      </c>
      <c r="Q236">
        <v>785.99778739999999</v>
      </c>
      <c r="R236">
        <v>304.03303990000001</v>
      </c>
      <c r="S236">
        <v>-785.99778739999999</v>
      </c>
      <c r="T236">
        <v>785.99778739999999</v>
      </c>
      <c r="U236" s="5">
        <v>-800.83209120000004</v>
      </c>
      <c r="V236">
        <v>800.83209120000004</v>
      </c>
      <c r="Y236" s="1" t="str">
        <f t="shared" si="63"/>
        <v>TRUE</v>
      </c>
      <c r="Z236" t="str">
        <f t="shared" si="64"/>
        <v>TRUE</v>
      </c>
      <c r="AA236" t="str">
        <f t="shared" si="65"/>
        <v>TRUE</v>
      </c>
      <c r="AB236" t="str">
        <f t="shared" si="66"/>
        <v>TRUE</v>
      </c>
      <c r="AC236" t="str">
        <f t="shared" si="67"/>
        <v>TRUE</v>
      </c>
      <c r="AD236" t="str">
        <f t="shared" si="68"/>
        <v>TRUE</v>
      </c>
      <c r="AE236" t="str">
        <f t="shared" si="69"/>
        <v>TRUE</v>
      </c>
      <c r="AF236" t="str">
        <f t="shared" si="70"/>
        <v>TRUE</v>
      </c>
      <c r="AG236" t="s">
        <v>537</v>
      </c>
      <c r="AH236" t="s">
        <v>537</v>
      </c>
      <c r="AI236" t="b">
        <f t="shared" si="71"/>
        <v>0</v>
      </c>
      <c r="AJ236" t="str">
        <f t="shared" si="72"/>
        <v>TRUE</v>
      </c>
      <c r="AK236" t="str">
        <f t="shared" si="73"/>
        <v>TRUE</v>
      </c>
      <c r="AL236" t="str">
        <f t="shared" si="74"/>
        <v>TRUE</v>
      </c>
      <c r="AM236" t="b">
        <f t="shared" si="75"/>
        <v>0</v>
      </c>
      <c r="AN236" t="str">
        <f t="shared" si="76"/>
        <v>TRUE</v>
      </c>
      <c r="AO236" t="str">
        <f t="shared" si="77"/>
        <v>TRUE</v>
      </c>
    </row>
    <row r="237" spans="1:41" x14ac:dyDescent="0.25">
      <c r="A237" t="s">
        <v>236</v>
      </c>
      <c r="B237">
        <v>319.74633890000001</v>
      </c>
      <c r="C237">
        <v>-25.893166229999999</v>
      </c>
      <c r="D237">
        <v>49.325632489999997</v>
      </c>
      <c r="E237">
        <v>49.325632489999997</v>
      </c>
      <c r="F237">
        <v>256.91713069999997</v>
      </c>
      <c r="G237">
        <v>49.325632489999997</v>
      </c>
      <c r="H237">
        <v>627.01471179999999</v>
      </c>
      <c r="I237">
        <v>65.792234699999995</v>
      </c>
      <c r="J237">
        <v>288.54846680000003</v>
      </c>
      <c r="K237">
        <v>104.7257745</v>
      </c>
      <c r="L237">
        <v>-202.2848979</v>
      </c>
      <c r="M237">
        <v>202.2848979</v>
      </c>
      <c r="N237">
        <v>86.176098980000006</v>
      </c>
      <c r="O237">
        <v>-788.58787919999997</v>
      </c>
      <c r="P237">
        <v>788.58787919999997</v>
      </c>
      <c r="Q237">
        <v>751.87553130000003</v>
      </c>
      <c r="R237">
        <v>193.92079469999999</v>
      </c>
      <c r="S237">
        <v>-751.87553130000003</v>
      </c>
      <c r="T237">
        <v>751.87553130000003</v>
      </c>
      <c r="U237" s="5">
        <v>-822.4256752</v>
      </c>
      <c r="V237">
        <v>822.4256752</v>
      </c>
      <c r="Y237" s="1" t="str">
        <f t="shared" si="63"/>
        <v>TRUE</v>
      </c>
      <c r="Z237" t="s">
        <v>537</v>
      </c>
      <c r="AA237" t="str">
        <f t="shared" si="65"/>
        <v>TRUE</v>
      </c>
      <c r="AB237" t="str">
        <f t="shared" si="66"/>
        <v>TRUE</v>
      </c>
      <c r="AC237" t="b">
        <f t="shared" si="67"/>
        <v>0</v>
      </c>
      <c r="AD237" t="str">
        <f t="shared" si="68"/>
        <v>TRUE</v>
      </c>
      <c r="AE237" t="str">
        <f t="shared" si="69"/>
        <v>TRUE</v>
      </c>
      <c r="AF237" t="str">
        <f t="shared" si="70"/>
        <v>TRUE</v>
      </c>
      <c r="AG237" t="str">
        <f t="shared" ref="AG237:AG268" si="81">IF((J237&lt;514.3690212), "TRUE")</f>
        <v>TRUE</v>
      </c>
      <c r="AH237" t="str">
        <f t="shared" ref="AH237:AH254" si="82">IF((K237&lt;213.5033288), "TRUE")</f>
        <v>TRUE</v>
      </c>
      <c r="AI237" t="b">
        <f t="shared" si="71"/>
        <v>0</v>
      </c>
      <c r="AJ237" t="b">
        <f t="shared" si="72"/>
        <v>0</v>
      </c>
      <c r="AK237" t="str">
        <f t="shared" si="73"/>
        <v>TRUE</v>
      </c>
      <c r="AL237" t="str">
        <f t="shared" si="74"/>
        <v>TRUE</v>
      </c>
      <c r="AM237" t="str">
        <f t="shared" si="75"/>
        <v>TRUE</v>
      </c>
      <c r="AN237" t="str">
        <f t="shared" si="76"/>
        <v>TRUE</v>
      </c>
      <c r="AO237" t="str">
        <f t="shared" si="77"/>
        <v>TRUE</v>
      </c>
    </row>
    <row r="238" spans="1:41" x14ac:dyDescent="0.25">
      <c r="A238" t="s">
        <v>237</v>
      </c>
      <c r="B238">
        <v>343.94898719999998</v>
      </c>
      <c r="C238">
        <v>34.187112390000003</v>
      </c>
      <c r="D238">
        <v>105.23935609999999</v>
      </c>
      <c r="E238">
        <v>105.23935609999999</v>
      </c>
      <c r="F238">
        <v>58.43805124</v>
      </c>
      <c r="G238">
        <v>105.23935609999999</v>
      </c>
      <c r="H238">
        <v>659.63984830000004</v>
      </c>
      <c r="I238">
        <v>24.840434160000001</v>
      </c>
      <c r="J238">
        <v>191.5344316</v>
      </c>
      <c r="K238">
        <v>44.877384229999997</v>
      </c>
      <c r="L238">
        <v>-196.45141989999999</v>
      </c>
      <c r="M238">
        <v>196.45141989999999</v>
      </c>
      <c r="N238">
        <v>51.474564530000002</v>
      </c>
      <c r="O238">
        <v>-703.4248996</v>
      </c>
      <c r="P238">
        <v>703.4248996</v>
      </c>
      <c r="Q238">
        <v>679.49246919999996</v>
      </c>
      <c r="R238">
        <v>266.9991263</v>
      </c>
      <c r="S238">
        <v>-679.49246919999996</v>
      </c>
      <c r="T238">
        <v>679.49246919999996</v>
      </c>
      <c r="U238" s="5">
        <v>-790.72825760000001</v>
      </c>
      <c r="V238">
        <v>790.72825760000001</v>
      </c>
      <c r="Y238" s="1" t="str">
        <f t="shared" si="63"/>
        <v>TRUE</v>
      </c>
      <c r="Z238" t="str">
        <f t="shared" si="64"/>
        <v>TRUE</v>
      </c>
      <c r="AA238" t="str">
        <f t="shared" si="65"/>
        <v>TRUE</v>
      </c>
      <c r="AB238" t="str">
        <f t="shared" si="66"/>
        <v>TRUE</v>
      </c>
      <c r="AC238" t="str">
        <f t="shared" si="67"/>
        <v>TRUE</v>
      </c>
      <c r="AD238" t="str">
        <f t="shared" si="68"/>
        <v>TRUE</v>
      </c>
      <c r="AE238" t="str">
        <f t="shared" si="69"/>
        <v>TRUE</v>
      </c>
      <c r="AF238" t="str">
        <f t="shared" si="70"/>
        <v>TRUE</v>
      </c>
      <c r="AG238" t="str">
        <f t="shared" si="81"/>
        <v>TRUE</v>
      </c>
      <c r="AH238" t="str">
        <f t="shared" si="82"/>
        <v>TRUE</v>
      </c>
      <c r="AI238" t="b">
        <f t="shared" si="71"/>
        <v>0</v>
      </c>
      <c r="AJ238" t="str">
        <f t="shared" si="72"/>
        <v>TRUE</v>
      </c>
      <c r="AK238" t="str">
        <f t="shared" si="73"/>
        <v>TRUE</v>
      </c>
      <c r="AL238" t="str">
        <f t="shared" si="74"/>
        <v>TRUE</v>
      </c>
      <c r="AM238" t="b">
        <f t="shared" si="75"/>
        <v>0</v>
      </c>
      <c r="AN238" t="str">
        <f t="shared" si="76"/>
        <v>TRUE</v>
      </c>
      <c r="AO238" t="str">
        <f t="shared" si="77"/>
        <v>TRUE</v>
      </c>
    </row>
    <row r="239" spans="1:41" x14ac:dyDescent="0.25">
      <c r="A239" t="s">
        <v>238</v>
      </c>
      <c r="B239">
        <v>777.8376604</v>
      </c>
      <c r="C239">
        <v>7.0796441080000001</v>
      </c>
      <c r="D239">
        <v>72.493260169999999</v>
      </c>
      <c r="E239">
        <v>72.493260169999999</v>
      </c>
      <c r="F239">
        <v>119.7441063</v>
      </c>
      <c r="G239">
        <v>73.132205279999994</v>
      </c>
      <c r="H239">
        <v>699.32065390000002</v>
      </c>
      <c r="I239">
        <v>186.28478010000001</v>
      </c>
      <c r="J239">
        <v>319.8214026</v>
      </c>
      <c r="K239">
        <v>39.723470800000001</v>
      </c>
      <c r="L239">
        <v>-318.37669779999999</v>
      </c>
      <c r="M239">
        <v>318.37669779999999</v>
      </c>
      <c r="N239">
        <v>128.20671189999999</v>
      </c>
      <c r="O239">
        <v>-764.54628109999999</v>
      </c>
      <c r="P239">
        <v>764.54628109999999</v>
      </c>
      <c r="Q239">
        <v>755.89373860000001</v>
      </c>
      <c r="R239">
        <v>518.59352490000003</v>
      </c>
      <c r="S239">
        <v>-751.87553130000003</v>
      </c>
      <c r="T239">
        <v>751.87553130000003</v>
      </c>
      <c r="U239" s="5">
        <v>-755.89373860000001</v>
      </c>
      <c r="V239">
        <v>755.89373860000001</v>
      </c>
      <c r="Y239" s="1" t="b">
        <f t="shared" si="63"/>
        <v>0</v>
      </c>
      <c r="Z239" t="str">
        <f t="shared" si="64"/>
        <v>TRUE</v>
      </c>
      <c r="AA239" t="str">
        <f t="shared" si="65"/>
        <v>TRUE</v>
      </c>
      <c r="AB239" t="str">
        <f t="shared" si="66"/>
        <v>TRUE</v>
      </c>
      <c r="AC239" t="str">
        <f t="shared" si="67"/>
        <v>TRUE</v>
      </c>
      <c r="AD239" t="str">
        <f t="shared" si="68"/>
        <v>TRUE</v>
      </c>
      <c r="AE239" t="str">
        <f t="shared" si="69"/>
        <v>TRUE</v>
      </c>
      <c r="AF239" t="b">
        <f t="shared" si="70"/>
        <v>0</v>
      </c>
      <c r="AG239" t="str">
        <f t="shared" si="81"/>
        <v>TRUE</v>
      </c>
      <c r="AH239" t="str">
        <f t="shared" si="82"/>
        <v>TRUE</v>
      </c>
      <c r="AI239" t="b">
        <f t="shared" si="71"/>
        <v>0</v>
      </c>
      <c r="AJ239" t="b">
        <f t="shared" si="72"/>
        <v>0</v>
      </c>
      <c r="AK239" t="str">
        <f t="shared" si="73"/>
        <v>TRUE</v>
      </c>
      <c r="AL239" t="str">
        <f t="shared" si="74"/>
        <v>TRUE</v>
      </c>
      <c r="AM239" t="b">
        <f t="shared" si="75"/>
        <v>0</v>
      </c>
      <c r="AN239" t="str">
        <f t="shared" si="76"/>
        <v>TRUE</v>
      </c>
      <c r="AO239" t="str">
        <f t="shared" si="77"/>
        <v>TRUE</v>
      </c>
    </row>
    <row r="240" spans="1:41" x14ac:dyDescent="0.25">
      <c r="A240" t="s">
        <v>239</v>
      </c>
      <c r="B240">
        <v>389.05182109999998</v>
      </c>
      <c r="C240">
        <v>33.674759250000001</v>
      </c>
      <c r="D240">
        <v>91.202456339999998</v>
      </c>
      <c r="E240">
        <v>91.202456339999998</v>
      </c>
      <c r="F240">
        <v>100.6557171</v>
      </c>
      <c r="G240">
        <v>91.202456339999998</v>
      </c>
      <c r="H240">
        <v>859.00524010000004</v>
      </c>
      <c r="I240">
        <v>54.431282789999997</v>
      </c>
      <c r="J240">
        <v>477.0801616</v>
      </c>
      <c r="K240">
        <v>210.5850868</v>
      </c>
      <c r="L240">
        <v>-217.9413849</v>
      </c>
      <c r="M240">
        <v>217.9413849</v>
      </c>
      <c r="N240">
        <v>51.93499723</v>
      </c>
      <c r="O240">
        <v>-935.54223479999996</v>
      </c>
      <c r="P240">
        <v>935.54223479999996</v>
      </c>
      <c r="Q240">
        <v>600.89883829999997</v>
      </c>
      <c r="R240">
        <v>247.37699409999999</v>
      </c>
      <c r="S240">
        <v>-600.89883829999997</v>
      </c>
      <c r="T240">
        <v>600.89883829999997</v>
      </c>
      <c r="U240" s="5">
        <v>-636.55938830000002</v>
      </c>
      <c r="V240">
        <v>636.55938830000002</v>
      </c>
      <c r="Y240" s="1" t="b">
        <f t="shared" si="63"/>
        <v>0</v>
      </c>
      <c r="Z240" t="str">
        <f t="shared" si="64"/>
        <v>TRUE</v>
      </c>
      <c r="AA240" t="str">
        <f t="shared" si="65"/>
        <v>TRUE</v>
      </c>
      <c r="AB240" t="str">
        <f t="shared" si="66"/>
        <v>TRUE</v>
      </c>
      <c r="AC240" t="str">
        <f t="shared" si="67"/>
        <v>TRUE</v>
      </c>
      <c r="AD240" t="str">
        <f t="shared" si="68"/>
        <v>TRUE</v>
      </c>
      <c r="AE240" t="str">
        <f t="shared" si="69"/>
        <v>TRUE</v>
      </c>
      <c r="AF240" t="str">
        <f t="shared" si="70"/>
        <v>TRUE</v>
      </c>
      <c r="AG240" t="str">
        <f t="shared" si="81"/>
        <v>TRUE</v>
      </c>
      <c r="AH240" t="str">
        <f t="shared" si="82"/>
        <v>TRUE</v>
      </c>
      <c r="AI240" t="b">
        <f t="shared" si="71"/>
        <v>0</v>
      </c>
      <c r="AJ240" t="str">
        <f t="shared" si="72"/>
        <v>TRUE</v>
      </c>
      <c r="AK240" t="str">
        <f t="shared" si="73"/>
        <v>TRUE</v>
      </c>
      <c r="AL240" t="str">
        <f t="shared" si="74"/>
        <v>TRUE</v>
      </c>
      <c r="AM240" t="str">
        <f t="shared" si="75"/>
        <v>TRUE</v>
      </c>
      <c r="AN240" t="str">
        <f t="shared" si="76"/>
        <v>TRUE</v>
      </c>
      <c r="AO240" t="str">
        <f t="shared" si="77"/>
        <v>TRUE</v>
      </c>
    </row>
    <row r="241" spans="1:41" x14ac:dyDescent="0.25">
      <c r="A241" t="s">
        <v>240</v>
      </c>
      <c r="B241">
        <v>345.19371059999997</v>
      </c>
      <c r="C241">
        <v>9.1777712709999992</v>
      </c>
      <c r="D241">
        <v>75.301982499999994</v>
      </c>
      <c r="E241">
        <v>75.301982499999994</v>
      </c>
      <c r="F241">
        <v>67.582734079999994</v>
      </c>
      <c r="G241">
        <v>75.301982499999994</v>
      </c>
      <c r="H241">
        <v>813.33807320000005</v>
      </c>
      <c r="I241">
        <v>47.179024429999998</v>
      </c>
      <c r="J241">
        <v>149.0600532</v>
      </c>
      <c r="K241">
        <v>25.13744853</v>
      </c>
      <c r="L241">
        <v>-182.51791600000001</v>
      </c>
      <c r="M241">
        <v>182.51791600000001</v>
      </c>
      <c r="N241">
        <v>64.502015099999994</v>
      </c>
      <c r="O241">
        <v>-687.58756630000005</v>
      </c>
      <c r="P241">
        <v>687.58756630000005</v>
      </c>
      <c r="Q241">
        <v>1153.4627860000001</v>
      </c>
      <c r="R241">
        <v>127.0476338</v>
      </c>
      <c r="S241">
        <v>-1153.4627860000001</v>
      </c>
      <c r="T241">
        <v>1153.4627860000001</v>
      </c>
      <c r="U241" s="5">
        <v>-1153.4627860000001</v>
      </c>
      <c r="V241">
        <v>1153.4627860000001</v>
      </c>
      <c r="Y241" s="1" t="str">
        <f t="shared" si="63"/>
        <v>TRUE</v>
      </c>
      <c r="Z241" t="str">
        <f t="shared" si="64"/>
        <v>TRUE</v>
      </c>
      <c r="AA241" t="str">
        <f t="shared" si="65"/>
        <v>TRUE</v>
      </c>
      <c r="AB241" t="str">
        <f t="shared" si="66"/>
        <v>TRUE</v>
      </c>
      <c r="AC241" t="str">
        <f t="shared" si="67"/>
        <v>TRUE</v>
      </c>
      <c r="AD241" t="str">
        <f t="shared" si="68"/>
        <v>TRUE</v>
      </c>
      <c r="AE241" t="str">
        <f t="shared" si="69"/>
        <v>TRUE</v>
      </c>
      <c r="AF241" t="str">
        <f t="shared" si="70"/>
        <v>TRUE</v>
      </c>
      <c r="AG241" t="str">
        <f t="shared" si="81"/>
        <v>TRUE</v>
      </c>
      <c r="AH241" t="str">
        <f t="shared" si="82"/>
        <v>TRUE</v>
      </c>
      <c r="AI241" t="str">
        <f t="shared" si="71"/>
        <v>TRUE</v>
      </c>
      <c r="AJ241" t="str">
        <f t="shared" si="72"/>
        <v>TRUE</v>
      </c>
      <c r="AK241" t="str">
        <f t="shared" si="73"/>
        <v>TRUE</v>
      </c>
      <c r="AL241" t="b">
        <f t="shared" si="74"/>
        <v>0</v>
      </c>
      <c r="AM241" t="str">
        <f t="shared" si="75"/>
        <v>TRUE</v>
      </c>
      <c r="AN241" t="b">
        <f t="shared" si="76"/>
        <v>0</v>
      </c>
      <c r="AO241" t="b">
        <f t="shared" si="77"/>
        <v>0</v>
      </c>
    </row>
    <row r="242" spans="1:41" x14ac:dyDescent="0.25">
      <c r="A242" t="s">
        <v>241</v>
      </c>
      <c r="B242">
        <v>359.25572069999998</v>
      </c>
      <c r="C242">
        <v>41.669528880000001</v>
      </c>
      <c r="D242">
        <v>105.5773514</v>
      </c>
      <c r="E242">
        <v>105.5773514</v>
      </c>
      <c r="F242">
        <v>22.887287990000001</v>
      </c>
      <c r="G242">
        <v>105.5773514</v>
      </c>
      <c r="H242">
        <v>867.99792149999996</v>
      </c>
      <c r="I242">
        <v>32.850657699999999</v>
      </c>
      <c r="J242">
        <v>338.44756039999999</v>
      </c>
      <c r="K242">
        <v>135.7860843</v>
      </c>
      <c r="L242">
        <v>-275.2658639</v>
      </c>
      <c r="M242">
        <v>275.2658639</v>
      </c>
      <c r="N242">
        <v>59.74436635</v>
      </c>
      <c r="O242">
        <v>-789.95726790000003</v>
      </c>
      <c r="P242">
        <v>789.95726790000003</v>
      </c>
      <c r="Q242">
        <v>770.17876379999996</v>
      </c>
      <c r="R242">
        <v>322.70239520000001</v>
      </c>
      <c r="S242">
        <v>-770.17876379999996</v>
      </c>
      <c r="T242">
        <v>770.17876379999996</v>
      </c>
      <c r="U242" s="5">
        <v>-761.07766149999998</v>
      </c>
      <c r="V242">
        <v>761.07766149999998</v>
      </c>
      <c r="Y242" s="1" t="str">
        <f t="shared" si="63"/>
        <v>TRUE</v>
      </c>
      <c r="Z242" t="b">
        <f t="shared" si="64"/>
        <v>0</v>
      </c>
      <c r="AA242" t="str">
        <f t="shared" si="65"/>
        <v>TRUE</v>
      </c>
      <c r="AB242" t="str">
        <f t="shared" si="66"/>
        <v>TRUE</v>
      </c>
      <c r="AC242" t="str">
        <f t="shared" si="67"/>
        <v>TRUE</v>
      </c>
      <c r="AD242" t="str">
        <f t="shared" si="68"/>
        <v>TRUE</v>
      </c>
      <c r="AE242" t="str">
        <f t="shared" si="69"/>
        <v>TRUE</v>
      </c>
      <c r="AF242" t="str">
        <f t="shared" si="70"/>
        <v>TRUE</v>
      </c>
      <c r="AG242" t="str">
        <f t="shared" si="81"/>
        <v>TRUE</v>
      </c>
      <c r="AH242" t="str">
        <f t="shared" si="82"/>
        <v>TRUE</v>
      </c>
      <c r="AI242" t="b">
        <f t="shared" si="71"/>
        <v>0</v>
      </c>
      <c r="AJ242" t="str">
        <f t="shared" si="72"/>
        <v>TRUE</v>
      </c>
      <c r="AK242" t="str">
        <f t="shared" si="73"/>
        <v>TRUE</v>
      </c>
      <c r="AL242" t="str">
        <f t="shared" si="74"/>
        <v>TRUE</v>
      </c>
      <c r="AM242" t="b">
        <f t="shared" si="75"/>
        <v>0</v>
      </c>
      <c r="AN242" t="str">
        <f t="shared" si="76"/>
        <v>TRUE</v>
      </c>
      <c r="AO242" t="str">
        <f t="shared" si="77"/>
        <v>TRUE</v>
      </c>
    </row>
    <row r="243" spans="1:41" x14ac:dyDescent="0.25">
      <c r="A243" t="s">
        <v>242</v>
      </c>
      <c r="B243">
        <v>421.6163603</v>
      </c>
      <c r="C243">
        <v>-21.448808320000001</v>
      </c>
      <c r="D243">
        <v>48.690567190000003</v>
      </c>
      <c r="E243">
        <v>48.690567190000003</v>
      </c>
      <c r="F243">
        <v>235.5794741</v>
      </c>
      <c r="G243">
        <v>48.690567190000003</v>
      </c>
      <c r="H243">
        <v>810.3685107</v>
      </c>
      <c r="I243">
        <v>121.52325329999999</v>
      </c>
      <c r="J243">
        <v>260.59557769999998</v>
      </c>
      <c r="K243">
        <v>67.877169289999998</v>
      </c>
      <c r="L243">
        <v>-225.01092349999999</v>
      </c>
      <c r="M243">
        <v>225.01092349999999</v>
      </c>
      <c r="N243">
        <v>141.5012558</v>
      </c>
      <c r="O243">
        <v>-744.27297350000003</v>
      </c>
      <c r="P243">
        <v>744.27297350000003</v>
      </c>
      <c r="Q243">
        <v>1052.8178150000001</v>
      </c>
      <c r="R243">
        <v>216.7245317</v>
      </c>
      <c r="S243">
        <v>-1052.8178150000001</v>
      </c>
      <c r="T243">
        <v>1052.8178150000001</v>
      </c>
      <c r="U243" s="5">
        <v>-669.09301500000004</v>
      </c>
      <c r="V243">
        <v>669.09301500000004</v>
      </c>
      <c r="Y243" s="1" t="b">
        <f t="shared" si="63"/>
        <v>0</v>
      </c>
      <c r="Z243" t="s">
        <v>537</v>
      </c>
      <c r="AA243" t="str">
        <f t="shared" si="65"/>
        <v>TRUE</v>
      </c>
      <c r="AB243" t="str">
        <f t="shared" si="66"/>
        <v>TRUE</v>
      </c>
      <c r="AC243" t="b">
        <f t="shared" si="67"/>
        <v>0</v>
      </c>
      <c r="AD243" t="str">
        <f t="shared" si="68"/>
        <v>TRUE</v>
      </c>
      <c r="AE243" t="str">
        <f t="shared" si="69"/>
        <v>TRUE</v>
      </c>
      <c r="AF243" t="b">
        <f t="shared" si="70"/>
        <v>0</v>
      </c>
      <c r="AG243" t="str">
        <f t="shared" si="81"/>
        <v>TRUE</v>
      </c>
      <c r="AH243" t="str">
        <f t="shared" si="82"/>
        <v>TRUE</v>
      </c>
      <c r="AI243" t="b">
        <f t="shared" si="71"/>
        <v>0</v>
      </c>
      <c r="AJ243" t="b">
        <f t="shared" si="72"/>
        <v>0</v>
      </c>
      <c r="AK243" t="str">
        <f t="shared" si="73"/>
        <v>TRUE</v>
      </c>
      <c r="AL243" t="b">
        <f t="shared" si="74"/>
        <v>0</v>
      </c>
      <c r="AM243" t="str">
        <f t="shared" si="75"/>
        <v>TRUE</v>
      </c>
      <c r="AN243" t="b">
        <f t="shared" si="76"/>
        <v>0</v>
      </c>
      <c r="AO243" t="str">
        <f t="shared" si="77"/>
        <v>TRUE</v>
      </c>
    </row>
    <row r="244" spans="1:41" x14ac:dyDescent="0.25">
      <c r="A244" t="s">
        <v>243</v>
      </c>
      <c r="B244">
        <v>309.30516130000001</v>
      </c>
      <c r="C244">
        <v>-5.8335272409999996</v>
      </c>
      <c r="D244">
        <v>64.285509129999994</v>
      </c>
      <c r="E244">
        <v>64.285509129999994</v>
      </c>
      <c r="F244">
        <v>94.573551600000002</v>
      </c>
      <c r="G244">
        <v>64.285509129999994</v>
      </c>
      <c r="H244">
        <v>742.85501509999995</v>
      </c>
      <c r="I244">
        <v>24.64142644</v>
      </c>
      <c r="J244">
        <v>295.71148360000001</v>
      </c>
      <c r="K244">
        <v>127.9191417</v>
      </c>
      <c r="L244">
        <v>-125.0985254</v>
      </c>
      <c r="M244">
        <v>125.0985254</v>
      </c>
      <c r="N244">
        <v>60.835459180000001</v>
      </c>
      <c r="O244">
        <v>-1022.533935</v>
      </c>
      <c r="P244">
        <v>1022.533935</v>
      </c>
      <c r="Q244">
        <v>713.46549579999999</v>
      </c>
      <c r="R244">
        <v>214.9021516</v>
      </c>
      <c r="S244">
        <v>-713.46549579999999</v>
      </c>
      <c r="T244">
        <v>713.46549579999999</v>
      </c>
      <c r="U244" s="5">
        <v>-749.18146969999998</v>
      </c>
      <c r="V244">
        <v>749.18146969999998</v>
      </c>
      <c r="Y244" s="1" t="str">
        <f t="shared" si="63"/>
        <v>TRUE</v>
      </c>
      <c r="Z244" t="s">
        <v>537</v>
      </c>
      <c r="AA244" t="str">
        <f t="shared" si="65"/>
        <v>TRUE</v>
      </c>
      <c r="AB244" t="str">
        <f t="shared" si="66"/>
        <v>TRUE</v>
      </c>
      <c r="AC244" t="str">
        <f t="shared" si="67"/>
        <v>TRUE</v>
      </c>
      <c r="AD244" t="str">
        <f t="shared" si="68"/>
        <v>TRUE</v>
      </c>
      <c r="AE244" t="str">
        <f t="shared" si="69"/>
        <v>TRUE</v>
      </c>
      <c r="AF244" t="str">
        <f t="shared" si="70"/>
        <v>TRUE</v>
      </c>
      <c r="AG244" t="str">
        <f t="shared" si="81"/>
        <v>TRUE</v>
      </c>
      <c r="AH244" t="str">
        <f t="shared" si="82"/>
        <v>TRUE</v>
      </c>
      <c r="AI244" t="str">
        <f t="shared" si="71"/>
        <v>TRUE</v>
      </c>
      <c r="AJ244" t="str">
        <f t="shared" si="72"/>
        <v>TRUE</v>
      </c>
      <c r="AK244" t="b">
        <f t="shared" si="73"/>
        <v>0</v>
      </c>
      <c r="AL244" t="str">
        <f t="shared" si="74"/>
        <v>TRUE</v>
      </c>
      <c r="AM244" t="str">
        <f t="shared" si="75"/>
        <v>TRUE</v>
      </c>
      <c r="AN244" t="str">
        <f t="shared" si="76"/>
        <v>TRUE</v>
      </c>
      <c r="AO244" t="str">
        <f t="shared" si="77"/>
        <v>TRUE</v>
      </c>
    </row>
    <row r="245" spans="1:41" x14ac:dyDescent="0.25">
      <c r="A245" t="s">
        <v>244</v>
      </c>
      <c r="B245">
        <v>323.89963460000001</v>
      </c>
      <c r="C245">
        <v>9.6009512929999996</v>
      </c>
      <c r="D245">
        <v>74.786182819999993</v>
      </c>
      <c r="E245">
        <v>74.786182819999993</v>
      </c>
      <c r="F245">
        <v>116.13267980000001</v>
      </c>
      <c r="G245">
        <v>74.786182819999993</v>
      </c>
      <c r="H245">
        <v>768.45576419999998</v>
      </c>
      <c r="I245">
        <v>64.972564610000006</v>
      </c>
      <c r="J245">
        <v>287.75874720000002</v>
      </c>
      <c r="K245">
        <v>91.194929869999996</v>
      </c>
      <c r="L245">
        <v>-181.1430288</v>
      </c>
      <c r="M245">
        <v>181.1430288</v>
      </c>
      <c r="N245">
        <v>57.434482559999999</v>
      </c>
      <c r="O245">
        <v>-645.62935359999994</v>
      </c>
      <c r="P245">
        <v>645.62935359999994</v>
      </c>
      <c r="Q245">
        <v>1071.3941600000001</v>
      </c>
      <c r="R245">
        <v>148.53047509999999</v>
      </c>
      <c r="S245">
        <v>-1071.3941600000001</v>
      </c>
      <c r="T245">
        <v>1071.3941600000001</v>
      </c>
      <c r="U245" s="5">
        <v>-1071.3941600000001</v>
      </c>
      <c r="V245">
        <v>1071.3941600000001</v>
      </c>
      <c r="Y245" s="1" t="str">
        <f t="shared" si="63"/>
        <v>TRUE</v>
      </c>
      <c r="Z245" t="str">
        <f t="shared" si="64"/>
        <v>TRUE</v>
      </c>
      <c r="AA245" t="str">
        <f t="shared" si="65"/>
        <v>TRUE</v>
      </c>
      <c r="AB245" t="str">
        <f t="shared" si="66"/>
        <v>TRUE</v>
      </c>
      <c r="AC245" t="str">
        <f t="shared" si="67"/>
        <v>TRUE</v>
      </c>
      <c r="AD245" t="str">
        <f t="shared" si="68"/>
        <v>TRUE</v>
      </c>
      <c r="AE245" t="str">
        <f t="shared" si="69"/>
        <v>TRUE</v>
      </c>
      <c r="AF245" t="str">
        <f t="shared" si="70"/>
        <v>TRUE</v>
      </c>
      <c r="AG245" t="str">
        <f t="shared" si="81"/>
        <v>TRUE</v>
      </c>
      <c r="AH245" t="str">
        <f t="shared" si="82"/>
        <v>TRUE</v>
      </c>
      <c r="AI245" t="str">
        <f t="shared" si="71"/>
        <v>TRUE</v>
      </c>
      <c r="AJ245" t="str">
        <f t="shared" si="72"/>
        <v>TRUE</v>
      </c>
      <c r="AK245" t="str">
        <f t="shared" si="73"/>
        <v>TRUE</v>
      </c>
      <c r="AL245" t="b">
        <f t="shared" si="74"/>
        <v>0</v>
      </c>
      <c r="AM245" t="str">
        <f t="shared" si="75"/>
        <v>TRUE</v>
      </c>
      <c r="AN245" t="b">
        <f t="shared" si="76"/>
        <v>0</v>
      </c>
      <c r="AO245" t="b">
        <f t="shared" si="77"/>
        <v>0</v>
      </c>
    </row>
    <row r="246" spans="1:41" x14ac:dyDescent="0.25">
      <c r="A246" t="s">
        <v>245</v>
      </c>
      <c r="B246">
        <v>225.67304559999999</v>
      </c>
      <c r="C246">
        <v>-3.3318528430000001</v>
      </c>
      <c r="D246">
        <v>74.260400610000005</v>
      </c>
      <c r="E246">
        <v>74.260400610000005</v>
      </c>
      <c r="F246">
        <v>33.099544790000003</v>
      </c>
      <c r="G246">
        <v>74.260400610000005</v>
      </c>
      <c r="H246">
        <v>557.02617889999999</v>
      </c>
      <c r="I246">
        <v>23.789223239999998</v>
      </c>
      <c r="J246">
        <v>162.6911447</v>
      </c>
      <c r="K246">
        <v>60.375108189999999</v>
      </c>
      <c r="L246">
        <v>-125.7775784</v>
      </c>
      <c r="M246">
        <v>125.7775784</v>
      </c>
      <c r="N246">
        <v>47.51517363</v>
      </c>
      <c r="O246">
        <v>-1090.358389</v>
      </c>
      <c r="P246">
        <v>1090.358389</v>
      </c>
      <c r="Q246">
        <v>877.50099899999998</v>
      </c>
      <c r="R246">
        <v>161.8713032</v>
      </c>
      <c r="S246">
        <v>-877.50099899999998</v>
      </c>
      <c r="T246">
        <v>877.50099899999998</v>
      </c>
      <c r="U246" s="5">
        <v>-877.50099899999998</v>
      </c>
      <c r="V246">
        <v>877.50099899999998</v>
      </c>
      <c r="Y246" s="1" t="str">
        <f t="shared" si="63"/>
        <v>TRUE</v>
      </c>
      <c r="Z246" t="s">
        <v>537</v>
      </c>
      <c r="AA246" t="str">
        <f t="shared" si="65"/>
        <v>TRUE</v>
      </c>
      <c r="AB246" t="str">
        <f t="shared" si="66"/>
        <v>TRUE</v>
      </c>
      <c r="AC246" t="str">
        <f t="shared" si="67"/>
        <v>TRUE</v>
      </c>
      <c r="AD246" t="str">
        <f t="shared" si="68"/>
        <v>TRUE</v>
      </c>
      <c r="AE246" t="str">
        <f t="shared" si="69"/>
        <v>TRUE</v>
      </c>
      <c r="AF246" t="str">
        <f t="shared" si="70"/>
        <v>TRUE</v>
      </c>
      <c r="AG246" t="str">
        <f t="shared" si="81"/>
        <v>TRUE</v>
      </c>
      <c r="AH246" t="str">
        <f t="shared" si="82"/>
        <v>TRUE</v>
      </c>
      <c r="AI246" t="str">
        <f t="shared" si="71"/>
        <v>TRUE</v>
      </c>
      <c r="AJ246" t="str">
        <f t="shared" si="72"/>
        <v>TRUE</v>
      </c>
      <c r="AK246" t="b">
        <f t="shared" si="73"/>
        <v>0</v>
      </c>
      <c r="AL246" t="str">
        <f t="shared" si="74"/>
        <v>TRUE</v>
      </c>
      <c r="AM246" t="str">
        <f t="shared" si="75"/>
        <v>TRUE</v>
      </c>
      <c r="AN246" t="str">
        <f t="shared" si="76"/>
        <v>TRUE</v>
      </c>
      <c r="AO246" t="str">
        <f t="shared" si="77"/>
        <v>TRUE</v>
      </c>
    </row>
    <row r="247" spans="1:41" x14ac:dyDescent="0.25">
      <c r="A247" t="s">
        <v>246</v>
      </c>
      <c r="B247">
        <v>295.1655786</v>
      </c>
      <c r="C247">
        <v>12.078137379999999</v>
      </c>
      <c r="D247">
        <v>82.056835390000003</v>
      </c>
      <c r="E247">
        <v>82.056835390000003</v>
      </c>
      <c r="F247">
        <v>88.51635315</v>
      </c>
      <c r="G247">
        <v>82.056835390000003</v>
      </c>
      <c r="H247">
        <v>627.28733929999999</v>
      </c>
      <c r="I247">
        <v>14.402122650000001</v>
      </c>
      <c r="J247">
        <v>245.4466305</v>
      </c>
      <c r="K247">
        <v>87.307051970000003</v>
      </c>
      <c r="L247">
        <v>-79.230220779999996</v>
      </c>
      <c r="M247">
        <v>79.230220779999996</v>
      </c>
      <c r="N247">
        <v>36.160343650000002</v>
      </c>
      <c r="O247">
        <v>-866.62206130000004</v>
      </c>
      <c r="P247">
        <v>866.62206130000004</v>
      </c>
      <c r="Q247">
        <v>751.87553130000003</v>
      </c>
      <c r="R247">
        <v>166.23014559999999</v>
      </c>
      <c r="S247">
        <v>-751.87553130000003</v>
      </c>
      <c r="T247">
        <v>751.87553130000003</v>
      </c>
      <c r="U247" s="5">
        <v>-782.07780090000006</v>
      </c>
      <c r="V247">
        <v>782.07780090000006</v>
      </c>
      <c r="Y247" s="1" t="str">
        <f t="shared" si="63"/>
        <v>TRUE</v>
      </c>
      <c r="Z247" t="str">
        <f t="shared" si="64"/>
        <v>TRUE</v>
      </c>
      <c r="AA247" t="str">
        <f t="shared" si="65"/>
        <v>TRUE</v>
      </c>
      <c r="AB247" t="str">
        <f t="shared" si="66"/>
        <v>TRUE</v>
      </c>
      <c r="AC247" t="str">
        <f t="shared" si="67"/>
        <v>TRUE</v>
      </c>
      <c r="AD247" t="str">
        <f t="shared" si="68"/>
        <v>TRUE</v>
      </c>
      <c r="AE247" t="str">
        <f t="shared" si="69"/>
        <v>TRUE</v>
      </c>
      <c r="AF247" t="str">
        <f t="shared" si="70"/>
        <v>TRUE</v>
      </c>
      <c r="AG247" t="str">
        <f t="shared" si="81"/>
        <v>TRUE</v>
      </c>
      <c r="AH247" t="str">
        <f t="shared" si="82"/>
        <v>TRUE</v>
      </c>
      <c r="AI247" t="str">
        <f t="shared" si="71"/>
        <v>TRUE</v>
      </c>
      <c r="AJ247" t="str">
        <f t="shared" si="72"/>
        <v>TRUE</v>
      </c>
      <c r="AK247" t="str">
        <f t="shared" si="73"/>
        <v>TRUE</v>
      </c>
      <c r="AL247" t="str">
        <f t="shared" si="74"/>
        <v>TRUE</v>
      </c>
      <c r="AM247" t="str">
        <f t="shared" si="75"/>
        <v>TRUE</v>
      </c>
      <c r="AN247" t="str">
        <f t="shared" si="76"/>
        <v>TRUE</v>
      </c>
      <c r="AO247" t="str">
        <f t="shared" si="77"/>
        <v>TRUE</v>
      </c>
    </row>
    <row r="248" spans="1:41" x14ac:dyDescent="0.25">
      <c r="A248" t="s">
        <v>247</v>
      </c>
      <c r="B248">
        <v>358.50737099999998</v>
      </c>
      <c r="C248">
        <v>16.883456330000001</v>
      </c>
      <c r="D248">
        <v>86.748391060000003</v>
      </c>
      <c r="E248">
        <v>86.748391060000003</v>
      </c>
      <c r="F248">
        <v>56.31294209</v>
      </c>
      <c r="G248">
        <v>86.748391060000003</v>
      </c>
      <c r="H248">
        <v>807.42055349999998</v>
      </c>
      <c r="I248">
        <v>18.805338809999999</v>
      </c>
      <c r="J248">
        <v>141.24131249999999</v>
      </c>
      <c r="K248">
        <v>18.94682323</v>
      </c>
      <c r="L248">
        <v>-156.16043060000001</v>
      </c>
      <c r="M248">
        <v>156.16043060000001</v>
      </c>
      <c r="N248">
        <v>68.302546019999994</v>
      </c>
      <c r="O248">
        <v>-752.90411900000004</v>
      </c>
      <c r="P248">
        <v>752.90411900000004</v>
      </c>
      <c r="Q248">
        <v>712.86618050000004</v>
      </c>
      <c r="R248">
        <v>263.0817232</v>
      </c>
      <c r="S248">
        <v>-712.86618050000004</v>
      </c>
      <c r="T248">
        <v>712.86618050000004</v>
      </c>
      <c r="U248" s="5">
        <v>-712.86618050000004</v>
      </c>
      <c r="V248">
        <v>712.86618050000004</v>
      </c>
      <c r="Y248" s="1" t="str">
        <f t="shared" si="63"/>
        <v>TRUE</v>
      </c>
      <c r="Z248" t="str">
        <f t="shared" si="64"/>
        <v>TRUE</v>
      </c>
      <c r="AA248" t="str">
        <f t="shared" si="65"/>
        <v>TRUE</v>
      </c>
      <c r="AB248" t="str">
        <f t="shared" si="66"/>
        <v>TRUE</v>
      </c>
      <c r="AC248" t="str">
        <f t="shared" si="67"/>
        <v>TRUE</v>
      </c>
      <c r="AD248" t="str">
        <f t="shared" si="68"/>
        <v>TRUE</v>
      </c>
      <c r="AE248" t="str">
        <f t="shared" si="69"/>
        <v>TRUE</v>
      </c>
      <c r="AF248" t="str">
        <f t="shared" si="70"/>
        <v>TRUE</v>
      </c>
      <c r="AG248" t="str">
        <f t="shared" si="81"/>
        <v>TRUE</v>
      </c>
      <c r="AH248" t="str">
        <f t="shared" si="82"/>
        <v>TRUE</v>
      </c>
      <c r="AI248" t="str">
        <f t="shared" si="71"/>
        <v>TRUE</v>
      </c>
      <c r="AJ248" t="str">
        <f t="shared" si="72"/>
        <v>TRUE</v>
      </c>
      <c r="AK248" t="str">
        <f t="shared" si="73"/>
        <v>TRUE</v>
      </c>
      <c r="AL248" t="str">
        <f t="shared" si="74"/>
        <v>TRUE</v>
      </c>
      <c r="AM248" t="b">
        <f t="shared" si="75"/>
        <v>0</v>
      </c>
      <c r="AN248" t="str">
        <f t="shared" si="76"/>
        <v>TRUE</v>
      </c>
      <c r="AO248" t="str">
        <f t="shared" si="77"/>
        <v>TRUE</v>
      </c>
    </row>
    <row r="249" spans="1:41" x14ac:dyDescent="0.25">
      <c r="A249" t="s">
        <v>248</v>
      </c>
      <c r="B249">
        <v>502.77184620000003</v>
      </c>
      <c r="C249">
        <v>7.0796441080000001</v>
      </c>
      <c r="D249">
        <v>59.318433229999997</v>
      </c>
      <c r="E249">
        <v>59.318433229999997</v>
      </c>
      <c r="F249">
        <v>23.265923140000002</v>
      </c>
      <c r="G249">
        <v>59.318433229999997</v>
      </c>
      <c r="H249">
        <v>655.32513770000003</v>
      </c>
      <c r="I249">
        <v>173.28471110000001</v>
      </c>
      <c r="J249">
        <v>305.05719649999998</v>
      </c>
      <c r="K249">
        <v>54.373348790000001</v>
      </c>
      <c r="L249">
        <v>-293.72553249999999</v>
      </c>
      <c r="M249">
        <v>293.72553249999999</v>
      </c>
      <c r="N249">
        <v>73.212307249999995</v>
      </c>
      <c r="O249">
        <v>-1230.9750369999999</v>
      </c>
      <c r="P249">
        <v>1230.9750369999999</v>
      </c>
      <c r="Q249">
        <v>2002.845341</v>
      </c>
      <c r="R249">
        <v>298.78019310000002</v>
      </c>
      <c r="S249">
        <v>-1952.1762819999999</v>
      </c>
      <c r="T249">
        <v>1952.1762819999999</v>
      </c>
      <c r="U249" s="5">
        <v>-2002.845341</v>
      </c>
      <c r="V249">
        <v>2002.845341</v>
      </c>
      <c r="Y249" s="1" t="b">
        <f t="shared" si="63"/>
        <v>0</v>
      </c>
      <c r="Z249" t="str">
        <f t="shared" si="64"/>
        <v>TRUE</v>
      </c>
      <c r="AA249" t="str">
        <f t="shared" si="65"/>
        <v>TRUE</v>
      </c>
      <c r="AB249" t="str">
        <f t="shared" si="66"/>
        <v>TRUE</v>
      </c>
      <c r="AC249" t="str">
        <f t="shared" si="67"/>
        <v>TRUE</v>
      </c>
      <c r="AD249" t="str">
        <f t="shared" si="68"/>
        <v>TRUE</v>
      </c>
      <c r="AE249" t="str">
        <f t="shared" si="69"/>
        <v>TRUE</v>
      </c>
      <c r="AF249" t="b">
        <f t="shared" si="70"/>
        <v>0</v>
      </c>
      <c r="AG249" t="str">
        <f t="shared" si="81"/>
        <v>TRUE</v>
      </c>
      <c r="AH249" t="str">
        <f t="shared" si="82"/>
        <v>TRUE</v>
      </c>
      <c r="AI249" t="b">
        <f t="shared" si="71"/>
        <v>0</v>
      </c>
      <c r="AJ249" t="str">
        <f t="shared" si="72"/>
        <v>TRUE</v>
      </c>
      <c r="AK249" t="b">
        <f t="shared" si="73"/>
        <v>0</v>
      </c>
      <c r="AL249" t="b">
        <f t="shared" si="74"/>
        <v>0</v>
      </c>
      <c r="AM249" t="b">
        <f t="shared" si="75"/>
        <v>0</v>
      </c>
      <c r="AN249" t="b">
        <f t="shared" si="76"/>
        <v>0</v>
      </c>
      <c r="AO249" t="b">
        <f t="shared" si="77"/>
        <v>0</v>
      </c>
    </row>
    <row r="250" spans="1:41" x14ac:dyDescent="0.25">
      <c r="A250" t="s">
        <v>249</v>
      </c>
      <c r="B250">
        <v>348.46374780000002</v>
      </c>
      <c r="C250">
        <v>4.2666555930000003</v>
      </c>
      <c r="D250">
        <v>69.618678290000005</v>
      </c>
      <c r="E250">
        <v>69.618678290000005</v>
      </c>
      <c r="F250">
        <v>165.4962324</v>
      </c>
      <c r="G250">
        <v>69.618678290000005</v>
      </c>
      <c r="H250">
        <v>539.97219800000005</v>
      </c>
      <c r="I250">
        <v>52.548399619999998</v>
      </c>
      <c r="J250">
        <v>397.6822899</v>
      </c>
      <c r="K250">
        <v>154.95327979999999</v>
      </c>
      <c r="L250">
        <v>-139.6849354</v>
      </c>
      <c r="M250">
        <v>139.6849354</v>
      </c>
      <c r="N250">
        <v>50.246815089999998</v>
      </c>
      <c r="O250">
        <v>-805.52428190000001</v>
      </c>
      <c r="P250">
        <v>805.52428190000001</v>
      </c>
      <c r="Q250">
        <v>836.36650829999996</v>
      </c>
      <c r="R250">
        <v>164.43013629999999</v>
      </c>
      <c r="S250">
        <v>-836.36650829999996</v>
      </c>
      <c r="T250">
        <v>836.36650829999996</v>
      </c>
      <c r="U250" s="5">
        <v>-676.97358080000004</v>
      </c>
      <c r="V250">
        <v>676.97358080000004</v>
      </c>
      <c r="Y250" s="1" t="str">
        <f t="shared" si="63"/>
        <v>TRUE</v>
      </c>
      <c r="Z250" t="str">
        <f t="shared" si="64"/>
        <v>TRUE</v>
      </c>
      <c r="AA250" t="str">
        <f t="shared" si="65"/>
        <v>TRUE</v>
      </c>
      <c r="AB250" t="str">
        <f t="shared" si="66"/>
        <v>TRUE</v>
      </c>
      <c r="AC250" t="b">
        <f t="shared" si="67"/>
        <v>0</v>
      </c>
      <c r="AD250" t="str">
        <f t="shared" si="68"/>
        <v>TRUE</v>
      </c>
      <c r="AE250" t="str">
        <f t="shared" si="69"/>
        <v>TRUE</v>
      </c>
      <c r="AF250" t="str">
        <f t="shared" si="70"/>
        <v>TRUE</v>
      </c>
      <c r="AG250" t="str">
        <f t="shared" si="81"/>
        <v>TRUE</v>
      </c>
      <c r="AH250" t="str">
        <f t="shared" si="82"/>
        <v>TRUE</v>
      </c>
      <c r="AI250" t="str">
        <f t="shared" si="71"/>
        <v>TRUE</v>
      </c>
      <c r="AJ250" t="str">
        <f t="shared" si="72"/>
        <v>TRUE</v>
      </c>
      <c r="AK250" t="str">
        <f t="shared" si="73"/>
        <v>TRUE</v>
      </c>
      <c r="AL250" t="str">
        <f t="shared" si="74"/>
        <v>TRUE</v>
      </c>
      <c r="AM250" t="str">
        <f t="shared" si="75"/>
        <v>TRUE</v>
      </c>
      <c r="AN250" t="str">
        <f t="shared" si="76"/>
        <v>TRUE</v>
      </c>
      <c r="AO250" t="str">
        <f t="shared" si="77"/>
        <v>TRUE</v>
      </c>
    </row>
    <row r="251" spans="1:41" x14ac:dyDescent="0.25">
      <c r="A251" t="s">
        <v>250</v>
      </c>
      <c r="B251">
        <v>558.1907549</v>
      </c>
      <c r="C251">
        <v>-16.557386139999998</v>
      </c>
      <c r="D251">
        <v>3.1406723909999998</v>
      </c>
      <c r="E251">
        <v>3.1406723909999998</v>
      </c>
      <c r="F251">
        <v>119.7441063</v>
      </c>
      <c r="G251">
        <v>3.1406723909999998</v>
      </c>
      <c r="H251">
        <v>714.87963239999999</v>
      </c>
      <c r="I251">
        <v>332.74236109999998</v>
      </c>
      <c r="J251">
        <v>715.50978120000002</v>
      </c>
      <c r="K251">
        <v>206.82708489999999</v>
      </c>
      <c r="L251">
        <v>-356.33375169999999</v>
      </c>
      <c r="M251">
        <v>356.33375169999999</v>
      </c>
      <c r="N251">
        <v>62.90210682</v>
      </c>
      <c r="O251">
        <v>-1434.9652269999999</v>
      </c>
      <c r="P251">
        <v>1434.9652269999999</v>
      </c>
      <c r="Q251">
        <v>1842.0154299999999</v>
      </c>
      <c r="R251">
        <v>262.55786790000002</v>
      </c>
      <c r="S251">
        <v>-1842.0154299999999</v>
      </c>
      <c r="T251">
        <v>1842.0154299999999</v>
      </c>
      <c r="U251" s="5">
        <v>-1061.9673580000001</v>
      </c>
      <c r="V251">
        <v>1061.9673580000001</v>
      </c>
      <c r="Y251" s="1" t="b">
        <f t="shared" si="63"/>
        <v>0</v>
      </c>
      <c r="Z251" t="s">
        <v>537</v>
      </c>
      <c r="AA251" t="str">
        <f t="shared" si="65"/>
        <v>TRUE</v>
      </c>
      <c r="AB251" t="str">
        <f t="shared" si="66"/>
        <v>TRUE</v>
      </c>
      <c r="AC251" t="str">
        <f t="shared" si="67"/>
        <v>TRUE</v>
      </c>
      <c r="AD251" t="str">
        <f t="shared" si="68"/>
        <v>TRUE</v>
      </c>
      <c r="AE251" t="str">
        <f t="shared" si="69"/>
        <v>TRUE</v>
      </c>
      <c r="AF251" t="b">
        <f t="shared" si="70"/>
        <v>0</v>
      </c>
      <c r="AG251" t="b">
        <f t="shared" si="81"/>
        <v>0</v>
      </c>
      <c r="AH251" t="str">
        <f t="shared" si="82"/>
        <v>TRUE</v>
      </c>
      <c r="AI251" t="b">
        <f t="shared" si="71"/>
        <v>0</v>
      </c>
      <c r="AJ251" t="str">
        <f t="shared" si="72"/>
        <v>TRUE</v>
      </c>
      <c r="AK251" t="b">
        <f t="shared" si="73"/>
        <v>0</v>
      </c>
      <c r="AL251" t="b">
        <f t="shared" si="74"/>
        <v>0</v>
      </c>
      <c r="AM251" t="b">
        <f t="shared" si="75"/>
        <v>0</v>
      </c>
      <c r="AN251" t="b">
        <f t="shared" si="76"/>
        <v>0</v>
      </c>
      <c r="AO251" t="b">
        <f t="shared" si="77"/>
        <v>0</v>
      </c>
    </row>
    <row r="252" spans="1:41" x14ac:dyDescent="0.25">
      <c r="A252" t="s">
        <v>251</v>
      </c>
      <c r="B252">
        <v>374.16828889999999</v>
      </c>
      <c r="C252">
        <v>0.68352772799999995</v>
      </c>
      <c r="D252">
        <v>82.054914980000007</v>
      </c>
      <c r="E252">
        <v>82.054914980000007</v>
      </c>
      <c r="F252">
        <v>186.09331420000001</v>
      </c>
      <c r="G252">
        <v>82.054914980000007</v>
      </c>
      <c r="H252">
        <v>787.06980039999996</v>
      </c>
      <c r="I252">
        <v>74.418557000000007</v>
      </c>
      <c r="J252">
        <v>273.84106409999998</v>
      </c>
      <c r="K252">
        <v>121.6400417</v>
      </c>
      <c r="L252">
        <v>-233.20449780000001</v>
      </c>
      <c r="M252">
        <v>233.20449780000001</v>
      </c>
      <c r="N252">
        <v>106.0409264</v>
      </c>
      <c r="O252">
        <v>-550.98448410000003</v>
      </c>
      <c r="P252">
        <v>550.98448410000003</v>
      </c>
      <c r="Q252">
        <v>751.87553130000003</v>
      </c>
      <c r="R252">
        <v>257.77155320000003</v>
      </c>
      <c r="S252">
        <v>-751.87553130000003</v>
      </c>
      <c r="T252">
        <v>751.87553130000003</v>
      </c>
      <c r="U252" s="5">
        <v>-654.73033250000003</v>
      </c>
      <c r="V252">
        <v>654.73033250000003</v>
      </c>
      <c r="Y252" s="1" t="b">
        <f t="shared" si="63"/>
        <v>0</v>
      </c>
      <c r="Z252" t="str">
        <f t="shared" si="64"/>
        <v>TRUE</v>
      </c>
      <c r="AA252" t="str">
        <f t="shared" si="65"/>
        <v>TRUE</v>
      </c>
      <c r="AB252" t="str">
        <f t="shared" si="66"/>
        <v>TRUE</v>
      </c>
      <c r="AC252" t="b">
        <f t="shared" si="67"/>
        <v>0</v>
      </c>
      <c r="AD252" t="str">
        <f t="shared" si="68"/>
        <v>TRUE</v>
      </c>
      <c r="AE252" t="str">
        <f t="shared" si="69"/>
        <v>TRUE</v>
      </c>
      <c r="AF252" t="str">
        <f t="shared" si="70"/>
        <v>TRUE</v>
      </c>
      <c r="AG252" t="str">
        <f t="shared" si="81"/>
        <v>TRUE</v>
      </c>
      <c r="AH252" t="str">
        <f t="shared" si="82"/>
        <v>TRUE</v>
      </c>
      <c r="AI252" t="b">
        <f t="shared" si="71"/>
        <v>0</v>
      </c>
      <c r="AJ252" t="b">
        <f t="shared" si="72"/>
        <v>0</v>
      </c>
      <c r="AK252" t="str">
        <f t="shared" si="73"/>
        <v>TRUE</v>
      </c>
      <c r="AL252" t="str">
        <f t="shared" si="74"/>
        <v>TRUE</v>
      </c>
      <c r="AM252" t="str">
        <f t="shared" si="75"/>
        <v>TRUE</v>
      </c>
      <c r="AN252" t="str">
        <f t="shared" si="76"/>
        <v>TRUE</v>
      </c>
      <c r="AO252" t="str">
        <f t="shared" si="77"/>
        <v>TRUE</v>
      </c>
    </row>
    <row r="253" spans="1:41" x14ac:dyDescent="0.25">
      <c r="A253" t="s">
        <v>252</v>
      </c>
      <c r="B253">
        <v>571.05332439999995</v>
      </c>
      <c r="C253">
        <v>-12.858840199999999</v>
      </c>
      <c r="D253">
        <v>111.304692</v>
      </c>
      <c r="E253">
        <v>111.304692</v>
      </c>
      <c r="F253">
        <v>3.510072273</v>
      </c>
      <c r="G253">
        <v>111.304692</v>
      </c>
      <c r="H253">
        <v>623.78853960000004</v>
      </c>
      <c r="I253">
        <v>141.4345046</v>
      </c>
      <c r="J253">
        <v>94.979974339999998</v>
      </c>
      <c r="K253">
        <v>0.26974884300000002</v>
      </c>
      <c r="L253">
        <v>-253.2913045</v>
      </c>
      <c r="M253">
        <v>253.2913045</v>
      </c>
      <c r="N253">
        <v>167.14538150000001</v>
      </c>
      <c r="O253">
        <v>-584.53787920000002</v>
      </c>
      <c r="P253">
        <v>584.53787920000002</v>
      </c>
      <c r="Q253">
        <v>619.05089499999997</v>
      </c>
      <c r="R253">
        <v>484.76121970000003</v>
      </c>
      <c r="S253">
        <v>-619.05089499999997</v>
      </c>
      <c r="T253">
        <v>619.05089499999997</v>
      </c>
      <c r="U253" s="5">
        <v>-1221.1932629999999</v>
      </c>
      <c r="V253">
        <v>1221.1932629999999</v>
      </c>
      <c r="Y253" s="1" t="b">
        <f t="shared" si="63"/>
        <v>0</v>
      </c>
      <c r="Z253" t="s">
        <v>537</v>
      </c>
      <c r="AA253" t="b">
        <f t="shared" si="65"/>
        <v>0</v>
      </c>
      <c r="AB253" t="b">
        <f t="shared" si="66"/>
        <v>0</v>
      </c>
      <c r="AC253" t="str">
        <f t="shared" si="67"/>
        <v>TRUE</v>
      </c>
      <c r="AD253" t="b">
        <f t="shared" si="68"/>
        <v>0</v>
      </c>
      <c r="AE253" t="str">
        <f t="shared" si="69"/>
        <v>TRUE</v>
      </c>
      <c r="AF253" t="b">
        <f t="shared" si="70"/>
        <v>0</v>
      </c>
      <c r="AG253" t="str">
        <f t="shared" si="81"/>
        <v>TRUE</v>
      </c>
      <c r="AH253" t="str">
        <f t="shared" si="82"/>
        <v>TRUE</v>
      </c>
      <c r="AI253" t="b">
        <f t="shared" si="71"/>
        <v>0</v>
      </c>
      <c r="AJ253" t="b">
        <f t="shared" si="72"/>
        <v>0</v>
      </c>
      <c r="AK253" t="str">
        <f t="shared" si="73"/>
        <v>TRUE</v>
      </c>
      <c r="AL253" t="str">
        <f t="shared" si="74"/>
        <v>TRUE</v>
      </c>
      <c r="AM253" t="b">
        <f t="shared" si="75"/>
        <v>0</v>
      </c>
      <c r="AN253" t="str">
        <f t="shared" si="76"/>
        <v>TRUE</v>
      </c>
      <c r="AO253" t="b">
        <f t="shared" si="77"/>
        <v>0</v>
      </c>
    </row>
    <row r="254" spans="1:41" x14ac:dyDescent="0.25">
      <c r="A254" t="s">
        <v>253</v>
      </c>
      <c r="B254">
        <v>347.61601639999998</v>
      </c>
      <c r="C254">
        <v>8.7684288749999997</v>
      </c>
      <c r="D254">
        <v>73.111971729999993</v>
      </c>
      <c r="E254">
        <v>73.111971729999993</v>
      </c>
      <c r="F254">
        <v>124.6540387</v>
      </c>
      <c r="G254">
        <v>73.111971729999993</v>
      </c>
      <c r="H254">
        <v>568.84230809999997</v>
      </c>
      <c r="I254">
        <v>47.098735359999999</v>
      </c>
      <c r="J254">
        <v>347.96267030000001</v>
      </c>
      <c r="K254">
        <v>117.1138033</v>
      </c>
      <c r="L254">
        <v>-151.78934899999999</v>
      </c>
      <c r="M254">
        <v>151.78934899999999</v>
      </c>
      <c r="N254">
        <v>39.049025579999999</v>
      </c>
      <c r="O254">
        <v>-766.46307890000003</v>
      </c>
      <c r="P254">
        <v>766.46307890000003</v>
      </c>
      <c r="Q254">
        <v>1119.082686</v>
      </c>
      <c r="R254">
        <v>134.09478089999999</v>
      </c>
      <c r="S254">
        <v>-1119.082686</v>
      </c>
      <c r="T254">
        <v>1119.082686</v>
      </c>
      <c r="U254" s="5">
        <v>-1134.747779</v>
      </c>
      <c r="V254">
        <v>1134.747779</v>
      </c>
      <c r="Y254" s="1" t="str">
        <f t="shared" si="63"/>
        <v>TRUE</v>
      </c>
      <c r="Z254" t="str">
        <f t="shared" si="64"/>
        <v>TRUE</v>
      </c>
      <c r="AA254" t="str">
        <f t="shared" si="65"/>
        <v>TRUE</v>
      </c>
      <c r="AB254" t="str">
        <f t="shared" si="66"/>
        <v>TRUE</v>
      </c>
      <c r="AC254" t="str">
        <f t="shared" si="67"/>
        <v>TRUE</v>
      </c>
      <c r="AD254" t="str">
        <f t="shared" si="68"/>
        <v>TRUE</v>
      </c>
      <c r="AE254" t="str">
        <f t="shared" si="69"/>
        <v>TRUE</v>
      </c>
      <c r="AF254" t="str">
        <f t="shared" si="70"/>
        <v>TRUE</v>
      </c>
      <c r="AG254" t="str">
        <f t="shared" si="81"/>
        <v>TRUE</v>
      </c>
      <c r="AH254" t="str">
        <f t="shared" si="82"/>
        <v>TRUE</v>
      </c>
      <c r="AI254" t="str">
        <f t="shared" si="71"/>
        <v>TRUE</v>
      </c>
      <c r="AJ254" t="str">
        <f t="shared" si="72"/>
        <v>TRUE</v>
      </c>
      <c r="AK254" t="str">
        <f t="shared" si="73"/>
        <v>TRUE</v>
      </c>
      <c r="AL254" t="b">
        <f t="shared" si="74"/>
        <v>0</v>
      </c>
      <c r="AM254" t="str">
        <f t="shared" si="75"/>
        <v>TRUE</v>
      </c>
      <c r="AN254" t="b">
        <f t="shared" si="76"/>
        <v>0</v>
      </c>
      <c r="AO254" t="b">
        <f t="shared" si="77"/>
        <v>0</v>
      </c>
    </row>
    <row r="255" spans="1:41" x14ac:dyDescent="0.25">
      <c r="A255" t="s">
        <v>254</v>
      </c>
      <c r="B255">
        <v>539.52784250000002</v>
      </c>
      <c r="C255">
        <v>-12.120741929999999</v>
      </c>
      <c r="D255">
        <v>49.468144119999998</v>
      </c>
      <c r="E255">
        <v>49.468144119999998</v>
      </c>
      <c r="F255">
        <v>137.53466610000001</v>
      </c>
      <c r="G255">
        <v>49.468144119999998</v>
      </c>
      <c r="H255">
        <v>797.73237319999998</v>
      </c>
      <c r="I255">
        <v>173.4805029</v>
      </c>
      <c r="J255">
        <v>107.1945204</v>
      </c>
      <c r="K255">
        <v>-11.81902318</v>
      </c>
      <c r="L255">
        <v>-253.98195039999999</v>
      </c>
      <c r="M255">
        <v>253.98195039999999</v>
      </c>
      <c r="N255">
        <v>189.7174722</v>
      </c>
      <c r="O255">
        <v>-666.58889550000004</v>
      </c>
      <c r="P255">
        <v>666.58889550000004</v>
      </c>
      <c r="Q255">
        <v>758.67627430000005</v>
      </c>
      <c r="R255">
        <v>320.99970719999999</v>
      </c>
      <c r="S255">
        <v>-751.87553130000003</v>
      </c>
      <c r="T255">
        <v>751.87553130000003</v>
      </c>
      <c r="U255" s="5">
        <v>-875.84955339999999</v>
      </c>
      <c r="V255">
        <v>875.84955339999999</v>
      </c>
      <c r="Y255" s="1" t="b">
        <f t="shared" si="63"/>
        <v>0</v>
      </c>
      <c r="Z255" t="s">
        <v>537</v>
      </c>
      <c r="AA255" t="str">
        <f t="shared" si="65"/>
        <v>TRUE</v>
      </c>
      <c r="AB255" t="str">
        <f t="shared" si="66"/>
        <v>TRUE</v>
      </c>
      <c r="AC255" t="str">
        <f t="shared" si="67"/>
        <v>TRUE</v>
      </c>
      <c r="AD255" t="str">
        <f t="shared" si="68"/>
        <v>TRUE</v>
      </c>
      <c r="AE255" t="str">
        <f t="shared" si="69"/>
        <v>TRUE</v>
      </c>
      <c r="AF255" t="b">
        <f t="shared" si="70"/>
        <v>0</v>
      </c>
      <c r="AG255" t="str">
        <f t="shared" si="81"/>
        <v>TRUE</v>
      </c>
      <c r="AH255" t="s">
        <v>537</v>
      </c>
      <c r="AI255" t="b">
        <f t="shared" si="71"/>
        <v>0</v>
      </c>
      <c r="AJ255" t="b">
        <f t="shared" si="72"/>
        <v>0</v>
      </c>
      <c r="AK255" t="str">
        <f t="shared" si="73"/>
        <v>TRUE</v>
      </c>
      <c r="AL255" t="str">
        <f t="shared" si="74"/>
        <v>TRUE</v>
      </c>
      <c r="AM255" t="b">
        <f t="shared" si="75"/>
        <v>0</v>
      </c>
      <c r="AN255" t="str">
        <f t="shared" si="76"/>
        <v>TRUE</v>
      </c>
      <c r="AO255" t="str">
        <f t="shared" si="77"/>
        <v>TRUE</v>
      </c>
    </row>
    <row r="256" spans="1:41" x14ac:dyDescent="0.25">
      <c r="A256" t="s">
        <v>255</v>
      </c>
      <c r="B256">
        <v>536.6305509</v>
      </c>
      <c r="C256">
        <v>7.0796441080000001</v>
      </c>
      <c r="D256">
        <v>72.493260169999999</v>
      </c>
      <c r="E256">
        <v>72.493260169999999</v>
      </c>
      <c r="F256">
        <v>55.864053169999998</v>
      </c>
      <c r="G256">
        <v>73.132205279999994</v>
      </c>
      <c r="H256">
        <v>1000</v>
      </c>
      <c r="I256">
        <v>328.28826409999999</v>
      </c>
      <c r="J256">
        <v>297.28894409999998</v>
      </c>
      <c r="K256">
        <v>-23.06726385</v>
      </c>
      <c r="L256">
        <v>-250.52195449999999</v>
      </c>
      <c r="M256">
        <v>250.52195449999999</v>
      </c>
      <c r="N256">
        <v>11.893207500000001</v>
      </c>
      <c r="O256">
        <v>-1304.7318600000001</v>
      </c>
      <c r="P256">
        <v>1304.7318600000001</v>
      </c>
      <c r="Q256">
        <v>1220.9060059999999</v>
      </c>
      <c r="R256">
        <v>636.64377649999994</v>
      </c>
      <c r="S256">
        <v>-1036.5288559999999</v>
      </c>
      <c r="T256">
        <v>1036.5288559999999</v>
      </c>
      <c r="U256" s="5">
        <v>-1220.9060059999999</v>
      </c>
      <c r="V256">
        <v>1220.9060059999999</v>
      </c>
      <c r="Y256" s="1" t="b">
        <f t="shared" si="63"/>
        <v>0</v>
      </c>
      <c r="Z256" t="str">
        <f t="shared" si="64"/>
        <v>TRUE</v>
      </c>
      <c r="AA256" t="str">
        <f t="shared" si="65"/>
        <v>TRUE</v>
      </c>
      <c r="AB256" t="str">
        <f t="shared" si="66"/>
        <v>TRUE</v>
      </c>
      <c r="AC256" t="str">
        <f t="shared" si="67"/>
        <v>TRUE</v>
      </c>
      <c r="AD256" t="str">
        <f t="shared" si="68"/>
        <v>TRUE</v>
      </c>
      <c r="AE256" t="b">
        <f t="shared" si="69"/>
        <v>0</v>
      </c>
      <c r="AF256" t="b">
        <f t="shared" si="70"/>
        <v>0</v>
      </c>
      <c r="AG256" t="str">
        <f t="shared" si="81"/>
        <v>TRUE</v>
      </c>
      <c r="AH256" t="s">
        <v>537</v>
      </c>
      <c r="AI256" t="b">
        <f t="shared" si="71"/>
        <v>0</v>
      </c>
      <c r="AJ256" t="str">
        <f t="shared" si="72"/>
        <v>TRUE</v>
      </c>
      <c r="AK256" t="b">
        <f t="shared" si="73"/>
        <v>0</v>
      </c>
      <c r="AL256" t="b">
        <f t="shared" si="74"/>
        <v>0</v>
      </c>
      <c r="AM256" t="b">
        <f t="shared" si="75"/>
        <v>0</v>
      </c>
      <c r="AN256" t="b">
        <f t="shared" si="76"/>
        <v>0</v>
      </c>
      <c r="AO256" t="b">
        <f t="shared" si="77"/>
        <v>0</v>
      </c>
    </row>
    <row r="257" spans="1:41" x14ac:dyDescent="0.25">
      <c r="A257" t="s">
        <v>256</v>
      </c>
      <c r="B257">
        <v>348.2881678</v>
      </c>
      <c r="C257">
        <v>-12.72637361</v>
      </c>
      <c r="D257">
        <v>45.697610900000001</v>
      </c>
      <c r="E257">
        <v>45.697610900000001</v>
      </c>
      <c r="F257">
        <v>107.7584943</v>
      </c>
      <c r="G257">
        <v>45.697610900000001</v>
      </c>
      <c r="H257">
        <v>781.69642250000004</v>
      </c>
      <c r="I257">
        <v>40.357606160000003</v>
      </c>
      <c r="J257">
        <v>293.3658676</v>
      </c>
      <c r="K257">
        <v>84.822796249999996</v>
      </c>
      <c r="L257">
        <v>-127.18430360000001</v>
      </c>
      <c r="M257">
        <v>127.18430360000001</v>
      </c>
      <c r="N257">
        <v>66.707726410000006</v>
      </c>
      <c r="O257">
        <v>-1186.630009</v>
      </c>
      <c r="P257">
        <v>1186.630009</v>
      </c>
      <c r="Q257">
        <v>1830.7368959999999</v>
      </c>
      <c r="R257">
        <v>95.152011209999998</v>
      </c>
      <c r="S257">
        <v>-1830.7368959999999</v>
      </c>
      <c r="T257">
        <v>1830.7368959999999</v>
      </c>
      <c r="U257" s="5">
        <v>-1830.7368959999999</v>
      </c>
      <c r="V257">
        <v>1830.7368959999999</v>
      </c>
      <c r="Y257" s="1" t="str">
        <f t="shared" si="63"/>
        <v>TRUE</v>
      </c>
      <c r="Z257" t="s">
        <v>537</v>
      </c>
      <c r="AA257" t="str">
        <f t="shared" si="65"/>
        <v>TRUE</v>
      </c>
      <c r="AB257" t="str">
        <f t="shared" si="66"/>
        <v>TRUE</v>
      </c>
      <c r="AC257" t="str">
        <f t="shared" si="67"/>
        <v>TRUE</v>
      </c>
      <c r="AD257" t="str">
        <f t="shared" si="68"/>
        <v>TRUE</v>
      </c>
      <c r="AE257" t="str">
        <f t="shared" si="69"/>
        <v>TRUE</v>
      </c>
      <c r="AF257" t="str">
        <f t="shared" si="70"/>
        <v>TRUE</v>
      </c>
      <c r="AG257" t="str">
        <f t="shared" si="81"/>
        <v>TRUE</v>
      </c>
      <c r="AH257" t="str">
        <f t="shared" ref="AH257:AH264" si="83">IF((K257&lt;213.5033288), "TRUE")</f>
        <v>TRUE</v>
      </c>
      <c r="AI257" t="str">
        <f t="shared" si="71"/>
        <v>TRUE</v>
      </c>
      <c r="AJ257" t="str">
        <f t="shared" si="72"/>
        <v>TRUE</v>
      </c>
      <c r="AK257" t="b">
        <f t="shared" si="73"/>
        <v>0</v>
      </c>
      <c r="AL257" t="b">
        <f t="shared" si="74"/>
        <v>0</v>
      </c>
      <c r="AM257" t="str">
        <f t="shared" si="75"/>
        <v>TRUE</v>
      </c>
      <c r="AN257" t="b">
        <f t="shared" si="76"/>
        <v>0</v>
      </c>
      <c r="AO257" t="b">
        <f t="shared" si="77"/>
        <v>0</v>
      </c>
    </row>
    <row r="258" spans="1:41" x14ac:dyDescent="0.25">
      <c r="A258" t="s">
        <v>257</v>
      </c>
      <c r="B258">
        <v>469.13023290000001</v>
      </c>
      <c r="C258">
        <v>6.7898417430000002</v>
      </c>
      <c r="D258">
        <v>87.51479784</v>
      </c>
      <c r="E258">
        <v>87.51479784</v>
      </c>
      <c r="F258">
        <v>119.7441063</v>
      </c>
      <c r="G258">
        <v>87.51479784</v>
      </c>
      <c r="H258">
        <v>585.96236820000001</v>
      </c>
      <c r="I258">
        <v>176.76724970000001</v>
      </c>
      <c r="J258">
        <v>264.18968610000002</v>
      </c>
      <c r="K258">
        <v>60.186027359999997</v>
      </c>
      <c r="L258">
        <v>-324.22183109999997</v>
      </c>
      <c r="M258">
        <v>324.22183109999997</v>
      </c>
      <c r="N258">
        <v>138.04187300000001</v>
      </c>
      <c r="O258">
        <v>-972.17694089999998</v>
      </c>
      <c r="P258">
        <v>972.17694089999998</v>
      </c>
      <c r="Q258">
        <v>629.66924029999996</v>
      </c>
      <c r="R258">
        <v>291.62492809999998</v>
      </c>
      <c r="S258">
        <v>-629.66924029999996</v>
      </c>
      <c r="T258">
        <v>629.66924029999996</v>
      </c>
      <c r="U258" s="5">
        <v>-934.26996120000001</v>
      </c>
      <c r="V258">
        <v>934.26996120000001</v>
      </c>
      <c r="Y258" s="1" t="b">
        <f t="shared" si="63"/>
        <v>0</v>
      </c>
      <c r="Z258" t="str">
        <f t="shared" si="64"/>
        <v>TRUE</v>
      </c>
      <c r="AA258" t="str">
        <f t="shared" si="65"/>
        <v>TRUE</v>
      </c>
      <c r="AB258" t="str">
        <f t="shared" si="66"/>
        <v>TRUE</v>
      </c>
      <c r="AC258" t="str">
        <f t="shared" si="67"/>
        <v>TRUE</v>
      </c>
      <c r="AD258" t="str">
        <f t="shared" si="68"/>
        <v>TRUE</v>
      </c>
      <c r="AE258" t="str">
        <f t="shared" si="69"/>
        <v>TRUE</v>
      </c>
      <c r="AF258" t="b">
        <f t="shared" si="70"/>
        <v>0</v>
      </c>
      <c r="AG258" t="str">
        <f t="shared" si="81"/>
        <v>TRUE</v>
      </c>
      <c r="AH258" t="str">
        <f t="shared" si="83"/>
        <v>TRUE</v>
      </c>
      <c r="AI258" t="b">
        <f t="shared" si="71"/>
        <v>0</v>
      </c>
      <c r="AJ258" t="b">
        <f t="shared" si="72"/>
        <v>0</v>
      </c>
      <c r="AK258" t="str">
        <f t="shared" si="73"/>
        <v>TRUE</v>
      </c>
      <c r="AL258" t="str">
        <f t="shared" si="74"/>
        <v>TRUE</v>
      </c>
      <c r="AM258" t="b">
        <f t="shared" si="75"/>
        <v>0</v>
      </c>
      <c r="AN258" t="str">
        <f t="shared" si="76"/>
        <v>TRUE</v>
      </c>
      <c r="AO258" t="str">
        <f t="shared" si="77"/>
        <v>TRUE</v>
      </c>
    </row>
    <row r="259" spans="1:41" x14ac:dyDescent="0.25">
      <c r="A259" t="s">
        <v>258</v>
      </c>
      <c r="B259">
        <v>361.2838797</v>
      </c>
      <c r="C259">
        <v>3.919253243</v>
      </c>
      <c r="D259">
        <v>69.670379890000007</v>
      </c>
      <c r="E259">
        <v>69.670379890000007</v>
      </c>
      <c r="F259">
        <v>160.0043818</v>
      </c>
      <c r="G259">
        <v>69.670379890000007</v>
      </c>
      <c r="H259">
        <v>858.18767279999997</v>
      </c>
      <c r="I259">
        <v>53.015373150000002</v>
      </c>
      <c r="J259">
        <v>401.21529399999997</v>
      </c>
      <c r="K259">
        <v>176.64551030000001</v>
      </c>
      <c r="L259">
        <v>-158.56701090000001</v>
      </c>
      <c r="M259">
        <v>158.56701090000001</v>
      </c>
      <c r="N259">
        <v>68.642006929999994</v>
      </c>
      <c r="O259">
        <v>-712.65489779999996</v>
      </c>
      <c r="P259">
        <v>712.65489779999996</v>
      </c>
      <c r="Q259">
        <v>753.81677939999997</v>
      </c>
      <c r="R259">
        <v>218.0448504</v>
      </c>
      <c r="S259">
        <v>-751.87553130000003</v>
      </c>
      <c r="T259">
        <v>751.87553130000003</v>
      </c>
      <c r="U259" s="5">
        <v>-819.4360471</v>
      </c>
      <c r="V259">
        <v>819.4360471</v>
      </c>
      <c r="Y259" s="1" t="str">
        <f t="shared" ref="Y259:Y322" si="84">IF((B259&lt;365.7703149),"TRUE")</f>
        <v>TRUE</v>
      </c>
      <c r="Z259" t="str">
        <f t="shared" ref="Z259:Z322" si="85">IF((C259&lt;41.13768744),"TRUE")</f>
        <v>TRUE</v>
      </c>
      <c r="AA259" t="str">
        <f t="shared" ref="AA259:AA322" si="86">IF((D259&lt;108.568328),"TRUE")</f>
        <v>TRUE</v>
      </c>
      <c r="AB259" t="str">
        <f t="shared" ref="AB259:AB322" si="87">IF((E259&lt;108.568328),"TRUE")</f>
        <v>TRUE</v>
      </c>
      <c r="AC259" t="b">
        <f t="shared" ref="AC259:AC322" si="88">IF((F259&lt;144.6349655),"TRUE")</f>
        <v>0</v>
      </c>
      <c r="AD259" t="str">
        <f t="shared" ref="AD259:AD322" si="89">IF((G259&lt;108.568328),"TRUE")</f>
        <v>TRUE</v>
      </c>
      <c r="AE259" t="str">
        <f t="shared" ref="AE259:AE322" si="90">IF((H259&lt;1000), "TRUE")</f>
        <v>TRUE</v>
      </c>
      <c r="AF259" t="str">
        <f t="shared" ref="AF259:AF322" si="91">IF((I259&lt;96.38683178), "TRUE")</f>
        <v>TRUE</v>
      </c>
      <c r="AG259" t="str">
        <f t="shared" si="81"/>
        <v>TRUE</v>
      </c>
      <c r="AH259" t="str">
        <f t="shared" si="83"/>
        <v>TRUE</v>
      </c>
      <c r="AI259" t="str">
        <f t="shared" ref="AI259:AI322" si="92">IF((M259&lt;188.0022266), "TRUE")</f>
        <v>TRUE</v>
      </c>
      <c r="AJ259" t="str">
        <f t="shared" ref="AJ259:AJ322" si="93">IF((N259&lt;78.89672791), "TRUE")</f>
        <v>TRUE</v>
      </c>
      <c r="AK259" t="str">
        <f t="shared" ref="AK259:AK322" si="94">IF((P259&lt;1000), "TRUE")</f>
        <v>TRUE</v>
      </c>
      <c r="AL259" t="str">
        <f t="shared" ref="AL259:AL322" si="95">IF((Q259&lt;1000), "TRUE")</f>
        <v>TRUE</v>
      </c>
      <c r="AM259" t="str">
        <f t="shared" ref="AM259:AM322" si="96">IF((R259&lt;258.0472397), "TRUE")</f>
        <v>TRUE</v>
      </c>
      <c r="AN259" t="str">
        <f t="shared" ref="AN259:AN322" si="97">IF((T259&lt;1000), "TRUE")</f>
        <v>TRUE</v>
      </c>
      <c r="AO259" t="str">
        <f t="shared" ref="AO259:AO322" si="98">IF((V259&lt;1000), "TRUE")</f>
        <v>TRUE</v>
      </c>
    </row>
    <row r="260" spans="1:41" x14ac:dyDescent="0.25">
      <c r="A260" t="s">
        <v>259</v>
      </c>
      <c r="B260">
        <v>513.26248250000003</v>
      </c>
      <c r="C260">
        <v>7.0796441080000001</v>
      </c>
      <c r="D260">
        <v>30.518157540000001</v>
      </c>
      <c r="E260">
        <v>30.518157540000001</v>
      </c>
      <c r="F260">
        <v>232.30962099999999</v>
      </c>
      <c r="G260">
        <v>30.518157540000001</v>
      </c>
      <c r="H260">
        <v>1000</v>
      </c>
      <c r="I260">
        <v>106.85476060000001</v>
      </c>
      <c r="J260">
        <v>836.08274440000002</v>
      </c>
      <c r="K260">
        <v>337.21197380000001</v>
      </c>
      <c r="L260">
        <v>-336.19454109999998</v>
      </c>
      <c r="M260">
        <v>336.19454109999998</v>
      </c>
      <c r="N260">
        <v>88.507304390000002</v>
      </c>
      <c r="O260">
        <v>-1276.9877590000001</v>
      </c>
      <c r="P260">
        <v>1276.9877590000001</v>
      </c>
      <c r="Q260">
        <v>656.07016569999996</v>
      </c>
      <c r="R260">
        <v>688.54458499999998</v>
      </c>
      <c r="S260">
        <v>-656.07016569999996</v>
      </c>
      <c r="T260">
        <v>656.07016569999996</v>
      </c>
      <c r="U260" s="5">
        <v>-687.06469570000002</v>
      </c>
      <c r="V260">
        <v>687.06469570000002</v>
      </c>
      <c r="Y260" s="1" t="b">
        <f t="shared" si="84"/>
        <v>0</v>
      </c>
      <c r="Z260" t="str">
        <f t="shared" si="85"/>
        <v>TRUE</v>
      </c>
      <c r="AA260" t="str">
        <f t="shared" si="86"/>
        <v>TRUE</v>
      </c>
      <c r="AB260" t="str">
        <f t="shared" si="87"/>
        <v>TRUE</v>
      </c>
      <c r="AC260" t="b">
        <f t="shared" si="88"/>
        <v>0</v>
      </c>
      <c r="AD260" t="str">
        <f t="shared" si="89"/>
        <v>TRUE</v>
      </c>
      <c r="AE260" t="b">
        <f t="shared" si="90"/>
        <v>0</v>
      </c>
      <c r="AF260" t="b">
        <f t="shared" si="91"/>
        <v>0</v>
      </c>
      <c r="AG260" t="b">
        <f t="shared" si="81"/>
        <v>0</v>
      </c>
      <c r="AH260" t="b">
        <f t="shared" si="83"/>
        <v>0</v>
      </c>
      <c r="AI260" t="b">
        <f t="shared" si="92"/>
        <v>0</v>
      </c>
      <c r="AJ260" t="b">
        <f t="shared" si="93"/>
        <v>0</v>
      </c>
      <c r="AK260" t="b">
        <f t="shared" si="94"/>
        <v>0</v>
      </c>
      <c r="AL260" t="str">
        <f t="shared" si="95"/>
        <v>TRUE</v>
      </c>
      <c r="AM260" t="b">
        <f t="shared" si="96"/>
        <v>0</v>
      </c>
      <c r="AN260" t="str">
        <f t="shared" si="97"/>
        <v>TRUE</v>
      </c>
      <c r="AO260" t="str">
        <f t="shared" si="98"/>
        <v>TRUE</v>
      </c>
    </row>
    <row r="261" spans="1:41" x14ac:dyDescent="0.25">
      <c r="A261" t="s">
        <v>260</v>
      </c>
      <c r="B261">
        <v>327.57890450000002</v>
      </c>
      <c r="C261">
        <v>52.649032390000002</v>
      </c>
      <c r="D261">
        <v>117.6765441</v>
      </c>
      <c r="E261">
        <v>117.6765441</v>
      </c>
      <c r="F261">
        <v>32.447865640000003</v>
      </c>
      <c r="G261">
        <v>117.6765441</v>
      </c>
      <c r="H261">
        <v>1000</v>
      </c>
      <c r="I261">
        <v>52.972898370000003</v>
      </c>
      <c r="J261">
        <v>292.7052223</v>
      </c>
      <c r="K261">
        <v>106.0437763</v>
      </c>
      <c r="L261">
        <v>-167.4998099</v>
      </c>
      <c r="M261">
        <v>167.4998099</v>
      </c>
      <c r="N261">
        <v>58.646027269999998</v>
      </c>
      <c r="O261">
        <v>-770.12594190000004</v>
      </c>
      <c r="P261">
        <v>770.12594190000004</v>
      </c>
      <c r="Q261">
        <v>655.02760009999997</v>
      </c>
      <c r="R261">
        <v>255.30077890000001</v>
      </c>
      <c r="S261">
        <v>-655.02760009999997</v>
      </c>
      <c r="T261">
        <v>655.02760009999997</v>
      </c>
      <c r="U261" s="5">
        <v>-703.44374830000004</v>
      </c>
      <c r="V261">
        <v>703.44374830000004</v>
      </c>
      <c r="Y261" s="1" t="str">
        <f t="shared" si="84"/>
        <v>TRUE</v>
      </c>
      <c r="Z261" t="b">
        <f t="shared" si="85"/>
        <v>0</v>
      </c>
      <c r="AA261" t="b">
        <f t="shared" si="86"/>
        <v>0</v>
      </c>
      <c r="AB261" t="b">
        <f t="shared" si="87"/>
        <v>0</v>
      </c>
      <c r="AC261" t="str">
        <f t="shared" si="88"/>
        <v>TRUE</v>
      </c>
      <c r="AD261" t="b">
        <f t="shared" si="89"/>
        <v>0</v>
      </c>
      <c r="AE261" t="b">
        <f t="shared" si="90"/>
        <v>0</v>
      </c>
      <c r="AF261" t="str">
        <f t="shared" si="91"/>
        <v>TRUE</v>
      </c>
      <c r="AG261" t="str">
        <f t="shared" si="81"/>
        <v>TRUE</v>
      </c>
      <c r="AH261" t="str">
        <f t="shared" si="83"/>
        <v>TRUE</v>
      </c>
      <c r="AI261" t="str">
        <f t="shared" si="92"/>
        <v>TRUE</v>
      </c>
      <c r="AJ261" t="str">
        <f t="shared" si="93"/>
        <v>TRUE</v>
      </c>
      <c r="AK261" t="str">
        <f t="shared" si="94"/>
        <v>TRUE</v>
      </c>
      <c r="AL261" t="str">
        <f t="shared" si="95"/>
        <v>TRUE</v>
      </c>
      <c r="AM261" t="str">
        <f t="shared" si="96"/>
        <v>TRUE</v>
      </c>
      <c r="AN261" t="str">
        <f t="shared" si="97"/>
        <v>TRUE</v>
      </c>
      <c r="AO261" t="str">
        <f t="shared" si="98"/>
        <v>TRUE</v>
      </c>
    </row>
    <row r="262" spans="1:41" x14ac:dyDescent="0.25">
      <c r="A262" t="s">
        <v>261</v>
      </c>
      <c r="B262">
        <v>401.1805592</v>
      </c>
      <c r="C262">
        <v>2.4659110370000001</v>
      </c>
      <c r="D262">
        <v>85.893167329999997</v>
      </c>
      <c r="E262">
        <v>85.893167329999997</v>
      </c>
      <c r="F262">
        <v>184.62301529999999</v>
      </c>
      <c r="G262">
        <v>85.893167329999997</v>
      </c>
      <c r="H262">
        <v>703.6524071</v>
      </c>
      <c r="I262">
        <v>83.668307490000004</v>
      </c>
      <c r="J262">
        <v>259.16094290000001</v>
      </c>
      <c r="K262">
        <v>115.09917830000001</v>
      </c>
      <c r="L262">
        <v>-246.2447335</v>
      </c>
      <c r="M262">
        <v>246.2447335</v>
      </c>
      <c r="N262">
        <v>117.41555870000001</v>
      </c>
      <c r="O262">
        <v>-564.70089289999999</v>
      </c>
      <c r="P262">
        <v>564.70089289999999</v>
      </c>
      <c r="Q262">
        <v>700.64519229999996</v>
      </c>
      <c r="R262">
        <v>297.9578568</v>
      </c>
      <c r="S262">
        <v>-700.64519229999996</v>
      </c>
      <c r="T262">
        <v>700.64519229999996</v>
      </c>
      <c r="U262" s="5">
        <v>-656.42838119999999</v>
      </c>
      <c r="V262">
        <v>656.42838119999999</v>
      </c>
      <c r="Y262" s="1" t="b">
        <f t="shared" si="84"/>
        <v>0</v>
      </c>
      <c r="Z262" t="str">
        <f t="shared" si="85"/>
        <v>TRUE</v>
      </c>
      <c r="AA262" t="str">
        <f t="shared" si="86"/>
        <v>TRUE</v>
      </c>
      <c r="AB262" t="str">
        <f t="shared" si="87"/>
        <v>TRUE</v>
      </c>
      <c r="AC262" t="b">
        <f t="shared" si="88"/>
        <v>0</v>
      </c>
      <c r="AD262" t="str">
        <f t="shared" si="89"/>
        <v>TRUE</v>
      </c>
      <c r="AE262" t="str">
        <f t="shared" si="90"/>
        <v>TRUE</v>
      </c>
      <c r="AF262" t="str">
        <f t="shared" si="91"/>
        <v>TRUE</v>
      </c>
      <c r="AG262" t="str">
        <f t="shared" si="81"/>
        <v>TRUE</v>
      </c>
      <c r="AH262" t="str">
        <f t="shared" si="83"/>
        <v>TRUE</v>
      </c>
      <c r="AI262" t="b">
        <f t="shared" si="92"/>
        <v>0</v>
      </c>
      <c r="AJ262" t="b">
        <f t="shared" si="93"/>
        <v>0</v>
      </c>
      <c r="AK262" t="str">
        <f t="shared" si="94"/>
        <v>TRUE</v>
      </c>
      <c r="AL262" t="str">
        <f t="shared" si="95"/>
        <v>TRUE</v>
      </c>
      <c r="AM262" t="b">
        <f t="shared" si="96"/>
        <v>0</v>
      </c>
      <c r="AN262" t="str">
        <f t="shared" si="97"/>
        <v>TRUE</v>
      </c>
      <c r="AO262" t="str">
        <f t="shared" si="98"/>
        <v>TRUE</v>
      </c>
    </row>
    <row r="263" spans="1:41" x14ac:dyDescent="0.25">
      <c r="A263" t="s">
        <v>262</v>
      </c>
      <c r="B263">
        <v>349.18091049999998</v>
      </c>
      <c r="C263">
        <v>21.71836304</v>
      </c>
      <c r="D263">
        <v>77.667305999999996</v>
      </c>
      <c r="E263">
        <v>77.667305999999996</v>
      </c>
      <c r="F263">
        <v>47.804586639999997</v>
      </c>
      <c r="G263">
        <v>77.667305999999996</v>
      </c>
      <c r="H263">
        <v>800.56545749999998</v>
      </c>
      <c r="I263">
        <v>27.884414700000001</v>
      </c>
      <c r="J263">
        <v>355.87903269999998</v>
      </c>
      <c r="K263">
        <v>152.76739380000001</v>
      </c>
      <c r="L263">
        <v>-181.38955490000001</v>
      </c>
      <c r="M263">
        <v>181.38955490000001</v>
      </c>
      <c r="N263">
        <v>44.01732157</v>
      </c>
      <c r="O263">
        <v>-692.07448569999997</v>
      </c>
      <c r="P263">
        <v>692.07448569999997</v>
      </c>
      <c r="Q263">
        <v>517.80116599999997</v>
      </c>
      <c r="R263">
        <v>235.76009310000001</v>
      </c>
      <c r="S263">
        <v>-517.80116599999997</v>
      </c>
      <c r="T263">
        <v>517.80116599999997</v>
      </c>
      <c r="U263" s="5">
        <v>-617.26978559999998</v>
      </c>
      <c r="V263">
        <v>617.26978559999998</v>
      </c>
      <c r="Y263" s="1" t="str">
        <f t="shared" si="84"/>
        <v>TRUE</v>
      </c>
      <c r="Z263" t="str">
        <f t="shared" si="85"/>
        <v>TRUE</v>
      </c>
      <c r="AA263" t="str">
        <f t="shared" si="86"/>
        <v>TRUE</v>
      </c>
      <c r="AB263" t="str">
        <f t="shared" si="87"/>
        <v>TRUE</v>
      </c>
      <c r="AC263" t="str">
        <f t="shared" si="88"/>
        <v>TRUE</v>
      </c>
      <c r="AD263" t="str">
        <f t="shared" si="89"/>
        <v>TRUE</v>
      </c>
      <c r="AE263" t="str">
        <f t="shared" si="90"/>
        <v>TRUE</v>
      </c>
      <c r="AF263" t="str">
        <f t="shared" si="91"/>
        <v>TRUE</v>
      </c>
      <c r="AG263" t="str">
        <f t="shared" si="81"/>
        <v>TRUE</v>
      </c>
      <c r="AH263" t="str">
        <f t="shared" si="83"/>
        <v>TRUE</v>
      </c>
      <c r="AI263" t="str">
        <f t="shared" si="92"/>
        <v>TRUE</v>
      </c>
      <c r="AJ263" t="str">
        <f t="shared" si="93"/>
        <v>TRUE</v>
      </c>
      <c r="AK263" t="str">
        <f t="shared" si="94"/>
        <v>TRUE</v>
      </c>
      <c r="AL263" t="str">
        <f t="shared" si="95"/>
        <v>TRUE</v>
      </c>
      <c r="AM263" t="str">
        <f t="shared" si="96"/>
        <v>TRUE</v>
      </c>
      <c r="AN263" t="str">
        <f t="shared" si="97"/>
        <v>TRUE</v>
      </c>
      <c r="AO263" t="str">
        <f t="shared" si="98"/>
        <v>TRUE</v>
      </c>
    </row>
    <row r="264" spans="1:41" x14ac:dyDescent="0.25">
      <c r="A264" t="s">
        <v>263</v>
      </c>
      <c r="B264">
        <v>373.32635929999998</v>
      </c>
      <c r="C264">
        <v>14.66404919</v>
      </c>
      <c r="D264">
        <v>88.452260870000003</v>
      </c>
      <c r="E264">
        <v>88.452260870000003</v>
      </c>
      <c r="F264">
        <v>118.6320948</v>
      </c>
      <c r="G264">
        <v>88.452260870000003</v>
      </c>
      <c r="H264">
        <v>735.88303499999995</v>
      </c>
      <c r="I264">
        <v>73.061010960000004</v>
      </c>
      <c r="J264">
        <v>255.53510270000001</v>
      </c>
      <c r="K264">
        <v>78.388521549999993</v>
      </c>
      <c r="L264">
        <v>-237.4058249</v>
      </c>
      <c r="M264">
        <v>237.4058249</v>
      </c>
      <c r="N264">
        <v>84.489539140000005</v>
      </c>
      <c r="O264">
        <v>-1018.644803</v>
      </c>
      <c r="P264">
        <v>1018.644803</v>
      </c>
      <c r="Q264">
        <v>959.68855189999999</v>
      </c>
      <c r="R264">
        <v>229.20913820000001</v>
      </c>
      <c r="S264">
        <v>-959.68855189999999</v>
      </c>
      <c r="T264">
        <v>959.68855189999999</v>
      </c>
      <c r="U264" s="5">
        <v>-959.68855189999999</v>
      </c>
      <c r="V264">
        <v>959.68855189999999</v>
      </c>
      <c r="Y264" s="1" t="b">
        <f t="shared" si="84"/>
        <v>0</v>
      </c>
      <c r="Z264" t="str">
        <f t="shared" si="85"/>
        <v>TRUE</v>
      </c>
      <c r="AA264" t="str">
        <f t="shared" si="86"/>
        <v>TRUE</v>
      </c>
      <c r="AB264" t="str">
        <f t="shared" si="87"/>
        <v>TRUE</v>
      </c>
      <c r="AC264" t="str">
        <f t="shared" si="88"/>
        <v>TRUE</v>
      </c>
      <c r="AD264" t="str">
        <f t="shared" si="89"/>
        <v>TRUE</v>
      </c>
      <c r="AE264" t="str">
        <f t="shared" si="90"/>
        <v>TRUE</v>
      </c>
      <c r="AF264" t="str">
        <f t="shared" si="91"/>
        <v>TRUE</v>
      </c>
      <c r="AG264" t="str">
        <f t="shared" si="81"/>
        <v>TRUE</v>
      </c>
      <c r="AH264" t="str">
        <f t="shared" si="83"/>
        <v>TRUE</v>
      </c>
      <c r="AI264" t="b">
        <f t="shared" si="92"/>
        <v>0</v>
      </c>
      <c r="AJ264" t="b">
        <f t="shared" si="93"/>
        <v>0</v>
      </c>
      <c r="AK264" t="b">
        <f t="shared" si="94"/>
        <v>0</v>
      </c>
      <c r="AL264" t="str">
        <f t="shared" si="95"/>
        <v>TRUE</v>
      </c>
      <c r="AM264" t="str">
        <f t="shared" si="96"/>
        <v>TRUE</v>
      </c>
      <c r="AN264" t="str">
        <f t="shared" si="97"/>
        <v>TRUE</v>
      </c>
      <c r="AO264" t="str">
        <f t="shared" si="98"/>
        <v>TRUE</v>
      </c>
    </row>
    <row r="265" spans="1:41" x14ac:dyDescent="0.25">
      <c r="A265" t="s">
        <v>264</v>
      </c>
      <c r="B265">
        <v>473.32177780000001</v>
      </c>
      <c r="C265">
        <v>7.0796441080000001</v>
      </c>
      <c r="D265">
        <v>72.493260169999999</v>
      </c>
      <c r="E265">
        <v>72.493260169999999</v>
      </c>
      <c r="F265">
        <v>108.4738474</v>
      </c>
      <c r="G265">
        <v>73.132205279999994</v>
      </c>
      <c r="H265">
        <v>544.22940879999999</v>
      </c>
      <c r="I265">
        <v>44.50984631</v>
      </c>
      <c r="J265">
        <v>108.8525928</v>
      </c>
      <c r="K265">
        <v>-27.89718427</v>
      </c>
      <c r="L265">
        <v>-227.41899190000001</v>
      </c>
      <c r="M265">
        <v>227.41899190000001</v>
      </c>
      <c r="N265">
        <v>62.435152129999999</v>
      </c>
      <c r="O265">
        <v>-1465.6986609999999</v>
      </c>
      <c r="P265">
        <v>1465.6986609999999</v>
      </c>
      <c r="Q265">
        <v>1021.4182479999999</v>
      </c>
      <c r="R265">
        <v>491.21901050000002</v>
      </c>
      <c r="S265">
        <v>-1021.4182479999999</v>
      </c>
      <c r="T265">
        <v>1021.4182479999999</v>
      </c>
      <c r="U265" s="5">
        <v>-1247.2455990000001</v>
      </c>
      <c r="V265">
        <v>1247.2455990000001</v>
      </c>
      <c r="Y265" s="1" t="b">
        <f t="shared" si="84"/>
        <v>0</v>
      </c>
      <c r="Z265" t="str">
        <f t="shared" si="85"/>
        <v>TRUE</v>
      </c>
      <c r="AA265" t="str">
        <f t="shared" si="86"/>
        <v>TRUE</v>
      </c>
      <c r="AB265" t="str">
        <f t="shared" si="87"/>
        <v>TRUE</v>
      </c>
      <c r="AC265" t="str">
        <f t="shared" si="88"/>
        <v>TRUE</v>
      </c>
      <c r="AD265" t="str">
        <f t="shared" si="89"/>
        <v>TRUE</v>
      </c>
      <c r="AE265" t="str">
        <f t="shared" si="90"/>
        <v>TRUE</v>
      </c>
      <c r="AF265" t="str">
        <f t="shared" si="91"/>
        <v>TRUE</v>
      </c>
      <c r="AG265" t="str">
        <f t="shared" si="81"/>
        <v>TRUE</v>
      </c>
      <c r="AH265" t="s">
        <v>537</v>
      </c>
      <c r="AI265" t="b">
        <f t="shared" si="92"/>
        <v>0</v>
      </c>
      <c r="AJ265" t="str">
        <f t="shared" si="93"/>
        <v>TRUE</v>
      </c>
      <c r="AK265" t="b">
        <f t="shared" si="94"/>
        <v>0</v>
      </c>
      <c r="AL265" t="b">
        <f t="shared" si="95"/>
        <v>0</v>
      </c>
      <c r="AM265" t="b">
        <f t="shared" si="96"/>
        <v>0</v>
      </c>
      <c r="AN265" t="b">
        <f t="shared" si="97"/>
        <v>0</v>
      </c>
      <c r="AO265" t="b">
        <f t="shared" si="98"/>
        <v>0</v>
      </c>
    </row>
    <row r="266" spans="1:41" x14ac:dyDescent="0.25">
      <c r="A266" t="s">
        <v>265</v>
      </c>
      <c r="B266">
        <v>365.64413680000001</v>
      </c>
      <c r="C266">
        <v>17.258562269999999</v>
      </c>
      <c r="D266">
        <v>93.528207800000004</v>
      </c>
      <c r="E266">
        <v>93.528207800000004</v>
      </c>
      <c r="F266">
        <v>48.593924170000001</v>
      </c>
      <c r="G266">
        <v>93.528207800000004</v>
      </c>
      <c r="H266">
        <v>640.80048799999997</v>
      </c>
      <c r="I266">
        <v>13.318513599999999</v>
      </c>
      <c r="J266">
        <v>257.07313470000003</v>
      </c>
      <c r="K266">
        <v>69.017301149999994</v>
      </c>
      <c r="L266">
        <v>-219.8558055</v>
      </c>
      <c r="M266">
        <v>219.8558055</v>
      </c>
      <c r="N266">
        <v>36.594972470000002</v>
      </c>
      <c r="O266">
        <v>-1282.9198610000001</v>
      </c>
      <c r="P266">
        <v>1282.9198610000001</v>
      </c>
      <c r="Q266">
        <v>1021.8341359999999</v>
      </c>
      <c r="R266">
        <v>235.53844849999999</v>
      </c>
      <c r="S266">
        <v>-1021.8341359999999</v>
      </c>
      <c r="T266">
        <v>1021.8341359999999</v>
      </c>
      <c r="U266" s="5">
        <v>-1021.8341359999999</v>
      </c>
      <c r="V266">
        <v>1021.8341359999999</v>
      </c>
      <c r="Y266" s="1" t="str">
        <f t="shared" si="84"/>
        <v>TRUE</v>
      </c>
      <c r="Z266" t="str">
        <f t="shared" si="85"/>
        <v>TRUE</v>
      </c>
      <c r="AA266" t="str">
        <f t="shared" si="86"/>
        <v>TRUE</v>
      </c>
      <c r="AB266" t="str">
        <f t="shared" si="87"/>
        <v>TRUE</v>
      </c>
      <c r="AC266" t="str">
        <f t="shared" si="88"/>
        <v>TRUE</v>
      </c>
      <c r="AD266" t="str">
        <f t="shared" si="89"/>
        <v>TRUE</v>
      </c>
      <c r="AE266" t="str">
        <f t="shared" si="90"/>
        <v>TRUE</v>
      </c>
      <c r="AF266" t="str">
        <f t="shared" si="91"/>
        <v>TRUE</v>
      </c>
      <c r="AG266" t="str">
        <f t="shared" si="81"/>
        <v>TRUE</v>
      </c>
      <c r="AH266" t="str">
        <f>IF((K266&lt;213.5033288), "TRUE")</f>
        <v>TRUE</v>
      </c>
      <c r="AI266" t="b">
        <f t="shared" si="92"/>
        <v>0</v>
      </c>
      <c r="AJ266" t="str">
        <f t="shared" si="93"/>
        <v>TRUE</v>
      </c>
      <c r="AK266" t="b">
        <f t="shared" si="94"/>
        <v>0</v>
      </c>
      <c r="AL266" t="b">
        <f t="shared" si="95"/>
        <v>0</v>
      </c>
      <c r="AM266" t="str">
        <f t="shared" si="96"/>
        <v>TRUE</v>
      </c>
      <c r="AN266" t="b">
        <f t="shared" si="97"/>
        <v>0</v>
      </c>
      <c r="AO266" t="b">
        <f t="shared" si="98"/>
        <v>0</v>
      </c>
    </row>
    <row r="267" spans="1:41" x14ac:dyDescent="0.25">
      <c r="A267" t="s">
        <v>266</v>
      </c>
      <c r="B267">
        <v>338.8308298</v>
      </c>
      <c r="C267">
        <v>23.56676929</v>
      </c>
      <c r="D267">
        <v>78.344895620000003</v>
      </c>
      <c r="E267">
        <v>78.344895620000003</v>
      </c>
      <c r="F267">
        <v>99.333131019999996</v>
      </c>
      <c r="G267">
        <v>78.344895620000003</v>
      </c>
      <c r="H267">
        <v>1000</v>
      </c>
      <c r="I267">
        <v>39.81765669</v>
      </c>
      <c r="J267">
        <v>359.9277189</v>
      </c>
      <c r="K267">
        <v>143.72684609999999</v>
      </c>
      <c r="L267">
        <v>-113.194889</v>
      </c>
      <c r="M267">
        <v>113.194889</v>
      </c>
      <c r="N267">
        <v>51.814007840000002</v>
      </c>
      <c r="O267">
        <v>-735.99565900000005</v>
      </c>
      <c r="P267">
        <v>735.99565900000005</v>
      </c>
      <c r="Q267">
        <v>687.71390289999999</v>
      </c>
      <c r="R267">
        <v>217.13453380000001</v>
      </c>
      <c r="S267">
        <v>-687.71390289999999</v>
      </c>
      <c r="T267">
        <v>687.71390289999999</v>
      </c>
      <c r="U267" s="5">
        <v>-661.48478739999996</v>
      </c>
      <c r="V267">
        <v>661.48478739999996</v>
      </c>
      <c r="Y267" s="1" t="str">
        <f t="shared" si="84"/>
        <v>TRUE</v>
      </c>
      <c r="Z267" t="str">
        <f t="shared" si="85"/>
        <v>TRUE</v>
      </c>
      <c r="AA267" t="str">
        <f t="shared" si="86"/>
        <v>TRUE</v>
      </c>
      <c r="AB267" t="str">
        <f t="shared" si="87"/>
        <v>TRUE</v>
      </c>
      <c r="AC267" t="str">
        <f t="shared" si="88"/>
        <v>TRUE</v>
      </c>
      <c r="AD267" t="str">
        <f t="shared" si="89"/>
        <v>TRUE</v>
      </c>
      <c r="AE267" t="b">
        <f t="shared" si="90"/>
        <v>0</v>
      </c>
      <c r="AF267" t="str">
        <f t="shared" si="91"/>
        <v>TRUE</v>
      </c>
      <c r="AG267" t="str">
        <f t="shared" si="81"/>
        <v>TRUE</v>
      </c>
      <c r="AH267" t="str">
        <f>IF((K267&lt;213.5033288), "TRUE")</f>
        <v>TRUE</v>
      </c>
      <c r="AI267" t="str">
        <f t="shared" si="92"/>
        <v>TRUE</v>
      </c>
      <c r="AJ267" t="str">
        <f t="shared" si="93"/>
        <v>TRUE</v>
      </c>
      <c r="AK267" t="str">
        <f t="shared" si="94"/>
        <v>TRUE</v>
      </c>
      <c r="AL267" t="str">
        <f t="shared" si="95"/>
        <v>TRUE</v>
      </c>
      <c r="AM267" t="str">
        <f t="shared" si="96"/>
        <v>TRUE</v>
      </c>
      <c r="AN267" t="str">
        <f t="shared" si="97"/>
        <v>TRUE</v>
      </c>
      <c r="AO267" t="str">
        <f t="shared" si="98"/>
        <v>TRUE</v>
      </c>
    </row>
    <row r="268" spans="1:41" x14ac:dyDescent="0.25">
      <c r="A268" t="s">
        <v>267</v>
      </c>
      <c r="B268">
        <v>380.24949779999997</v>
      </c>
      <c r="C268">
        <v>29.574466449999999</v>
      </c>
      <c r="D268">
        <v>41.362208410000001</v>
      </c>
      <c r="E268">
        <v>41.362208410000001</v>
      </c>
      <c r="F268">
        <v>73.228948680000002</v>
      </c>
      <c r="G268">
        <v>65.543875310000004</v>
      </c>
      <c r="H268">
        <v>1000</v>
      </c>
      <c r="I268">
        <v>54.79462667</v>
      </c>
      <c r="J268">
        <v>319.25051719999999</v>
      </c>
      <c r="K268">
        <v>101.95853719999999</v>
      </c>
      <c r="L268">
        <v>-307.63477060000002</v>
      </c>
      <c r="M268">
        <v>307.63477060000002</v>
      </c>
      <c r="N268">
        <v>112.17684869999999</v>
      </c>
      <c r="O268">
        <v>-1114.970466</v>
      </c>
      <c r="P268">
        <v>1114.970466</v>
      </c>
      <c r="Q268">
        <v>1148.610756</v>
      </c>
      <c r="R268">
        <v>430.5973621</v>
      </c>
      <c r="S268">
        <v>-1147.5710349999999</v>
      </c>
      <c r="T268">
        <v>1147.5710349999999</v>
      </c>
      <c r="U268" s="5">
        <v>-1148.610756</v>
      </c>
      <c r="V268">
        <v>1148.610756</v>
      </c>
      <c r="Y268" s="1" t="b">
        <f t="shared" si="84"/>
        <v>0</v>
      </c>
      <c r="Z268" t="str">
        <f t="shared" si="85"/>
        <v>TRUE</v>
      </c>
      <c r="AA268" t="str">
        <f t="shared" si="86"/>
        <v>TRUE</v>
      </c>
      <c r="AB268" t="str">
        <f t="shared" si="87"/>
        <v>TRUE</v>
      </c>
      <c r="AC268" t="str">
        <f t="shared" si="88"/>
        <v>TRUE</v>
      </c>
      <c r="AD268" t="str">
        <f t="shared" si="89"/>
        <v>TRUE</v>
      </c>
      <c r="AE268" t="b">
        <f t="shared" si="90"/>
        <v>0</v>
      </c>
      <c r="AF268" t="str">
        <f t="shared" si="91"/>
        <v>TRUE</v>
      </c>
      <c r="AG268" t="str">
        <f t="shared" si="81"/>
        <v>TRUE</v>
      </c>
      <c r="AH268" t="str">
        <f>IF((K268&lt;213.5033288), "TRUE")</f>
        <v>TRUE</v>
      </c>
      <c r="AI268" t="b">
        <f t="shared" si="92"/>
        <v>0</v>
      </c>
      <c r="AJ268" t="b">
        <f t="shared" si="93"/>
        <v>0</v>
      </c>
      <c r="AK268" t="b">
        <f t="shared" si="94"/>
        <v>0</v>
      </c>
      <c r="AL268" t="b">
        <f t="shared" si="95"/>
        <v>0</v>
      </c>
      <c r="AM268" t="b">
        <f t="shared" si="96"/>
        <v>0</v>
      </c>
      <c r="AN268" t="b">
        <f t="shared" si="97"/>
        <v>0</v>
      </c>
      <c r="AO268" t="b">
        <f t="shared" si="98"/>
        <v>0</v>
      </c>
    </row>
    <row r="269" spans="1:41" x14ac:dyDescent="0.25">
      <c r="A269" t="s">
        <v>268</v>
      </c>
      <c r="B269">
        <v>440.05779039999999</v>
      </c>
      <c r="C269">
        <v>-5.4629889599999997</v>
      </c>
      <c r="D269">
        <v>79.250192630000001</v>
      </c>
      <c r="E269">
        <v>79.250192630000001</v>
      </c>
      <c r="F269">
        <v>81.313330120000003</v>
      </c>
      <c r="G269">
        <v>79.250192630000001</v>
      </c>
      <c r="H269">
        <v>917.92300880000005</v>
      </c>
      <c r="I269">
        <v>183.5298573</v>
      </c>
      <c r="J269">
        <v>407.29231859999999</v>
      </c>
      <c r="K269">
        <v>116.0451802</v>
      </c>
      <c r="L269">
        <v>-302.38458009999999</v>
      </c>
      <c r="M269">
        <v>302.38458009999999</v>
      </c>
      <c r="N269">
        <v>92.547460150000006</v>
      </c>
      <c r="O269">
        <v>-985.57446070000003</v>
      </c>
      <c r="P269">
        <v>985.57446070000003</v>
      </c>
      <c r="Q269">
        <v>1325.016713</v>
      </c>
      <c r="R269">
        <v>215.60270550000001</v>
      </c>
      <c r="S269">
        <v>-1325.016713</v>
      </c>
      <c r="T269">
        <v>1325.016713</v>
      </c>
      <c r="U269" s="5">
        <v>-1280.7939229999999</v>
      </c>
      <c r="V269">
        <v>1280.7939229999999</v>
      </c>
      <c r="Y269" s="1" t="b">
        <f t="shared" si="84"/>
        <v>0</v>
      </c>
      <c r="Z269" t="s">
        <v>537</v>
      </c>
      <c r="AA269" t="str">
        <f t="shared" si="86"/>
        <v>TRUE</v>
      </c>
      <c r="AB269" t="str">
        <f t="shared" si="87"/>
        <v>TRUE</v>
      </c>
      <c r="AC269" t="str">
        <f t="shared" si="88"/>
        <v>TRUE</v>
      </c>
      <c r="AD269" t="str">
        <f t="shared" si="89"/>
        <v>TRUE</v>
      </c>
      <c r="AE269" t="str">
        <f t="shared" si="90"/>
        <v>TRUE</v>
      </c>
      <c r="AF269" t="b">
        <f t="shared" si="91"/>
        <v>0</v>
      </c>
      <c r="AG269" t="str">
        <f t="shared" ref="AG269:AG289" si="99">IF((J269&lt;514.3690212), "TRUE")</f>
        <v>TRUE</v>
      </c>
      <c r="AH269" t="str">
        <f>IF((K269&lt;213.5033288), "TRUE")</f>
        <v>TRUE</v>
      </c>
      <c r="AI269" t="b">
        <f t="shared" si="92"/>
        <v>0</v>
      </c>
      <c r="AJ269" t="b">
        <f t="shared" si="93"/>
        <v>0</v>
      </c>
      <c r="AK269" t="str">
        <f t="shared" si="94"/>
        <v>TRUE</v>
      </c>
      <c r="AL269" t="b">
        <f t="shared" si="95"/>
        <v>0</v>
      </c>
      <c r="AM269" t="str">
        <f t="shared" si="96"/>
        <v>TRUE</v>
      </c>
      <c r="AN269" t="b">
        <f t="shared" si="97"/>
        <v>0</v>
      </c>
      <c r="AO269" t="b">
        <f t="shared" si="98"/>
        <v>0</v>
      </c>
    </row>
    <row r="270" spans="1:41" x14ac:dyDescent="0.25">
      <c r="A270" t="s">
        <v>269</v>
      </c>
      <c r="B270">
        <v>510.15947890000001</v>
      </c>
      <c r="C270">
        <v>7.0796441080000001</v>
      </c>
      <c r="D270">
        <v>6.9464277839999999</v>
      </c>
      <c r="E270">
        <v>6.9464277839999999</v>
      </c>
      <c r="F270">
        <v>99.149833819999998</v>
      </c>
      <c r="G270">
        <v>6.9464277839999999</v>
      </c>
      <c r="H270">
        <v>596.72333209999999</v>
      </c>
      <c r="I270">
        <v>74.094815479999994</v>
      </c>
      <c r="J270">
        <v>151.59730440000001</v>
      </c>
      <c r="K270">
        <v>-4.7331285080000001</v>
      </c>
      <c r="L270">
        <v>-281.99557609999999</v>
      </c>
      <c r="M270">
        <v>281.99557609999999</v>
      </c>
      <c r="N270">
        <v>123.145259</v>
      </c>
      <c r="O270">
        <v>-573.22706749999998</v>
      </c>
      <c r="P270">
        <v>573.22706749999998</v>
      </c>
      <c r="Q270">
        <v>1033.340379</v>
      </c>
      <c r="R270">
        <v>641.81019500000002</v>
      </c>
      <c r="S270">
        <v>-1033.340379</v>
      </c>
      <c r="T270">
        <v>1033.340379</v>
      </c>
      <c r="U270" s="5">
        <v>-1031.4688819999999</v>
      </c>
      <c r="V270">
        <v>1031.4688819999999</v>
      </c>
      <c r="Y270" s="1" t="b">
        <f t="shared" si="84"/>
        <v>0</v>
      </c>
      <c r="Z270" t="str">
        <f t="shared" si="85"/>
        <v>TRUE</v>
      </c>
      <c r="AA270" t="str">
        <f t="shared" si="86"/>
        <v>TRUE</v>
      </c>
      <c r="AB270" t="str">
        <f t="shared" si="87"/>
        <v>TRUE</v>
      </c>
      <c r="AC270" t="str">
        <f t="shared" si="88"/>
        <v>TRUE</v>
      </c>
      <c r="AD270" t="str">
        <f t="shared" si="89"/>
        <v>TRUE</v>
      </c>
      <c r="AE270" t="str">
        <f t="shared" si="90"/>
        <v>TRUE</v>
      </c>
      <c r="AF270" t="str">
        <f t="shared" si="91"/>
        <v>TRUE</v>
      </c>
      <c r="AG270" t="str">
        <f t="shared" si="99"/>
        <v>TRUE</v>
      </c>
      <c r="AH270" t="s">
        <v>537</v>
      </c>
      <c r="AI270" t="b">
        <f t="shared" si="92"/>
        <v>0</v>
      </c>
      <c r="AJ270" t="b">
        <f t="shared" si="93"/>
        <v>0</v>
      </c>
      <c r="AK270" t="str">
        <f t="shared" si="94"/>
        <v>TRUE</v>
      </c>
      <c r="AL270" t="b">
        <f t="shared" si="95"/>
        <v>0</v>
      </c>
      <c r="AM270" t="b">
        <f t="shared" si="96"/>
        <v>0</v>
      </c>
      <c r="AN270" t="b">
        <f t="shared" si="97"/>
        <v>0</v>
      </c>
      <c r="AO270" t="b">
        <f t="shared" si="98"/>
        <v>0</v>
      </c>
    </row>
    <row r="271" spans="1:41" x14ac:dyDescent="0.25">
      <c r="A271" t="s">
        <v>270</v>
      </c>
      <c r="B271">
        <v>311.71311559999998</v>
      </c>
      <c r="C271">
        <v>30.824158069999999</v>
      </c>
      <c r="D271">
        <v>95.620467039999994</v>
      </c>
      <c r="E271">
        <v>95.620467039999994</v>
      </c>
      <c r="F271">
        <v>6.7807243420000001</v>
      </c>
      <c r="G271">
        <v>95.620467039999994</v>
      </c>
      <c r="H271">
        <v>949.76942129999998</v>
      </c>
      <c r="I271">
        <v>17.09107934</v>
      </c>
      <c r="J271">
        <v>201.7660467</v>
      </c>
      <c r="K271">
        <v>61.413145139999997</v>
      </c>
      <c r="L271">
        <v>-107.17610639999999</v>
      </c>
      <c r="M271">
        <v>107.17610639999999</v>
      </c>
      <c r="N271">
        <v>40.599697489999997</v>
      </c>
      <c r="O271">
        <v>-455.74854920000001</v>
      </c>
      <c r="P271">
        <v>455.74854920000001</v>
      </c>
      <c r="Q271">
        <v>1022.596598</v>
      </c>
      <c r="R271">
        <v>160.84583900000001</v>
      </c>
      <c r="S271">
        <v>-1022.596598</v>
      </c>
      <c r="T271">
        <v>1022.596598</v>
      </c>
      <c r="U271" s="5">
        <v>-1022.596598</v>
      </c>
      <c r="V271">
        <v>1022.596598</v>
      </c>
      <c r="Y271" s="1" t="str">
        <f t="shared" si="84"/>
        <v>TRUE</v>
      </c>
      <c r="Z271" t="str">
        <f t="shared" si="85"/>
        <v>TRUE</v>
      </c>
      <c r="AA271" t="str">
        <f t="shared" si="86"/>
        <v>TRUE</v>
      </c>
      <c r="AB271" t="str">
        <f t="shared" si="87"/>
        <v>TRUE</v>
      </c>
      <c r="AC271" t="str">
        <f t="shared" si="88"/>
        <v>TRUE</v>
      </c>
      <c r="AD271" t="str">
        <f t="shared" si="89"/>
        <v>TRUE</v>
      </c>
      <c r="AE271" t="str">
        <f t="shared" si="90"/>
        <v>TRUE</v>
      </c>
      <c r="AF271" t="str">
        <f t="shared" si="91"/>
        <v>TRUE</v>
      </c>
      <c r="AG271" t="str">
        <f t="shared" si="99"/>
        <v>TRUE</v>
      </c>
      <c r="AH271" t="str">
        <f>IF((K271&lt;213.5033288), "TRUE")</f>
        <v>TRUE</v>
      </c>
      <c r="AI271" t="str">
        <f t="shared" si="92"/>
        <v>TRUE</v>
      </c>
      <c r="AJ271" t="str">
        <f t="shared" si="93"/>
        <v>TRUE</v>
      </c>
      <c r="AK271" t="str">
        <f t="shared" si="94"/>
        <v>TRUE</v>
      </c>
      <c r="AL271" t="b">
        <f t="shared" si="95"/>
        <v>0</v>
      </c>
      <c r="AM271" t="str">
        <f t="shared" si="96"/>
        <v>TRUE</v>
      </c>
      <c r="AN271" t="b">
        <f t="shared" si="97"/>
        <v>0</v>
      </c>
      <c r="AO271" t="b">
        <f t="shared" si="98"/>
        <v>0</v>
      </c>
    </row>
    <row r="272" spans="1:41" x14ac:dyDescent="0.25">
      <c r="A272" t="s">
        <v>271</v>
      </c>
      <c r="B272">
        <v>307.16661900000003</v>
      </c>
      <c r="C272">
        <v>-1.0917615359999999</v>
      </c>
      <c r="D272">
        <v>67.953208180000004</v>
      </c>
      <c r="E272">
        <v>67.953208180000004</v>
      </c>
      <c r="F272">
        <v>65.406938890000006</v>
      </c>
      <c r="G272">
        <v>67.953208180000004</v>
      </c>
      <c r="H272">
        <v>567.34352679999995</v>
      </c>
      <c r="I272">
        <v>24.506414639999999</v>
      </c>
      <c r="J272">
        <v>89.603178909999997</v>
      </c>
      <c r="K272">
        <v>-8.4941401029999994</v>
      </c>
      <c r="L272">
        <v>-119.8397214</v>
      </c>
      <c r="M272">
        <v>119.8397214</v>
      </c>
      <c r="N272">
        <v>54.335213670000002</v>
      </c>
      <c r="O272">
        <v>-433.73179370000003</v>
      </c>
      <c r="P272">
        <v>433.73179370000003</v>
      </c>
      <c r="Q272">
        <v>1370.9030560000001</v>
      </c>
      <c r="R272">
        <v>106.6099035</v>
      </c>
      <c r="S272">
        <v>-1370.9030560000001</v>
      </c>
      <c r="T272">
        <v>1370.9030560000001</v>
      </c>
      <c r="U272" s="5">
        <v>-1370.9030560000001</v>
      </c>
      <c r="V272">
        <v>1370.9030560000001</v>
      </c>
      <c r="Y272" s="1" t="str">
        <f t="shared" si="84"/>
        <v>TRUE</v>
      </c>
      <c r="Z272" t="s">
        <v>537</v>
      </c>
      <c r="AA272" t="str">
        <f t="shared" si="86"/>
        <v>TRUE</v>
      </c>
      <c r="AB272" t="str">
        <f t="shared" si="87"/>
        <v>TRUE</v>
      </c>
      <c r="AC272" t="str">
        <f t="shared" si="88"/>
        <v>TRUE</v>
      </c>
      <c r="AD272" t="str">
        <f t="shared" si="89"/>
        <v>TRUE</v>
      </c>
      <c r="AE272" t="str">
        <f t="shared" si="90"/>
        <v>TRUE</v>
      </c>
      <c r="AF272" t="str">
        <f t="shared" si="91"/>
        <v>TRUE</v>
      </c>
      <c r="AG272" t="str">
        <f t="shared" si="99"/>
        <v>TRUE</v>
      </c>
      <c r="AH272" t="s">
        <v>537</v>
      </c>
      <c r="AI272" t="str">
        <f t="shared" si="92"/>
        <v>TRUE</v>
      </c>
      <c r="AJ272" t="str">
        <f t="shared" si="93"/>
        <v>TRUE</v>
      </c>
      <c r="AK272" t="str">
        <f t="shared" si="94"/>
        <v>TRUE</v>
      </c>
      <c r="AL272" t="b">
        <f t="shared" si="95"/>
        <v>0</v>
      </c>
      <c r="AM272" t="str">
        <f t="shared" si="96"/>
        <v>TRUE</v>
      </c>
      <c r="AN272" t="b">
        <f t="shared" si="97"/>
        <v>0</v>
      </c>
      <c r="AO272" t="b">
        <f t="shared" si="98"/>
        <v>0</v>
      </c>
    </row>
    <row r="273" spans="1:41" x14ac:dyDescent="0.25">
      <c r="A273" t="s">
        <v>272</v>
      </c>
      <c r="B273">
        <v>497.05351359999997</v>
      </c>
      <c r="C273">
        <v>7.0796441080000001</v>
      </c>
      <c r="D273">
        <v>0.47153359700000003</v>
      </c>
      <c r="E273">
        <v>0.47153359700000003</v>
      </c>
      <c r="F273">
        <v>110.0186053</v>
      </c>
      <c r="G273">
        <v>0.47153359700000003</v>
      </c>
      <c r="H273">
        <v>574.23096980000003</v>
      </c>
      <c r="I273">
        <v>86.034760539999994</v>
      </c>
      <c r="J273">
        <v>96.965173629999995</v>
      </c>
      <c r="K273">
        <v>-32.416477790000002</v>
      </c>
      <c r="L273">
        <v>-328.71288900000002</v>
      </c>
      <c r="M273">
        <v>328.71288900000002</v>
      </c>
      <c r="N273">
        <v>112.97041249999999</v>
      </c>
      <c r="O273">
        <v>-1204.4279120000001</v>
      </c>
      <c r="P273">
        <v>1204.4279120000001</v>
      </c>
      <c r="Q273">
        <v>1241.8390509999999</v>
      </c>
      <c r="R273">
        <v>584.49475399999994</v>
      </c>
      <c r="S273">
        <v>-1241.8390509999999</v>
      </c>
      <c r="T273">
        <v>1241.8390509999999</v>
      </c>
      <c r="U273" s="5">
        <v>-1565.795071</v>
      </c>
      <c r="V273">
        <v>1565.795071</v>
      </c>
      <c r="Y273" s="1" t="b">
        <f t="shared" si="84"/>
        <v>0</v>
      </c>
      <c r="Z273" t="str">
        <f t="shared" si="85"/>
        <v>TRUE</v>
      </c>
      <c r="AA273" t="str">
        <f t="shared" si="86"/>
        <v>TRUE</v>
      </c>
      <c r="AB273" t="str">
        <f t="shared" si="87"/>
        <v>TRUE</v>
      </c>
      <c r="AC273" t="str">
        <f t="shared" si="88"/>
        <v>TRUE</v>
      </c>
      <c r="AD273" t="str">
        <f t="shared" si="89"/>
        <v>TRUE</v>
      </c>
      <c r="AE273" t="str">
        <f t="shared" si="90"/>
        <v>TRUE</v>
      </c>
      <c r="AF273" t="str">
        <f t="shared" si="91"/>
        <v>TRUE</v>
      </c>
      <c r="AG273" t="str">
        <f t="shared" si="99"/>
        <v>TRUE</v>
      </c>
      <c r="AH273" t="s">
        <v>537</v>
      </c>
      <c r="AI273" t="b">
        <f t="shared" si="92"/>
        <v>0</v>
      </c>
      <c r="AJ273" t="b">
        <f t="shared" si="93"/>
        <v>0</v>
      </c>
      <c r="AK273" t="b">
        <f t="shared" si="94"/>
        <v>0</v>
      </c>
      <c r="AL273" t="b">
        <f t="shared" si="95"/>
        <v>0</v>
      </c>
      <c r="AM273" t="b">
        <f t="shared" si="96"/>
        <v>0</v>
      </c>
      <c r="AN273" t="b">
        <f t="shared" si="97"/>
        <v>0</v>
      </c>
      <c r="AO273" t="b">
        <f t="shared" si="98"/>
        <v>0</v>
      </c>
    </row>
    <row r="274" spans="1:41" x14ac:dyDescent="0.25">
      <c r="A274" t="s">
        <v>273</v>
      </c>
      <c r="B274">
        <v>412.83390739999999</v>
      </c>
      <c r="C274">
        <v>8.7482223650000002</v>
      </c>
      <c r="D274">
        <v>89.361114880000002</v>
      </c>
      <c r="E274">
        <v>89.361114880000002</v>
      </c>
      <c r="F274">
        <v>122.9828778</v>
      </c>
      <c r="G274">
        <v>89.361114880000002</v>
      </c>
      <c r="H274">
        <v>591.8275324</v>
      </c>
      <c r="I274">
        <v>78.715338889999998</v>
      </c>
      <c r="J274">
        <v>270.14754249999999</v>
      </c>
      <c r="K274">
        <v>91.638555650000001</v>
      </c>
      <c r="L274">
        <v>-273.8912684</v>
      </c>
      <c r="M274">
        <v>273.8912684</v>
      </c>
      <c r="N274">
        <v>104.4601</v>
      </c>
      <c r="O274">
        <v>-730.29545050000002</v>
      </c>
      <c r="P274">
        <v>730.29545050000002</v>
      </c>
      <c r="Q274">
        <v>636.72795410000003</v>
      </c>
      <c r="R274">
        <v>385.87207560000002</v>
      </c>
      <c r="S274">
        <v>-636.72795410000003</v>
      </c>
      <c r="T274">
        <v>636.72795410000003</v>
      </c>
      <c r="U274" s="5">
        <v>-626.14389389999997</v>
      </c>
      <c r="V274">
        <v>626.14389389999997</v>
      </c>
      <c r="Y274" s="1" t="b">
        <f t="shared" si="84"/>
        <v>0</v>
      </c>
      <c r="Z274" t="str">
        <f t="shared" si="85"/>
        <v>TRUE</v>
      </c>
      <c r="AA274" t="str">
        <f t="shared" si="86"/>
        <v>TRUE</v>
      </c>
      <c r="AB274" t="str">
        <f t="shared" si="87"/>
        <v>TRUE</v>
      </c>
      <c r="AC274" t="str">
        <f t="shared" si="88"/>
        <v>TRUE</v>
      </c>
      <c r="AD274" t="str">
        <f t="shared" si="89"/>
        <v>TRUE</v>
      </c>
      <c r="AE274" t="str">
        <f t="shared" si="90"/>
        <v>TRUE</v>
      </c>
      <c r="AF274" t="str">
        <f t="shared" si="91"/>
        <v>TRUE</v>
      </c>
      <c r="AG274" t="str">
        <f t="shared" si="99"/>
        <v>TRUE</v>
      </c>
      <c r="AH274" t="str">
        <f>IF((K274&lt;213.5033288), "TRUE")</f>
        <v>TRUE</v>
      </c>
      <c r="AI274" t="b">
        <f t="shared" si="92"/>
        <v>0</v>
      </c>
      <c r="AJ274" t="b">
        <f t="shared" si="93"/>
        <v>0</v>
      </c>
      <c r="AK274" t="str">
        <f t="shared" si="94"/>
        <v>TRUE</v>
      </c>
      <c r="AL274" t="str">
        <f t="shared" si="95"/>
        <v>TRUE</v>
      </c>
      <c r="AM274" t="b">
        <f t="shared" si="96"/>
        <v>0</v>
      </c>
      <c r="AN274" t="str">
        <f t="shared" si="97"/>
        <v>TRUE</v>
      </c>
      <c r="AO274" t="str">
        <f t="shared" si="98"/>
        <v>TRUE</v>
      </c>
    </row>
    <row r="275" spans="1:41" x14ac:dyDescent="0.25">
      <c r="A275" t="s">
        <v>274</v>
      </c>
      <c r="B275">
        <v>424.3191339</v>
      </c>
      <c r="C275">
        <v>4.2788325450000002</v>
      </c>
      <c r="D275">
        <v>60.404323730000002</v>
      </c>
      <c r="E275">
        <v>60.404323730000002</v>
      </c>
      <c r="F275">
        <v>102.95110529999999</v>
      </c>
      <c r="G275">
        <v>60.404323730000002</v>
      </c>
      <c r="H275">
        <v>707.6214195</v>
      </c>
      <c r="I275">
        <v>60.513905229999999</v>
      </c>
      <c r="J275">
        <v>250.2138309</v>
      </c>
      <c r="K275">
        <v>86.559816650000002</v>
      </c>
      <c r="L275">
        <v>-262.515895</v>
      </c>
      <c r="M275">
        <v>262.515895</v>
      </c>
      <c r="N275">
        <v>84.596241689999999</v>
      </c>
      <c r="O275">
        <v>-964.75847610000005</v>
      </c>
      <c r="P275">
        <v>964.75847610000005</v>
      </c>
      <c r="Q275">
        <v>650.09835290000001</v>
      </c>
      <c r="R275">
        <v>264.65136009999998</v>
      </c>
      <c r="S275">
        <v>-650.09835290000001</v>
      </c>
      <c r="T275">
        <v>650.09835290000001</v>
      </c>
      <c r="U275" s="5">
        <v>-772.42637049999996</v>
      </c>
      <c r="V275">
        <v>772.42637049999996</v>
      </c>
      <c r="Y275" s="1" t="b">
        <f t="shared" si="84"/>
        <v>0</v>
      </c>
      <c r="Z275" t="str">
        <f t="shared" si="85"/>
        <v>TRUE</v>
      </c>
      <c r="AA275" t="str">
        <f t="shared" si="86"/>
        <v>TRUE</v>
      </c>
      <c r="AB275" t="str">
        <f t="shared" si="87"/>
        <v>TRUE</v>
      </c>
      <c r="AC275" t="str">
        <f t="shared" si="88"/>
        <v>TRUE</v>
      </c>
      <c r="AD275" t="str">
        <f t="shared" si="89"/>
        <v>TRUE</v>
      </c>
      <c r="AE275" t="str">
        <f t="shared" si="90"/>
        <v>TRUE</v>
      </c>
      <c r="AF275" t="str">
        <f t="shared" si="91"/>
        <v>TRUE</v>
      </c>
      <c r="AG275" t="str">
        <f t="shared" si="99"/>
        <v>TRUE</v>
      </c>
      <c r="AH275" t="str">
        <f>IF((K275&lt;213.5033288), "TRUE")</f>
        <v>TRUE</v>
      </c>
      <c r="AI275" t="b">
        <f t="shared" si="92"/>
        <v>0</v>
      </c>
      <c r="AJ275" t="b">
        <f t="shared" si="93"/>
        <v>0</v>
      </c>
      <c r="AK275" t="str">
        <f t="shared" si="94"/>
        <v>TRUE</v>
      </c>
      <c r="AL275" t="str">
        <f t="shared" si="95"/>
        <v>TRUE</v>
      </c>
      <c r="AM275" t="b">
        <f t="shared" si="96"/>
        <v>0</v>
      </c>
      <c r="AN275" t="str">
        <f t="shared" si="97"/>
        <v>TRUE</v>
      </c>
      <c r="AO275" t="str">
        <f t="shared" si="98"/>
        <v>TRUE</v>
      </c>
    </row>
    <row r="276" spans="1:41" x14ac:dyDescent="0.25">
      <c r="A276" t="s">
        <v>275</v>
      </c>
      <c r="B276">
        <v>354.16164909999998</v>
      </c>
      <c r="C276">
        <v>16.907275890000001</v>
      </c>
      <c r="D276">
        <v>67.376590140000005</v>
      </c>
      <c r="E276">
        <v>67.376590140000005</v>
      </c>
      <c r="F276">
        <v>58.231918200000003</v>
      </c>
      <c r="G276">
        <v>67.376590140000005</v>
      </c>
      <c r="H276">
        <v>664.01175209999997</v>
      </c>
      <c r="I276">
        <v>17.805495100000002</v>
      </c>
      <c r="J276">
        <v>334.98408540000003</v>
      </c>
      <c r="K276">
        <v>120.019705</v>
      </c>
      <c r="L276">
        <v>-109.1489874</v>
      </c>
      <c r="M276">
        <v>109.1489874</v>
      </c>
      <c r="N276">
        <v>24.80611588</v>
      </c>
      <c r="O276">
        <v>-914.74325539999995</v>
      </c>
      <c r="P276">
        <v>914.74325539999995</v>
      </c>
      <c r="Q276">
        <v>967.21630289999996</v>
      </c>
      <c r="R276">
        <v>142.64016040000001</v>
      </c>
      <c r="S276">
        <v>-967.21630289999996</v>
      </c>
      <c r="T276">
        <v>967.21630289999996</v>
      </c>
      <c r="U276" s="5">
        <v>-967.21630289999996</v>
      </c>
      <c r="V276">
        <v>967.21630289999996</v>
      </c>
      <c r="Y276" s="1" t="str">
        <f t="shared" si="84"/>
        <v>TRUE</v>
      </c>
      <c r="Z276" t="str">
        <f t="shared" si="85"/>
        <v>TRUE</v>
      </c>
      <c r="AA276" t="str">
        <f t="shared" si="86"/>
        <v>TRUE</v>
      </c>
      <c r="AB276" t="str">
        <f t="shared" si="87"/>
        <v>TRUE</v>
      </c>
      <c r="AC276" t="str">
        <f t="shared" si="88"/>
        <v>TRUE</v>
      </c>
      <c r="AD276" t="str">
        <f t="shared" si="89"/>
        <v>TRUE</v>
      </c>
      <c r="AE276" t="str">
        <f t="shared" si="90"/>
        <v>TRUE</v>
      </c>
      <c r="AF276" t="str">
        <f t="shared" si="91"/>
        <v>TRUE</v>
      </c>
      <c r="AG276" t="str">
        <f t="shared" si="99"/>
        <v>TRUE</v>
      </c>
      <c r="AH276" t="str">
        <f>IF((K276&lt;213.5033288), "TRUE")</f>
        <v>TRUE</v>
      </c>
      <c r="AI276" t="str">
        <f t="shared" si="92"/>
        <v>TRUE</v>
      </c>
      <c r="AJ276" t="str">
        <f t="shared" si="93"/>
        <v>TRUE</v>
      </c>
      <c r="AK276" t="str">
        <f t="shared" si="94"/>
        <v>TRUE</v>
      </c>
      <c r="AL276" t="str">
        <f t="shared" si="95"/>
        <v>TRUE</v>
      </c>
      <c r="AM276" t="str">
        <f t="shared" si="96"/>
        <v>TRUE</v>
      </c>
      <c r="AN276" t="str">
        <f t="shared" si="97"/>
        <v>TRUE</v>
      </c>
      <c r="AO276" t="str">
        <f t="shared" si="98"/>
        <v>TRUE</v>
      </c>
    </row>
    <row r="277" spans="1:41" x14ac:dyDescent="0.25">
      <c r="A277" t="s">
        <v>276</v>
      </c>
      <c r="B277">
        <v>540.88964180000005</v>
      </c>
      <c r="C277">
        <v>7.0796441080000001</v>
      </c>
      <c r="D277">
        <v>5.2376556150000004</v>
      </c>
      <c r="E277">
        <v>5.2376556150000004</v>
      </c>
      <c r="F277">
        <v>204.09247740000001</v>
      </c>
      <c r="G277">
        <v>19.753716229999998</v>
      </c>
      <c r="H277">
        <v>603.63934489999997</v>
      </c>
      <c r="I277">
        <v>211.22007629999999</v>
      </c>
      <c r="J277">
        <v>203.8586608</v>
      </c>
      <c r="K277">
        <v>-9.552122207</v>
      </c>
      <c r="L277">
        <v>-288.17102469999998</v>
      </c>
      <c r="M277">
        <v>288.17102469999998</v>
      </c>
      <c r="N277">
        <v>120.562764</v>
      </c>
      <c r="O277">
        <v>-734.75868839999998</v>
      </c>
      <c r="P277">
        <v>734.75868839999998</v>
      </c>
      <c r="Q277">
        <v>1639.0817</v>
      </c>
      <c r="R277">
        <v>390.34992469999997</v>
      </c>
      <c r="S277">
        <v>-1639.0817</v>
      </c>
      <c r="T277">
        <v>1639.0817</v>
      </c>
      <c r="U277" s="5">
        <v>-1599.0871079999999</v>
      </c>
      <c r="V277">
        <v>1599.0871079999999</v>
      </c>
      <c r="Y277" s="1" t="b">
        <f t="shared" si="84"/>
        <v>0</v>
      </c>
      <c r="Z277" t="str">
        <f t="shared" si="85"/>
        <v>TRUE</v>
      </c>
      <c r="AA277" t="str">
        <f t="shared" si="86"/>
        <v>TRUE</v>
      </c>
      <c r="AB277" t="str">
        <f t="shared" si="87"/>
        <v>TRUE</v>
      </c>
      <c r="AC277" t="b">
        <f t="shared" si="88"/>
        <v>0</v>
      </c>
      <c r="AD277" t="str">
        <f t="shared" si="89"/>
        <v>TRUE</v>
      </c>
      <c r="AE277" t="str">
        <f t="shared" si="90"/>
        <v>TRUE</v>
      </c>
      <c r="AF277" t="b">
        <f t="shared" si="91"/>
        <v>0</v>
      </c>
      <c r="AG277" t="str">
        <f t="shared" si="99"/>
        <v>TRUE</v>
      </c>
      <c r="AH277" t="s">
        <v>537</v>
      </c>
      <c r="AI277" t="b">
        <f t="shared" si="92"/>
        <v>0</v>
      </c>
      <c r="AJ277" t="b">
        <f t="shared" si="93"/>
        <v>0</v>
      </c>
      <c r="AK277" t="str">
        <f t="shared" si="94"/>
        <v>TRUE</v>
      </c>
      <c r="AL277" t="b">
        <f t="shared" si="95"/>
        <v>0</v>
      </c>
      <c r="AM277" t="b">
        <f t="shared" si="96"/>
        <v>0</v>
      </c>
      <c r="AN277" t="b">
        <f t="shared" si="97"/>
        <v>0</v>
      </c>
      <c r="AO277" t="b">
        <f t="shared" si="98"/>
        <v>0</v>
      </c>
    </row>
    <row r="278" spans="1:41" x14ac:dyDescent="0.25">
      <c r="A278" t="s">
        <v>277</v>
      </c>
      <c r="B278">
        <v>365.75464970000002</v>
      </c>
      <c r="C278">
        <v>25.014543419999999</v>
      </c>
      <c r="D278">
        <v>102.85342180000001</v>
      </c>
      <c r="E278">
        <v>102.85342180000001</v>
      </c>
      <c r="F278">
        <v>46.921224789999997</v>
      </c>
      <c r="G278">
        <v>102.85342180000001</v>
      </c>
      <c r="H278">
        <v>692.97203390000004</v>
      </c>
      <c r="I278">
        <v>14.99421897</v>
      </c>
      <c r="J278">
        <v>239.86447989999999</v>
      </c>
      <c r="K278">
        <v>81.560980990000004</v>
      </c>
      <c r="L278">
        <v>-185.66631889999999</v>
      </c>
      <c r="M278">
        <v>185.66631889999999</v>
      </c>
      <c r="N278">
        <v>46.993305820000003</v>
      </c>
      <c r="O278">
        <v>-728.20042790000002</v>
      </c>
      <c r="P278">
        <v>728.20042790000002</v>
      </c>
      <c r="Q278">
        <v>633.67952890000004</v>
      </c>
      <c r="R278">
        <v>273.93046820000001</v>
      </c>
      <c r="S278">
        <v>-633.67952890000004</v>
      </c>
      <c r="T278">
        <v>633.67952890000004</v>
      </c>
      <c r="U278" s="5">
        <v>-633.67952890000004</v>
      </c>
      <c r="V278">
        <v>633.67952890000004</v>
      </c>
      <c r="Y278" s="1" t="str">
        <f t="shared" si="84"/>
        <v>TRUE</v>
      </c>
      <c r="Z278" t="str">
        <f t="shared" si="85"/>
        <v>TRUE</v>
      </c>
      <c r="AA278" t="str">
        <f t="shared" si="86"/>
        <v>TRUE</v>
      </c>
      <c r="AB278" t="str">
        <f t="shared" si="87"/>
        <v>TRUE</v>
      </c>
      <c r="AC278" t="str">
        <f t="shared" si="88"/>
        <v>TRUE</v>
      </c>
      <c r="AD278" t="str">
        <f t="shared" si="89"/>
        <v>TRUE</v>
      </c>
      <c r="AE278" t="str">
        <f t="shared" si="90"/>
        <v>TRUE</v>
      </c>
      <c r="AF278" t="str">
        <f t="shared" si="91"/>
        <v>TRUE</v>
      </c>
      <c r="AG278" t="str">
        <f t="shared" si="99"/>
        <v>TRUE</v>
      </c>
      <c r="AH278" t="str">
        <f>IF((K278&lt;213.5033288), "TRUE")</f>
        <v>TRUE</v>
      </c>
      <c r="AI278" t="str">
        <f t="shared" si="92"/>
        <v>TRUE</v>
      </c>
      <c r="AJ278" t="str">
        <f t="shared" si="93"/>
        <v>TRUE</v>
      </c>
      <c r="AK278" t="str">
        <f t="shared" si="94"/>
        <v>TRUE</v>
      </c>
      <c r="AL278" t="str">
        <f t="shared" si="95"/>
        <v>TRUE</v>
      </c>
      <c r="AM278" t="b">
        <f t="shared" si="96"/>
        <v>0</v>
      </c>
      <c r="AN278" t="str">
        <f t="shared" si="97"/>
        <v>TRUE</v>
      </c>
      <c r="AO278" t="str">
        <f t="shared" si="98"/>
        <v>TRUE</v>
      </c>
    </row>
    <row r="279" spans="1:41" x14ac:dyDescent="0.25">
      <c r="A279" t="s">
        <v>278</v>
      </c>
      <c r="B279">
        <v>900.18674069999997</v>
      </c>
      <c r="C279">
        <v>-11.65384403</v>
      </c>
      <c r="D279">
        <v>72.493260169999999</v>
      </c>
      <c r="E279">
        <v>72.493260169999999</v>
      </c>
      <c r="F279">
        <v>227.74972650000001</v>
      </c>
      <c r="G279">
        <v>73.132205279999994</v>
      </c>
      <c r="H279">
        <v>788.96366260000002</v>
      </c>
      <c r="I279">
        <v>330.50150730000001</v>
      </c>
      <c r="J279">
        <v>331.07598139999999</v>
      </c>
      <c r="K279">
        <v>28.263374639999999</v>
      </c>
      <c r="L279">
        <v>-234.2418553</v>
      </c>
      <c r="M279">
        <v>234.2418553</v>
      </c>
      <c r="N279">
        <v>60.258560469999999</v>
      </c>
      <c r="O279">
        <v>-703.13798999999995</v>
      </c>
      <c r="P279">
        <v>703.13798999999995</v>
      </c>
      <c r="Q279">
        <v>1310.8765100000001</v>
      </c>
      <c r="R279">
        <v>451.32580030000003</v>
      </c>
      <c r="S279">
        <v>-1310.8765100000001</v>
      </c>
      <c r="T279">
        <v>1310.8765100000001</v>
      </c>
      <c r="U279" s="5">
        <v>-666.61969629999999</v>
      </c>
      <c r="V279">
        <v>666.61969629999999</v>
      </c>
      <c r="Y279" s="1" t="b">
        <f t="shared" si="84"/>
        <v>0</v>
      </c>
      <c r="Z279" t="s">
        <v>537</v>
      </c>
      <c r="AA279" t="str">
        <f t="shared" si="86"/>
        <v>TRUE</v>
      </c>
      <c r="AB279" t="str">
        <f t="shared" si="87"/>
        <v>TRUE</v>
      </c>
      <c r="AC279" t="b">
        <f t="shared" si="88"/>
        <v>0</v>
      </c>
      <c r="AD279" t="str">
        <f t="shared" si="89"/>
        <v>TRUE</v>
      </c>
      <c r="AE279" t="str">
        <f t="shared" si="90"/>
        <v>TRUE</v>
      </c>
      <c r="AF279" t="b">
        <f t="shared" si="91"/>
        <v>0</v>
      </c>
      <c r="AG279" t="str">
        <f t="shared" si="99"/>
        <v>TRUE</v>
      </c>
      <c r="AH279" t="str">
        <f>IF((K279&lt;213.5033288), "TRUE")</f>
        <v>TRUE</v>
      </c>
      <c r="AI279" t="b">
        <f t="shared" si="92"/>
        <v>0</v>
      </c>
      <c r="AJ279" t="str">
        <f t="shared" si="93"/>
        <v>TRUE</v>
      </c>
      <c r="AK279" t="str">
        <f t="shared" si="94"/>
        <v>TRUE</v>
      </c>
      <c r="AL279" t="b">
        <f t="shared" si="95"/>
        <v>0</v>
      </c>
      <c r="AM279" t="b">
        <f t="shared" si="96"/>
        <v>0</v>
      </c>
      <c r="AN279" t="b">
        <f t="shared" si="97"/>
        <v>0</v>
      </c>
      <c r="AO279" t="str">
        <f t="shared" si="98"/>
        <v>TRUE</v>
      </c>
    </row>
    <row r="280" spans="1:41" x14ac:dyDescent="0.25">
      <c r="A280" t="s">
        <v>279</v>
      </c>
      <c r="B280">
        <v>375.60969560000001</v>
      </c>
      <c r="C280">
        <v>27.52413958</v>
      </c>
      <c r="D280">
        <v>61.216842319999998</v>
      </c>
      <c r="E280">
        <v>61.216842319999998</v>
      </c>
      <c r="F280">
        <v>139.13550939999999</v>
      </c>
      <c r="G280">
        <v>73.581711889999994</v>
      </c>
      <c r="H280">
        <v>758.67627430000005</v>
      </c>
      <c r="I280">
        <v>64.70159898</v>
      </c>
      <c r="J280">
        <v>228.4471666</v>
      </c>
      <c r="K280">
        <v>50.045200309999998</v>
      </c>
      <c r="L280">
        <v>-265.04364520000001</v>
      </c>
      <c r="M280">
        <v>265.04364520000001</v>
      </c>
      <c r="N280">
        <v>95.700532420000002</v>
      </c>
      <c r="O280">
        <v>-1084.697545</v>
      </c>
      <c r="P280">
        <v>1084.697545</v>
      </c>
      <c r="Q280">
        <v>753.76111749999995</v>
      </c>
      <c r="R280">
        <v>503.17748340000003</v>
      </c>
      <c r="S280">
        <v>-753.76111749999995</v>
      </c>
      <c r="T280">
        <v>753.76111749999995</v>
      </c>
      <c r="U280" s="5">
        <v>-726.72710300000006</v>
      </c>
      <c r="V280">
        <v>726.72710300000006</v>
      </c>
      <c r="Y280" s="1" t="b">
        <f t="shared" si="84"/>
        <v>0</v>
      </c>
      <c r="Z280" t="str">
        <f t="shared" si="85"/>
        <v>TRUE</v>
      </c>
      <c r="AA280" t="str">
        <f t="shared" si="86"/>
        <v>TRUE</v>
      </c>
      <c r="AB280" t="str">
        <f t="shared" si="87"/>
        <v>TRUE</v>
      </c>
      <c r="AC280" t="str">
        <f t="shared" si="88"/>
        <v>TRUE</v>
      </c>
      <c r="AD280" t="str">
        <f t="shared" si="89"/>
        <v>TRUE</v>
      </c>
      <c r="AE280" t="str">
        <f t="shared" si="90"/>
        <v>TRUE</v>
      </c>
      <c r="AF280" t="str">
        <f t="shared" si="91"/>
        <v>TRUE</v>
      </c>
      <c r="AG280" t="str">
        <f t="shared" si="99"/>
        <v>TRUE</v>
      </c>
      <c r="AH280" t="str">
        <f>IF((K280&lt;213.5033288), "TRUE")</f>
        <v>TRUE</v>
      </c>
      <c r="AI280" t="b">
        <f t="shared" si="92"/>
        <v>0</v>
      </c>
      <c r="AJ280" t="b">
        <f t="shared" si="93"/>
        <v>0</v>
      </c>
      <c r="AK280" t="b">
        <f t="shared" si="94"/>
        <v>0</v>
      </c>
      <c r="AL280" t="str">
        <f t="shared" si="95"/>
        <v>TRUE</v>
      </c>
      <c r="AM280" t="b">
        <f t="shared" si="96"/>
        <v>0</v>
      </c>
      <c r="AN280" t="str">
        <f t="shared" si="97"/>
        <v>TRUE</v>
      </c>
      <c r="AO280" t="str">
        <f t="shared" si="98"/>
        <v>TRUE</v>
      </c>
    </row>
    <row r="281" spans="1:41" x14ac:dyDescent="0.25">
      <c r="A281" t="s">
        <v>280</v>
      </c>
      <c r="B281">
        <v>392.65645410000002</v>
      </c>
      <c r="C281">
        <v>7.0796441080000001</v>
      </c>
      <c r="D281">
        <v>56.566904309999998</v>
      </c>
      <c r="E281">
        <v>56.566904309999998</v>
      </c>
      <c r="F281">
        <v>198.52886079999999</v>
      </c>
      <c r="G281">
        <v>56.566904309999998</v>
      </c>
      <c r="H281">
        <v>744.42659060000005</v>
      </c>
      <c r="I281">
        <v>158.13395360000001</v>
      </c>
      <c r="J281">
        <v>137.826707</v>
      </c>
      <c r="K281">
        <v>-41.445764099999998</v>
      </c>
      <c r="L281">
        <v>-277.38891660000002</v>
      </c>
      <c r="M281">
        <v>277.38891660000002</v>
      </c>
      <c r="N281">
        <v>91.78304704</v>
      </c>
      <c r="O281">
        <v>-1367.038133</v>
      </c>
      <c r="P281">
        <v>1367.038133</v>
      </c>
      <c r="Q281">
        <v>1656.826268</v>
      </c>
      <c r="R281">
        <v>226.1718018</v>
      </c>
      <c r="S281">
        <v>-1656.826268</v>
      </c>
      <c r="T281">
        <v>1656.826268</v>
      </c>
      <c r="U281" s="5">
        <v>-1656.826268</v>
      </c>
      <c r="V281">
        <v>1656.826268</v>
      </c>
      <c r="Y281" s="1" t="b">
        <f t="shared" si="84"/>
        <v>0</v>
      </c>
      <c r="Z281" t="str">
        <f t="shared" si="85"/>
        <v>TRUE</v>
      </c>
      <c r="AA281" t="str">
        <f t="shared" si="86"/>
        <v>TRUE</v>
      </c>
      <c r="AB281" t="str">
        <f t="shared" si="87"/>
        <v>TRUE</v>
      </c>
      <c r="AC281" t="b">
        <f t="shared" si="88"/>
        <v>0</v>
      </c>
      <c r="AD281" t="str">
        <f t="shared" si="89"/>
        <v>TRUE</v>
      </c>
      <c r="AE281" t="str">
        <f t="shared" si="90"/>
        <v>TRUE</v>
      </c>
      <c r="AF281" t="b">
        <f t="shared" si="91"/>
        <v>0</v>
      </c>
      <c r="AG281" t="str">
        <f t="shared" si="99"/>
        <v>TRUE</v>
      </c>
      <c r="AH281" t="s">
        <v>537</v>
      </c>
      <c r="AI281" t="b">
        <f t="shared" si="92"/>
        <v>0</v>
      </c>
      <c r="AJ281" t="b">
        <f t="shared" si="93"/>
        <v>0</v>
      </c>
      <c r="AK281" t="b">
        <f t="shared" si="94"/>
        <v>0</v>
      </c>
      <c r="AL281" t="b">
        <f t="shared" si="95"/>
        <v>0</v>
      </c>
      <c r="AM281" t="str">
        <f t="shared" si="96"/>
        <v>TRUE</v>
      </c>
      <c r="AN281" t="b">
        <f t="shared" si="97"/>
        <v>0</v>
      </c>
      <c r="AO281" t="b">
        <f t="shared" si="98"/>
        <v>0</v>
      </c>
    </row>
    <row r="282" spans="1:41" x14ac:dyDescent="0.25">
      <c r="A282" t="s">
        <v>281</v>
      </c>
      <c r="B282">
        <v>363.12500369999998</v>
      </c>
      <c r="C282">
        <v>20.83624309</v>
      </c>
      <c r="D282">
        <v>103.06867320000001</v>
      </c>
      <c r="E282">
        <v>103.06867320000001</v>
      </c>
      <c r="F282">
        <v>87.414736689999998</v>
      </c>
      <c r="G282">
        <v>103.06867320000001</v>
      </c>
      <c r="H282">
        <v>634.90656579999995</v>
      </c>
      <c r="I282">
        <v>46.013280799999997</v>
      </c>
      <c r="J282">
        <v>192.84540749999999</v>
      </c>
      <c r="K282">
        <v>70.533508339999997</v>
      </c>
      <c r="L282">
        <v>-223.23688290000001</v>
      </c>
      <c r="M282">
        <v>223.23688290000001</v>
      </c>
      <c r="N282">
        <v>98.349229629999996</v>
      </c>
      <c r="O282">
        <v>-611.33864679999999</v>
      </c>
      <c r="P282">
        <v>611.33864679999999</v>
      </c>
      <c r="Q282">
        <v>588.76018629999999</v>
      </c>
      <c r="R282">
        <v>343.36352249999999</v>
      </c>
      <c r="S282">
        <v>-588.76018629999999</v>
      </c>
      <c r="T282">
        <v>588.76018629999999</v>
      </c>
      <c r="U282" s="5">
        <v>-747.54041099999995</v>
      </c>
      <c r="V282">
        <v>747.54041099999995</v>
      </c>
      <c r="Y282" s="1" t="str">
        <f t="shared" si="84"/>
        <v>TRUE</v>
      </c>
      <c r="Z282" t="str">
        <f t="shared" si="85"/>
        <v>TRUE</v>
      </c>
      <c r="AA282" t="str">
        <f t="shared" si="86"/>
        <v>TRUE</v>
      </c>
      <c r="AB282" t="str">
        <f t="shared" si="87"/>
        <v>TRUE</v>
      </c>
      <c r="AC282" t="str">
        <f t="shared" si="88"/>
        <v>TRUE</v>
      </c>
      <c r="AD282" t="str">
        <f t="shared" si="89"/>
        <v>TRUE</v>
      </c>
      <c r="AE282" t="str">
        <f t="shared" si="90"/>
        <v>TRUE</v>
      </c>
      <c r="AF282" t="str">
        <f t="shared" si="91"/>
        <v>TRUE</v>
      </c>
      <c r="AG282" t="str">
        <f t="shared" si="99"/>
        <v>TRUE</v>
      </c>
      <c r="AH282" t="str">
        <f>IF((K282&lt;213.5033288), "TRUE")</f>
        <v>TRUE</v>
      </c>
      <c r="AI282" t="b">
        <f t="shared" si="92"/>
        <v>0</v>
      </c>
      <c r="AJ282" t="b">
        <f t="shared" si="93"/>
        <v>0</v>
      </c>
      <c r="AK282" t="str">
        <f t="shared" si="94"/>
        <v>TRUE</v>
      </c>
      <c r="AL282" t="str">
        <f t="shared" si="95"/>
        <v>TRUE</v>
      </c>
      <c r="AM282" t="b">
        <f t="shared" si="96"/>
        <v>0</v>
      </c>
      <c r="AN282" t="str">
        <f t="shared" si="97"/>
        <v>TRUE</v>
      </c>
      <c r="AO282" t="str">
        <f t="shared" si="98"/>
        <v>TRUE</v>
      </c>
    </row>
    <row r="283" spans="1:41" x14ac:dyDescent="0.25">
      <c r="A283" t="s">
        <v>282</v>
      </c>
      <c r="B283">
        <v>315.30398150000002</v>
      </c>
      <c r="C283">
        <v>-0.490363777</v>
      </c>
      <c r="D283">
        <v>59.448100629999999</v>
      </c>
      <c r="E283">
        <v>59.448100629999999</v>
      </c>
      <c r="F283">
        <v>108.0181058</v>
      </c>
      <c r="G283">
        <v>59.448100629999999</v>
      </c>
      <c r="H283">
        <v>697.02314109999998</v>
      </c>
      <c r="I283">
        <v>34.132840399999999</v>
      </c>
      <c r="J283">
        <v>260.24753470000002</v>
      </c>
      <c r="K283">
        <v>87.325555249999994</v>
      </c>
      <c r="L283">
        <v>-143.561216</v>
      </c>
      <c r="M283">
        <v>143.561216</v>
      </c>
      <c r="N283">
        <v>44.499358450000003</v>
      </c>
      <c r="O283">
        <v>-948.93994789999999</v>
      </c>
      <c r="P283">
        <v>948.93994789999999</v>
      </c>
      <c r="Q283">
        <v>835.18535529999997</v>
      </c>
      <c r="R283">
        <v>145.11899829999999</v>
      </c>
      <c r="S283">
        <v>-835.18535529999997</v>
      </c>
      <c r="T283">
        <v>835.18535529999997</v>
      </c>
      <c r="U283" s="5">
        <v>-948.20738689999996</v>
      </c>
      <c r="V283">
        <v>948.20738689999996</v>
      </c>
      <c r="Y283" s="1" t="str">
        <f t="shared" si="84"/>
        <v>TRUE</v>
      </c>
      <c r="Z283" t="s">
        <v>537</v>
      </c>
      <c r="AA283" t="str">
        <f t="shared" si="86"/>
        <v>TRUE</v>
      </c>
      <c r="AB283" t="str">
        <f t="shared" si="87"/>
        <v>TRUE</v>
      </c>
      <c r="AC283" t="str">
        <f t="shared" si="88"/>
        <v>TRUE</v>
      </c>
      <c r="AD283" t="str">
        <f t="shared" si="89"/>
        <v>TRUE</v>
      </c>
      <c r="AE283" t="str">
        <f t="shared" si="90"/>
        <v>TRUE</v>
      </c>
      <c r="AF283" t="str">
        <f t="shared" si="91"/>
        <v>TRUE</v>
      </c>
      <c r="AG283" t="str">
        <f t="shared" si="99"/>
        <v>TRUE</v>
      </c>
      <c r="AH283" t="str">
        <f>IF((K283&lt;213.5033288), "TRUE")</f>
        <v>TRUE</v>
      </c>
      <c r="AI283" t="str">
        <f t="shared" si="92"/>
        <v>TRUE</v>
      </c>
      <c r="AJ283" t="str">
        <f t="shared" si="93"/>
        <v>TRUE</v>
      </c>
      <c r="AK283" t="str">
        <f t="shared" si="94"/>
        <v>TRUE</v>
      </c>
      <c r="AL283" t="str">
        <f t="shared" si="95"/>
        <v>TRUE</v>
      </c>
      <c r="AM283" t="str">
        <f t="shared" si="96"/>
        <v>TRUE</v>
      </c>
      <c r="AN283" t="str">
        <f t="shared" si="97"/>
        <v>TRUE</v>
      </c>
      <c r="AO283" t="str">
        <f t="shared" si="98"/>
        <v>TRUE</v>
      </c>
    </row>
    <row r="284" spans="1:41" x14ac:dyDescent="0.25">
      <c r="A284" t="s">
        <v>283</v>
      </c>
      <c r="B284">
        <v>380.9707171</v>
      </c>
      <c r="C284">
        <v>17.657334429999999</v>
      </c>
      <c r="D284">
        <v>100.87161999999999</v>
      </c>
      <c r="E284">
        <v>100.87161999999999</v>
      </c>
      <c r="F284">
        <v>84.257219129999996</v>
      </c>
      <c r="G284">
        <v>100.87161999999999</v>
      </c>
      <c r="H284">
        <v>664.50109910000003</v>
      </c>
      <c r="I284">
        <v>72.584701530000004</v>
      </c>
      <c r="J284">
        <v>227.72051429999999</v>
      </c>
      <c r="K284">
        <v>88.350255520000005</v>
      </c>
      <c r="L284">
        <v>-236.12021920000001</v>
      </c>
      <c r="M284">
        <v>236.12021920000001</v>
      </c>
      <c r="N284">
        <v>113.7253662</v>
      </c>
      <c r="O284">
        <v>-702.7954628</v>
      </c>
      <c r="P284">
        <v>702.7954628</v>
      </c>
      <c r="Q284">
        <v>690.35240899999997</v>
      </c>
      <c r="R284">
        <v>364.14230679999997</v>
      </c>
      <c r="S284">
        <v>-690.35240899999997</v>
      </c>
      <c r="T284">
        <v>690.35240899999997</v>
      </c>
      <c r="U284" s="5">
        <v>-633.54039290000003</v>
      </c>
      <c r="V284">
        <v>633.54039290000003</v>
      </c>
      <c r="Y284" s="1" t="b">
        <f t="shared" si="84"/>
        <v>0</v>
      </c>
      <c r="Z284" t="str">
        <f t="shared" si="85"/>
        <v>TRUE</v>
      </c>
      <c r="AA284" t="str">
        <f t="shared" si="86"/>
        <v>TRUE</v>
      </c>
      <c r="AB284" t="str">
        <f t="shared" si="87"/>
        <v>TRUE</v>
      </c>
      <c r="AC284" t="str">
        <f t="shared" si="88"/>
        <v>TRUE</v>
      </c>
      <c r="AD284" t="str">
        <f t="shared" si="89"/>
        <v>TRUE</v>
      </c>
      <c r="AE284" t="str">
        <f t="shared" si="90"/>
        <v>TRUE</v>
      </c>
      <c r="AF284" t="str">
        <f t="shared" si="91"/>
        <v>TRUE</v>
      </c>
      <c r="AG284" t="str">
        <f t="shared" si="99"/>
        <v>TRUE</v>
      </c>
      <c r="AH284" t="str">
        <f>IF((K284&lt;213.5033288), "TRUE")</f>
        <v>TRUE</v>
      </c>
      <c r="AI284" t="b">
        <f t="shared" si="92"/>
        <v>0</v>
      </c>
      <c r="AJ284" t="b">
        <f t="shared" si="93"/>
        <v>0</v>
      </c>
      <c r="AK284" t="str">
        <f t="shared" si="94"/>
        <v>TRUE</v>
      </c>
      <c r="AL284" t="str">
        <f t="shared" si="95"/>
        <v>TRUE</v>
      </c>
      <c r="AM284" t="b">
        <f t="shared" si="96"/>
        <v>0</v>
      </c>
      <c r="AN284" t="str">
        <f t="shared" si="97"/>
        <v>TRUE</v>
      </c>
      <c r="AO284" t="str">
        <f t="shared" si="98"/>
        <v>TRUE</v>
      </c>
    </row>
    <row r="285" spans="1:41" x14ac:dyDescent="0.25">
      <c r="A285" t="s">
        <v>284</v>
      </c>
      <c r="B285">
        <v>355.16914270000001</v>
      </c>
      <c r="C285">
        <v>5.3543693479999996</v>
      </c>
      <c r="D285">
        <v>88.723011830000004</v>
      </c>
      <c r="E285">
        <v>88.723011830000004</v>
      </c>
      <c r="F285">
        <v>155.4308762</v>
      </c>
      <c r="G285">
        <v>88.723011830000004</v>
      </c>
      <c r="H285">
        <v>833.35211040000002</v>
      </c>
      <c r="I285">
        <v>63.588337340000002</v>
      </c>
      <c r="J285">
        <v>159.75770900000001</v>
      </c>
      <c r="K285">
        <v>41.802780009999999</v>
      </c>
      <c r="L285">
        <v>-190.8270704</v>
      </c>
      <c r="M285">
        <v>190.8270704</v>
      </c>
      <c r="N285">
        <v>87.398513350000002</v>
      </c>
      <c r="O285">
        <v>-733.1903628</v>
      </c>
      <c r="P285">
        <v>733.1903628</v>
      </c>
      <c r="Q285">
        <v>648.19978230000004</v>
      </c>
      <c r="R285">
        <v>302.73504300000002</v>
      </c>
      <c r="S285">
        <v>-648.19978230000004</v>
      </c>
      <c r="T285">
        <v>648.19978230000004</v>
      </c>
      <c r="U285" s="5">
        <v>-827.99788599999999</v>
      </c>
      <c r="V285">
        <v>827.99788599999999</v>
      </c>
      <c r="Y285" s="1" t="str">
        <f t="shared" si="84"/>
        <v>TRUE</v>
      </c>
      <c r="Z285" t="str">
        <f t="shared" si="85"/>
        <v>TRUE</v>
      </c>
      <c r="AA285" t="str">
        <f t="shared" si="86"/>
        <v>TRUE</v>
      </c>
      <c r="AB285" t="str">
        <f t="shared" si="87"/>
        <v>TRUE</v>
      </c>
      <c r="AC285" t="b">
        <f t="shared" si="88"/>
        <v>0</v>
      </c>
      <c r="AD285" t="str">
        <f t="shared" si="89"/>
        <v>TRUE</v>
      </c>
      <c r="AE285" t="str">
        <f t="shared" si="90"/>
        <v>TRUE</v>
      </c>
      <c r="AF285" t="str">
        <f t="shared" si="91"/>
        <v>TRUE</v>
      </c>
      <c r="AG285" t="str">
        <f t="shared" si="99"/>
        <v>TRUE</v>
      </c>
      <c r="AH285" t="str">
        <f>IF((K285&lt;213.5033288), "TRUE")</f>
        <v>TRUE</v>
      </c>
      <c r="AI285" t="b">
        <f t="shared" si="92"/>
        <v>0</v>
      </c>
      <c r="AJ285" t="b">
        <f t="shared" si="93"/>
        <v>0</v>
      </c>
      <c r="AK285" t="str">
        <f t="shared" si="94"/>
        <v>TRUE</v>
      </c>
      <c r="AL285" t="str">
        <f t="shared" si="95"/>
        <v>TRUE</v>
      </c>
      <c r="AM285" t="b">
        <f t="shared" si="96"/>
        <v>0</v>
      </c>
      <c r="AN285" t="str">
        <f t="shared" si="97"/>
        <v>TRUE</v>
      </c>
      <c r="AO285" t="str">
        <f t="shared" si="98"/>
        <v>TRUE</v>
      </c>
    </row>
    <row r="286" spans="1:41" x14ac:dyDescent="0.25">
      <c r="A286" t="s">
        <v>285</v>
      </c>
      <c r="B286">
        <v>402.92183419999998</v>
      </c>
      <c r="C286">
        <v>15.739902819999999</v>
      </c>
      <c r="D286">
        <v>75.432996329999995</v>
      </c>
      <c r="E286">
        <v>75.432996329999995</v>
      </c>
      <c r="F286">
        <v>105.0680826</v>
      </c>
      <c r="G286">
        <v>75.432996329999995</v>
      </c>
      <c r="H286">
        <v>948.20883549999996</v>
      </c>
      <c r="I286">
        <v>75.579283860000004</v>
      </c>
      <c r="J286">
        <v>256.88017170000001</v>
      </c>
      <c r="K286">
        <v>110.3653532</v>
      </c>
      <c r="L286">
        <v>-241.98154679999999</v>
      </c>
      <c r="M286">
        <v>241.98154679999999</v>
      </c>
      <c r="N286">
        <v>116.6234958</v>
      </c>
      <c r="O286">
        <v>-666.31181660000004</v>
      </c>
      <c r="P286">
        <v>666.31181660000004</v>
      </c>
      <c r="Q286">
        <v>543.7371339</v>
      </c>
      <c r="R286">
        <v>328.66926169999999</v>
      </c>
      <c r="S286">
        <v>-543.7371339</v>
      </c>
      <c r="T286">
        <v>543.7371339</v>
      </c>
      <c r="U286" s="5">
        <v>-652.47377329999995</v>
      </c>
      <c r="V286">
        <v>652.47377329999995</v>
      </c>
      <c r="Y286" s="1" t="b">
        <f t="shared" si="84"/>
        <v>0</v>
      </c>
      <c r="Z286" t="str">
        <f t="shared" si="85"/>
        <v>TRUE</v>
      </c>
      <c r="AA286" t="str">
        <f t="shared" si="86"/>
        <v>TRUE</v>
      </c>
      <c r="AB286" t="str">
        <f t="shared" si="87"/>
        <v>TRUE</v>
      </c>
      <c r="AC286" t="str">
        <f t="shared" si="88"/>
        <v>TRUE</v>
      </c>
      <c r="AD286" t="str">
        <f t="shared" si="89"/>
        <v>TRUE</v>
      </c>
      <c r="AE286" t="str">
        <f t="shared" si="90"/>
        <v>TRUE</v>
      </c>
      <c r="AF286" t="str">
        <f t="shared" si="91"/>
        <v>TRUE</v>
      </c>
      <c r="AG286" t="str">
        <f t="shared" si="99"/>
        <v>TRUE</v>
      </c>
      <c r="AH286" t="str">
        <f>IF((K286&lt;213.5033288), "TRUE")</f>
        <v>TRUE</v>
      </c>
      <c r="AI286" t="b">
        <f t="shared" si="92"/>
        <v>0</v>
      </c>
      <c r="AJ286" t="b">
        <f t="shared" si="93"/>
        <v>0</v>
      </c>
      <c r="AK286" t="str">
        <f t="shared" si="94"/>
        <v>TRUE</v>
      </c>
      <c r="AL286" t="str">
        <f t="shared" si="95"/>
        <v>TRUE</v>
      </c>
      <c r="AM286" t="b">
        <f t="shared" si="96"/>
        <v>0</v>
      </c>
      <c r="AN286" t="str">
        <f t="shared" si="97"/>
        <v>TRUE</v>
      </c>
      <c r="AO286" t="str">
        <f t="shared" si="98"/>
        <v>TRUE</v>
      </c>
    </row>
    <row r="287" spans="1:41" x14ac:dyDescent="0.25">
      <c r="A287" t="s">
        <v>286</v>
      </c>
      <c r="B287">
        <v>443.3336516</v>
      </c>
      <c r="C287">
        <v>10.7077841</v>
      </c>
      <c r="D287">
        <v>84.314334169999995</v>
      </c>
      <c r="E287">
        <v>84.314334169999995</v>
      </c>
      <c r="F287">
        <v>240.74596589999999</v>
      </c>
      <c r="G287">
        <v>84.314334169999995</v>
      </c>
      <c r="H287">
        <v>965.08116050000001</v>
      </c>
      <c r="I287">
        <v>199.10353900000001</v>
      </c>
      <c r="J287">
        <v>65.540567580000001</v>
      </c>
      <c r="K287">
        <v>-47.149193459999999</v>
      </c>
      <c r="L287">
        <v>-196.91509809999999</v>
      </c>
      <c r="M287">
        <v>196.91509809999999</v>
      </c>
      <c r="N287">
        <v>141.62302969999999</v>
      </c>
      <c r="O287">
        <v>-649.01626680000004</v>
      </c>
      <c r="P287">
        <v>649.01626680000004</v>
      </c>
      <c r="Q287">
        <v>751.87553130000003</v>
      </c>
      <c r="R287">
        <v>397.5345466</v>
      </c>
      <c r="S287">
        <v>-751.87553130000003</v>
      </c>
      <c r="T287">
        <v>751.87553130000003</v>
      </c>
      <c r="U287" s="5">
        <v>-705.37258050000003</v>
      </c>
      <c r="V287">
        <v>705.37258050000003</v>
      </c>
      <c r="Y287" s="1" t="b">
        <f t="shared" si="84"/>
        <v>0</v>
      </c>
      <c r="Z287" t="str">
        <f t="shared" si="85"/>
        <v>TRUE</v>
      </c>
      <c r="AA287" t="str">
        <f t="shared" si="86"/>
        <v>TRUE</v>
      </c>
      <c r="AB287" t="str">
        <f t="shared" si="87"/>
        <v>TRUE</v>
      </c>
      <c r="AC287" t="b">
        <f t="shared" si="88"/>
        <v>0</v>
      </c>
      <c r="AD287" t="str">
        <f t="shared" si="89"/>
        <v>TRUE</v>
      </c>
      <c r="AE287" t="str">
        <f t="shared" si="90"/>
        <v>TRUE</v>
      </c>
      <c r="AF287" t="b">
        <f t="shared" si="91"/>
        <v>0</v>
      </c>
      <c r="AG287" t="str">
        <f t="shared" si="99"/>
        <v>TRUE</v>
      </c>
      <c r="AH287" t="s">
        <v>537</v>
      </c>
      <c r="AI287" t="b">
        <f t="shared" si="92"/>
        <v>0</v>
      </c>
      <c r="AJ287" t="b">
        <f t="shared" si="93"/>
        <v>0</v>
      </c>
      <c r="AK287" t="str">
        <f t="shared" si="94"/>
        <v>TRUE</v>
      </c>
      <c r="AL287" t="str">
        <f t="shared" si="95"/>
        <v>TRUE</v>
      </c>
      <c r="AM287" t="b">
        <f t="shared" si="96"/>
        <v>0</v>
      </c>
      <c r="AN287" t="str">
        <f t="shared" si="97"/>
        <v>TRUE</v>
      </c>
      <c r="AO287" t="str">
        <f t="shared" si="98"/>
        <v>TRUE</v>
      </c>
    </row>
    <row r="288" spans="1:41" x14ac:dyDescent="0.25">
      <c r="A288" t="s">
        <v>287</v>
      </c>
      <c r="B288">
        <v>439.90300569999999</v>
      </c>
      <c r="C288">
        <v>21.075287370000002</v>
      </c>
      <c r="D288">
        <v>82.017842360000003</v>
      </c>
      <c r="E288">
        <v>82.017842360000003</v>
      </c>
      <c r="F288">
        <v>188.81568329999999</v>
      </c>
      <c r="G288">
        <v>82.017842360000003</v>
      </c>
      <c r="H288">
        <v>1000</v>
      </c>
      <c r="I288">
        <v>124.1352234</v>
      </c>
      <c r="J288">
        <v>482.79244310000001</v>
      </c>
      <c r="K288">
        <v>188.7907252</v>
      </c>
      <c r="L288">
        <v>-248.4974374</v>
      </c>
      <c r="M288">
        <v>248.4974374</v>
      </c>
      <c r="N288">
        <v>91.55604821</v>
      </c>
      <c r="O288">
        <v>-1311.1858970000001</v>
      </c>
      <c r="P288">
        <v>1311.1858970000001</v>
      </c>
      <c r="Q288">
        <v>782.96913259999997</v>
      </c>
      <c r="R288">
        <v>239.34168779999999</v>
      </c>
      <c r="S288">
        <v>-782.96913259999997</v>
      </c>
      <c r="T288">
        <v>782.96913259999997</v>
      </c>
      <c r="U288" s="5">
        <v>-591.46358399999997</v>
      </c>
      <c r="V288">
        <v>591.46358399999997</v>
      </c>
      <c r="Y288" s="1" t="b">
        <f t="shared" si="84"/>
        <v>0</v>
      </c>
      <c r="Z288" t="str">
        <f t="shared" si="85"/>
        <v>TRUE</v>
      </c>
      <c r="AA288" t="str">
        <f t="shared" si="86"/>
        <v>TRUE</v>
      </c>
      <c r="AB288" t="str">
        <f t="shared" si="87"/>
        <v>TRUE</v>
      </c>
      <c r="AC288" t="b">
        <f t="shared" si="88"/>
        <v>0</v>
      </c>
      <c r="AD288" t="str">
        <f t="shared" si="89"/>
        <v>TRUE</v>
      </c>
      <c r="AE288" t="b">
        <f t="shared" si="90"/>
        <v>0</v>
      </c>
      <c r="AF288" t="b">
        <f t="shared" si="91"/>
        <v>0</v>
      </c>
      <c r="AG288" t="str">
        <f t="shared" si="99"/>
        <v>TRUE</v>
      </c>
      <c r="AH288" t="str">
        <f>IF((K288&lt;213.5033288), "TRUE")</f>
        <v>TRUE</v>
      </c>
      <c r="AI288" t="b">
        <f t="shared" si="92"/>
        <v>0</v>
      </c>
      <c r="AJ288" t="b">
        <f t="shared" si="93"/>
        <v>0</v>
      </c>
      <c r="AK288" t="b">
        <f t="shared" si="94"/>
        <v>0</v>
      </c>
      <c r="AL288" t="str">
        <f t="shared" si="95"/>
        <v>TRUE</v>
      </c>
      <c r="AM288" t="str">
        <f t="shared" si="96"/>
        <v>TRUE</v>
      </c>
      <c r="AN288" t="str">
        <f t="shared" si="97"/>
        <v>TRUE</v>
      </c>
      <c r="AO288" t="str">
        <f t="shared" si="98"/>
        <v>TRUE</v>
      </c>
    </row>
    <row r="289" spans="1:41" x14ac:dyDescent="0.25">
      <c r="A289" t="s">
        <v>288</v>
      </c>
      <c r="B289">
        <v>407.72875520000002</v>
      </c>
      <c r="C289">
        <v>-22.262450000000001</v>
      </c>
      <c r="D289">
        <v>56.749035880000001</v>
      </c>
      <c r="E289">
        <v>56.749035880000001</v>
      </c>
      <c r="F289">
        <v>194.0366515</v>
      </c>
      <c r="G289">
        <v>56.749035880000001</v>
      </c>
      <c r="H289">
        <v>564.8970458</v>
      </c>
      <c r="I289">
        <v>91.066353399999997</v>
      </c>
      <c r="J289">
        <v>220.32001650000001</v>
      </c>
      <c r="K289">
        <v>61.500103099999997</v>
      </c>
      <c r="L289">
        <v>-250.28027180000001</v>
      </c>
      <c r="M289">
        <v>250.28027180000001</v>
      </c>
      <c r="N289">
        <v>110.1061282</v>
      </c>
      <c r="O289">
        <v>-1374.334777</v>
      </c>
      <c r="P289">
        <v>1374.334777</v>
      </c>
      <c r="Q289">
        <v>1015.7344409999999</v>
      </c>
      <c r="R289">
        <v>254.7173501</v>
      </c>
      <c r="S289">
        <v>-882.65489019999995</v>
      </c>
      <c r="T289">
        <v>882.65489019999995</v>
      </c>
      <c r="U289" s="5">
        <v>-1181.2579880000001</v>
      </c>
      <c r="V289">
        <v>1181.2579880000001</v>
      </c>
      <c r="Y289" s="1" t="b">
        <f t="shared" si="84"/>
        <v>0</v>
      </c>
      <c r="Z289" t="s">
        <v>537</v>
      </c>
      <c r="AA289" t="str">
        <f t="shared" si="86"/>
        <v>TRUE</v>
      </c>
      <c r="AB289" t="str">
        <f t="shared" si="87"/>
        <v>TRUE</v>
      </c>
      <c r="AC289" t="b">
        <f t="shared" si="88"/>
        <v>0</v>
      </c>
      <c r="AD289" t="str">
        <f t="shared" si="89"/>
        <v>TRUE</v>
      </c>
      <c r="AE289" t="str">
        <f t="shared" si="90"/>
        <v>TRUE</v>
      </c>
      <c r="AF289" t="str">
        <f t="shared" si="91"/>
        <v>TRUE</v>
      </c>
      <c r="AG289" t="str">
        <f t="shared" si="99"/>
        <v>TRUE</v>
      </c>
      <c r="AH289" t="str">
        <f>IF((K289&lt;213.5033288), "TRUE")</f>
        <v>TRUE</v>
      </c>
      <c r="AI289" t="b">
        <f t="shared" si="92"/>
        <v>0</v>
      </c>
      <c r="AJ289" t="b">
        <f t="shared" si="93"/>
        <v>0</v>
      </c>
      <c r="AK289" t="b">
        <f t="shared" si="94"/>
        <v>0</v>
      </c>
      <c r="AL289" t="b">
        <f t="shared" si="95"/>
        <v>0</v>
      </c>
      <c r="AM289" t="str">
        <f t="shared" si="96"/>
        <v>TRUE</v>
      </c>
      <c r="AN289" t="str">
        <f t="shared" si="97"/>
        <v>TRUE</v>
      </c>
      <c r="AO289" t="b">
        <f t="shared" si="98"/>
        <v>0</v>
      </c>
    </row>
    <row r="290" spans="1:41" x14ac:dyDescent="0.25">
      <c r="A290" t="s">
        <v>289</v>
      </c>
      <c r="B290">
        <v>380.40581159999999</v>
      </c>
      <c r="C290">
        <v>31.800778919999999</v>
      </c>
      <c r="D290">
        <v>88.709252379999995</v>
      </c>
      <c r="E290">
        <v>88.709252379999995</v>
      </c>
      <c r="F290">
        <v>95.425220519999996</v>
      </c>
      <c r="G290">
        <v>88.709252379999995</v>
      </c>
      <c r="H290">
        <v>804.98774289999994</v>
      </c>
      <c r="I290">
        <v>104.510974</v>
      </c>
      <c r="J290">
        <v>-56.532642729999999</v>
      </c>
      <c r="K290">
        <v>-100.0147745</v>
      </c>
      <c r="L290">
        <v>-204.32511059999999</v>
      </c>
      <c r="M290">
        <v>204.32511059999999</v>
      </c>
      <c r="N290">
        <v>158.63369539999999</v>
      </c>
      <c r="O290">
        <v>-819.99494560000005</v>
      </c>
      <c r="P290">
        <v>819.99494560000005</v>
      </c>
      <c r="Q290">
        <v>971.73178210000003</v>
      </c>
      <c r="R290">
        <v>363.34569670000002</v>
      </c>
      <c r="S290">
        <v>-971.73178210000003</v>
      </c>
      <c r="T290">
        <v>971.73178210000003</v>
      </c>
      <c r="U290" s="5">
        <v>-844.37506040000005</v>
      </c>
      <c r="V290">
        <v>844.37506040000005</v>
      </c>
      <c r="Y290" s="1" t="b">
        <f t="shared" si="84"/>
        <v>0</v>
      </c>
      <c r="Z290" t="str">
        <f t="shared" si="85"/>
        <v>TRUE</v>
      </c>
      <c r="AA290" t="str">
        <f t="shared" si="86"/>
        <v>TRUE</v>
      </c>
      <c r="AB290" t="str">
        <f t="shared" si="87"/>
        <v>TRUE</v>
      </c>
      <c r="AC290" t="str">
        <f t="shared" si="88"/>
        <v>TRUE</v>
      </c>
      <c r="AD290" t="str">
        <f t="shared" si="89"/>
        <v>TRUE</v>
      </c>
      <c r="AE290" t="str">
        <f t="shared" si="90"/>
        <v>TRUE</v>
      </c>
      <c r="AF290" t="b">
        <f t="shared" si="91"/>
        <v>0</v>
      </c>
      <c r="AG290" t="s">
        <v>537</v>
      </c>
      <c r="AH290" t="s">
        <v>537</v>
      </c>
      <c r="AI290" t="b">
        <f t="shared" si="92"/>
        <v>0</v>
      </c>
      <c r="AJ290" t="b">
        <f t="shared" si="93"/>
        <v>0</v>
      </c>
      <c r="AK290" t="str">
        <f t="shared" si="94"/>
        <v>TRUE</v>
      </c>
      <c r="AL290" t="str">
        <f t="shared" si="95"/>
        <v>TRUE</v>
      </c>
      <c r="AM290" t="b">
        <f t="shared" si="96"/>
        <v>0</v>
      </c>
      <c r="AN290" t="str">
        <f t="shared" si="97"/>
        <v>TRUE</v>
      </c>
      <c r="AO290" t="str">
        <f t="shared" si="98"/>
        <v>TRUE</v>
      </c>
    </row>
    <row r="291" spans="1:41" x14ac:dyDescent="0.25">
      <c r="A291" t="s">
        <v>290</v>
      </c>
      <c r="B291">
        <v>294.12774050000002</v>
      </c>
      <c r="C291">
        <v>-17.95026661</v>
      </c>
      <c r="D291">
        <v>56.763759540000002</v>
      </c>
      <c r="E291">
        <v>56.763759540000002</v>
      </c>
      <c r="F291">
        <v>125.056405</v>
      </c>
      <c r="G291">
        <v>56.763759540000002</v>
      </c>
      <c r="H291">
        <v>700.06721300000004</v>
      </c>
      <c r="I291">
        <v>55.230795110000003</v>
      </c>
      <c r="J291">
        <v>133.01683940000001</v>
      </c>
      <c r="K291">
        <v>28.62978043</v>
      </c>
      <c r="L291">
        <v>-163.55920399999999</v>
      </c>
      <c r="M291">
        <v>163.55920399999999</v>
      </c>
      <c r="N291">
        <v>85.627840399999997</v>
      </c>
      <c r="O291">
        <v>-629.25727810000001</v>
      </c>
      <c r="P291">
        <v>629.25727810000001</v>
      </c>
      <c r="Q291">
        <v>848.58870390000004</v>
      </c>
      <c r="R291">
        <v>205.66468470000001</v>
      </c>
      <c r="S291">
        <v>-848.58870390000004</v>
      </c>
      <c r="T291">
        <v>848.58870390000004</v>
      </c>
      <c r="U291" s="5">
        <v>-843.28923480000003</v>
      </c>
      <c r="V291">
        <v>843.28923480000003</v>
      </c>
      <c r="Y291" s="1" t="str">
        <f t="shared" si="84"/>
        <v>TRUE</v>
      </c>
      <c r="Z291" t="s">
        <v>537</v>
      </c>
      <c r="AA291" t="str">
        <f t="shared" si="86"/>
        <v>TRUE</v>
      </c>
      <c r="AB291" t="str">
        <f t="shared" si="87"/>
        <v>TRUE</v>
      </c>
      <c r="AC291" t="str">
        <f t="shared" si="88"/>
        <v>TRUE</v>
      </c>
      <c r="AD291" t="str">
        <f t="shared" si="89"/>
        <v>TRUE</v>
      </c>
      <c r="AE291" t="str">
        <f t="shared" si="90"/>
        <v>TRUE</v>
      </c>
      <c r="AF291" t="str">
        <f t="shared" si="91"/>
        <v>TRUE</v>
      </c>
      <c r="AG291" t="str">
        <f t="shared" ref="AG291:AG322" si="100">IF((J291&lt;514.3690212), "TRUE")</f>
        <v>TRUE</v>
      </c>
      <c r="AH291" t="str">
        <f>IF((K291&lt;213.5033288), "TRUE")</f>
        <v>TRUE</v>
      </c>
      <c r="AI291" t="str">
        <f t="shared" si="92"/>
        <v>TRUE</v>
      </c>
      <c r="AJ291" t="b">
        <f t="shared" si="93"/>
        <v>0</v>
      </c>
      <c r="AK291" t="str">
        <f t="shared" si="94"/>
        <v>TRUE</v>
      </c>
      <c r="AL291" t="str">
        <f t="shared" si="95"/>
        <v>TRUE</v>
      </c>
      <c r="AM291" t="str">
        <f t="shared" si="96"/>
        <v>TRUE</v>
      </c>
      <c r="AN291" t="str">
        <f t="shared" si="97"/>
        <v>TRUE</v>
      </c>
      <c r="AO291" t="str">
        <f t="shared" si="98"/>
        <v>TRUE</v>
      </c>
    </row>
    <row r="292" spans="1:41" x14ac:dyDescent="0.25">
      <c r="A292" t="s">
        <v>291</v>
      </c>
      <c r="B292">
        <v>493.21548319999999</v>
      </c>
      <c r="C292">
        <v>29.82210461</v>
      </c>
      <c r="D292">
        <v>80.350208890000005</v>
      </c>
      <c r="E292">
        <v>80.350208890000005</v>
      </c>
      <c r="F292">
        <v>119.7441063</v>
      </c>
      <c r="G292">
        <v>80.350208890000005</v>
      </c>
      <c r="H292">
        <v>932.59241629999997</v>
      </c>
      <c r="I292">
        <v>167.8512905</v>
      </c>
      <c r="J292">
        <v>68.743066499999998</v>
      </c>
      <c r="K292">
        <v>10.88347373</v>
      </c>
      <c r="L292">
        <v>-290.82132139999999</v>
      </c>
      <c r="M292">
        <v>290.82132139999999</v>
      </c>
      <c r="N292">
        <v>152.59251330000001</v>
      </c>
      <c r="O292">
        <v>-736.40890860000002</v>
      </c>
      <c r="P292">
        <v>736.40890860000002</v>
      </c>
      <c r="Q292">
        <v>604.17020690000004</v>
      </c>
      <c r="R292">
        <v>686.101902</v>
      </c>
      <c r="S292">
        <v>-604.17020690000004</v>
      </c>
      <c r="T292">
        <v>604.17020690000004</v>
      </c>
      <c r="U292" s="5">
        <v>-656.84679400000005</v>
      </c>
      <c r="V292">
        <v>656.84679400000005</v>
      </c>
      <c r="Y292" s="1" t="b">
        <f t="shared" si="84"/>
        <v>0</v>
      </c>
      <c r="Z292" t="str">
        <f t="shared" si="85"/>
        <v>TRUE</v>
      </c>
      <c r="AA292" t="str">
        <f t="shared" si="86"/>
        <v>TRUE</v>
      </c>
      <c r="AB292" t="str">
        <f t="shared" si="87"/>
        <v>TRUE</v>
      </c>
      <c r="AC292" t="str">
        <f t="shared" si="88"/>
        <v>TRUE</v>
      </c>
      <c r="AD292" t="str">
        <f t="shared" si="89"/>
        <v>TRUE</v>
      </c>
      <c r="AE292" t="str">
        <f t="shared" si="90"/>
        <v>TRUE</v>
      </c>
      <c r="AF292" t="b">
        <f t="shared" si="91"/>
        <v>0</v>
      </c>
      <c r="AG292" t="str">
        <f t="shared" si="100"/>
        <v>TRUE</v>
      </c>
      <c r="AH292" t="str">
        <f>IF((K292&lt;213.5033288), "TRUE")</f>
        <v>TRUE</v>
      </c>
      <c r="AI292" t="b">
        <f t="shared" si="92"/>
        <v>0</v>
      </c>
      <c r="AJ292" t="b">
        <f t="shared" si="93"/>
        <v>0</v>
      </c>
      <c r="AK292" t="str">
        <f t="shared" si="94"/>
        <v>TRUE</v>
      </c>
      <c r="AL292" t="str">
        <f t="shared" si="95"/>
        <v>TRUE</v>
      </c>
      <c r="AM292" t="b">
        <f t="shared" si="96"/>
        <v>0</v>
      </c>
      <c r="AN292" t="str">
        <f t="shared" si="97"/>
        <v>TRUE</v>
      </c>
      <c r="AO292" t="str">
        <f t="shared" si="98"/>
        <v>TRUE</v>
      </c>
    </row>
    <row r="293" spans="1:41" x14ac:dyDescent="0.25">
      <c r="A293" t="s">
        <v>292</v>
      </c>
      <c r="B293">
        <v>330.04488099999998</v>
      </c>
      <c r="C293">
        <v>22.243752260000001</v>
      </c>
      <c r="D293">
        <v>83.956249110000002</v>
      </c>
      <c r="E293">
        <v>83.956249110000002</v>
      </c>
      <c r="F293">
        <v>29.486327530000001</v>
      </c>
      <c r="G293">
        <v>83.956249110000002</v>
      </c>
      <c r="H293">
        <v>824.02280519999999</v>
      </c>
      <c r="I293">
        <v>20.36151894</v>
      </c>
      <c r="J293">
        <v>282.40129739999998</v>
      </c>
      <c r="K293">
        <v>113.9509204</v>
      </c>
      <c r="L293">
        <v>-161.04852969999999</v>
      </c>
      <c r="M293">
        <v>161.04852969999999</v>
      </c>
      <c r="N293">
        <v>42.447452460000001</v>
      </c>
      <c r="O293">
        <v>-766.70240980000005</v>
      </c>
      <c r="P293">
        <v>766.70240980000005</v>
      </c>
      <c r="Q293">
        <v>555.88864390000003</v>
      </c>
      <c r="R293">
        <v>226.97428170000001</v>
      </c>
      <c r="S293">
        <v>-555.88864390000003</v>
      </c>
      <c r="T293">
        <v>555.88864390000003</v>
      </c>
      <c r="U293" s="5">
        <v>-616.61137329999997</v>
      </c>
      <c r="V293">
        <v>616.61137329999997</v>
      </c>
      <c r="Y293" s="1" t="str">
        <f t="shared" si="84"/>
        <v>TRUE</v>
      </c>
      <c r="Z293" t="str">
        <f t="shared" si="85"/>
        <v>TRUE</v>
      </c>
      <c r="AA293" t="str">
        <f t="shared" si="86"/>
        <v>TRUE</v>
      </c>
      <c r="AB293" t="str">
        <f t="shared" si="87"/>
        <v>TRUE</v>
      </c>
      <c r="AC293" t="str">
        <f t="shared" si="88"/>
        <v>TRUE</v>
      </c>
      <c r="AD293" t="str">
        <f t="shared" si="89"/>
        <v>TRUE</v>
      </c>
      <c r="AE293" t="str">
        <f t="shared" si="90"/>
        <v>TRUE</v>
      </c>
      <c r="AF293" t="str">
        <f t="shared" si="91"/>
        <v>TRUE</v>
      </c>
      <c r="AG293" t="str">
        <f t="shared" si="100"/>
        <v>TRUE</v>
      </c>
      <c r="AH293" t="str">
        <f>IF((K293&lt;213.5033288), "TRUE")</f>
        <v>TRUE</v>
      </c>
      <c r="AI293" t="str">
        <f t="shared" si="92"/>
        <v>TRUE</v>
      </c>
      <c r="AJ293" t="str">
        <f t="shared" si="93"/>
        <v>TRUE</v>
      </c>
      <c r="AK293" t="str">
        <f t="shared" si="94"/>
        <v>TRUE</v>
      </c>
      <c r="AL293" t="str">
        <f t="shared" si="95"/>
        <v>TRUE</v>
      </c>
      <c r="AM293" t="str">
        <f t="shared" si="96"/>
        <v>TRUE</v>
      </c>
      <c r="AN293" t="str">
        <f t="shared" si="97"/>
        <v>TRUE</v>
      </c>
      <c r="AO293" t="str">
        <f t="shared" si="98"/>
        <v>TRUE</v>
      </c>
    </row>
    <row r="294" spans="1:41" x14ac:dyDescent="0.25">
      <c r="A294" t="s">
        <v>293</v>
      </c>
      <c r="B294">
        <v>449.6842997</v>
      </c>
      <c r="C294">
        <v>-29.678622780000001</v>
      </c>
      <c r="D294">
        <v>2.8928563039999999</v>
      </c>
      <c r="E294">
        <v>2.8928563039999999</v>
      </c>
      <c r="F294">
        <v>128.50108900000001</v>
      </c>
      <c r="G294">
        <v>2.8928563039999999</v>
      </c>
      <c r="H294">
        <v>757.20295799999997</v>
      </c>
      <c r="I294">
        <v>142.46898809999999</v>
      </c>
      <c r="J294">
        <v>113.3145853</v>
      </c>
      <c r="K294">
        <v>-21.295467160000001</v>
      </c>
      <c r="L294">
        <v>-199.35051100000001</v>
      </c>
      <c r="M294">
        <v>199.35051100000001</v>
      </c>
      <c r="N294">
        <v>129.5533528</v>
      </c>
      <c r="O294">
        <v>-783.73879969999996</v>
      </c>
      <c r="P294">
        <v>783.73879969999996</v>
      </c>
      <c r="Q294">
        <v>860.64505689999999</v>
      </c>
      <c r="R294">
        <v>228.3676203</v>
      </c>
      <c r="S294">
        <v>-860.64505689999999</v>
      </c>
      <c r="T294">
        <v>860.64505689999999</v>
      </c>
      <c r="U294" s="5">
        <v>-653.66239970000004</v>
      </c>
      <c r="V294">
        <v>653.66239970000004</v>
      </c>
      <c r="Y294" s="1" t="b">
        <f t="shared" si="84"/>
        <v>0</v>
      </c>
      <c r="Z294" t="s">
        <v>537</v>
      </c>
      <c r="AA294" t="str">
        <f t="shared" si="86"/>
        <v>TRUE</v>
      </c>
      <c r="AB294" t="str">
        <f t="shared" si="87"/>
        <v>TRUE</v>
      </c>
      <c r="AC294" t="str">
        <f t="shared" si="88"/>
        <v>TRUE</v>
      </c>
      <c r="AD294" t="str">
        <f t="shared" si="89"/>
        <v>TRUE</v>
      </c>
      <c r="AE294" t="str">
        <f t="shared" si="90"/>
        <v>TRUE</v>
      </c>
      <c r="AF294" t="b">
        <f t="shared" si="91"/>
        <v>0</v>
      </c>
      <c r="AG294" t="str">
        <f t="shared" si="100"/>
        <v>TRUE</v>
      </c>
      <c r="AH294" t="s">
        <v>537</v>
      </c>
      <c r="AI294" t="b">
        <f t="shared" si="92"/>
        <v>0</v>
      </c>
      <c r="AJ294" t="b">
        <f t="shared" si="93"/>
        <v>0</v>
      </c>
      <c r="AK294" t="str">
        <f t="shared" si="94"/>
        <v>TRUE</v>
      </c>
      <c r="AL294" t="str">
        <f t="shared" si="95"/>
        <v>TRUE</v>
      </c>
      <c r="AM294" t="str">
        <f t="shared" si="96"/>
        <v>TRUE</v>
      </c>
      <c r="AN294" t="str">
        <f t="shared" si="97"/>
        <v>TRUE</v>
      </c>
      <c r="AO294" t="str">
        <f t="shared" si="98"/>
        <v>TRUE</v>
      </c>
    </row>
    <row r="295" spans="1:41" x14ac:dyDescent="0.25">
      <c r="A295" t="s">
        <v>294</v>
      </c>
      <c r="B295">
        <v>414.53147269999999</v>
      </c>
      <c r="C295">
        <v>-11.26778249</v>
      </c>
      <c r="D295">
        <v>85.416466889999995</v>
      </c>
      <c r="E295">
        <v>85.416466889999995</v>
      </c>
      <c r="F295">
        <v>220.9095859</v>
      </c>
      <c r="G295">
        <v>85.416466889999995</v>
      </c>
      <c r="H295">
        <v>655.92102460000001</v>
      </c>
      <c r="I295">
        <v>166.8576113</v>
      </c>
      <c r="J295">
        <v>283.29679709999999</v>
      </c>
      <c r="K295">
        <v>85.023758709999996</v>
      </c>
      <c r="L295">
        <v>-359.44141710000002</v>
      </c>
      <c r="M295">
        <v>359.44141710000002</v>
      </c>
      <c r="N295">
        <v>118.9372841</v>
      </c>
      <c r="O295">
        <v>-1133.762262</v>
      </c>
      <c r="P295">
        <v>1133.762262</v>
      </c>
      <c r="Q295">
        <v>671.33474639999997</v>
      </c>
      <c r="R295">
        <v>307.61625959999998</v>
      </c>
      <c r="S295">
        <v>-671.33474639999997</v>
      </c>
      <c r="T295">
        <v>671.33474639999997</v>
      </c>
      <c r="U295" s="5">
        <v>-724.50089579999997</v>
      </c>
      <c r="V295">
        <v>724.50089579999997</v>
      </c>
      <c r="Y295" s="1" t="b">
        <f t="shared" si="84"/>
        <v>0</v>
      </c>
      <c r="Z295" t="s">
        <v>537</v>
      </c>
      <c r="AA295" t="str">
        <f t="shared" si="86"/>
        <v>TRUE</v>
      </c>
      <c r="AB295" t="str">
        <f t="shared" si="87"/>
        <v>TRUE</v>
      </c>
      <c r="AC295" t="b">
        <f t="shared" si="88"/>
        <v>0</v>
      </c>
      <c r="AD295" t="str">
        <f t="shared" si="89"/>
        <v>TRUE</v>
      </c>
      <c r="AE295" t="str">
        <f t="shared" si="90"/>
        <v>TRUE</v>
      </c>
      <c r="AF295" t="b">
        <f t="shared" si="91"/>
        <v>0</v>
      </c>
      <c r="AG295" t="str">
        <f t="shared" si="100"/>
        <v>TRUE</v>
      </c>
      <c r="AH295" t="str">
        <f t="shared" ref="AH295:AH304" si="101">IF((K295&lt;213.5033288), "TRUE")</f>
        <v>TRUE</v>
      </c>
      <c r="AI295" t="b">
        <f t="shared" si="92"/>
        <v>0</v>
      </c>
      <c r="AJ295" t="b">
        <f t="shared" si="93"/>
        <v>0</v>
      </c>
      <c r="AK295" t="b">
        <f t="shared" si="94"/>
        <v>0</v>
      </c>
      <c r="AL295" t="str">
        <f t="shared" si="95"/>
        <v>TRUE</v>
      </c>
      <c r="AM295" t="b">
        <f t="shared" si="96"/>
        <v>0</v>
      </c>
      <c r="AN295" t="str">
        <f t="shared" si="97"/>
        <v>TRUE</v>
      </c>
      <c r="AO295" t="str">
        <f t="shared" si="98"/>
        <v>TRUE</v>
      </c>
    </row>
    <row r="296" spans="1:41" x14ac:dyDescent="0.25">
      <c r="A296" t="s">
        <v>295</v>
      </c>
      <c r="B296">
        <v>325.37066390000001</v>
      </c>
      <c r="C296">
        <v>-2.9269269549999999</v>
      </c>
      <c r="D296">
        <v>64.874073780000003</v>
      </c>
      <c r="E296">
        <v>64.874073780000003</v>
      </c>
      <c r="F296">
        <v>152.33783210000001</v>
      </c>
      <c r="G296">
        <v>64.874073780000003</v>
      </c>
      <c r="H296">
        <v>660.2436113</v>
      </c>
      <c r="I296">
        <v>54.36006132</v>
      </c>
      <c r="J296">
        <v>233.02173980000001</v>
      </c>
      <c r="K296">
        <v>79.994955939999997</v>
      </c>
      <c r="L296">
        <v>-166.6126558</v>
      </c>
      <c r="M296">
        <v>166.6126558</v>
      </c>
      <c r="N296">
        <v>75.251207219999998</v>
      </c>
      <c r="O296">
        <v>-699.18783159999998</v>
      </c>
      <c r="P296">
        <v>699.18783159999998</v>
      </c>
      <c r="Q296">
        <v>699.17795939999996</v>
      </c>
      <c r="R296">
        <v>187.8609577</v>
      </c>
      <c r="S296">
        <v>-699.17795939999996</v>
      </c>
      <c r="T296">
        <v>699.17795939999996</v>
      </c>
      <c r="U296" s="5">
        <v>-639.46554319999996</v>
      </c>
      <c r="V296">
        <v>639.46554319999996</v>
      </c>
      <c r="Y296" s="1" t="str">
        <f t="shared" si="84"/>
        <v>TRUE</v>
      </c>
      <c r="Z296" t="s">
        <v>537</v>
      </c>
      <c r="AA296" t="str">
        <f t="shared" si="86"/>
        <v>TRUE</v>
      </c>
      <c r="AB296" t="str">
        <f t="shared" si="87"/>
        <v>TRUE</v>
      </c>
      <c r="AC296" t="b">
        <f t="shared" si="88"/>
        <v>0</v>
      </c>
      <c r="AD296" t="str">
        <f t="shared" si="89"/>
        <v>TRUE</v>
      </c>
      <c r="AE296" t="str">
        <f t="shared" si="90"/>
        <v>TRUE</v>
      </c>
      <c r="AF296" t="str">
        <f t="shared" si="91"/>
        <v>TRUE</v>
      </c>
      <c r="AG296" t="str">
        <f t="shared" si="100"/>
        <v>TRUE</v>
      </c>
      <c r="AH296" t="str">
        <f t="shared" si="101"/>
        <v>TRUE</v>
      </c>
      <c r="AI296" t="str">
        <f t="shared" si="92"/>
        <v>TRUE</v>
      </c>
      <c r="AJ296" t="str">
        <f t="shared" si="93"/>
        <v>TRUE</v>
      </c>
      <c r="AK296" t="str">
        <f t="shared" si="94"/>
        <v>TRUE</v>
      </c>
      <c r="AL296" t="str">
        <f t="shared" si="95"/>
        <v>TRUE</v>
      </c>
      <c r="AM296" t="str">
        <f t="shared" si="96"/>
        <v>TRUE</v>
      </c>
      <c r="AN296" t="str">
        <f t="shared" si="97"/>
        <v>TRUE</v>
      </c>
      <c r="AO296" t="str">
        <f t="shared" si="98"/>
        <v>TRUE</v>
      </c>
    </row>
    <row r="297" spans="1:41" x14ac:dyDescent="0.25">
      <c r="A297" t="s">
        <v>296</v>
      </c>
      <c r="B297">
        <v>321.72882499999997</v>
      </c>
      <c r="C297">
        <v>5.1946488339999997</v>
      </c>
      <c r="D297">
        <v>71.921828430000005</v>
      </c>
      <c r="E297">
        <v>71.921828430000005</v>
      </c>
      <c r="F297">
        <v>163.95015649999999</v>
      </c>
      <c r="G297">
        <v>71.921828430000005</v>
      </c>
      <c r="H297">
        <v>765.68243180000002</v>
      </c>
      <c r="I297">
        <v>71.403124730000002</v>
      </c>
      <c r="J297">
        <v>415.33093259999998</v>
      </c>
      <c r="K297">
        <v>162.8334716</v>
      </c>
      <c r="L297">
        <v>-148.27631830000001</v>
      </c>
      <c r="M297">
        <v>148.27631830000001</v>
      </c>
      <c r="N297">
        <v>65.566647309999993</v>
      </c>
      <c r="O297">
        <v>-1062.0744090000001</v>
      </c>
      <c r="P297">
        <v>1062.0744090000001</v>
      </c>
      <c r="Q297">
        <v>1043.6033540000001</v>
      </c>
      <c r="R297">
        <v>154.90654259999999</v>
      </c>
      <c r="S297">
        <v>-1043.6033540000001</v>
      </c>
      <c r="T297">
        <v>1043.6033540000001</v>
      </c>
      <c r="U297" s="5">
        <v>-948.58290820000002</v>
      </c>
      <c r="V297">
        <v>948.58290820000002</v>
      </c>
      <c r="Y297" s="1" t="str">
        <f t="shared" si="84"/>
        <v>TRUE</v>
      </c>
      <c r="Z297" t="str">
        <f t="shared" si="85"/>
        <v>TRUE</v>
      </c>
      <c r="AA297" t="str">
        <f t="shared" si="86"/>
        <v>TRUE</v>
      </c>
      <c r="AB297" t="str">
        <f t="shared" si="87"/>
        <v>TRUE</v>
      </c>
      <c r="AC297" t="b">
        <f t="shared" si="88"/>
        <v>0</v>
      </c>
      <c r="AD297" t="str">
        <f t="shared" si="89"/>
        <v>TRUE</v>
      </c>
      <c r="AE297" t="str">
        <f t="shared" si="90"/>
        <v>TRUE</v>
      </c>
      <c r="AF297" t="str">
        <f t="shared" si="91"/>
        <v>TRUE</v>
      </c>
      <c r="AG297" t="str">
        <f t="shared" si="100"/>
        <v>TRUE</v>
      </c>
      <c r="AH297" t="str">
        <f t="shared" si="101"/>
        <v>TRUE</v>
      </c>
      <c r="AI297" t="str">
        <f t="shared" si="92"/>
        <v>TRUE</v>
      </c>
      <c r="AJ297" t="str">
        <f t="shared" si="93"/>
        <v>TRUE</v>
      </c>
      <c r="AK297" t="b">
        <f t="shared" si="94"/>
        <v>0</v>
      </c>
      <c r="AL297" t="b">
        <f t="shared" si="95"/>
        <v>0</v>
      </c>
      <c r="AM297" t="str">
        <f t="shared" si="96"/>
        <v>TRUE</v>
      </c>
      <c r="AN297" t="b">
        <f t="shared" si="97"/>
        <v>0</v>
      </c>
      <c r="AO297" t="str">
        <f t="shared" si="98"/>
        <v>TRUE</v>
      </c>
    </row>
    <row r="298" spans="1:41" x14ac:dyDescent="0.25">
      <c r="A298" t="s">
        <v>297</v>
      </c>
      <c r="B298">
        <v>387.52670289999998</v>
      </c>
      <c r="C298">
        <v>-2.6939326769999998</v>
      </c>
      <c r="D298">
        <v>84.048337930000002</v>
      </c>
      <c r="E298">
        <v>84.048337930000002</v>
      </c>
      <c r="F298">
        <v>167.6816322</v>
      </c>
      <c r="G298">
        <v>84.048337930000002</v>
      </c>
      <c r="H298">
        <v>705.30361210000001</v>
      </c>
      <c r="I298">
        <v>61.859443460000001</v>
      </c>
      <c r="J298">
        <v>232.4431865</v>
      </c>
      <c r="K298">
        <v>101.95641430000001</v>
      </c>
      <c r="L298">
        <v>-227.12805800000001</v>
      </c>
      <c r="M298">
        <v>227.12805800000001</v>
      </c>
      <c r="N298">
        <v>110.1886143</v>
      </c>
      <c r="O298">
        <v>-810.23197740000001</v>
      </c>
      <c r="P298">
        <v>810.23197740000001</v>
      </c>
      <c r="Q298">
        <v>787.92951849999997</v>
      </c>
      <c r="R298">
        <v>259.1892479</v>
      </c>
      <c r="S298">
        <v>-787.92951849999997</v>
      </c>
      <c r="T298">
        <v>787.92951849999997</v>
      </c>
      <c r="U298" s="5">
        <v>-1056.6525959999999</v>
      </c>
      <c r="V298">
        <v>1056.6525959999999</v>
      </c>
      <c r="Y298" s="1" t="b">
        <f t="shared" si="84"/>
        <v>0</v>
      </c>
      <c r="Z298" t="s">
        <v>537</v>
      </c>
      <c r="AA298" t="str">
        <f t="shared" si="86"/>
        <v>TRUE</v>
      </c>
      <c r="AB298" t="str">
        <f t="shared" si="87"/>
        <v>TRUE</v>
      </c>
      <c r="AC298" t="b">
        <f t="shared" si="88"/>
        <v>0</v>
      </c>
      <c r="AD298" t="str">
        <f t="shared" si="89"/>
        <v>TRUE</v>
      </c>
      <c r="AE298" t="str">
        <f t="shared" si="90"/>
        <v>TRUE</v>
      </c>
      <c r="AF298" t="str">
        <f t="shared" si="91"/>
        <v>TRUE</v>
      </c>
      <c r="AG298" t="str">
        <f t="shared" si="100"/>
        <v>TRUE</v>
      </c>
      <c r="AH298" t="str">
        <f t="shared" si="101"/>
        <v>TRUE</v>
      </c>
      <c r="AI298" t="b">
        <f t="shared" si="92"/>
        <v>0</v>
      </c>
      <c r="AJ298" t="b">
        <f t="shared" si="93"/>
        <v>0</v>
      </c>
      <c r="AK298" t="str">
        <f t="shared" si="94"/>
        <v>TRUE</v>
      </c>
      <c r="AL298" t="str">
        <f t="shared" si="95"/>
        <v>TRUE</v>
      </c>
      <c r="AM298" t="b">
        <f t="shared" si="96"/>
        <v>0</v>
      </c>
      <c r="AN298" t="str">
        <f t="shared" si="97"/>
        <v>TRUE</v>
      </c>
      <c r="AO298" t="b">
        <f t="shared" si="98"/>
        <v>0</v>
      </c>
    </row>
    <row r="299" spans="1:41" x14ac:dyDescent="0.25">
      <c r="A299" t="s">
        <v>298</v>
      </c>
      <c r="B299">
        <v>425.47289549999999</v>
      </c>
      <c r="C299">
        <v>7.0796441080000001</v>
      </c>
      <c r="D299">
        <v>72.493260169999999</v>
      </c>
      <c r="E299">
        <v>72.493260169999999</v>
      </c>
      <c r="F299">
        <v>133.67884549999999</v>
      </c>
      <c r="G299">
        <v>73.132205279999994</v>
      </c>
      <c r="H299">
        <v>607.34952129999999</v>
      </c>
      <c r="I299">
        <v>64.736142839999999</v>
      </c>
      <c r="J299">
        <v>380.0100018</v>
      </c>
      <c r="K299">
        <v>50.83653382</v>
      </c>
      <c r="L299">
        <v>-325.60905229999997</v>
      </c>
      <c r="M299">
        <v>325.60905229999997</v>
      </c>
      <c r="N299">
        <v>17.004417549999999</v>
      </c>
      <c r="O299">
        <v>-1049.4500049999999</v>
      </c>
      <c r="P299">
        <v>1049.4500049999999</v>
      </c>
      <c r="Q299">
        <v>1094.5452749999999</v>
      </c>
      <c r="R299">
        <v>378.78623920000001</v>
      </c>
      <c r="S299">
        <v>-751.87553130000003</v>
      </c>
      <c r="T299">
        <v>751.87553130000003</v>
      </c>
      <c r="U299" s="5">
        <v>-1094.5452749999999</v>
      </c>
      <c r="V299">
        <v>1094.5452749999999</v>
      </c>
      <c r="Y299" s="1" t="b">
        <f t="shared" si="84"/>
        <v>0</v>
      </c>
      <c r="Z299" t="str">
        <f t="shared" si="85"/>
        <v>TRUE</v>
      </c>
      <c r="AA299" t="str">
        <f t="shared" si="86"/>
        <v>TRUE</v>
      </c>
      <c r="AB299" t="str">
        <f t="shared" si="87"/>
        <v>TRUE</v>
      </c>
      <c r="AC299" t="str">
        <f t="shared" si="88"/>
        <v>TRUE</v>
      </c>
      <c r="AD299" t="str">
        <f t="shared" si="89"/>
        <v>TRUE</v>
      </c>
      <c r="AE299" t="str">
        <f t="shared" si="90"/>
        <v>TRUE</v>
      </c>
      <c r="AF299" t="str">
        <f t="shared" si="91"/>
        <v>TRUE</v>
      </c>
      <c r="AG299" t="str">
        <f t="shared" si="100"/>
        <v>TRUE</v>
      </c>
      <c r="AH299" t="str">
        <f t="shared" si="101"/>
        <v>TRUE</v>
      </c>
      <c r="AI299" t="b">
        <f t="shared" si="92"/>
        <v>0</v>
      </c>
      <c r="AJ299" t="str">
        <f t="shared" si="93"/>
        <v>TRUE</v>
      </c>
      <c r="AK299" t="b">
        <f t="shared" si="94"/>
        <v>0</v>
      </c>
      <c r="AL299" t="b">
        <f t="shared" si="95"/>
        <v>0</v>
      </c>
      <c r="AM299" t="b">
        <f t="shared" si="96"/>
        <v>0</v>
      </c>
      <c r="AN299" t="str">
        <f t="shared" si="97"/>
        <v>TRUE</v>
      </c>
      <c r="AO299" t="b">
        <f t="shared" si="98"/>
        <v>0</v>
      </c>
    </row>
    <row r="300" spans="1:41" x14ac:dyDescent="0.25">
      <c r="A300" t="s">
        <v>299</v>
      </c>
      <c r="B300">
        <v>371.44163689999999</v>
      </c>
      <c r="C300">
        <v>4.1141185260000004</v>
      </c>
      <c r="D300">
        <v>67.171578429999997</v>
      </c>
      <c r="E300">
        <v>67.171578429999997</v>
      </c>
      <c r="F300">
        <v>108.60843939999999</v>
      </c>
      <c r="G300">
        <v>67.171578429999997</v>
      </c>
      <c r="H300">
        <v>727.31329289999996</v>
      </c>
      <c r="I300">
        <v>60.011752129999998</v>
      </c>
      <c r="J300">
        <v>432.24376510000002</v>
      </c>
      <c r="K300">
        <v>178.89808970000001</v>
      </c>
      <c r="L300">
        <v>-164.57410970000001</v>
      </c>
      <c r="M300">
        <v>164.57410970000001</v>
      </c>
      <c r="N300">
        <v>71.514800640000004</v>
      </c>
      <c r="O300">
        <v>-802.34637659999999</v>
      </c>
      <c r="P300">
        <v>802.34637659999999</v>
      </c>
      <c r="Q300">
        <v>959.68855189999999</v>
      </c>
      <c r="R300">
        <v>213.6170611</v>
      </c>
      <c r="S300">
        <v>-959.68855189999999</v>
      </c>
      <c r="T300">
        <v>959.68855189999999</v>
      </c>
      <c r="U300" s="5">
        <v>-672.39857170000005</v>
      </c>
      <c r="V300">
        <v>672.39857170000005</v>
      </c>
      <c r="Y300" s="1" t="b">
        <f t="shared" si="84"/>
        <v>0</v>
      </c>
      <c r="Z300" t="str">
        <f t="shared" si="85"/>
        <v>TRUE</v>
      </c>
      <c r="AA300" t="str">
        <f t="shared" si="86"/>
        <v>TRUE</v>
      </c>
      <c r="AB300" t="str">
        <f t="shared" si="87"/>
        <v>TRUE</v>
      </c>
      <c r="AC300" t="str">
        <f t="shared" si="88"/>
        <v>TRUE</v>
      </c>
      <c r="AD300" t="str">
        <f t="shared" si="89"/>
        <v>TRUE</v>
      </c>
      <c r="AE300" t="str">
        <f t="shared" si="90"/>
        <v>TRUE</v>
      </c>
      <c r="AF300" t="str">
        <f t="shared" si="91"/>
        <v>TRUE</v>
      </c>
      <c r="AG300" t="str">
        <f t="shared" si="100"/>
        <v>TRUE</v>
      </c>
      <c r="AH300" t="str">
        <f t="shared" si="101"/>
        <v>TRUE</v>
      </c>
      <c r="AI300" t="str">
        <f t="shared" si="92"/>
        <v>TRUE</v>
      </c>
      <c r="AJ300" t="str">
        <f t="shared" si="93"/>
        <v>TRUE</v>
      </c>
      <c r="AK300" t="str">
        <f t="shared" si="94"/>
        <v>TRUE</v>
      </c>
      <c r="AL300" t="str">
        <f t="shared" si="95"/>
        <v>TRUE</v>
      </c>
      <c r="AM300" t="str">
        <f t="shared" si="96"/>
        <v>TRUE</v>
      </c>
      <c r="AN300" t="str">
        <f t="shared" si="97"/>
        <v>TRUE</v>
      </c>
      <c r="AO300" t="str">
        <f t="shared" si="98"/>
        <v>TRUE</v>
      </c>
    </row>
    <row r="301" spans="1:41" x14ac:dyDescent="0.25">
      <c r="A301" t="s">
        <v>300</v>
      </c>
      <c r="B301">
        <v>377.47280560000002</v>
      </c>
      <c r="C301">
        <v>31.516319769999999</v>
      </c>
      <c r="D301">
        <v>98.749059840000001</v>
      </c>
      <c r="E301">
        <v>98.749059840000001</v>
      </c>
      <c r="F301">
        <v>101.05227480000001</v>
      </c>
      <c r="G301">
        <v>98.749059840000001</v>
      </c>
      <c r="H301">
        <v>800.87654740000005</v>
      </c>
      <c r="I301">
        <v>79.715997770000001</v>
      </c>
      <c r="J301">
        <v>369.65454690000001</v>
      </c>
      <c r="K301">
        <v>140.2130903</v>
      </c>
      <c r="L301">
        <v>-240.52666049999999</v>
      </c>
      <c r="M301">
        <v>240.52666049999999</v>
      </c>
      <c r="N301">
        <v>76.835056469999998</v>
      </c>
      <c r="O301">
        <v>-774.69533209999997</v>
      </c>
      <c r="P301">
        <v>774.69533209999997</v>
      </c>
      <c r="Q301">
        <v>671.90046240000004</v>
      </c>
      <c r="R301">
        <v>281.06813360000001</v>
      </c>
      <c r="S301">
        <v>-671.90046240000004</v>
      </c>
      <c r="T301">
        <v>671.90046240000004</v>
      </c>
      <c r="U301" s="5">
        <v>-623.06116640000005</v>
      </c>
      <c r="V301">
        <v>623.06116640000005</v>
      </c>
      <c r="Y301" s="1" t="b">
        <f t="shared" si="84"/>
        <v>0</v>
      </c>
      <c r="Z301" t="str">
        <f t="shared" si="85"/>
        <v>TRUE</v>
      </c>
      <c r="AA301" t="str">
        <f t="shared" si="86"/>
        <v>TRUE</v>
      </c>
      <c r="AB301" t="str">
        <f t="shared" si="87"/>
        <v>TRUE</v>
      </c>
      <c r="AC301" t="str">
        <f t="shared" si="88"/>
        <v>TRUE</v>
      </c>
      <c r="AD301" t="str">
        <f t="shared" si="89"/>
        <v>TRUE</v>
      </c>
      <c r="AE301" t="str">
        <f t="shared" si="90"/>
        <v>TRUE</v>
      </c>
      <c r="AF301" t="str">
        <f t="shared" si="91"/>
        <v>TRUE</v>
      </c>
      <c r="AG301" t="str">
        <f t="shared" si="100"/>
        <v>TRUE</v>
      </c>
      <c r="AH301" t="str">
        <f t="shared" si="101"/>
        <v>TRUE</v>
      </c>
      <c r="AI301" t="b">
        <f t="shared" si="92"/>
        <v>0</v>
      </c>
      <c r="AJ301" t="str">
        <f t="shared" si="93"/>
        <v>TRUE</v>
      </c>
      <c r="AK301" t="str">
        <f t="shared" si="94"/>
        <v>TRUE</v>
      </c>
      <c r="AL301" t="str">
        <f t="shared" si="95"/>
        <v>TRUE</v>
      </c>
      <c r="AM301" t="b">
        <f t="shared" si="96"/>
        <v>0</v>
      </c>
      <c r="AN301" t="str">
        <f t="shared" si="97"/>
        <v>TRUE</v>
      </c>
      <c r="AO301" t="str">
        <f t="shared" si="98"/>
        <v>TRUE</v>
      </c>
    </row>
    <row r="302" spans="1:41" x14ac:dyDescent="0.25">
      <c r="A302" t="s">
        <v>301</v>
      </c>
      <c r="B302">
        <v>411.98300339999997</v>
      </c>
      <c r="C302">
        <v>26.978687520000001</v>
      </c>
      <c r="D302">
        <v>98.494656190000001</v>
      </c>
      <c r="E302">
        <v>98.494656190000001</v>
      </c>
      <c r="F302">
        <v>176.99074440000001</v>
      </c>
      <c r="G302">
        <v>98.494656190000001</v>
      </c>
      <c r="H302">
        <v>949.78820489999998</v>
      </c>
      <c r="I302">
        <v>129.69373089999999</v>
      </c>
      <c r="J302">
        <v>219.90415780000001</v>
      </c>
      <c r="K302">
        <v>74.270920919999995</v>
      </c>
      <c r="L302">
        <v>-188.1542571</v>
      </c>
      <c r="M302">
        <v>188.1542571</v>
      </c>
      <c r="N302">
        <v>148.9837947</v>
      </c>
      <c r="O302">
        <v>-1222.4342079999999</v>
      </c>
      <c r="P302">
        <v>1222.4342079999999</v>
      </c>
      <c r="Q302">
        <v>751.87553130000003</v>
      </c>
      <c r="R302">
        <v>329.78510840000001</v>
      </c>
      <c r="S302">
        <v>-751.87553130000003</v>
      </c>
      <c r="T302">
        <v>751.87553130000003</v>
      </c>
      <c r="U302" s="5">
        <v>-639.60729419999996</v>
      </c>
      <c r="V302">
        <v>639.60729419999996</v>
      </c>
      <c r="Y302" s="1" t="b">
        <f t="shared" si="84"/>
        <v>0</v>
      </c>
      <c r="Z302" t="str">
        <f t="shared" si="85"/>
        <v>TRUE</v>
      </c>
      <c r="AA302" t="str">
        <f t="shared" si="86"/>
        <v>TRUE</v>
      </c>
      <c r="AB302" t="str">
        <f t="shared" si="87"/>
        <v>TRUE</v>
      </c>
      <c r="AC302" t="b">
        <f t="shared" si="88"/>
        <v>0</v>
      </c>
      <c r="AD302" t="str">
        <f t="shared" si="89"/>
        <v>TRUE</v>
      </c>
      <c r="AE302" t="str">
        <f t="shared" si="90"/>
        <v>TRUE</v>
      </c>
      <c r="AF302" t="b">
        <f t="shared" si="91"/>
        <v>0</v>
      </c>
      <c r="AG302" t="str">
        <f t="shared" si="100"/>
        <v>TRUE</v>
      </c>
      <c r="AH302" t="str">
        <f t="shared" si="101"/>
        <v>TRUE</v>
      </c>
      <c r="AI302" t="b">
        <f t="shared" si="92"/>
        <v>0</v>
      </c>
      <c r="AJ302" t="b">
        <f t="shared" si="93"/>
        <v>0</v>
      </c>
      <c r="AK302" t="b">
        <f t="shared" si="94"/>
        <v>0</v>
      </c>
      <c r="AL302" t="str">
        <f t="shared" si="95"/>
        <v>TRUE</v>
      </c>
      <c r="AM302" t="b">
        <f t="shared" si="96"/>
        <v>0</v>
      </c>
      <c r="AN302" t="str">
        <f t="shared" si="97"/>
        <v>TRUE</v>
      </c>
      <c r="AO302" t="str">
        <f t="shared" si="98"/>
        <v>TRUE</v>
      </c>
    </row>
    <row r="303" spans="1:41" x14ac:dyDescent="0.25">
      <c r="A303" t="s">
        <v>302</v>
      </c>
      <c r="B303">
        <v>476.40471880000001</v>
      </c>
      <c r="C303">
        <v>7.0796441080000001</v>
      </c>
      <c r="D303">
        <v>72.493260169999999</v>
      </c>
      <c r="E303">
        <v>72.493260169999999</v>
      </c>
      <c r="F303">
        <v>317.48566390000002</v>
      </c>
      <c r="G303">
        <v>73.132205279999994</v>
      </c>
      <c r="H303">
        <v>708.03815870000005</v>
      </c>
      <c r="I303">
        <v>194.29617390000001</v>
      </c>
      <c r="J303">
        <v>481.11162469999999</v>
      </c>
      <c r="K303">
        <v>87.074031230000003</v>
      </c>
      <c r="L303">
        <v>-211.63368589999999</v>
      </c>
      <c r="M303">
        <v>211.63368589999999</v>
      </c>
      <c r="N303">
        <v>8.7934324929999992</v>
      </c>
      <c r="O303">
        <v>-1410.1073269999999</v>
      </c>
      <c r="P303">
        <v>1410.1073269999999</v>
      </c>
      <c r="Q303">
        <v>1012.060761</v>
      </c>
      <c r="R303">
        <v>649.0711976</v>
      </c>
      <c r="S303">
        <v>-1012.060761</v>
      </c>
      <c r="T303">
        <v>1012.060761</v>
      </c>
      <c r="U303" s="5">
        <v>-901.79992059999995</v>
      </c>
      <c r="V303">
        <v>901.79992059999995</v>
      </c>
      <c r="Y303" s="1" t="b">
        <f t="shared" si="84"/>
        <v>0</v>
      </c>
      <c r="Z303" t="str">
        <f t="shared" si="85"/>
        <v>TRUE</v>
      </c>
      <c r="AA303" t="str">
        <f t="shared" si="86"/>
        <v>TRUE</v>
      </c>
      <c r="AB303" t="str">
        <f t="shared" si="87"/>
        <v>TRUE</v>
      </c>
      <c r="AC303" t="b">
        <f t="shared" si="88"/>
        <v>0</v>
      </c>
      <c r="AD303" t="str">
        <f t="shared" si="89"/>
        <v>TRUE</v>
      </c>
      <c r="AE303" t="str">
        <f t="shared" si="90"/>
        <v>TRUE</v>
      </c>
      <c r="AF303" t="b">
        <f t="shared" si="91"/>
        <v>0</v>
      </c>
      <c r="AG303" t="str">
        <f t="shared" si="100"/>
        <v>TRUE</v>
      </c>
      <c r="AH303" t="str">
        <f t="shared" si="101"/>
        <v>TRUE</v>
      </c>
      <c r="AI303" t="b">
        <f t="shared" si="92"/>
        <v>0</v>
      </c>
      <c r="AJ303" t="str">
        <f t="shared" si="93"/>
        <v>TRUE</v>
      </c>
      <c r="AK303" t="b">
        <f t="shared" si="94"/>
        <v>0</v>
      </c>
      <c r="AL303" t="b">
        <f t="shared" si="95"/>
        <v>0</v>
      </c>
      <c r="AM303" t="b">
        <f t="shared" si="96"/>
        <v>0</v>
      </c>
      <c r="AN303" t="b">
        <f t="shared" si="97"/>
        <v>0</v>
      </c>
      <c r="AO303" t="str">
        <f t="shared" si="98"/>
        <v>TRUE</v>
      </c>
    </row>
    <row r="304" spans="1:41" x14ac:dyDescent="0.25">
      <c r="A304" t="s">
        <v>303</v>
      </c>
      <c r="B304">
        <v>359.26106829999998</v>
      </c>
      <c r="C304">
        <v>27.871093439999999</v>
      </c>
      <c r="D304">
        <v>90.554285070000006</v>
      </c>
      <c r="E304">
        <v>90.554285070000006</v>
      </c>
      <c r="F304">
        <v>53.303947530000002</v>
      </c>
      <c r="G304">
        <v>90.554285070000006</v>
      </c>
      <c r="H304">
        <v>697.96734500000002</v>
      </c>
      <c r="I304">
        <v>53.51935675</v>
      </c>
      <c r="J304">
        <v>252.06808839999999</v>
      </c>
      <c r="K304">
        <v>68.668450089999993</v>
      </c>
      <c r="L304">
        <v>-244.84334380000001</v>
      </c>
      <c r="M304">
        <v>244.84334380000001</v>
      </c>
      <c r="N304">
        <v>81.339214589999997</v>
      </c>
      <c r="O304">
        <v>-905.82001190000005</v>
      </c>
      <c r="P304">
        <v>905.82001190000005</v>
      </c>
      <c r="Q304">
        <v>940.46848</v>
      </c>
      <c r="R304">
        <v>320.47524959999998</v>
      </c>
      <c r="S304">
        <v>-940.46848</v>
      </c>
      <c r="T304">
        <v>940.46848</v>
      </c>
      <c r="U304" s="5">
        <v>-640.26015889999996</v>
      </c>
      <c r="V304">
        <v>640.26015889999996</v>
      </c>
      <c r="Y304" s="1" t="str">
        <f t="shared" si="84"/>
        <v>TRUE</v>
      </c>
      <c r="Z304" t="str">
        <f t="shared" si="85"/>
        <v>TRUE</v>
      </c>
      <c r="AA304" t="str">
        <f t="shared" si="86"/>
        <v>TRUE</v>
      </c>
      <c r="AB304" t="str">
        <f t="shared" si="87"/>
        <v>TRUE</v>
      </c>
      <c r="AC304" t="str">
        <f t="shared" si="88"/>
        <v>TRUE</v>
      </c>
      <c r="AD304" t="str">
        <f t="shared" si="89"/>
        <v>TRUE</v>
      </c>
      <c r="AE304" t="str">
        <f t="shared" si="90"/>
        <v>TRUE</v>
      </c>
      <c r="AF304" t="str">
        <f t="shared" si="91"/>
        <v>TRUE</v>
      </c>
      <c r="AG304" t="str">
        <f t="shared" si="100"/>
        <v>TRUE</v>
      </c>
      <c r="AH304" t="str">
        <f t="shared" si="101"/>
        <v>TRUE</v>
      </c>
      <c r="AI304" t="b">
        <f t="shared" si="92"/>
        <v>0</v>
      </c>
      <c r="AJ304" t="b">
        <f t="shared" si="93"/>
        <v>0</v>
      </c>
      <c r="AK304" t="str">
        <f t="shared" si="94"/>
        <v>TRUE</v>
      </c>
      <c r="AL304" t="str">
        <f t="shared" si="95"/>
        <v>TRUE</v>
      </c>
      <c r="AM304" t="b">
        <f t="shared" si="96"/>
        <v>0</v>
      </c>
      <c r="AN304" t="str">
        <f t="shared" si="97"/>
        <v>TRUE</v>
      </c>
      <c r="AO304" t="str">
        <f t="shared" si="98"/>
        <v>TRUE</v>
      </c>
    </row>
    <row r="305" spans="1:41" x14ac:dyDescent="0.25">
      <c r="A305" t="s">
        <v>304</v>
      </c>
      <c r="B305">
        <v>862.79997949999995</v>
      </c>
      <c r="C305">
        <v>-11.230257399999999</v>
      </c>
      <c r="D305">
        <v>46.015557389999998</v>
      </c>
      <c r="E305">
        <v>46.015557389999998</v>
      </c>
      <c r="F305">
        <v>119.7441063</v>
      </c>
      <c r="G305">
        <v>46.015557389999998</v>
      </c>
      <c r="H305">
        <v>668.81385079999995</v>
      </c>
      <c r="I305">
        <v>301.29753030000001</v>
      </c>
      <c r="J305">
        <v>138.32218259999999</v>
      </c>
      <c r="K305">
        <v>-59.093432030000002</v>
      </c>
      <c r="L305">
        <v>-217.28001320000001</v>
      </c>
      <c r="M305">
        <v>217.28001320000001</v>
      </c>
      <c r="N305">
        <v>208.61249190000001</v>
      </c>
      <c r="O305">
        <v>-1001.578455</v>
      </c>
      <c r="P305">
        <v>1001.578455</v>
      </c>
      <c r="Q305">
        <v>1665.3641319999999</v>
      </c>
      <c r="R305">
        <v>503.80854160000001</v>
      </c>
      <c r="S305">
        <v>-1665.3641319999999</v>
      </c>
      <c r="T305">
        <v>1665.3641319999999</v>
      </c>
      <c r="U305" s="5">
        <v>-1355.931077</v>
      </c>
      <c r="V305">
        <v>1355.931077</v>
      </c>
      <c r="Y305" s="1" t="b">
        <f t="shared" si="84"/>
        <v>0</v>
      </c>
      <c r="Z305" t="s">
        <v>537</v>
      </c>
      <c r="AA305" t="str">
        <f t="shared" si="86"/>
        <v>TRUE</v>
      </c>
      <c r="AB305" t="str">
        <f t="shared" si="87"/>
        <v>TRUE</v>
      </c>
      <c r="AC305" t="str">
        <f t="shared" si="88"/>
        <v>TRUE</v>
      </c>
      <c r="AD305" t="str">
        <f t="shared" si="89"/>
        <v>TRUE</v>
      </c>
      <c r="AE305" t="str">
        <f t="shared" si="90"/>
        <v>TRUE</v>
      </c>
      <c r="AF305" t="b">
        <f t="shared" si="91"/>
        <v>0</v>
      </c>
      <c r="AG305" t="str">
        <f t="shared" si="100"/>
        <v>TRUE</v>
      </c>
      <c r="AH305" t="s">
        <v>537</v>
      </c>
      <c r="AI305" t="b">
        <f t="shared" si="92"/>
        <v>0</v>
      </c>
      <c r="AJ305" t="b">
        <f t="shared" si="93"/>
        <v>0</v>
      </c>
      <c r="AK305" t="b">
        <f t="shared" si="94"/>
        <v>0</v>
      </c>
      <c r="AL305" t="b">
        <f t="shared" si="95"/>
        <v>0</v>
      </c>
      <c r="AM305" t="b">
        <f t="shared" si="96"/>
        <v>0</v>
      </c>
      <c r="AN305" t="b">
        <f t="shared" si="97"/>
        <v>0</v>
      </c>
      <c r="AO305" t="b">
        <f t="shared" si="98"/>
        <v>0</v>
      </c>
    </row>
    <row r="306" spans="1:41" x14ac:dyDescent="0.25">
      <c r="A306" t="s">
        <v>305</v>
      </c>
      <c r="B306">
        <v>334.34431640000003</v>
      </c>
      <c r="C306">
        <v>2.989100723</v>
      </c>
      <c r="D306">
        <v>71.921179800000004</v>
      </c>
      <c r="E306">
        <v>71.921179800000004</v>
      </c>
      <c r="F306">
        <v>141.6399217</v>
      </c>
      <c r="G306">
        <v>71.921179800000004</v>
      </c>
      <c r="H306">
        <v>675.89524140000003</v>
      </c>
      <c r="I306">
        <v>25.359025429999999</v>
      </c>
      <c r="J306">
        <v>325.0661776</v>
      </c>
      <c r="K306">
        <v>151.03382680000001</v>
      </c>
      <c r="L306">
        <v>-229.9443995</v>
      </c>
      <c r="M306">
        <v>229.9443995</v>
      </c>
      <c r="N306">
        <v>73.606023879999995</v>
      </c>
      <c r="O306">
        <v>-702.45326929999999</v>
      </c>
      <c r="P306">
        <v>702.45326929999999</v>
      </c>
      <c r="Q306">
        <v>522.11118629999999</v>
      </c>
      <c r="R306">
        <v>258.01406759999998</v>
      </c>
      <c r="S306">
        <v>-522.11118629999999</v>
      </c>
      <c r="T306">
        <v>522.11118629999999</v>
      </c>
      <c r="U306" s="5">
        <v>-761.06410840000001</v>
      </c>
      <c r="V306">
        <v>761.06410840000001</v>
      </c>
      <c r="Y306" s="1" t="str">
        <f t="shared" si="84"/>
        <v>TRUE</v>
      </c>
      <c r="Z306" t="str">
        <f t="shared" si="85"/>
        <v>TRUE</v>
      </c>
      <c r="AA306" t="str">
        <f t="shared" si="86"/>
        <v>TRUE</v>
      </c>
      <c r="AB306" t="str">
        <f t="shared" si="87"/>
        <v>TRUE</v>
      </c>
      <c r="AC306" t="str">
        <f t="shared" si="88"/>
        <v>TRUE</v>
      </c>
      <c r="AD306" t="str">
        <f t="shared" si="89"/>
        <v>TRUE</v>
      </c>
      <c r="AE306" t="str">
        <f t="shared" si="90"/>
        <v>TRUE</v>
      </c>
      <c r="AF306" t="str">
        <f t="shared" si="91"/>
        <v>TRUE</v>
      </c>
      <c r="AG306" t="str">
        <f t="shared" si="100"/>
        <v>TRUE</v>
      </c>
      <c r="AH306" t="str">
        <f>IF((K306&lt;213.5033288), "TRUE")</f>
        <v>TRUE</v>
      </c>
      <c r="AI306" t="b">
        <f t="shared" si="92"/>
        <v>0</v>
      </c>
      <c r="AJ306" t="str">
        <f t="shared" si="93"/>
        <v>TRUE</v>
      </c>
      <c r="AK306" t="str">
        <f t="shared" si="94"/>
        <v>TRUE</v>
      </c>
      <c r="AL306" t="str">
        <f t="shared" si="95"/>
        <v>TRUE</v>
      </c>
      <c r="AM306" t="str">
        <f t="shared" si="96"/>
        <v>TRUE</v>
      </c>
      <c r="AN306" t="str">
        <f t="shared" si="97"/>
        <v>TRUE</v>
      </c>
      <c r="AO306" t="str">
        <f t="shared" si="98"/>
        <v>TRUE</v>
      </c>
    </row>
    <row r="307" spans="1:41" x14ac:dyDescent="0.25">
      <c r="A307" t="s">
        <v>306</v>
      </c>
      <c r="B307">
        <v>440.93112919999999</v>
      </c>
      <c r="C307">
        <v>23.855389939999998</v>
      </c>
      <c r="D307">
        <v>91.21000033</v>
      </c>
      <c r="E307">
        <v>91.21000033</v>
      </c>
      <c r="F307">
        <v>134.7935976</v>
      </c>
      <c r="G307">
        <v>91.21000033</v>
      </c>
      <c r="H307">
        <v>681.77232730000003</v>
      </c>
      <c r="I307">
        <v>101.2305064</v>
      </c>
      <c r="J307">
        <v>30.125632379999999</v>
      </c>
      <c r="K307">
        <v>-27.531566210000001</v>
      </c>
      <c r="L307">
        <v>-249.31847250000001</v>
      </c>
      <c r="M307">
        <v>249.31847250000001</v>
      </c>
      <c r="N307">
        <v>164.04273480000001</v>
      </c>
      <c r="O307">
        <v>-761.1579696</v>
      </c>
      <c r="P307">
        <v>761.1579696</v>
      </c>
      <c r="Q307">
        <v>938.89086099999997</v>
      </c>
      <c r="R307">
        <v>491.8904589</v>
      </c>
      <c r="S307">
        <v>-938.89086099999997</v>
      </c>
      <c r="T307">
        <v>938.89086099999997</v>
      </c>
      <c r="U307" s="5">
        <v>-903.04176210000003</v>
      </c>
      <c r="V307">
        <v>903.04176210000003</v>
      </c>
      <c r="Y307" s="1" t="b">
        <f t="shared" si="84"/>
        <v>0</v>
      </c>
      <c r="Z307" t="str">
        <f t="shared" si="85"/>
        <v>TRUE</v>
      </c>
      <c r="AA307" t="str">
        <f t="shared" si="86"/>
        <v>TRUE</v>
      </c>
      <c r="AB307" t="str">
        <f t="shared" si="87"/>
        <v>TRUE</v>
      </c>
      <c r="AC307" t="str">
        <f t="shared" si="88"/>
        <v>TRUE</v>
      </c>
      <c r="AD307" t="str">
        <f t="shared" si="89"/>
        <v>TRUE</v>
      </c>
      <c r="AE307" t="str">
        <f t="shared" si="90"/>
        <v>TRUE</v>
      </c>
      <c r="AF307" t="b">
        <f t="shared" si="91"/>
        <v>0</v>
      </c>
      <c r="AG307" t="str">
        <f t="shared" si="100"/>
        <v>TRUE</v>
      </c>
      <c r="AH307" t="s">
        <v>537</v>
      </c>
      <c r="AI307" t="b">
        <f t="shared" si="92"/>
        <v>0</v>
      </c>
      <c r="AJ307" t="b">
        <f t="shared" si="93"/>
        <v>0</v>
      </c>
      <c r="AK307" t="str">
        <f t="shared" si="94"/>
        <v>TRUE</v>
      </c>
      <c r="AL307" t="str">
        <f t="shared" si="95"/>
        <v>TRUE</v>
      </c>
      <c r="AM307" t="b">
        <f t="shared" si="96"/>
        <v>0</v>
      </c>
      <c r="AN307" t="str">
        <f t="shared" si="97"/>
        <v>TRUE</v>
      </c>
      <c r="AO307" t="str">
        <f t="shared" si="98"/>
        <v>TRUE</v>
      </c>
    </row>
    <row r="308" spans="1:41" x14ac:dyDescent="0.25">
      <c r="A308" t="s">
        <v>307</v>
      </c>
      <c r="B308">
        <v>395.3539998</v>
      </c>
      <c r="C308">
        <v>-24.81389746</v>
      </c>
      <c r="D308">
        <v>51.629211920000003</v>
      </c>
      <c r="E308">
        <v>51.629211920000003</v>
      </c>
      <c r="F308">
        <v>198.79339479999999</v>
      </c>
      <c r="G308">
        <v>51.629211920000003</v>
      </c>
      <c r="H308">
        <v>640.46958310000002</v>
      </c>
      <c r="I308">
        <v>91.515056720000004</v>
      </c>
      <c r="J308">
        <v>230.34221629999999</v>
      </c>
      <c r="K308">
        <v>81.259431489999997</v>
      </c>
      <c r="L308">
        <v>-249.09926820000001</v>
      </c>
      <c r="M308">
        <v>249.09926820000001</v>
      </c>
      <c r="N308">
        <v>109.5316085</v>
      </c>
      <c r="O308">
        <v>-916.2906223</v>
      </c>
      <c r="P308">
        <v>916.2906223</v>
      </c>
      <c r="Q308">
        <v>845.66191949999995</v>
      </c>
      <c r="R308">
        <v>251.7870222</v>
      </c>
      <c r="S308">
        <v>-845.66191949999995</v>
      </c>
      <c r="T308">
        <v>845.66191949999995</v>
      </c>
      <c r="U308" s="5">
        <v>-870.14436430000001</v>
      </c>
      <c r="V308">
        <v>870.14436430000001</v>
      </c>
      <c r="Y308" s="1" t="b">
        <f t="shared" si="84"/>
        <v>0</v>
      </c>
      <c r="Z308" t="s">
        <v>537</v>
      </c>
      <c r="AA308" t="str">
        <f t="shared" si="86"/>
        <v>TRUE</v>
      </c>
      <c r="AB308" t="str">
        <f t="shared" si="87"/>
        <v>TRUE</v>
      </c>
      <c r="AC308" t="b">
        <f t="shared" si="88"/>
        <v>0</v>
      </c>
      <c r="AD308" t="str">
        <f t="shared" si="89"/>
        <v>TRUE</v>
      </c>
      <c r="AE308" t="str">
        <f t="shared" si="90"/>
        <v>TRUE</v>
      </c>
      <c r="AF308" t="str">
        <f t="shared" si="91"/>
        <v>TRUE</v>
      </c>
      <c r="AG308" t="str">
        <f t="shared" si="100"/>
        <v>TRUE</v>
      </c>
      <c r="AH308" t="str">
        <f>IF((K308&lt;213.5033288), "TRUE")</f>
        <v>TRUE</v>
      </c>
      <c r="AI308" t="b">
        <f t="shared" si="92"/>
        <v>0</v>
      </c>
      <c r="AJ308" t="b">
        <f t="shared" si="93"/>
        <v>0</v>
      </c>
      <c r="AK308" t="str">
        <f t="shared" si="94"/>
        <v>TRUE</v>
      </c>
      <c r="AL308" t="str">
        <f t="shared" si="95"/>
        <v>TRUE</v>
      </c>
      <c r="AM308" t="str">
        <f t="shared" si="96"/>
        <v>TRUE</v>
      </c>
      <c r="AN308" t="str">
        <f t="shared" si="97"/>
        <v>TRUE</v>
      </c>
      <c r="AO308" t="str">
        <f t="shared" si="98"/>
        <v>TRUE</v>
      </c>
    </row>
    <row r="309" spans="1:41" x14ac:dyDescent="0.25">
      <c r="A309" t="s">
        <v>308</v>
      </c>
      <c r="B309">
        <v>390.59065600000002</v>
      </c>
      <c r="C309">
        <v>-22.95196485</v>
      </c>
      <c r="D309">
        <v>45.412414890000001</v>
      </c>
      <c r="E309">
        <v>45.412414890000001</v>
      </c>
      <c r="F309">
        <v>233.9835889</v>
      </c>
      <c r="G309">
        <v>45.412414890000001</v>
      </c>
      <c r="H309">
        <v>1000</v>
      </c>
      <c r="I309">
        <v>113.592815</v>
      </c>
      <c r="J309">
        <v>291.62959910000001</v>
      </c>
      <c r="K309">
        <v>90.444850729999999</v>
      </c>
      <c r="L309">
        <v>-214.02377680000001</v>
      </c>
      <c r="M309">
        <v>214.02377680000001</v>
      </c>
      <c r="N309">
        <v>111.4866025</v>
      </c>
      <c r="O309">
        <v>-1166.714322</v>
      </c>
      <c r="P309">
        <v>1166.714322</v>
      </c>
      <c r="Q309">
        <v>1157.067151</v>
      </c>
      <c r="R309">
        <v>196.74873439999999</v>
      </c>
      <c r="S309">
        <v>-1157.067151</v>
      </c>
      <c r="T309">
        <v>1157.067151</v>
      </c>
      <c r="U309" s="5">
        <v>-1182.367023</v>
      </c>
      <c r="V309">
        <v>1182.367023</v>
      </c>
      <c r="Y309" s="1" t="b">
        <f t="shared" si="84"/>
        <v>0</v>
      </c>
      <c r="Z309" t="s">
        <v>537</v>
      </c>
      <c r="AA309" t="str">
        <f t="shared" si="86"/>
        <v>TRUE</v>
      </c>
      <c r="AB309" t="str">
        <f t="shared" si="87"/>
        <v>TRUE</v>
      </c>
      <c r="AC309" t="b">
        <f t="shared" si="88"/>
        <v>0</v>
      </c>
      <c r="AD309" t="str">
        <f t="shared" si="89"/>
        <v>TRUE</v>
      </c>
      <c r="AE309" t="b">
        <f t="shared" si="90"/>
        <v>0</v>
      </c>
      <c r="AF309" t="b">
        <f t="shared" si="91"/>
        <v>0</v>
      </c>
      <c r="AG309" t="str">
        <f t="shared" si="100"/>
        <v>TRUE</v>
      </c>
      <c r="AH309" t="str">
        <f>IF((K309&lt;213.5033288), "TRUE")</f>
        <v>TRUE</v>
      </c>
      <c r="AI309" t="b">
        <f t="shared" si="92"/>
        <v>0</v>
      </c>
      <c r="AJ309" t="b">
        <f t="shared" si="93"/>
        <v>0</v>
      </c>
      <c r="AK309" t="b">
        <f t="shared" si="94"/>
        <v>0</v>
      </c>
      <c r="AL309" t="b">
        <f t="shared" si="95"/>
        <v>0</v>
      </c>
      <c r="AM309" t="str">
        <f t="shared" si="96"/>
        <v>TRUE</v>
      </c>
      <c r="AN309" t="b">
        <f t="shared" si="97"/>
        <v>0</v>
      </c>
      <c r="AO309" t="b">
        <f t="shared" si="98"/>
        <v>0</v>
      </c>
    </row>
    <row r="310" spans="1:41" x14ac:dyDescent="0.25">
      <c r="A310" t="s">
        <v>309</v>
      </c>
      <c r="B310">
        <v>404.58732520000001</v>
      </c>
      <c r="C310">
        <v>7.0796441080000001</v>
      </c>
      <c r="D310">
        <v>44.181463020000002</v>
      </c>
      <c r="E310">
        <v>44.181463020000002</v>
      </c>
      <c r="F310">
        <v>0.639873633</v>
      </c>
      <c r="G310">
        <v>60.224043020000003</v>
      </c>
      <c r="H310">
        <v>655.86138719999997</v>
      </c>
      <c r="I310">
        <v>215.27969529999999</v>
      </c>
      <c r="J310">
        <v>183.84010599999999</v>
      </c>
      <c r="K310">
        <v>0.44491301700000002</v>
      </c>
      <c r="L310">
        <v>-264.85074980000002</v>
      </c>
      <c r="M310">
        <v>264.85074980000002</v>
      </c>
      <c r="N310">
        <v>153.2348781</v>
      </c>
      <c r="O310">
        <v>-653.39596070000005</v>
      </c>
      <c r="P310">
        <v>653.39596070000005</v>
      </c>
      <c r="Q310">
        <v>792.64819060000002</v>
      </c>
      <c r="R310">
        <v>416.16023910000001</v>
      </c>
      <c r="S310">
        <v>-792.64819060000002</v>
      </c>
      <c r="T310">
        <v>792.64819060000002</v>
      </c>
      <c r="U310" s="5">
        <v>-631.70950770000002</v>
      </c>
      <c r="V310">
        <v>631.70950770000002</v>
      </c>
      <c r="Y310" s="1" t="b">
        <f t="shared" si="84"/>
        <v>0</v>
      </c>
      <c r="Z310" t="str">
        <f t="shared" si="85"/>
        <v>TRUE</v>
      </c>
      <c r="AA310" t="str">
        <f t="shared" si="86"/>
        <v>TRUE</v>
      </c>
      <c r="AB310" t="str">
        <f t="shared" si="87"/>
        <v>TRUE</v>
      </c>
      <c r="AC310" t="str">
        <f t="shared" si="88"/>
        <v>TRUE</v>
      </c>
      <c r="AD310" t="str">
        <f t="shared" si="89"/>
        <v>TRUE</v>
      </c>
      <c r="AE310" t="str">
        <f t="shared" si="90"/>
        <v>TRUE</v>
      </c>
      <c r="AF310" t="b">
        <f t="shared" si="91"/>
        <v>0</v>
      </c>
      <c r="AG310" t="str">
        <f t="shared" si="100"/>
        <v>TRUE</v>
      </c>
      <c r="AH310" t="str">
        <f>IF((K310&lt;213.5033288), "TRUE")</f>
        <v>TRUE</v>
      </c>
      <c r="AI310" t="b">
        <f t="shared" si="92"/>
        <v>0</v>
      </c>
      <c r="AJ310" t="b">
        <f t="shared" si="93"/>
        <v>0</v>
      </c>
      <c r="AK310" t="str">
        <f t="shared" si="94"/>
        <v>TRUE</v>
      </c>
      <c r="AL310" t="str">
        <f t="shared" si="95"/>
        <v>TRUE</v>
      </c>
      <c r="AM310" t="b">
        <f t="shared" si="96"/>
        <v>0</v>
      </c>
      <c r="AN310" t="str">
        <f t="shared" si="97"/>
        <v>TRUE</v>
      </c>
      <c r="AO310" t="str">
        <f t="shared" si="98"/>
        <v>TRUE</v>
      </c>
    </row>
    <row r="311" spans="1:41" x14ac:dyDescent="0.25">
      <c r="A311" t="s">
        <v>310</v>
      </c>
      <c r="B311">
        <v>370.26930809999999</v>
      </c>
      <c r="C311">
        <v>-2.5475754300000002</v>
      </c>
      <c r="D311">
        <v>80.879565170000006</v>
      </c>
      <c r="E311">
        <v>80.879565170000006</v>
      </c>
      <c r="F311">
        <v>100.5346986</v>
      </c>
      <c r="G311">
        <v>80.879565170000006</v>
      </c>
      <c r="H311">
        <v>653.75126109999997</v>
      </c>
      <c r="I311">
        <v>62.894692800000001</v>
      </c>
      <c r="J311">
        <v>187.93982310000001</v>
      </c>
      <c r="K311">
        <v>41.456609919999998</v>
      </c>
      <c r="L311">
        <v>-191.96078360000001</v>
      </c>
      <c r="M311">
        <v>191.96078360000001</v>
      </c>
      <c r="N311">
        <v>117.8965838</v>
      </c>
      <c r="O311">
        <v>-819.71540110000001</v>
      </c>
      <c r="P311">
        <v>819.71540110000001</v>
      </c>
      <c r="Q311">
        <v>1644.21099</v>
      </c>
      <c r="R311">
        <v>200.3708489</v>
      </c>
      <c r="S311">
        <v>-1644.21099</v>
      </c>
      <c r="T311">
        <v>1644.21099</v>
      </c>
      <c r="U311" s="5">
        <v>-1379.7753399999999</v>
      </c>
      <c r="V311">
        <v>1379.7753399999999</v>
      </c>
      <c r="Y311" s="1" t="b">
        <f t="shared" si="84"/>
        <v>0</v>
      </c>
      <c r="Z311" t="s">
        <v>537</v>
      </c>
      <c r="AA311" t="str">
        <f t="shared" si="86"/>
        <v>TRUE</v>
      </c>
      <c r="AB311" t="str">
        <f t="shared" si="87"/>
        <v>TRUE</v>
      </c>
      <c r="AC311" t="str">
        <f t="shared" si="88"/>
        <v>TRUE</v>
      </c>
      <c r="AD311" t="str">
        <f t="shared" si="89"/>
        <v>TRUE</v>
      </c>
      <c r="AE311" t="str">
        <f t="shared" si="90"/>
        <v>TRUE</v>
      </c>
      <c r="AF311" t="str">
        <f t="shared" si="91"/>
        <v>TRUE</v>
      </c>
      <c r="AG311" t="str">
        <f t="shared" si="100"/>
        <v>TRUE</v>
      </c>
      <c r="AH311" t="str">
        <f>IF((K311&lt;213.5033288), "TRUE")</f>
        <v>TRUE</v>
      </c>
      <c r="AI311" t="b">
        <f t="shared" si="92"/>
        <v>0</v>
      </c>
      <c r="AJ311" t="b">
        <f t="shared" si="93"/>
        <v>0</v>
      </c>
      <c r="AK311" t="str">
        <f t="shared" si="94"/>
        <v>TRUE</v>
      </c>
      <c r="AL311" t="b">
        <f t="shared" si="95"/>
        <v>0</v>
      </c>
      <c r="AM311" t="str">
        <f t="shared" si="96"/>
        <v>TRUE</v>
      </c>
      <c r="AN311" t="b">
        <f t="shared" si="97"/>
        <v>0</v>
      </c>
      <c r="AO311" t="b">
        <f t="shared" si="98"/>
        <v>0</v>
      </c>
    </row>
    <row r="312" spans="1:41" x14ac:dyDescent="0.25">
      <c r="A312" t="s">
        <v>311</v>
      </c>
      <c r="B312">
        <v>388.24203820000002</v>
      </c>
      <c r="C312">
        <v>27.444779860000001</v>
      </c>
      <c r="D312">
        <v>72.944270520000003</v>
      </c>
      <c r="E312">
        <v>72.944270520000003</v>
      </c>
      <c r="F312">
        <v>119.7441063</v>
      </c>
      <c r="G312">
        <v>72.944270520000003</v>
      </c>
      <c r="H312">
        <v>771.1255893</v>
      </c>
      <c r="I312">
        <v>111.05178650000001</v>
      </c>
      <c r="J312">
        <v>293.80741719999997</v>
      </c>
      <c r="K312">
        <v>108.5124668</v>
      </c>
      <c r="L312">
        <v>-367.45961679999999</v>
      </c>
      <c r="M312">
        <v>367.45961679999999</v>
      </c>
      <c r="N312">
        <v>127.4882207</v>
      </c>
      <c r="O312">
        <v>-1112.2946649999999</v>
      </c>
      <c r="P312">
        <v>1112.2946649999999</v>
      </c>
      <c r="Q312">
        <v>740.33905289999996</v>
      </c>
      <c r="R312">
        <v>521.27940509999996</v>
      </c>
      <c r="S312">
        <v>-740.33905289999996</v>
      </c>
      <c r="T312">
        <v>740.33905289999996</v>
      </c>
      <c r="U312" s="5">
        <v>-712.47892449999995</v>
      </c>
      <c r="V312">
        <v>712.47892449999995</v>
      </c>
      <c r="Y312" s="1" t="b">
        <f t="shared" si="84"/>
        <v>0</v>
      </c>
      <c r="Z312" t="str">
        <f t="shared" si="85"/>
        <v>TRUE</v>
      </c>
      <c r="AA312" t="str">
        <f t="shared" si="86"/>
        <v>TRUE</v>
      </c>
      <c r="AB312" t="str">
        <f t="shared" si="87"/>
        <v>TRUE</v>
      </c>
      <c r="AC312" t="str">
        <f t="shared" si="88"/>
        <v>TRUE</v>
      </c>
      <c r="AD312" t="str">
        <f t="shared" si="89"/>
        <v>TRUE</v>
      </c>
      <c r="AE312" t="str">
        <f t="shared" si="90"/>
        <v>TRUE</v>
      </c>
      <c r="AF312" t="b">
        <f t="shared" si="91"/>
        <v>0</v>
      </c>
      <c r="AG312" t="str">
        <f t="shared" si="100"/>
        <v>TRUE</v>
      </c>
      <c r="AH312" t="str">
        <f>IF((K312&lt;213.5033288), "TRUE")</f>
        <v>TRUE</v>
      </c>
      <c r="AI312" t="b">
        <f t="shared" si="92"/>
        <v>0</v>
      </c>
      <c r="AJ312" t="b">
        <f t="shared" si="93"/>
        <v>0</v>
      </c>
      <c r="AK312" t="b">
        <f t="shared" si="94"/>
        <v>0</v>
      </c>
      <c r="AL312" t="str">
        <f t="shared" si="95"/>
        <v>TRUE</v>
      </c>
      <c r="AM312" t="b">
        <f t="shared" si="96"/>
        <v>0</v>
      </c>
      <c r="AN312" t="str">
        <f t="shared" si="97"/>
        <v>TRUE</v>
      </c>
      <c r="AO312" t="str">
        <f t="shared" si="98"/>
        <v>TRUE</v>
      </c>
    </row>
    <row r="313" spans="1:41" x14ac:dyDescent="0.25">
      <c r="A313" t="s">
        <v>312</v>
      </c>
      <c r="B313">
        <v>474.19261110000002</v>
      </c>
      <c r="C313">
        <v>7.0796441080000001</v>
      </c>
      <c r="D313">
        <v>72.493260169999999</v>
      </c>
      <c r="E313">
        <v>72.493260169999999</v>
      </c>
      <c r="F313">
        <v>48.10217093</v>
      </c>
      <c r="G313">
        <v>73.132205279999994</v>
      </c>
      <c r="H313">
        <v>649.68849079999995</v>
      </c>
      <c r="I313">
        <v>191.16792939999999</v>
      </c>
      <c r="J313">
        <v>161.96108140000001</v>
      </c>
      <c r="K313">
        <v>-36.465037520000003</v>
      </c>
      <c r="L313">
        <v>-206.41782699999999</v>
      </c>
      <c r="M313">
        <v>206.41782699999999</v>
      </c>
      <c r="N313">
        <v>179.012935</v>
      </c>
      <c r="O313">
        <v>-1284.9699330000001</v>
      </c>
      <c r="P313">
        <v>1284.9699330000001</v>
      </c>
      <c r="Q313">
        <v>3181.6114360000001</v>
      </c>
      <c r="R313">
        <v>334.6852543</v>
      </c>
      <c r="S313">
        <v>-3181.6114360000001</v>
      </c>
      <c r="T313">
        <v>3181.6114360000001</v>
      </c>
      <c r="U313" s="5">
        <v>-2342.3488299999999</v>
      </c>
      <c r="V313">
        <v>2342.3488299999999</v>
      </c>
      <c r="Y313" s="1" t="b">
        <f t="shared" si="84"/>
        <v>0</v>
      </c>
      <c r="Z313" t="str">
        <f t="shared" si="85"/>
        <v>TRUE</v>
      </c>
      <c r="AA313" t="str">
        <f t="shared" si="86"/>
        <v>TRUE</v>
      </c>
      <c r="AB313" t="str">
        <f t="shared" si="87"/>
        <v>TRUE</v>
      </c>
      <c r="AC313" t="str">
        <f t="shared" si="88"/>
        <v>TRUE</v>
      </c>
      <c r="AD313" t="str">
        <f t="shared" si="89"/>
        <v>TRUE</v>
      </c>
      <c r="AE313" t="str">
        <f t="shared" si="90"/>
        <v>TRUE</v>
      </c>
      <c r="AF313" t="b">
        <f t="shared" si="91"/>
        <v>0</v>
      </c>
      <c r="AG313" t="str">
        <f t="shared" si="100"/>
        <v>TRUE</v>
      </c>
      <c r="AH313" t="s">
        <v>537</v>
      </c>
      <c r="AI313" t="b">
        <f t="shared" si="92"/>
        <v>0</v>
      </c>
      <c r="AJ313" t="b">
        <f t="shared" si="93"/>
        <v>0</v>
      </c>
      <c r="AK313" t="b">
        <f t="shared" si="94"/>
        <v>0</v>
      </c>
      <c r="AL313" t="b">
        <f t="shared" si="95"/>
        <v>0</v>
      </c>
      <c r="AM313" t="b">
        <f t="shared" si="96"/>
        <v>0</v>
      </c>
      <c r="AN313" t="b">
        <f t="shared" si="97"/>
        <v>0</v>
      </c>
      <c r="AO313" t="b">
        <f t="shared" si="98"/>
        <v>0</v>
      </c>
    </row>
    <row r="314" spans="1:41" x14ac:dyDescent="0.25">
      <c r="A314" t="s">
        <v>313</v>
      </c>
      <c r="B314">
        <v>333.99579080000001</v>
      </c>
      <c r="C314">
        <v>21.742516599999998</v>
      </c>
      <c r="D314">
        <v>71.601420520000005</v>
      </c>
      <c r="E314">
        <v>71.601420520000005</v>
      </c>
      <c r="F314">
        <v>45.93929962</v>
      </c>
      <c r="G314">
        <v>71.601420520000005</v>
      </c>
      <c r="H314">
        <v>742.62558479999996</v>
      </c>
      <c r="I314">
        <v>19.048452260000001</v>
      </c>
      <c r="J314">
        <v>341.245428</v>
      </c>
      <c r="K314">
        <v>125.69434750000001</v>
      </c>
      <c r="L314">
        <v>-120.3072993</v>
      </c>
      <c r="M314">
        <v>120.3072993</v>
      </c>
      <c r="N314">
        <v>22.500553109999998</v>
      </c>
      <c r="O314">
        <v>-677.21141460000001</v>
      </c>
      <c r="P314">
        <v>677.21141460000001</v>
      </c>
      <c r="Q314">
        <v>919.61983769999995</v>
      </c>
      <c r="R314">
        <v>141.2674222</v>
      </c>
      <c r="S314">
        <v>-919.61983769999995</v>
      </c>
      <c r="T314">
        <v>919.61983769999995</v>
      </c>
      <c r="U314" s="5">
        <v>-919.61983769999995</v>
      </c>
      <c r="V314">
        <v>919.61983769999995</v>
      </c>
      <c r="Y314" s="1" t="str">
        <f t="shared" si="84"/>
        <v>TRUE</v>
      </c>
      <c r="Z314" t="str">
        <f t="shared" si="85"/>
        <v>TRUE</v>
      </c>
      <c r="AA314" t="str">
        <f t="shared" si="86"/>
        <v>TRUE</v>
      </c>
      <c r="AB314" t="str">
        <f t="shared" si="87"/>
        <v>TRUE</v>
      </c>
      <c r="AC314" t="str">
        <f t="shared" si="88"/>
        <v>TRUE</v>
      </c>
      <c r="AD314" t="str">
        <f t="shared" si="89"/>
        <v>TRUE</v>
      </c>
      <c r="AE314" t="str">
        <f t="shared" si="90"/>
        <v>TRUE</v>
      </c>
      <c r="AF314" t="str">
        <f t="shared" si="91"/>
        <v>TRUE</v>
      </c>
      <c r="AG314" t="str">
        <f t="shared" si="100"/>
        <v>TRUE</v>
      </c>
      <c r="AH314" t="str">
        <f t="shared" ref="AH314:AH347" si="102">IF((K314&lt;213.5033288), "TRUE")</f>
        <v>TRUE</v>
      </c>
      <c r="AI314" t="str">
        <f t="shared" si="92"/>
        <v>TRUE</v>
      </c>
      <c r="AJ314" t="str">
        <f t="shared" si="93"/>
        <v>TRUE</v>
      </c>
      <c r="AK314" t="str">
        <f t="shared" si="94"/>
        <v>TRUE</v>
      </c>
      <c r="AL314" t="str">
        <f t="shared" si="95"/>
        <v>TRUE</v>
      </c>
      <c r="AM314" t="str">
        <f t="shared" si="96"/>
        <v>TRUE</v>
      </c>
      <c r="AN314" t="str">
        <f t="shared" si="97"/>
        <v>TRUE</v>
      </c>
      <c r="AO314" t="str">
        <f t="shared" si="98"/>
        <v>TRUE</v>
      </c>
    </row>
    <row r="315" spans="1:41" x14ac:dyDescent="0.25">
      <c r="A315" t="s">
        <v>314</v>
      </c>
      <c r="B315">
        <v>414.10643590000001</v>
      </c>
      <c r="C315">
        <v>7.5777035960000001</v>
      </c>
      <c r="D315">
        <v>82.008795770000006</v>
      </c>
      <c r="E315">
        <v>82.008795770000006</v>
      </c>
      <c r="F315">
        <v>174.01387919999999</v>
      </c>
      <c r="G315">
        <v>82.008795770000006</v>
      </c>
      <c r="H315">
        <v>559.59759880000001</v>
      </c>
      <c r="I315">
        <v>58.9161754</v>
      </c>
      <c r="J315">
        <v>264.55404820000001</v>
      </c>
      <c r="K315">
        <v>92.549319389999994</v>
      </c>
      <c r="L315">
        <v>-291.56284319999997</v>
      </c>
      <c r="M315">
        <v>291.56284319999997</v>
      </c>
      <c r="N315">
        <v>128.22363780000001</v>
      </c>
      <c r="O315">
        <v>-1281.2791259999999</v>
      </c>
      <c r="P315">
        <v>1281.2791259999999</v>
      </c>
      <c r="Q315">
        <v>1100.4370260000001</v>
      </c>
      <c r="R315">
        <v>421.75315060000003</v>
      </c>
      <c r="S315">
        <v>-1100.4370260000001</v>
      </c>
      <c r="T315">
        <v>1100.4370260000001</v>
      </c>
      <c r="U315" s="5">
        <v>-1314.4516679999999</v>
      </c>
      <c r="V315">
        <v>1314.4516679999999</v>
      </c>
      <c r="Y315" s="1" t="b">
        <f t="shared" si="84"/>
        <v>0</v>
      </c>
      <c r="Z315" t="str">
        <f t="shared" si="85"/>
        <v>TRUE</v>
      </c>
      <c r="AA315" t="str">
        <f t="shared" si="86"/>
        <v>TRUE</v>
      </c>
      <c r="AB315" t="str">
        <f t="shared" si="87"/>
        <v>TRUE</v>
      </c>
      <c r="AC315" t="b">
        <f t="shared" si="88"/>
        <v>0</v>
      </c>
      <c r="AD315" t="str">
        <f t="shared" si="89"/>
        <v>TRUE</v>
      </c>
      <c r="AE315" t="str">
        <f t="shared" si="90"/>
        <v>TRUE</v>
      </c>
      <c r="AF315" t="str">
        <f t="shared" si="91"/>
        <v>TRUE</v>
      </c>
      <c r="AG315" t="str">
        <f t="shared" si="100"/>
        <v>TRUE</v>
      </c>
      <c r="AH315" t="str">
        <f t="shared" si="102"/>
        <v>TRUE</v>
      </c>
      <c r="AI315" t="b">
        <f t="shared" si="92"/>
        <v>0</v>
      </c>
      <c r="AJ315" t="b">
        <f t="shared" si="93"/>
        <v>0</v>
      </c>
      <c r="AK315" t="b">
        <f t="shared" si="94"/>
        <v>0</v>
      </c>
      <c r="AL315" t="b">
        <f t="shared" si="95"/>
        <v>0</v>
      </c>
      <c r="AM315" t="b">
        <f t="shared" si="96"/>
        <v>0</v>
      </c>
      <c r="AN315" t="b">
        <f t="shared" si="97"/>
        <v>0</v>
      </c>
      <c r="AO315" t="b">
        <f t="shared" si="98"/>
        <v>0</v>
      </c>
    </row>
    <row r="316" spans="1:41" x14ac:dyDescent="0.25">
      <c r="A316" t="s">
        <v>315</v>
      </c>
      <c r="B316">
        <v>372.60849359999997</v>
      </c>
      <c r="C316">
        <v>9.1661364039999995</v>
      </c>
      <c r="D316">
        <v>68.852860579999998</v>
      </c>
      <c r="E316">
        <v>68.852860579999998</v>
      </c>
      <c r="F316">
        <v>74.202170499999994</v>
      </c>
      <c r="G316">
        <v>68.852860579999998</v>
      </c>
      <c r="H316">
        <v>621.87944519999996</v>
      </c>
      <c r="I316">
        <v>36.089269719999997</v>
      </c>
      <c r="J316">
        <v>253.7642993</v>
      </c>
      <c r="K316">
        <v>106.9037431</v>
      </c>
      <c r="L316">
        <v>-209.0000866</v>
      </c>
      <c r="M316">
        <v>209.0000866</v>
      </c>
      <c r="N316">
        <v>78.83572092</v>
      </c>
      <c r="O316">
        <v>-605.26012860000003</v>
      </c>
      <c r="P316">
        <v>605.26012860000003</v>
      </c>
      <c r="Q316">
        <v>589.14487199999996</v>
      </c>
      <c r="R316">
        <v>280.55619669999999</v>
      </c>
      <c r="S316">
        <v>-589.14487199999996</v>
      </c>
      <c r="T316">
        <v>589.14487199999996</v>
      </c>
      <c r="U316" s="5">
        <v>-647.35630049999997</v>
      </c>
      <c r="V316">
        <v>647.35630049999997</v>
      </c>
      <c r="Y316" s="1" t="b">
        <f t="shared" si="84"/>
        <v>0</v>
      </c>
      <c r="Z316" t="str">
        <f t="shared" si="85"/>
        <v>TRUE</v>
      </c>
      <c r="AA316" t="str">
        <f t="shared" si="86"/>
        <v>TRUE</v>
      </c>
      <c r="AB316" t="str">
        <f t="shared" si="87"/>
        <v>TRUE</v>
      </c>
      <c r="AC316" t="str">
        <f t="shared" si="88"/>
        <v>TRUE</v>
      </c>
      <c r="AD316" t="str">
        <f t="shared" si="89"/>
        <v>TRUE</v>
      </c>
      <c r="AE316" t="str">
        <f t="shared" si="90"/>
        <v>TRUE</v>
      </c>
      <c r="AF316" t="str">
        <f t="shared" si="91"/>
        <v>TRUE</v>
      </c>
      <c r="AG316" t="str">
        <f t="shared" si="100"/>
        <v>TRUE</v>
      </c>
      <c r="AH316" t="str">
        <f t="shared" si="102"/>
        <v>TRUE</v>
      </c>
      <c r="AI316" t="b">
        <f t="shared" si="92"/>
        <v>0</v>
      </c>
      <c r="AJ316" t="str">
        <f t="shared" si="93"/>
        <v>TRUE</v>
      </c>
      <c r="AK316" t="str">
        <f t="shared" si="94"/>
        <v>TRUE</v>
      </c>
      <c r="AL316" t="str">
        <f t="shared" si="95"/>
        <v>TRUE</v>
      </c>
      <c r="AM316" t="b">
        <f t="shared" si="96"/>
        <v>0</v>
      </c>
      <c r="AN316" t="str">
        <f t="shared" si="97"/>
        <v>TRUE</v>
      </c>
      <c r="AO316" t="str">
        <f t="shared" si="98"/>
        <v>TRUE</v>
      </c>
    </row>
    <row r="317" spans="1:41" x14ac:dyDescent="0.25">
      <c r="A317" t="s">
        <v>316</v>
      </c>
      <c r="B317">
        <v>362.9467138</v>
      </c>
      <c r="C317">
        <v>18.78542092</v>
      </c>
      <c r="D317">
        <v>75.987462030000003</v>
      </c>
      <c r="E317">
        <v>75.987462030000003</v>
      </c>
      <c r="F317">
        <v>58.357384600000003</v>
      </c>
      <c r="G317">
        <v>75.987462030000003</v>
      </c>
      <c r="H317">
        <v>744.27297350000003</v>
      </c>
      <c r="I317">
        <v>49.531401860000003</v>
      </c>
      <c r="J317">
        <v>199.98534670000001</v>
      </c>
      <c r="K317">
        <v>63.919932940000002</v>
      </c>
      <c r="L317">
        <v>-180.92879249999999</v>
      </c>
      <c r="M317">
        <v>180.92879249999999</v>
      </c>
      <c r="N317">
        <v>76.245485169999995</v>
      </c>
      <c r="O317">
        <v>-576.9176238</v>
      </c>
      <c r="P317">
        <v>576.9176238</v>
      </c>
      <c r="Q317">
        <v>751.87553130000003</v>
      </c>
      <c r="R317">
        <v>230.32145109999999</v>
      </c>
      <c r="S317">
        <v>-751.87553130000003</v>
      </c>
      <c r="T317">
        <v>751.87553130000003</v>
      </c>
      <c r="U317" s="5">
        <v>-772.92926609999995</v>
      </c>
      <c r="V317">
        <v>772.92926609999995</v>
      </c>
      <c r="Y317" s="1" t="str">
        <f t="shared" si="84"/>
        <v>TRUE</v>
      </c>
      <c r="Z317" t="str">
        <f t="shared" si="85"/>
        <v>TRUE</v>
      </c>
      <c r="AA317" t="str">
        <f t="shared" si="86"/>
        <v>TRUE</v>
      </c>
      <c r="AB317" t="str">
        <f t="shared" si="87"/>
        <v>TRUE</v>
      </c>
      <c r="AC317" t="str">
        <f t="shared" si="88"/>
        <v>TRUE</v>
      </c>
      <c r="AD317" t="str">
        <f t="shared" si="89"/>
        <v>TRUE</v>
      </c>
      <c r="AE317" t="str">
        <f t="shared" si="90"/>
        <v>TRUE</v>
      </c>
      <c r="AF317" t="str">
        <f t="shared" si="91"/>
        <v>TRUE</v>
      </c>
      <c r="AG317" t="str">
        <f t="shared" si="100"/>
        <v>TRUE</v>
      </c>
      <c r="AH317" t="str">
        <f t="shared" si="102"/>
        <v>TRUE</v>
      </c>
      <c r="AI317" t="str">
        <f t="shared" si="92"/>
        <v>TRUE</v>
      </c>
      <c r="AJ317" t="str">
        <f t="shared" si="93"/>
        <v>TRUE</v>
      </c>
      <c r="AK317" t="str">
        <f t="shared" si="94"/>
        <v>TRUE</v>
      </c>
      <c r="AL317" t="str">
        <f t="shared" si="95"/>
        <v>TRUE</v>
      </c>
      <c r="AM317" t="str">
        <f t="shared" si="96"/>
        <v>TRUE</v>
      </c>
      <c r="AN317" t="str">
        <f t="shared" si="97"/>
        <v>TRUE</v>
      </c>
      <c r="AO317" t="str">
        <f t="shared" si="98"/>
        <v>TRUE</v>
      </c>
    </row>
    <row r="318" spans="1:41" x14ac:dyDescent="0.25">
      <c r="A318" t="s">
        <v>317</v>
      </c>
      <c r="B318">
        <v>374.42881840000001</v>
      </c>
      <c r="C318">
        <v>31.214278419999999</v>
      </c>
      <c r="D318">
        <v>99.623391620000007</v>
      </c>
      <c r="E318">
        <v>99.623391620000007</v>
      </c>
      <c r="F318">
        <v>39.811569079999998</v>
      </c>
      <c r="G318">
        <v>99.623391620000007</v>
      </c>
      <c r="H318">
        <v>806.5177999</v>
      </c>
      <c r="I318">
        <v>24.400871909999999</v>
      </c>
      <c r="J318">
        <v>297.59624780000001</v>
      </c>
      <c r="K318">
        <v>123.8524857</v>
      </c>
      <c r="L318">
        <v>-227.1996613</v>
      </c>
      <c r="M318">
        <v>227.1996613</v>
      </c>
      <c r="N318">
        <v>65.130100330000005</v>
      </c>
      <c r="O318">
        <v>-593.62958679999997</v>
      </c>
      <c r="P318">
        <v>593.62958679999997</v>
      </c>
      <c r="Q318">
        <v>687.26107520000005</v>
      </c>
      <c r="R318">
        <v>303.3589604</v>
      </c>
      <c r="S318">
        <v>-687.26107520000005</v>
      </c>
      <c r="T318">
        <v>687.26107520000005</v>
      </c>
      <c r="U318" s="5">
        <v>-815.61862199999996</v>
      </c>
      <c r="V318">
        <v>815.61862199999996</v>
      </c>
      <c r="Y318" s="1" t="b">
        <f t="shared" si="84"/>
        <v>0</v>
      </c>
      <c r="Z318" t="str">
        <f t="shared" si="85"/>
        <v>TRUE</v>
      </c>
      <c r="AA318" t="str">
        <f t="shared" si="86"/>
        <v>TRUE</v>
      </c>
      <c r="AB318" t="str">
        <f t="shared" si="87"/>
        <v>TRUE</v>
      </c>
      <c r="AC318" t="str">
        <f t="shared" si="88"/>
        <v>TRUE</v>
      </c>
      <c r="AD318" t="str">
        <f t="shared" si="89"/>
        <v>TRUE</v>
      </c>
      <c r="AE318" t="str">
        <f t="shared" si="90"/>
        <v>TRUE</v>
      </c>
      <c r="AF318" t="str">
        <f t="shared" si="91"/>
        <v>TRUE</v>
      </c>
      <c r="AG318" t="str">
        <f t="shared" si="100"/>
        <v>TRUE</v>
      </c>
      <c r="AH318" t="str">
        <f t="shared" si="102"/>
        <v>TRUE</v>
      </c>
      <c r="AI318" t="b">
        <f t="shared" si="92"/>
        <v>0</v>
      </c>
      <c r="AJ318" t="str">
        <f t="shared" si="93"/>
        <v>TRUE</v>
      </c>
      <c r="AK318" t="str">
        <f t="shared" si="94"/>
        <v>TRUE</v>
      </c>
      <c r="AL318" t="str">
        <f t="shared" si="95"/>
        <v>TRUE</v>
      </c>
      <c r="AM318" t="b">
        <f t="shared" si="96"/>
        <v>0</v>
      </c>
      <c r="AN318" t="str">
        <f t="shared" si="97"/>
        <v>TRUE</v>
      </c>
      <c r="AO318" t="str">
        <f t="shared" si="98"/>
        <v>TRUE</v>
      </c>
    </row>
    <row r="319" spans="1:41" x14ac:dyDescent="0.25">
      <c r="A319" t="s">
        <v>318</v>
      </c>
      <c r="B319">
        <v>406.29227479999997</v>
      </c>
      <c r="C319">
        <v>14.25998257</v>
      </c>
      <c r="D319">
        <v>62.568641339999999</v>
      </c>
      <c r="E319">
        <v>62.568641339999999</v>
      </c>
      <c r="F319">
        <v>83.56529338</v>
      </c>
      <c r="G319">
        <v>62.568641339999999</v>
      </c>
      <c r="H319">
        <v>1000</v>
      </c>
      <c r="I319">
        <v>30.405521440000001</v>
      </c>
      <c r="J319">
        <v>264.42036739999998</v>
      </c>
      <c r="K319">
        <v>91.685052780000007</v>
      </c>
      <c r="L319">
        <v>-138.5989806</v>
      </c>
      <c r="M319">
        <v>138.5989806</v>
      </c>
      <c r="N319">
        <v>70.923116870000001</v>
      </c>
      <c r="O319">
        <v>-1037.7463829999999</v>
      </c>
      <c r="P319">
        <v>1037.7463829999999</v>
      </c>
      <c r="Q319">
        <v>722.87734250000005</v>
      </c>
      <c r="R319">
        <v>240.68935740000001</v>
      </c>
      <c r="S319">
        <v>-722.87734250000005</v>
      </c>
      <c r="T319">
        <v>722.87734250000005</v>
      </c>
      <c r="U319" s="5">
        <v>-626.11671980000006</v>
      </c>
      <c r="V319">
        <v>626.11671980000006</v>
      </c>
      <c r="Y319" s="1" t="b">
        <f t="shared" si="84"/>
        <v>0</v>
      </c>
      <c r="Z319" t="str">
        <f t="shared" si="85"/>
        <v>TRUE</v>
      </c>
      <c r="AA319" t="str">
        <f t="shared" si="86"/>
        <v>TRUE</v>
      </c>
      <c r="AB319" t="str">
        <f t="shared" si="87"/>
        <v>TRUE</v>
      </c>
      <c r="AC319" t="str">
        <f t="shared" si="88"/>
        <v>TRUE</v>
      </c>
      <c r="AD319" t="str">
        <f t="shared" si="89"/>
        <v>TRUE</v>
      </c>
      <c r="AE319" t="b">
        <f t="shared" si="90"/>
        <v>0</v>
      </c>
      <c r="AF319" t="str">
        <f t="shared" si="91"/>
        <v>TRUE</v>
      </c>
      <c r="AG319" t="str">
        <f t="shared" si="100"/>
        <v>TRUE</v>
      </c>
      <c r="AH319" t="str">
        <f t="shared" si="102"/>
        <v>TRUE</v>
      </c>
      <c r="AI319" t="str">
        <f t="shared" si="92"/>
        <v>TRUE</v>
      </c>
      <c r="AJ319" t="str">
        <f t="shared" si="93"/>
        <v>TRUE</v>
      </c>
      <c r="AK319" t="b">
        <f t="shared" si="94"/>
        <v>0</v>
      </c>
      <c r="AL319" t="str">
        <f t="shared" si="95"/>
        <v>TRUE</v>
      </c>
      <c r="AM319" t="str">
        <f t="shared" si="96"/>
        <v>TRUE</v>
      </c>
      <c r="AN319" t="str">
        <f t="shared" si="97"/>
        <v>TRUE</v>
      </c>
      <c r="AO319" t="str">
        <f t="shared" si="98"/>
        <v>TRUE</v>
      </c>
    </row>
    <row r="320" spans="1:41" x14ac:dyDescent="0.25">
      <c r="A320" t="s">
        <v>319</v>
      </c>
      <c r="B320">
        <v>449.96903300000002</v>
      </c>
      <c r="C320">
        <v>40.247830299999997</v>
      </c>
      <c r="D320">
        <v>75.741041440000004</v>
      </c>
      <c r="E320">
        <v>75.741041440000004</v>
      </c>
      <c r="F320">
        <v>98.597419169999995</v>
      </c>
      <c r="G320">
        <v>75.741041440000004</v>
      </c>
      <c r="H320">
        <v>962.93854450000003</v>
      </c>
      <c r="I320">
        <v>170.5705499</v>
      </c>
      <c r="J320">
        <v>368.02279679999998</v>
      </c>
      <c r="K320">
        <v>138.37211679999999</v>
      </c>
      <c r="L320">
        <v>-398.00531339999998</v>
      </c>
      <c r="M320">
        <v>398.00531339999998</v>
      </c>
      <c r="N320">
        <v>124.9078252</v>
      </c>
      <c r="O320">
        <v>-956.88783330000001</v>
      </c>
      <c r="P320">
        <v>956.88783330000001</v>
      </c>
      <c r="Q320">
        <v>635.74590999999998</v>
      </c>
      <c r="R320">
        <v>504.71310190000003</v>
      </c>
      <c r="S320">
        <v>-635.74590999999998</v>
      </c>
      <c r="T320">
        <v>635.74590999999998</v>
      </c>
      <c r="U320" s="5">
        <v>-640.82895159999998</v>
      </c>
      <c r="V320">
        <v>640.82895159999998</v>
      </c>
      <c r="Y320" s="1" t="b">
        <f t="shared" si="84"/>
        <v>0</v>
      </c>
      <c r="Z320" t="str">
        <f t="shared" si="85"/>
        <v>TRUE</v>
      </c>
      <c r="AA320" t="str">
        <f t="shared" si="86"/>
        <v>TRUE</v>
      </c>
      <c r="AB320" t="str">
        <f t="shared" si="87"/>
        <v>TRUE</v>
      </c>
      <c r="AC320" t="str">
        <f t="shared" si="88"/>
        <v>TRUE</v>
      </c>
      <c r="AD320" t="str">
        <f t="shared" si="89"/>
        <v>TRUE</v>
      </c>
      <c r="AE320" t="str">
        <f t="shared" si="90"/>
        <v>TRUE</v>
      </c>
      <c r="AF320" t="b">
        <f t="shared" si="91"/>
        <v>0</v>
      </c>
      <c r="AG320" t="str">
        <f t="shared" si="100"/>
        <v>TRUE</v>
      </c>
      <c r="AH320" t="str">
        <f t="shared" si="102"/>
        <v>TRUE</v>
      </c>
      <c r="AI320" t="b">
        <f t="shared" si="92"/>
        <v>0</v>
      </c>
      <c r="AJ320" t="b">
        <f t="shared" si="93"/>
        <v>0</v>
      </c>
      <c r="AK320" t="str">
        <f t="shared" si="94"/>
        <v>TRUE</v>
      </c>
      <c r="AL320" t="str">
        <f t="shared" si="95"/>
        <v>TRUE</v>
      </c>
      <c r="AM320" t="b">
        <f t="shared" si="96"/>
        <v>0</v>
      </c>
      <c r="AN320" t="str">
        <f t="shared" si="97"/>
        <v>TRUE</v>
      </c>
      <c r="AO320" t="str">
        <f t="shared" si="98"/>
        <v>TRUE</v>
      </c>
    </row>
    <row r="321" spans="1:41" x14ac:dyDescent="0.25">
      <c r="A321" t="s">
        <v>320</v>
      </c>
      <c r="B321">
        <v>664.16592639999999</v>
      </c>
      <c r="C321">
        <v>-0.46570699900000001</v>
      </c>
      <c r="D321">
        <v>72.493260169999999</v>
      </c>
      <c r="E321">
        <v>72.493260169999999</v>
      </c>
      <c r="F321">
        <v>237.8768699</v>
      </c>
      <c r="G321">
        <v>73.132205279999994</v>
      </c>
      <c r="H321">
        <v>679.30050359999996</v>
      </c>
      <c r="I321">
        <v>241.85043780000001</v>
      </c>
      <c r="J321">
        <v>317.04198989999998</v>
      </c>
      <c r="K321">
        <v>59.46103858</v>
      </c>
      <c r="L321">
        <v>-288.38784170000002</v>
      </c>
      <c r="M321">
        <v>288.38784170000002</v>
      </c>
      <c r="N321">
        <v>71.587448739999999</v>
      </c>
      <c r="O321">
        <v>-687.48076079999998</v>
      </c>
      <c r="P321">
        <v>687.48076079999998</v>
      </c>
      <c r="Q321">
        <v>955.11405319999994</v>
      </c>
      <c r="R321">
        <v>305.85943470000001</v>
      </c>
      <c r="S321">
        <v>-955.11405319999994</v>
      </c>
      <c r="T321">
        <v>955.11405319999994</v>
      </c>
      <c r="U321" s="5">
        <v>-932.21741010000005</v>
      </c>
      <c r="V321">
        <v>932.21741010000005</v>
      </c>
      <c r="Y321" s="1" t="b">
        <f t="shared" si="84"/>
        <v>0</v>
      </c>
      <c r="Z321" t="s">
        <v>537</v>
      </c>
      <c r="AA321" t="str">
        <f t="shared" si="86"/>
        <v>TRUE</v>
      </c>
      <c r="AB321" t="str">
        <f t="shared" si="87"/>
        <v>TRUE</v>
      </c>
      <c r="AC321" t="b">
        <f t="shared" si="88"/>
        <v>0</v>
      </c>
      <c r="AD321" t="str">
        <f t="shared" si="89"/>
        <v>TRUE</v>
      </c>
      <c r="AE321" t="str">
        <f t="shared" si="90"/>
        <v>TRUE</v>
      </c>
      <c r="AF321" t="b">
        <f t="shared" si="91"/>
        <v>0</v>
      </c>
      <c r="AG321" t="str">
        <f t="shared" si="100"/>
        <v>TRUE</v>
      </c>
      <c r="AH321" t="str">
        <f t="shared" si="102"/>
        <v>TRUE</v>
      </c>
      <c r="AI321" t="b">
        <f t="shared" si="92"/>
        <v>0</v>
      </c>
      <c r="AJ321" t="str">
        <f t="shared" si="93"/>
        <v>TRUE</v>
      </c>
      <c r="AK321" t="str">
        <f t="shared" si="94"/>
        <v>TRUE</v>
      </c>
      <c r="AL321" t="str">
        <f t="shared" si="95"/>
        <v>TRUE</v>
      </c>
      <c r="AM321" t="b">
        <f t="shared" si="96"/>
        <v>0</v>
      </c>
      <c r="AN321" t="str">
        <f t="shared" si="97"/>
        <v>TRUE</v>
      </c>
      <c r="AO321" t="str">
        <f t="shared" si="98"/>
        <v>TRUE</v>
      </c>
    </row>
    <row r="322" spans="1:41" x14ac:dyDescent="0.25">
      <c r="A322" t="s">
        <v>321</v>
      </c>
      <c r="B322">
        <v>346.94305489999999</v>
      </c>
      <c r="C322">
        <v>3.4578545570000001</v>
      </c>
      <c r="D322">
        <v>82.872797829999996</v>
      </c>
      <c r="E322">
        <v>82.872797829999996</v>
      </c>
      <c r="F322">
        <v>67.498994960000005</v>
      </c>
      <c r="G322">
        <v>82.872797829999996</v>
      </c>
      <c r="H322">
        <v>634.82275330000004</v>
      </c>
      <c r="I322">
        <v>16.923846770000001</v>
      </c>
      <c r="J322">
        <v>221.64966749999999</v>
      </c>
      <c r="K322">
        <v>59.912511119999998</v>
      </c>
      <c r="L322">
        <v>-139.70701159999999</v>
      </c>
      <c r="M322">
        <v>139.70701159999999</v>
      </c>
      <c r="N322">
        <v>60.398562849999998</v>
      </c>
      <c r="O322">
        <v>-1461.5009399999999</v>
      </c>
      <c r="P322">
        <v>1461.5009399999999</v>
      </c>
      <c r="Q322">
        <v>1404.31747</v>
      </c>
      <c r="R322">
        <v>186.27032439999999</v>
      </c>
      <c r="S322">
        <v>-1404.31747</v>
      </c>
      <c r="T322">
        <v>1404.31747</v>
      </c>
      <c r="U322" s="5">
        <v>-1382.7558730000001</v>
      </c>
      <c r="V322">
        <v>1382.7558730000001</v>
      </c>
      <c r="Y322" s="1" t="str">
        <f t="shared" si="84"/>
        <v>TRUE</v>
      </c>
      <c r="Z322" t="str">
        <f t="shared" si="85"/>
        <v>TRUE</v>
      </c>
      <c r="AA322" t="str">
        <f t="shared" si="86"/>
        <v>TRUE</v>
      </c>
      <c r="AB322" t="str">
        <f t="shared" si="87"/>
        <v>TRUE</v>
      </c>
      <c r="AC322" t="str">
        <f t="shared" si="88"/>
        <v>TRUE</v>
      </c>
      <c r="AD322" t="str">
        <f t="shared" si="89"/>
        <v>TRUE</v>
      </c>
      <c r="AE322" t="str">
        <f t="shared" si="90"/>
        <v>TRUE</v>
      </c>
      <c r="AF322" t="str">
        <f t="shared" si="91"/>
        <v>TRUE</v>
      </c>
      <c r="AG322" t="str">
        <f t="shared" si="100"/>
        <v>TRUE</v>
      </c>
      <c r="AH322" t="str">
        <f t="shared" si="102"/>
        <v>TRUE</v>
      </c>
      <c r="AI322" t="str">
        <f t="shared" si="92"/>
        <v>TRUE</v>
      </c>
      <c r="AJ322" t="str">
        <f t="shared" si="93"/>
        <v>TRUE</v>
      </c>
      <c r="AK322" t="b">
        <f t="shared" si="94"/>
        <v>0</v>
      </c>
      <c r="AL322" t="b">
        <f t="shared" si="95"/>
        <v>0</v>
      </c>
      <c r="AM322" t="str">
        <f t="shared" si="96"/>
        <v>TRUE</v>
      </c>
      <c r="AN322" t="b">
        <f t="shared" si="97"/>
        <v>0</v>
      </c>
      <c r="AO322" t="b">
        <f t="shared" si="98"/>
        <v>0</v>
      </c>
    </row>
    <row r="323" spans="1:41" x14ac:dyDescent="0.25">
      <c r="A323" t="s">
        <v>322</v>
      </c>
      <c r="B323">
        <v>499.35248059999998</v>
      </c>
      <c r="C323">
        <v>7.0796441080000001</v>
      </c>
      <c r="D323">
        <v>72.493260169999999</v>
      </c>
      <c r="E323">
        <v>72.493260169999999</v>
      </c>
      <c r="F323">
        <v>157.06496480000001</v>
      </c>
      <c r="G323">
        <v>73.132205279999994</v>
      </c>
      <c r="H323">
        <v>614.67261259999998</v>
      </c>
      <c r="I323">
        <v>66.212159099999994</v>
      </c>
      <c r="J323">
        <v>205.30932540000001</v>
      </c>
      <c r="K323">
        <v>34.220526049999997</v>
      </c>
      <c r="L323">
        <v>-287.87104749999997</v>
      </c>
      <c r="M323">
        <v>287.87104749999997</v>
      </c>
      <c r="N323">
        <v>136.87923000000001</v>
      </c>
      <c r="O323">
        <v>-521.18696060000002</v>
      </c>
      <c r="P323">
        <v>521.18696060000002</v>
      </c>
      <c r="Q323">
        <v>553.58496839999998</v>
      </c>
      <c r="R323">
        <v>654.74270449999995</v>
      </c>
      <c r="S323">
        <v>-553.58496839999998</v>
      </c>
      <c r="T323">
        <v>553.58496839999998</v>
      </c>
      <c r="U323" s="5">
        <v>-641.99814200000003</v>
      </c>
      <c r="V323">
        <v>641.99814200000003</v>
      </c>
      <c r="Y323" s="1" t="b">
        <f t="shared" ref="Y323:Y386" si="103">IF((B323&lt;365.7703149),"TRUE")</f>
        <v>0</v>
      </c>
      <c r="Z323" t="str">
        <f t="shared" ref="Z323:Z386" si="104">IF((C323&lt;41.13768744),"TRUE")</f>
        <v>TRUE</v>
      </c>
      <c r="AA323" t="str">
        <f t="shared" ref="AA323:AA386" si="105">IF((D323&lt;108.568328),"TRUE")</f>
        <v>TRUE</v>
      </c>
      <c r="AB323" t="str">
        <f t="shared" ref="AB323:AB386" si="106">IF((E323&lt;108.568328),"TRUE")</f>
        <v>TRUE</v>
      </c>
      <c r="AC323" t="b">
        <f t="shared" ref="AC323:AC386" si="107">IF((F323&lt;144.6349655),"TRUE")</f>
        <v>0</v>
      </c>
      <c r="AD323" t="str">
        <f t="shared" ref="AD323:AD386" si="108">IF((G323&lt;108.568328),"TRUE")</f>
        <v>TRUE</v>
      </c>
      <c r="AE323" t="str">
        <f t="shared" ref="AE323:AE386" si="109">IF((H323&lt;1000), "TRUE")</f>
        <v>TRUE</v>
      </c>
      <c r="AF323" t="str">
        <f t="shared" ref="AF323:AF386" si="110">IF((I323&lt;96.38683178), "TRUE")</f>
        <v>TRUE</v>
      </c>
      <c r="AG323" t="str">
        <f t="shared" ref="AG323:AG386" si="111">IF((J323&lt;514.3690212), "TRUE")</f>
        <v>TRUE</v>
      </c>
      <c r="AH323" t="str">
        <f t="shared" si="102"/>
        <v>TRUE</v>
      </c>
      <c r="AI323" t="b">
        <f t="shared" ref="AI323:AI386" si="112">IF((M323&lt;188.0022266), "TRUE")</f>
        <v>0</v>
      </c>
      <c r="AJ323" t="b">
        <f t="shared" ref="AJ323:AJ386" si="113">IF((N323&lt;78.89672791), "TRUE")</f>
        <v>0</v>
      </c>
      <c r="AK323" t="str">
        <f t="shared" ref="AK323:AK386" si="114">IF((P323&lt;1000), "TRUE")</f>
        <v>TRUE</v>
      </c>
      <c r="AL323" t="str">
        <f t="shared" ref="AL323:AL386" si="115">IF((Q323&lt;1000), "TRUE")</f>
        <v>TRUE</v>
      </c>
      <c r="AM323" t="b">
        <f t="shared" ref="AM323:AM386" si="116">IF((R323&lt;258.0472397), "TRUE")</f>
        <v>0</v>
      </c>
      <c r="AN323" t="str">
        <f t="shared" ref="AN323:AN386" si="117">IF((T323&lt;1000), "TRUE")</f>
        <v>TRUE</v>
      </c>
      <c r="AO323" t="str">
        <f t="shared" ref="AO323:AO386" si="118">IF((V323&lt;1000), "TRUE")</f>
        <v>TRUE</v>
      </c>
    </row>
    <row r="324" spans="1:41" x14ac:dyDescent="0.25">
      <c r="A324" t="s">
        <v>323</v>
      </c>
      <c r="B324">
        <v>658.54425260000005</v>
      </c>
      <c r="C324">
        <v>7.0796441080000001</v>
      </c>
      <c r="D324">
        <v>72.493260169999999</v>
      </c>
      <c r="E324">
        <v>72.493260169999999</v>
      </c>
      <c r="F324">
        <v>129.82711860000001</v>
      </c>
      <c r="G324">
        <v>73.132205279999994</v>
      </c>
      <c r="H324">
        <v>750.19435350000003</v>
      </c>
      <c r="I324">
        <v>310.04858180000002</v>
      </c>
      <c r="J324">
        <v>462.8384509</v>
      </c>
      <c r="K324">
        <v>54.641133320000002</v>
      </c>
      <c r="L324">
        <v>-371.65905309999999</v>
      </c>
      <c r="M324">
        <v>371.65905309999999</v>
      </c>
      <c r="N324">
        <v>105.44142100000001</v>
      </c>
      <c r="O324">
        <v>-1360.3652990000001</v>
      </c>
      <c r="P324">
        <v>1360.3652990000001</v>
      </c>
      <c r="Q324">
        <v>2150.5577920000001</v>
      </c>
      <c r="R324">
        <v>342.09330740000001</v>
      </c>
      <c r="S324">
        <v>-2150.5577920000001</v>
      </c>
      <c r="T324">
        <v>2150.5577920000001</v>
      </c>
      <c r="U324" s="5">
        <v>-887.92432559999997</v>
      </c>
      <c r="V324">
        <v>887.92432559999997</v>
      </c>
      <c r="Y324" s="1" t="b">
        <f t="shared" si="103"/>
        <v>0</v>
      </c>
      <c r="Z324" t="str">
        <f t="shared" si="104"/>
        <v>TRUE</v>
      </c>
      <c r="AA324" t="str">
        <f t="shared" si="105"/>
        <v>TRUE</v>
      </c>
      <c r="AB324" t="str">
        <f t="shared" si="106"/>
        <v>TRUE</v>
      </c>
      <c r="AC324" t="str">
        <f t="shared" si="107"/>
        <v>TRUE</v>
      </c>
      <c r="AD324" t="str">
        <f t="shared" si="108"/>
        <v>TRUE</v>
      </c>
      <c r="AE324" t="str">
        <f t="shared" si="109"/>
        <v>TRUE</v>
      </c>
      <c r="AF324" t="b">
        <f t="shared" si="110"/>
        <v>0</v>
      </c>
      <c r="AG324" t="str">
        <f t="shared" si="111"/>
        <v>TRUE</v>
      </c>
      <c r="AH324" t="str">
        <f t="shared" si="102"/>
        <v>TRUE</v>
      </c>
      <c r="AI324" t="b">
        <f t="shared" si="112"/>
        <v>0</v>
      </c>
      <c r="AJ324" t="b">
        <f t="shared" si="113"/>
        <v>0</v>
      </c>
      <c r="AK324" t="b">
        <f t="shared" si="114"/>
        <v>0</v>
      </c>
      <c r="AL324" t="b">
        <f t="shared" si="115"/>
        <v>0</v>
      </c>
      <c r="AM324" t="b">
        <f t="shared" si="116"/>
        <v>0</v>
      </c>
      <c r="AN324" t="b">
        <f t="shared" si="117"/>
        <v>0</v>
      </c>
      <c r="AO324" t="str">
        <f t="shared" si="118"/>
        <v>TRUE</v>
      </c>
    </row>
    <row r="325" spans="1:41" x14ac:dyDescent="0.25">
      <c r="A325" t="s">
        <v>324</v>
      </c>
      <c r="B325">
        <v>445.34159529999999</v>
      </c>
      <c r="C325">
        <v>43.407445279999997</v>
      </c>
      <c r="D325">
        <v>106.1620066</v>
      </c>
      <c r="E325">
        <v>106.1620066</v>
      </c>
      <c r="F325">
        <v>70.662732070000004</v>
      </c>
      <c r="G325">
        <v>106.1620066</v>
      </c>
      <c r="H325">
        <v>1000</v>
      </c>
      <c r="I325">
        <v>112.29763389999999</v>
      </c>
      <c r="J325">
        <v>202.60059010000001</v>
      </c>
      <c r="K325">
        <v>88.566844639999999</v>
      </c>
      <c r="L325">
        <v>-268.9846632</v>
      </c>
      <c r="M325">
        <v>268.9846632</v>
      </c>
      <c r="N325">
        <v>151.66032849999999</v>
      </c>
      <c r="O325">
        <v>-700.91751290000002</v>
      </c>
      <c r="P325">
        <v>700.91751290000002</v>
      </c>
      <c r="Q325">
        <v>559.09851709999998</v>
      </c>
      <c r="R325">
        <v>411.6571525</v>
      </c>
      <c r="S325">
        <v>-559.09851709999998</v>
      </c>
      <c r="T325">
        <v>559.09851709999998</v>
      </c>
      <c r="U325" s="5">
        <v>-597.3410083</v>
      </c>
      <c r="V325">
        <v>597.3410083</v>
      </c>
      <c r="Y325" s="1" t="b">
        <f t="shared" si="103"/>
        <v>0</v>
      </c>
      <c r="Z325" t="b">
        <f t="shared" si="104"/>
        <v>0</v>
      </c>
      <c r="AA325" t="str">
        <f t="shared" si="105"/>
        <v>TRUE</v>
      </c>
      <c r="AB325" t="str">
        <f t="shared" si="106"/>
        <v>TRUE</v>
      </c>
      <c r="AC325" t="str">
        <f t="shared" si="107"/>
        <v>TRUE</v>
      </c>
      <c r="AD325" t="str">
        <f t="shared" si="108"/>
        <v>TRUE</v>
      </c>
      <c r="AE325" t="b">
        <f t="shared" si="109"/>
        <v>0</v>
      </c>
      <c r="AF325" t="b">
        <f t="shared" si="110"/>
        <v>0</v>
      </c>
      <c r="AG325" t="str">
        <f t="shared" si="111"/>
        <v>TRUE</v>
      </c>
      <c r="AH325" t="str">
        <f t="shared" si="102"/>
        <v>TRUE</v>
      </c>
      <c r="AI325" t="b">
        <f t="shared" si="112"/>
        <v>0</v>
      </c>
      <c r="AJ325" t="b">
        <f t="shared" si="113"/>
        <v>0</v>
      </c>
      <c r="AK325" t="str">
        <f t="shared" si="114"/>
        <v>TRUE</v>
      </c>
      <c r="AL325" t="str">
        <f t="shared" si="115"/>
        <v>TRUE</v>
      </c>
      <c r="AM325" t="b">
        <f t="shared" si="116"/>
        <v>0</v>
      </c>
      <c r="AN325" t="str">
        <f t="shared" si="117"/>
        <v>TRUE</v>
      </c>
      <c r="AO325" t="str">
        <f t="shared" si="118"/>
        <v>TRUE</v>
      </c>
    </row>
    <row r="326" spans="1:41" x14ac:dyDescent="0.25">
      <c r="A326" t="s">
        <v>325</v>
      </c>
      <c r="B326">
        <v>360.55345440000002</v>
      </c>
      <c r="C326">
        <v>6.8444034140000003</v>
      </c>
      <c r="D326">
        <v>92.280215830000003</v>
      </c>
      <c r="E326">
        <v>92.280215830000003</v>
      </c>
      <c r="F326">
        <v>106.82940309999999</v>
      </c>
      <c r="G326">
        <v>92.280215830000003</v>
      </c>
      <c r="H326">
        <v>706.85284739999997</v>
      </c>
      <c r="I326">
        <v>63.174251949999999</v>
      </c>
      <c r="J326">
        <v>259.14815249999998</v>
      </c>
      <c r="K326">
        <v>101.1796093</v>
      </c>
      <c r="L326">
        <v>-215.51974519999999</v>
      </c>
      <c r="M326">
        <v>215.51974519999999</v>
      </c>
      <c r="N326">
        <v>89.409533809999999</v>
      </c>
      <c r="O326">
        <v>-1363.0704929999999</v>
      </c>
      <c r="P326">
        <v>1363.0704929999999</v>
      </c>
      <c r="Q326">
        <v>998.82303669999999</v>
      </c>
      <c r="R326">
        <v>275.78043129999998</v>
      </c>
      <c r="S326">
        <v>-751.87553130000003</v>
      </c>
      <c r="T326">
        <v>751.87553130000003</v>
      </c>
      <c r="U326" s="10">
        <v>-1000</v>
      </c>
      <c r="V326">
        <v>1000</v>
      </c>
      <c r="Y326" s="1" t="str">
        <f t="shared" si="103"/>
        <v>TRUE</v>
      </c>
      <c r="Z326" t="str">
        <f t="shared" si="104"/>
        <v>TRUE</v>
      </c>
      <c r="AA326" t="str">
        <f t="shared" si="105"/>
        <v>TRUE</v>
      </c>
      <c r="AB326" t="str">
        <f t="shared" si="106"/>
        <v>TRUE</v>
      </c>
      <c r="AC326" t="str">
        <f t="shared" si="107"/>
        <v>TRUE</v>
      </c>
      <c r="AD326" t="str">
        <f t="shared" si="108"/>
        <v>TRUE</v>
      </c>
      <c r="AE326" t="str">
        <f t="shared" si="109"/>
        <v>TRUE</v>
      </c>
      <c r="AF326" t="str">
        <f t="shared" si="110"/>
        <v>TRUE</v>
      </c>
      <c r="AG326" t="str">
        <f t="shared" si="111"/>
        <v>TRUE</v>
      </c>
      <c r="AH326" t="str">
        <f t="shared" si="102"/>
        <v>TRUE</v>
      </c>
      <c r="AI326" t="b">
        <f t="shared" si="112"/>
        <v>0</v>
      </c>
      <c r="AJ326" t="b">
        <f t="shared" si="113"/>
        <v>0</v>
      </c>
      <c r="AK326" t="b">
        <f t="shared" si="114"/>
        <v>0</v>
      </c>
      <c r="AL326" t="str">
        <f t="shared" si="115"/>
        <v>TRUE</v>
      </c>
      <c r="AM326" t="b">
        <f t="shared" si="116"/>
        <v>0</v>
      </c>
      <c r="AN326" t="str">
        <f t="shared" si="117"/>
        <v>TRUE</v>
      </c>
      <c r="AO326" t="s">
        <v>547</v>
      </c>
    </row>
    <row r="327" spans="1:41" x14ac:dyDescent="0.25">
      <c r="A327" t="s">
        <v>326</v>
      </c>
      <c r="B327">
        <v>319.76330799999999</v>
      </c>
      <c r="C327">
        <v>-1.998272533</v>
      </c>
      <c r="D327">
        <v>62.34611117</v>
      </c>
      <c r="E327">
        <v>62.34611117</v>
      </c>
      <c r="F327">
        <v>123.119646</v>
      </c>
      <c r="G327">
        <v>62.34611117</v>
      </c>
      <c r="H327">
        <v>742.20533060000002</v>
      </c>
      <c r="I327">
        <v>44.218628719999998</v>
      </c>
      <c r="J327">
        <v>316.69416660000002</v>
      </c>
      <c r="K327">
        <v>132.60656829999999</v>
      </c>
      <c r="L327">
        <v>-171.91103670000001</v>
      </c>
      <c r="M327">
        <v>171.91103670000001</v>
      </c>
      <c r="N327">
        <v>71.272271439999997</v>
      </c>
      <c r="O327">
        <v>-674.31567419999999</v>
      </c>
      <c r="P327">
        <v>674.31567419999999</v>
      </c>
      <c r="Q327">
        <v>542.44913929999996</v>
      </c>
      <c r="R327">
        <v>243.94993339999999</v>
      </c>
      <c r="S327">
        <v>-542.44913929999996</v>
      </c>
      <c r="T327">
        <v>542.44913929999996</v>
      </c>
      <c r="U327" s="5">
        <v>-657.38553769999999</v>
      </c>
      <c r="V327">
        <v>657.38553769999999</v>
      </c>
      <c r="Y327" s="1" t="str">
        <f t="shared" si="103"/>
        <v>TRUE</v>
      </c>
      <c r="Z327" t="s">
        <v>537</v>
      </c>
      <c r="AA327" t="str">
        <f t="shared" si="105"/>
        <v>TRUE</v>
      </c>
      <c r="AB327" t="str">
        <f t="shared" si="106"/>
        <v>TRUE</v>
      </c>
      <c r="AC327" t="str">
        <f t="shared" si="107"/>
        <v>TRUE</v>
      </c>
      <c r="AD327" t="str">
        <f t="shared" si="108"/>
        <v>TRUE</v>
      </c>
      <c r="AE327" t="str">
        <f t="shared" si="109"/>
        <v>TRUE</v>
      </c>
      <c r="AF327" t="str">
        <f t="shared" si="110"/>
        <v>TRUE</v>
      </c>
      <c r="AG327" t="str">
        <f t="shared" si="111"/>
        <v>TRUE</v>
      </c>
      <c r="AH327" t="str">
        <f t="shared" si="102"/>
        <v>TRUE</v>
      </c>
      <c r="AI327" t="str">
        <f t="shared" si="112"/>
        <v>TRUE</v>
      </c>
      <c r="AJ327" t="str">
        <f t="shared" si="113"/>
        <v>TRUE</v>
      </c>
      <c r="AK327" t="str">
        <f t="shared" si="114"/>
        <v>TRUE</v>
      </c>
      <c r="AL327" t="str">
        <f t="shared" si="115"/>
        <v>TRUE</v>
      </c>
      <c r="AM327" t="str">
        <f t="shared" si="116"/>
        <v>TRUE</v>
      </c>
      <c r="AN327" t="str">
        <f t="shared" si="117"/>
        <v>TRUE</v>
      </c>
      <c r="AO327" t="str">
        <f t="shared" si="118"/>
        <v>TRUE</v>
      </c>
    </row>
    <row r="328" spans="1:41" x14ac:dyDescent="0.25">
      <c r="A328" t="s">
        <v>327</v>
      </c>
      <c r="B328">
        <v>391.4820722</v>
      </c>
      <c r="C328">
        <v>0.67990422900000003</v>
      </c>
      <c r="D328">
        <v>91.810984399999995</v>
      </c>
      <c r="E328">
        <v>91.810984399999995</v>
      </c>
      <c r="F328">
        <v>188.52914390000001</v>
      </c>
      <c r="G328">
        <v>91.810984399999995</v>
      </c>
      <c r="H328">
        <v>652.92282709999995</v>
      </c>
      <c r="I328">
        <v>124.0125565</v>
      </c>
      <c r="J328">
        <v>213.67798490000001</v>
      </c>
      <c r="K328">
        <v>56.868476680000001</v>
      </c>
      <c r="L328">
        <v>-300.68075399999998</v>
      </c>
      <c r="M328">
        <v>300.68075399999998</v>
      </c>
      <c r="N328">
        <v>122.52957189999999</v>
      </c>
      <c r="O328">
        <v>-978.11365450000005</v>
      </c>
      <c r="P328">
        <v>978.11365450000005</v>
      </c>
      <c r="Q328">
        <v>673.93767600000001</v>
      </c>
      <c r="R328">
        <v>339.6669076</v>
      </c>
      <c r="S328">
        <v>-673.93767600000001</v>
      </c>
      <c r="T328">
        <v>673.93767600000001</v>
      </c>
      <c r="U328" s="5">
        <v>-644.69489590000001</v>
      </c>
      <c r="V328">
        <v>644.69489590000001</v>
      </c>
      <c r="Y328" s="1" t="b">
        <f t="shared" si="103"/>
        <v>0</v>
      </c>
      <c r="Z328" t="str">
        <f t="shared" si="104"/>
        <v>TRUE</v>
      </c>
      <c r="AA328" t="str">
        <f t="shared" si="105"/>
        <v>TRUE</v>
      </c>
      <c r="AB328" t="str">
        <f t="shared" si="106"/>
        <v>TRUE</v>
      </c>
      <c r="AC328" t="b">
        <f t="shared" si="107"/>
        <v>0</v>
      </c>
      <c r="AD328" t="str">
        <f t="shared" si="108"/>
        <v>TRUE</v>
      </c>
      <c r="AE328" t="str">
        <f t="shared" si="109"/>
        <v>TRUE</v>
      </c>
      <c r="AF328" t="b">
        <f t="shared" si="110"/>
        <v>0</v>
      </c>
      <c r="AG328" t="str">
        <f t="shared" si="111"/>
        <v>TRUE</v>
      </c>
      <c r="AH328" t="str">
        <f t="shared" si="102"/>
        <v>TRUE</v>
      </c>
      <c r="AI328" t="b">
        <f t="shared" si="112"/>
        <v>0</v>
      </c>
      <c r="AJ328" t="b">
        <f t="shared" si="113"/>
        <v>0</v>
      </c>
      <c r="AK328" t="str">
        <f t="shared" si="114"/>
        <v>TRUE</v>
      </c>
      <c r="AL328" t="str">
        <f t="shared" si="115"/>
        <v>TRUE</v>
      </c>
      <c r="AM328" t="b">
        <f t="shared" si="116"/>
        <v>0</v>
      </c>
      <c r="AN328" t="str">
        <f t="shared" si="117"/>
        <v>TRUE</v>
      </c>
      <c r="AO328" t="str">
        <f t="shared" si="118"/>
        <v>TRUE</v>
      </c>
    </row>
    <row r="329" spans="1:41" x14ac:dyDescent="0.25">
      <c r="A329" t="s">
        <v>328</v>
      </c>
      <c r="B329">
        <v>286.00188919999999</v>
      </c>
      <c r="C329">
        <v>10.844123290000001</v>
      </c>
      <c r="D329">
        <v>75.973496310000002</v>
      </c>
      <c r="E329">
        <v>75.973496310000002</v>
      </c>
      <c r="F329">
        <v>81.022685870000004</v>
      </c>
      <c r="G329">
        <v>75.973496310000002</v>
      </c>
      <c r="H329">
        <v>860.0806642</v>
      </c>
      <c r="I329">
        <v>35.461082140000002</v>
      </c>
      <c r="J329">
        <v>213.1871611</v>
      </c>
      <c r="K329">
        <v>77.571481129999995</v>
      </c>
      <c r="L329">
        <v>-139.25077099999999</v>
      </c>
      <c r="M329">
        <v>139.25077099999999</v>
      </c>
      <c r="N329">
        <v>57.782720779999998</v>
      </c>
      <c r="O329">
        <v>-667.1543097</v>
      </c>
      <c r="P329">
        <v>667.1543097</v>
      </c>
      <c r="Q329">
        <v>729.37242560000004</v>
      </c>
      <c r="R329">
        <v>162.74751900000001</v>
      </c>
      <c r="S329">
        <v>-729.37242560000004</v>
      </c>
      <c r="T329">
        <v>729.37242560000004</v>
      </c>
      <c r="U329" s="5">
        <v>-803.03028189999998</v>
      </c>
      <c r="V329">
        <v>803.03028189999998</v>
      </c>
      <c r="Y329" s="1" t="str">
        <f t="shared" si="103"/>
        <v>TRUE</v>
      </c>
      <c r="Z329" t="str">
        <f t="shared" si="104"/>
        <v>TRUE</v>
      </c>
      <c r="AA329" t="str">
        <f t="shared" si="105"/>
        <v>TRUE</v>
      </c>
      <c r="AB329" t="str">
        <f t="shared" si="106"/>
        <v>TRUE</v>
      </c>
      <c r="AC329" t="str">
        <f t="shared" si="107"/>
        <v>TRUE</v>
      </c>
      <c r="AD329" t="str">
        <f t="shared" si="108"/>
        <v>TRUE</v>
      </c>
      <c r="AE329" t="str">
        <f t="shared" si="109"/>
        <v>TRUE</v>
      </c>
      <c r="AF329" t="str">
        <f t="shared" si="110"/>
        <v>TRUE</v>
      </c>
      <c r="AG329" t="str">
        <f t="shared" si="111"/>
        <v>TRUE</v>
      </c>
      <c r="AH329" t="str">
        <f t="shared" si="102"/>
        <v>TRUE</v>
      </c>
      <c r="AI329" t="str">
        <f t="shared" si="112"/>
        <v>TRUE</v>
      </c>
      <c r="AJ329" t="str">
        <f t="shared" si="113"/>
        <v>TRUE</v>
      </c>
      <c r="AK329" t="str">
        <f t="shared" si="114"/>
        <v>TRUE</v>
      </c>
      <c r="AL329" t="str">
        <f t="shared" si="115"/>
        <v>TRUE</v>
      </c>
      <c r="AM329" t="str">
        <f t="shared" si="116"/>
        <v>TRUE</v>
      </c>
      <c r="AN329" t="str">
        <f t="shared" si="117"/>
        <v>TRUE</v>
      </c>
      <c r="AO329" t="str">
        <f t="shared" si="118"/>
        <v>TRUE</v>
      </c>
    </row>
    <row r="330" spans="1:41" x14ac:dyDescent="0.25">
      <c r="A330" t="s">
        <v>329</v>
      </c>
      <c r="B330">
        <v>343.721611</v>
      </c>
      <c r="C330">
        <v>7.0796441080000001</v>
      </c>
      <c r="D330">
        <v>69.470071860000004</v>
      </c>
      <c r="E330">
        <v>69.470071860000004</v>
      </c>
      <c r="F330">
        <v>84.644796679999999</v>
      </c>
      <c r="G330">
        <v>83.953872129999993</v>
      </c>
      <c r="H330">
        <v>622.04032489999997</v>
      </c>
      <c r="I330">
        <v>63.563086179999999</v>
      </c>
      <c r="J330">
        <v>157.40634969999999</v>
      </c>
      <c r="K330">
        <v>5.0313680029999999</v>
      </c>
      <c r="L330">
        <v>-190.20714380000001</v>
      </c>
      <c r="M330">
        <v>190.20714380000001</v>
      </c>
      <c r="N330">
        <v>95.691765840000002</v>
      </c>
      <c r="O330">
        <v>-1562.2375910000001</v>
      </c>
      <c r="P330">
        <v>1562.2375910000001</v>
      </c>
      <c r="Q330">
        <v>1350.272021</v>
      </c>
      <c r="R330">
        <v>302.18543649999998</v>
      </c>
      <c r="S330">
        <v>-1350.272021</v>
      </c>
      <c r="T330">
        <v>1350.272021</v>
      </c>
      <c r="U330" s="5">
        <v>-898.20663379999996</v>
      </c>
      <c r="V330">
        <v>898.20663379999996</v>
      </c>
      <c r="Y330" s="1" t="str">
        <f t="shared" si="103"/>
        <v>TRUE</v>
      </c>
      <c r="Z330" t="str">
        <f t="shared" si="104"/>
        <v>TRUE</v>
      </c>
      <c r="AA330" t="str">
        <f t="shared" si="105"/>
        <v>TRUE</v>
      </c>
      <c r="AB330" t="str">
        <f t="shared" si="106"/>
        <v>TRUE</v>
      </c>
      <c r="AC330" t="str">
        <f t="shared" si="107"/>
        <v>TRUE</v>
      </c>
      <c r="AD330" t="str">
        <f t="shared" si="108"/>
        <v>TRUE</v>
      </c>
      <c r="AE330" t="str">
        <f t="shared" si="109"/>
        <v>TRUE</v>
      </c>
      <c r="AF330" t="str">
        <f t="shared" si="110"/>
        <v>TRUE</v>
      </c>
      <c r="AG330" t="str">
        <f t="shared" si="111"/>
        <v>TRUE</v>
      </c>
      <c r="AH330" t="str">
        <f t="shared" si="102"/>
        <v>TRUE</v>
      </c>
      <c r="AI330" t="b">
        <f t="shared" si="112"/>
        <v>0</v>
      </c>
      <c r="AJ330" t="b">
        <f t="shared" si="113"/>
        <v>0</v>
      </c>
      <c r="AK330" t="b">
        <f t="shared" si="114"/>
        <v>0</v>
      </c>
      <c r="AL330" t="b">
        <f t="shared" si="115"/>
        <v>0</v>
      </c>
      <c r="AM330" t="b">
        <f t="shared" si="116"/>
        <v>0</v>
      </c>
      <c r="AN330" t="b">
        <f t="shared" si="117"/>
        <v>0</v>
      </c>
      <c r="AO330" t="str">
        <f t="shared" si="118"/>
        <v>TRUE</v>
      </c>
    </row>
    <row r="331" spans="1:41" x14ac:dyDescent="0.25">
      <c r="A331" t="s">
        <v>330</v>
      </c>
      <c r="B331">
        <v>475.34218299999998</v>
      </c>
      <c r="C331">
        <v>7.0796441080000001</v>
      </c>
      <c r="D331">
        <v>35.83047208</v>
      </c>
      <c r="E331">
        <v>35.83047208</v>
      </c>
      <c r="F331">
        <v>38.075348079999998</v>
      </c>
      <c r="G331">
        <v>35.83047208</v>
      </c>
      <c r="H331">
        <v>642.62727289999998</v>
      </c>
      <c r="I331">
        <v>97.974501040000007</v>
      </c>
      <c r="J331">
        <v>485.6533589</v>
      </c>
      <c r="K331">
        <v>188.7508387</v>
      </c>
      <c r="L331">
        <v>-390.35125099999999</v>
      </c>
      <c r="M331">
        <v>390.35125099999999</v>
      </c>
      <c r="N331">
        <v>9.715281869</v>
      </c>
      <c r="O331">
        <v>-1287.973729</v>
      </c>
      <c r="P331">
        <v>1287.973729</v>
      </c>
      <c r="Q331">
        <v>729.63063729999999</v>
      </c>
      <c r="R331">
        <v>708.98386849999997</v>
      </c>
      <c r="S331">
        <v>-729.63063729999999</v>
      </c>
      <c r="T331">
        <v>729.63063729999999</v>
      </c>
      <c r="U331" s="5">
        <v>-707.48261539999999</v>
      </c>
      <c r="V331">
        <v>707.48261539999999</v>
      </c>
      <c r="Y331" s="1" t="b">
        <f t="shared" si="103"/>
        <v>0</v>
      </c>
      <c r="Z331" t="str">
        <f t="shared" si="104"/>
        <v>TRUE</v>
      </c>
      <c r="AA331" t="str">
        <f t="shared" si="105"/>
        <v>TRUE</v>
      </c>
      <c r="AB331" t="str">
        <f t="shared" si="106"/>
        <v>TRUE</v>
      </c>
      <c r="AC331" t="str">
        <f t="shared" si="107"/>
        <v>TRUE</v>
      </c>
      <c r="AD331" t="str">
        <f t="shared" si="108"/>
        <v>TRUE</v>
      </c>
      <c r="AE331" t="str">
        <f t="shared" si="109"/>
        <v>TRUE</v>
      </c>
      <c r="AF331" t="b">
        <f t="shared" si="110"/>
        <v>0</v>
      </c>
      <c r="AG331" t="str">
        <f t="shared" si="111"/>
        <v>TRUE</v>
      </c>
      <c r="AH331" t="str">
        <f t="shared" si="102"/>
        <v>TRUE</v>
      </c>
      <c r="AI331" t="b">
        <f t="shared" si="112"/>
        <v>0</v>
      </c>
      <c r="AJ331" t="str">
        <f t="shared" si="113"/>
        <v>TRUE</v>
      </c>
      <c r="AK331" t="b">
        <f t="shared" si="114"/>
        <v>0</v>
      </c>
      <c r="AL331" t="str">
        <f t="shared" si="115"/>
        <v>TRUE</v>
      </c>
      <c r="AM331" t="b">
        <f t="shared" si="116"/>
        <v>0</v>
      </c>
      <c r="AN331" t="str">
        <f t="shared" si="117"/>
        <v>TRUE</v>
      </c>
      <c r="AO331" t="str">
        <f t="shared" si="118"/>
        <v>TRUE</v>
      </c>
    </row>
    <row r="332" spans="1:41" x14ac:dyDescent="0.25">
      <c r="A332" t="s">
        <v>331</v>
      </c>
      <c r="B332">
        <v>368.24930360000002</v>
      </c>
      <c r="C332">
        <v>24.58083268</v>
      </c>
      <c r="D332">
        <v>92.715592380000004</v>
      </c>
      <c r="E332">
        <v>92.715592380000004</v>
      </c>
      <c r="F332">
        <v>75.483829830000005</v>
      </c>
      <c r="G332">
        <v>92.715592380000004</v>
      </c>
      <c r="H332">
        <v>1000</v>
      </c>
      <c r="I332">
        <v>71.349358230000007</v>
      </c>
      <c r="J332">
        <v>202.87583660000001</v>
      </c>
      <c r="K332">
        <v>65.721293099999997</v>
      </c>
      <c r="L332">
        <v>-216.59874619999999</v>
      </c>
      <c r="M332">
        <v>216.59874619999999</v>
      </c>
      <c r="N332">
        <v>86.715533379999997</v>
      </c>
      <c r="O332">
        <v>-723.73764919999996</v>
      </c>
      <c r="P332">
        <v>723.73764919999996</v>
      </c>
      <c r="Q332">
        <v>704.13320940000006</v>
      </c>
      <c r="R332">
        <v>254.15364460000001</v>
      </c>
      <c r="S332">
        <v>-704.13320940000006</v>
      </c>
      <c r="T332">
        <v>704.13320940000006</v>
      </c>
      <c r="U332" s="5">
        <v>-704.13320940000006</v>
      </c>
      <c r="V332">
        <v>704.13320940000006</v>
      </c>
      <c r="Y332" s="1" t="b">
        <f t="shared" si="103"/>
        <v>0</v>
      </c>
      <c r="Z332" t="str">
        <f t="shared" si="104"/>
        <v>TRUE</v>
      </c>
      <c r="AA332" t="str">
        <f t="shared" si="105"/>
        <v>TRUE</v>
      </c>
      <c r="AB332" t="str">
        <f t="shared" si="106"/>
        <v>TRUE</v>
      </c>
      <c r="AC332" t="str">
        <f t="shared" si="107"/>
        <v>TRUE</v>
      </c>
      <c r="AD332" t="str">
        <f t="shared" si="108"/>
        <v>TRUE</v>
      </c>
      <c r="AE332" t="b">
        <f t="shared" si="109"/>
        <v>0</v>
      </c>
      <c r="AF332" t="str">
        <f t="shared" si="110"/>
        <v>TRUE</v>
      </c>
      <c r="AG332" t="str">
        <f t="shared" si="111"/>
        <v>TRUE</v>
      </c>
      <c r="AH332" t="str">
        <f t="shared" si="102"/>
        <v>TRUE</v>
      </c>
      <c r="AI332" t="b">
        <f t="shared" si="112"/>
        <v>0</v>
      </c>
      <c r="AJ332" t="b">
        <f t="shared" si="113"/>
        <v>0</v>
      </c>
      <c r="AK332" t="str">
        <f t="shared" si="114"/>
        <v>TRUE</v>
      </c>
      <c r="AL332" t="str">
        <f t="shared" si="115"/>
        <v>TRUE</v>
      </c>
      <c r="AM332" t="str">
        <f t="shared" si="116"/>
        <v>TRUE</v>
      </c>
      <c r="AN332" t="str">
        <f t="shared" si="117"/>
        <v>TRUE</v>
      </c>
      <c r="AO332" t="str">
        <f t="shared" si="118"/>
        <v>TRUE</v>
      </c>
    </row>
    <row r="333" spans="1:41" x14ac:dyDescent="0.25">
      <c r="A333" t="s">
        <v>332</v>
      </c>
      <c r="B333">
        <v>399.23417110000003</v>
      </c>
      <c r="C333">
        <v>27.340245679999999</v>
      </c>
      <c r="D333">
        <v>20.445660069999999</v>
      </c>
      <c r="E333">
        <v>20.445660069999999</v>
      </c>
      <c r="F333">
        <v>119.7441063</v>
      </c>
      <c r="G333">
        <v>46.766746660000003</v>
      </c>
      <c r="H333">
        <v>814.30212740000002</v>
      </c>
      <c r="I333">
        <v>88.722641179999997</v>
      </c>
      <c r="J333">
        <v>497.10843269999998</v>
      </c>
      <c r="K333">
        <v>178.07487449999999</v>
      </c>
      <c r="L333">
        <v>-306.60569179999999</v>
      </c>
      <c r="M333">
        <v>306.60569179999999</v>
      </c>
      <c r="N333">
        <v>98.565763070000003</v>
      </c>
      <c r="O333">
        <v>-1318.2158979999999</v>
      </c>
      <c r="P333">
        <v>1318.2158979999999</v>
      </c>
      <c r="Q333">
        <v>975.52226559999997</v>
      </c>
      <c r="R333">
        <v>609.51896380000005</v>
      </c>
      <c r="S333">
        <v>-957.96798909999995</v>
      </c>
      <c r="T333">
        <v>957.96798909999995</v>
      </c>
      <c r="U333" s="5">
        <v>-975.52226559999997</v>
      </c>
      <c r="V333">
        <v>975.52226559999997</v>
      </c>
      <c r="Y333" s="1" t="b">
        <f t="shared" si="103"/>
        <v>0</v>
      </c>
      <c r="Z333" t="str">
        <f t="shared" si="104"/>
        <v>TRUE</v>
      </c>
      <c r="AA333" t="str">
        <f t="shared" si="105"/>
        <v>TRUE</v>
      </c>
      <c r="AB333" t="str">
        <f t="shared" si="106"/>
        <v>TRUE</v>
      </c>
      <c r="AC333" t="str">
        <f t="shared" si="107"/>
        <v>TRUE</v>
      </c>
      <c r="AD333" t="str">
        <f t="shared" si="108"/>
        <v>TRUE</v>
      </c>
      <c r="AE333" t="str">
        <f t="shared" si="109"/>
        <v>TRUE</v>
      </c>
      <c r="AF333" t="str">
        <f t="shared" si="110"/>
        <v>TRUE</v>
      </c>
      <c r="AG333" t="str">
        <f t="shared" si="111"/>
        <v>TRUE</v>
      </c>
      <c r="AH333" t="str">
        <f t="shared" si="102"/>
        <v>TRUE</v>
      </c>
      <c r="AI333" t="b">
        <f t="shared" si="112"/>
        <v>0</v>
      </c>
      <c r="AJ333" t="b">
        <f t="shared" si="113"/>
        <v>0</v>
      </c>
      <c r="AK333" t="b">
        <f t="shared" si="114"/>
        <v>0</v>
      </c>
      <c r="AL333" t="str">
        <f t="shared" si="115"/>
        <v>TRUE</v>
      </c>
      <c r="AM333" t="b">
        <f t="shared" si="116"/>
        <v>0</v>
      </c>
      <c r="AN333" t="str">
        <f t="shared" si="117"/>
        <v>TRUE</v>
      </c>
      <c r="AO333" t="str">
        <f t="shared" si="118"/>
        <v>TRUE</v>
      </c>
    </row>
    <row r="334" spans="1:41" x14ac:dyDescent="0.25">
      <c r="A334" t="s">
        <v>333</v>
      </c>
      <c r="B334">
        <v>427.3424521</v>
      </c>
      <c r="C334">
        <v>10.49991827</v>
      </c>
      <c r="D334">
        <v>78.177658010000002</v>
      </c>
      <c r="E334">
        <v>78.177658010000002</v>
      </c>
      <c r="F334">
        <v>78.574819750000003</v>
      </c>
      <c r="G334">
        <v>78.177658010000002</v>
      </c>
      <c r="H334">
        <v>724.28266110000004</v>
      </c>
      <c r="I334">
        <v>22.14725382</v>
      </c>
      <c r="J334">
        <v>266.57860219999998</v>
      </c>
      <c r="K334">
        <v>102.493905</v>
      </c>
      <c r="L334">
        <v>-274.52117920000001</v>
      </c>
      <c r="M334">
        <v>274.52117920000001</v>
      </c>
      <c r="N334">
        <v>70.052450780000001</v>
      </c>
      <c r="O334">
        <v>-610.33000570000002</v>
      </c>
      <c r="P334">
        <v>610.33000570000002</v>
      </c>
      <c r="Q334">
        <v>568.68534869999996</v>
      </c>
      <c r="R334">
        <v>337.646839</v>
      </c>
      <c r="S334">
        <v>-568.68534869999996</v>
      </c>
      <c r="T334">
        <v>568.68534869999996</v>
      </c>
      <c r="U334" s="5">
        <v>-635.46588210000004</v>
      </c>
      <c r="V334">
        <v>635.46588210000004</v>
      </c>
      <c r="Y334" s="1" t="b">
        <f t="shared" si="103"/>
        <v>0</v>
      </c>
      <c r="Z334" t="str">
        <f t="shared" si="104"/>
        <v>TRUE</v>
      </c>
      <c r="AA334" t="str">
        <f t="shared" si="105"/>
        <v>TRUE</v>
      </c>
      <c r="AB334" t="str">
        <f t="shared" si="106"/>
        <v>TRUE</v>
      </c>
      <c r="AC334" t="str">
        <f t="shared" si="107"/>
        <v>TRUE</v>
      </c>
      <c r="AD334" t="str">
        <f t="shared" si="108"/>
        <v>TRUE</v>
      </c>
      <c r="AE334" t="str">
        <f t="shared" si="109"/>
        <v>TRUE</v>
      </c>
      <c r="AF334" t="str">
        <f t="shared" si="110"/>
        <v>TRUE</v>
      </c>
      <c r="AG334" t="str">
        <f t="shared" si="111"/>
        <v>TRUE</v>
      </c>
      <c r="AH334" t="str">
        <f t="shared" si="102"/>
        <v>TRUE</v>
      </c>
      <c r="AI334" t="b">
        <f t="shared" si="112"/>
        <v>0</v>
      </c>
      <c r="AJ334" t="str">
        <f t="shared" si="113"/>
        <v>TRUE</v>
      </c>
      <c r="AK334" t="str">
        <f t="shared" si="114"/>
        <v>TRUE</v>
      </c>
      <c r="AL334" t="str">
        <f t="shared" si="115"/>
        <v>TRUE</v>
      </c>
      <c r="AM334" t="b">
        <f t="shared" si="116"/>
        <v>0</v>
      </c>
      <c r="AN334" t="str">
        <f t="shared" si="117"/>
        <v>TRUE</v>
      </c>
      <c r="AO334" t="str">
        <f t="shared" si="118"/>
        <v>TRUE</v>
      </c>
    </row>
    <row r="335" spans="1:41" x14ac:dyDescent="0.25">
      <c r="A335" t="s">
        <v>334</v>
      </c>
      <c r="B335">
        <v>374.86051450000002</v>
      </c>
      <c r="C335">
        <v>28.83342008</v>
      </c>
      <c r="D335">
        <v>90.970142159999995</v>
      </c>
      <c r="E335">
        <v>90.970142159999995</v>
      </c>
      <c r="F335">
        <v>56.07560814</v>
      </c>
      <c r="G335">
        <v>90.970142159999995</v>
      </c>
      <c r="H335">
        <v>934.9359584</v>
      </c>
      <c r="I335">
        <v>34.744894510000002</v>
      </c>
      <c r="J335">
        <v>217.1776984</v>
      </c>
      <c r="K335">
        <v>54.019963300000001</v>
      </c>
      <c r="L335">
        <v>-170.70325779999999</v>
      </c>
      <c r="M335">
        <v>170.70325779999999</v>
      </c>
      <c r="N335">
        <v>51.399986409999997</v>
      </c>
      <c r="O335">
        <v>-721.87400960000002</v>
      </c>
      <c r="P335">
        <v>721.87400960000002</v>
      </c>
      <c r="Q335">
        <v>959.1781115</v>
      </c>
      <c r="R335">
        <v>181.8195944</v>
      </c>
      <c r="S335">
        <v>-959.1781115</v>
      </c>
      <c r="T335">
        <v>959.1781115</v>
      </c>
      <c r="U335" s="5">
        <v>-959.1781115</v>
      </c>
      <c r="V335">
        <v>959.1781115</v>
      </c>
      <c r="Y335" s="1" t="b">
        <f t="shared" si="103"/>
        <v>0</v>
      </c>
      <c r="Z335" t="str">
        <f t="shared" si="104"/>
        <v>TRUE</v>
      </c>
      <c r="AA335" t="str">
        <f t="shared" si="105"/>
        <v>TRUE</v>
      </c>
      <c r="AB335" t="str">
        <f t="shared" si="106"/>
        <v>TRUE</v>
      </c>
      <c r="AC335" t="str">
        <f t="shared" si="107"/>
        <v>TRUE</v>
      </c>
      <c r="AD335" t="str">
        <f t="shared" si="108"/>
        <v>TRUE</v>
      </c>
      <c r="AE335" t="str">
        <f t="shared" si="109"/>
        <v>TRUE</v>
      </c>
      <c r="AF335" t="str">
        <f t="shared" si="110"/>
        <v>TRUE</v>
      </c>
      <c r="AG335" t="str">
        <f t="shared" si="111"/>
        <v>TRUE</v>
      </c>
      <c r="AH335" t="str">
        <f t="shared" si="102"/>
        <v>TRUE</v>
      </c>
      <c r="AI335" t="str">
        <f t="shared" si="112"/>
        <v>TRUE</v>
      </c>
      <c r="AJ335" t="str">
        <f t="shared" si="113"/>
        <v>TRUE</v>
      </c>
      <c r="AK335" t="str">
        <f t="shared" si="114"/>
        <v>TRUE</v>
      </c>
      <c r="AL335" t="str">
        <f t="shared" si="115"/>
        <v>TRUE</v>
      </c>
      <c r="AM335" t="str">
        <f t="shared" si="116"/>
        <v>TRUE</v>
      </c>
      <c r="AN335" t="str">
        <f t="shared" si="117"/>
        <v>TRUE</v>
      </c>
      <c r="AO335" t="str">
        <f t="shared" si="118"/>
        <v>TRUE</v>
      </c>
    </row>
    <row r="336" spans="1:41" x14ac:dyDescent="0.25">
      <c r="A336" t="s">
        <v>335</v>
      </c>
      <c r="B336">
        <v>362.27711010000002</v>
      </c>
      <c r="C336">
        <v>-6.2802375689999996</v>
      </c>
      <c r="D336">
        <v>71.671525599999995</v>
      </c>
      <c r="E336">
        <v>71.671525599999995</v>
      </c>
      <c r="F336">
        <v>173.18121830000001</v>
      </c>
      <c r="G336">
        <v>71.671525599999995</v>
      </c>
      <c r="H336">
        <v>698.71101599999997</v>
      </c>
      <c r="I336">
        <v>64.434594239999996</v>
      </c>
      <c r="J336">
        <v>291.74786169999999</v>
      </c>
      <c r="K336">
        <v>121.5391085</v>
      </c>
      <c r="L336">
        <v>-241.61548690000001</v>
      </c>
      <c r="M336">
        <v>241.61548690000001</v>
      </c>
      <c r="N336">
        <v>94.389605279999998</v>
      </c>
      <c r="O336">
        <v>-547.61729230000003</v>
      </c>
      <c r="P336">
        <v>547.61729230000003</v>
      </c>
      <c r="Q336">
        <v>805.75204510000003</v>
      </c>
      <c r="R336">
        <v>249.9359973</v>
      </c>
      <c r="S336">
        <v>-805.75204510000003</v>
      </c>
      <c r="T336">
        <v>805.75204510000003</v>
      </c>
      <c r="U336" s="5">
        <v>-923.80074409999997</v>
      </c>
      <c r="V336">
        <v>923.80074409999997</v>
      </c>
      <c r="Y336" s="1" t="str">
        <f t="shared" si="103"/>
        <v>TRUE</v>
      </c>
      <c r="Z336" t="s">
        <v>537</v>
      </c>
      <c r="AA336" t="str">
        <f t="shared" si="105"/>
        <v>TRUE</v>
      </c>
      <c r="AB336" t="str">
        <f t="shared" si="106"/>
        <v>TRUE</v>
      </c>
      <c r="AC336" t="b">
        <f t="shared" si="107"/>
        <v>0</v>
      </c>
      <c r="AD336" t="str">
        <f t="shared" si="108"/>
        <v>TRUE</v>
      </c>
      <c r="AE336" t="str">
        <f t="shared" si="109"/>
        <v>TRUE</v>
      </c>
      <c r="AF336" t="str">
        <f t="shared" si="110"/>
        <v>TRUE</v>
      </c>
      <c r="AG336" t="str">
        <f t="shared" si="111"/>
        <v>TRUE</v>
      </c>
      <c r="AH336" t="str">
        <f t="shared" si="102"/>
        <v>TRUE</v>
      </c>
      <c r="AI336" t="b">
        <f t="shared" si="112"/>
        <v>0</v>
      </c>
      <c r="AJ336" t="b">
        <f t="shared" si="113"/>
        <v>0</v>
      </c>
      <c r="AK336" t="str">
        <f t="shared" si="114"/>
        <v>TRUE</v>
      </c>
      <c r="AL336" t="str">
        <f t="shared" si="115"/>
        <v>TRUE</v>
      </c>
      <c r="AM336" t="str">
        <f t="shared" si="116"/>
        <v>TRUE</v>
      </c>
      <c r="AN336" t="str">
        <f t="shared" si="117"/>
        <v>TRUE</v>
      </c>
      <c r="AO336" t="str">
        <f t="shared" si="118"/>
        <v>TRUE</v>
      </c>
    </row>
    <row r="337" spans="1:41" x14ac:dyDescent="0.25">
      <c r="A337" t="s">
        <v>336</v>
      </c>
      <c r="B337">
        <v>397.87011949999999</v>
      </c>
      <c r="C337">
        <v>15.287158659999999</v>
      </c>
      <c r="D337">
        <v>81.296457739999994</v>
      </c>
      <c r="E337">
        <v>81.296457739999994</v>
      </c>
      <c r="F337">
        <v>174.19278589999999</v>
      </c>
      <c r="G337">
        <v>93.469670899999997</v>
      </c>
      <c r="H337">
        <v>555.26818360000004</v>
      </c>
      <c r="I337">
        <v>39.95266281</v>
      </c>
      <c r="J337">
        <v>153.76315729999999</v>
      </c>
      <c r="K337">
        <v>40.787559289999997</v>
      </c>
      <c r="L337">
        <v>-242.2877355</v>
      </c>
      <c r="M337">
        <v>242.2877355</v>
      </c>
      <c r="N337">
        <v>132.5760263</v>
      </c>
      <c r="O337">
        <v>-686.28029879999997</v>
      </c>
      <c r="P337">
        <v>686.28029879999997</v>
      </c>
      <c r="Q337">
        <v>643.71686290000002</v>
      </c>
      <c r="R337">
        <v>505.16802840000003</v>
      </c>
      <c r="S337">
        <v>-643.71686290000002</v>
      </c>
      <c r="T337">
        <v>643.71686290000002</v>
      </c>
      <c r="U337" s="5">
        <v>-1047.919527</v>
      </c>
      <c r="V337">
        <v>1047.919527</v>
      </c>
      <c r="Y337" s="1" t="b">
        <f t="shared" si="103"/>
        <v>0</v>
      </c>
      <c r="Z337" t="str">
        <f t="shared" si="104"/>
        <v>TRUE</v>
      </c>
      <c r="AA337" t="str">
        <f t="shared" si="105"/>
        <v>TRUE</v>
      </c>
      <c r="AB337" t="str">
        <f t="shared" si="106"/>
        <v>TRUE</v>
      </c>
      <c r="AC337" t="b">
        <f t="shared" si="107"/>
        <v>0</v>
      </c>
      <c r="AD337" t="str">
        <f t="shared" si="108"/>
        <v>TRUE</v>
      </c>
      <c r="AE337" t="str">
        <f t="shared" si="109"/>
        <v>TRUE</v>
      </c>
      <c r="AF337" t="str">
        <f t="shared" si="110"/>
        <v>TRUE</v>
      </c>
      <c r="AG337" t="str">
        <f t="shared" si="111"/>
        <v>TRUE</v>
      </c>
      <c r="AH337" t="str">
        <f t="shared" si="102"/>
        <v>TRUE</v>
      </c>
      <c r="AI337" t="b">
        <f t="shared" si="112"/>
        <v>0</v>
      </c>
      <c r="AJ337" t="b">
        <f t="shared" si="113"/>
        <v>0</v>
      </c>
      <c r="AK337" t="str">
        <f t="shared" si="114"/>
        <v>TRUE</v>
      </c>
      <c r="AL337" t="str">
        <f t="shared" si="115"/>
        <v>TRUE</v>
      </c>
      <c r="AM337" t="b">
        <f t="shared" si="116"/>
        <v>0</v>
      </c>
      <c r="AN337" t="str">
        <f t="shared" si="117"/>
        <v>TRUE</v>
      </c>
      <c r="AO337" t="b">
        <f t="shared" si="118"/>
        <v>0</v>
      </c>
    </row>
    <row r="338" spans="1:41" x14ac:dyDescent="0.25">
      <c r="A338" t="s">
        <v>337</v>
      </c>
      <c r="B338">
        <v>392.32821360000003</v>
      </c>
      <c r="C338">
        <v>-18.53537905</v>
      </c>
      <c r="D338">
        <v>64.605177749999996</v>
      </c>
      <c r="E338">
        <v>64.605177749999996</v>
      </c>
      <c r="F338">
        <v>136.0274603</v>
      </c>
      <c r="G338">
        <v>64.605177749999996</v>
      </c>
      <c r="H338">
        <v>617.4876319</v>
      </c>
      <c r="I338">
        <v>82.393305609999999</v>
      </c>
      <c r="J338">
        <v>180.15607650000001</v>
      </c>
      <c r="K338">
        <v>32.338417020000001</v>
      </c>
      <c r="L338">
        <v>-174.1959042</v>
      </c>
      <c r="M338">
        <v>174.1959042</v>
      </c>
      <c r="N338">
        <v>125.9052865</v>
      </c>
      <c r="O338">
        <v>-783.81991089999997</v>
      </c>
      <c r="P338">
        <v>783.81991089999997</v>
      </c>
      <c r="Q338">
        <v>1785.7026639999999</v>
      </c>
      <c r="R338">
        <v>155.96238389999999</v>
      </c>
      <c r="S338">
        <v>-1785.7026639999999</v>
      </c>
      <c r="T338">
        <v>1785.7026639999999</v>
      </c>
      <c r="U338" s="5">
        <v>-1342.8999100000001</v>
      </c>
      <c r="V338">
        <v>1342.8999100000001</v>
      </c>
      <c r="Y338" s="1" t="b">
        <f t="shared" si="103"/>
        <v>0</v>
      </c>
      <c r="Z338" t="s">
        <v>537</v>
      </c>
      <c r="AA338" t="str">
        <f t="shared" si="105"/>
        <v>TRUE</v>
      </c>
      <c r="AB338" t="str">
        <f t="shared" si="106"/>
        <v>TRUE</v>
      </c>
      <c r="AC338" t="str">
        <f t="shared" si="107"/>
        <v>TRUE</v>
      </c>
      <c r="AD338" t="str">
        <f t="shared" si="108"/>
        <v>TRUE</v>
      </c>
      <c r="AE338" t="str">
        <f t="shared" si="109"/>
        <v>TRUE</v>
      </c>
      <c r="AF338" t="str">
        <f t="shared" si="110"/>
        <v>TRUE</v>
      </c>
      <c r="AG338" t="str">
        <f t="shared" si="111"/>
        <v>TRUE</v>
      </c>
      <c r="AH338" t="str">
        <f t="shared" si="102"/>
        <v>TRUE</v>
      </c>
      <c r="AI338" t="str">
        <f t="shared" si="112"/>
        <v>TRUE</v>
      </c>
      <c r="AJ338" t="b">
        <f t="shared" si="113"/>
        <v>0</v>
      </c>
      <c r="AK338" t="str">
        <f t="shared" si="114"/>
        <v>TRUE</v>
      </c>
      <c r="AL338" t="b">
        <f t="shared" si="115"/>
        <v>0</v>
      </c>
      <c r="AM338" t="str">
        <f t="shared" si="116"/>
        <v>TRUE</v>
      </c>
      <c r="AN338" t="b">
        <f t="shared" si="117"/>
        <v>0</v>
      </c>
      <c r="AO338" t="b">
        <f t="shared" si="118"/>
        <v>0</v>
      </c>
    </row>
    <row r="339" spans="1:41" x14ac:dyDescent="0.25">
      <c r="A339" t="s">
        <v>338</v>
      </c>
      <c r="B339">
        <v>348.5644661</v>
      </c>
      <c r="C339">
        <v>37.776580119999998</v>
      </c>
      <c r="D339">
        <v>113.719618</v>
      </c>
      <c r="E339">
        <v>113.719618</v>
      </c>
      <c r="F339">
        <v>72.520788479999993</v>
      </c>
      <c r="G339">
        <v>113.719618</v>
      </c>
      <c r="H339">
        <v>767.35218669999995</v>
      </c>
      <c r="I339">
        <v>44.804101869999997</v>
      </c>
      <c r="J339">
        <v>317.10416850000001</v>
      </c>
      <c r="K339">
        <v>116.5912975</v>
      </c>
      <c r="L339">
        <v>-178.04801839999999</v>
      </c>
      <c r="M339">
        <v>178.04801839999999</v>
      </c>
      <c r="N339">
        <v>51.462509439999998</v>
      </c>
      <c r="O339">
        <v>-1155.173916</v>
      </c>
      <c r="P339">
        <v>1155.173916</v>
      </c>
      <c r="Q339">
        <v>629.20239049999998</v>
      </c>
      <c r="R339">
        <v>251.92613499999999</v>
      </c>
      <c r="S339">
        <v>-629.20239049999998</v>
      </c>
      <c r="T339">
        <v>629.20239049999998</v>
      </c>
      <c r="U339" s="5">
        <v>-761.42354539999997</v>
      </c>
      <c r="V339">
        <v>761.42354539999997</v>
      </c>
      <c r="Y339" s="1" t="str">
        <f t="shared" si="103"/>
        <v>TRUE</v>
      </c>
      <c r="Z339" t="str">
        <f t="shared" si="104"/>
        <v>TRUE</v>
      </c>
      <c r="AA339" t="b">
        <f t="shared" si="105"/>
        <v>0</v>
      </c>
      <c r="AB339" t="b">
        <f t="shared" si="106"/>
        <v>0</v>
      </c>
      <c r="AC339" t="str">
        <f t="shared" si="107"/>
        <v>TRUE</v>
      </c>
      <c r="AD339" t="b">
        <f t="shared" si="108"/>
        <v>0</v>
      </c>
      <c r="AE339" t="str">
        <f t="shared" si="109"/>
        <v>TRUE</v>
      </c>
      <c r="AF339" t="str">
        <f t="shared" si="110"/>
        <v>TRUE</v>
      </c>
      <c r="AG339" t="str">
        <f t="shared" si="111"/>
        <v>TRUE</v>
      </c>
      <c r="AH339" t="str">
        <f t="shared" si="102"/>
        <v>TRUE</v>
      </c>
      <c r="AI339" t="str">
        <f t="shared" si="112"/>
        <v>TRUE</v>
      </c>
      <c r="AJ339" t="str">
        <f t="shared" si="113"/>
        <v>TRUE</v>
      </c>
      <c r="AK339" t="b">
        <f t="shared" si="114"/>
        <v>0</v>
      </c>
      <c r="AL339" t="str">
        <f t="shared" si="115"/>
        <v>TRUE</v>
      </c>
      <c r="AM339" t="str">
        <f t="shared" si="116"/>
        <v>TRUE</v>
      </c>
      <c r="AN339" t="str">
        <f t="shared" si="117"/>
        <v>TRUE</v>
      </c>
      <c r="AO339" t="str">
        <f t="shared" si="118"/>
        <v>TRUE</v>
      </c>
    </row>
    <row r="340" spans="1:41" x14ac:dyDescent="0.25">
      <c r="A340" t="s">
        <v>339</v>
      </c>
      <c r="B340">
        <v>389.13061449999998</v>
      </c>
      <c r="C340">
        <v>-9.1299534720000004</v>
      </c>
      <c r="D340">
        <v>72.030624689999996</v>
      </c>
      <c r="E340">
        <v>72.030624689999996</v>
      </c>
      <c r="F340">
        <v>104.0791548</v>
      </c>
      <c r="G340">
        <v>72.030624689999996</v>
      </c>
      <c r="H340">
        <v>819.26320469999996</v>
      </c>
      <c r="I340">
        <v>111.71277689999999</v>
      </c>
      <c r="J340">
        <v>237.24015890000001</v>
      </c>
      <c r="K340">
        <v>56.166757259999997</v>
      </c>
      <c r="L340">
        <v>-253.34464170000001</v>
      </c>
      <c r="M340">
        <v>253.34464170000001</v>
      </c>
      <c r="N340">
        <v>140.34012720000001</v>
      </c>
      <c r="O340">
        <v>-1145.9273089999999</v>
      </c>
      <c r="P340">
        <v>1145.9273089999999</v>
      </c>
      <c r="Q340">
        <v>1294.726181</v>
      </c>
      <c r="R340">
        <v>258.94236910000001</v>
      </c>
      <c r="S340">
        <v>-1294.726181</v>
      </c>
      <c r="T340">
        <v>1294.726181</v>
      </c>
      <c r="U340" s="5">
        <v>-874.31027010000003</v>
      </c>
      <c r="V340">
        <v>874.31027010000003</v>
      </c>
      <c r="Y340" s="1" t="b">
        <f t="shared" si="103"/>
        <v>0</v>
      </c>
      <c r="Z340" t="s">
        <v>537</v>
      </c>
      <c r="AA340" t="str">
        <f t="shared" si="105"/>
        <v>TRUE</v>
      </c>
      <c r="AB340" t="str">
        <f t="shared" si="106"/>
        <v>TRUE</v>
      </c>
      <c r="AC340" t="str">
        <f t="shared" si="107"/>
        <v>TRUE</v>
      </c>
      <c r="AD340" t="str">
        <f t="shared" si="108"/>
        <v>TRUE</v>
      </c>
      <c r="AE340" t="str">
        <f t="shared" si="109"/>
        <v>TRUE</v>
      </c>
      <c r="AF340" t="b">
        <f t="shared" si="110"/>
        <v>0</v>
      </c>
      <c r="AG340" t="str">
        <f t="shared" si="111"/>
        <v>TRUE</v>
      </c>
      <c r="AH340" t="str">
        <f t="shared" si="102"/>
        <v>TRUE</v>
      </c>
      <c r="AI340" t="b">
        <f t="shared" si="112"/>
        <v>0</v>
      </c>
      <c r="AJ340" t="b">
        <f t="shared" si="113"/>
        <v>0</v>
      </c>
      <c r="AK340" t="b">
        <f t="shared" si="114"/>
        <v>0</v>
      </c>
      <c r="AL340" t="b">
        <f t="shared" si="115"/>
        <v>0</v>
      </c>
      <c r="AM340" t="b">
        <f t="shared" si="116"/>
        <v>0</v>
      </c>
      <c r="AN340" t="b">
        <f t="shared" si="117"/>
        <v>0</v>
      </c>
      <c r="AO340" t="str">
        <f t="shared" si="118"/>
        <v>TRUE</v>
      </c>
    </row>
    <row r="341" spans="1:41" x14ac:dyDescent="0.25">
      <c r="A341" t="s">
        <v>340</v>
      </c>
      <c r="B341">
        <v>433.59936060000001</v>
      </c>
      <c r="C341">
        <v>-0.645335149</v>
      </c>
      <c r="D341">
        <v>48.24185713</v>
      </c>
      <c r="E341">
        <v>48.24185713</v>
      </c>
      <c r="F341">
        <v>169.24713890000001</v>
      </c>
      <c r="G341">
        <v>48.24185713</v>
      </c>
      <c r="H341">
        <v>672.8689789</v>
      </c>
      <c r="I341">
        <v>50.536318319999999</v>
      </c>
      <c r="J341">
        <v>174.1706557</v>
      </c>
      <c r="K341">
        <v>22.595482650000001</v>
      </c>
      <c r="L341">
        <v>-213.17405220000001</v>
      </c>
      <c r="M341">
        <v>213.17405220000001</v>
      </c>
      <c r="N341">
        <v>84.897996829999997</v>
      </c>
      <c r="O341">
        <v>-759.21004110000001</v>
      </c>
      <c r="P341">
        <v>759.21004110000001</v>
      </c>
      <c r="Q341">
        <v>834.5572856</v>
      </c>
      <c r="R341">
        <v>213.4765056</v>
      </c>
      <c r="S341">
        <v>-834.5572856</v>
      </c>
      <c r="T341">
        <v>834.5572856</v>
      </c>
      <c r="U341" s="5">
        <v>-968.90221980000001</v>
      </c>
      <c r="V341">
        <v>968.90221980000001</v>
      </c>
      <c r="Y341" s="1" t="b">
        <f t="shared" si="103"/>
        <v>0</v>
      </c>
      <c r="Z341" t="s">
        <v>537</v>
      </c>
      <c r="AA341" t="str">
        <f t="shared" si="105"/>
        <v>TRUE</v>
      </c>
      <c r="AB341" t="str">
        <f t="shared" si="106"/>
        <v>TRUE</v>
      </c>
      <c r="AC341" t="b">
        <f t="shared" si="107"/>
        <v>0</v>
      </c>
      <c r="AD341" t="str">
        <f t="shared" si="108"/>
        <v>TRUE</v>
      </c>
      <c r="AE341" t="str">
        <f t="shared" si="109"/>
        <v>TRUE</v>
      </c>
      <c r="AF341" t="str">
        <f t="shared" si="110"/>
        <v>TRUE</v>
      </c>
      <c r="AG341" t="str">
        <f t="shared" si="111"/>
        <v>TRUE</v>
      </c>
      <c r="AH341" t="str">
        <f t="shared" si="102"/>
        <v>TRUE</v>
      </c>
      <c r="AI341" t="b">
        <f t="shared" si="112"/>
        <v>0</v>
      </c>
      <c r="AJ341" t="b">
        <f t="shared" si="113"/>
        <v>0</v>
      </c>
      <c r="AK341" t="str">
        <f t="shared" si="114"/>
        <v>TRUE</v>
      </c>
      <c r="AL341" t="str">
        <f t="shared" si="115"/>
        <v>TRUE</v>
      </c>
      <c r="AM341" t="str">
        <f t="shared" si="116"/>
        <v>TRUE</v>
      </c>
      <c r="AN341" t="str">
        <f t="shared" si="117"/>
        <v>TRUE</v>
      </c>
      <c r="AO341" t="str">
        <f t="shared" si="118"/>
        <v>TRUE</v>
      </c>
    </row>
    <row r="342" spans="1:41" x14ac:dyDescent="0.25">
      <c r="A342" t="s">
        <v>341</v>
      </c>
      <c r="B342">
        <v>490.99963129999998</v>
      </c>
      <c r="C342">
        <v>7.0796441080000001</v>
      </c>
      <c r="D342">
        <v>72.493260169999999</v>
      </c>
      <c r="E342">
        <v>72.493260169999999</v>
      </c>
      <c r="F342">
        <v>126.9736997</v>
      </c>
      <c r="G342">
        <v>73.132205279999994</v>
      </c>
      <c r="H342">
        <v>863.11655470000005</v>
      </c>
      <c r="I342">
        <v>128.6547281</v>
      </c>
      <c r="J342">
        <v>222.24568289999999</v>
      </c>
      <c r="K342">
        <v>13.796508299999999</v>
      </c>
      <c r="L342">
        <v>-315.96399580000002</v>
      </c>
      <c r="M342">
        <v>315.96399580000002</v>
      </c>
      <c r="N342">
        <v>139.1661928</v>
      </c>
      <c r="O342">
        <v>-1574.584732</v>
      </c>
      <c r="P342">
        <v>1574.584732</v>
      </c>
      <c r="Q342">
        <v>924.21500590000005</v>
      </c>
      <c r="R342">
        <v>902.09107879999999</v>
      </c>
      <c r="S342">
        <v>-924.21500590000005</v>
      </c>
      <c r="T342">
        <v>924.21500590000005</v>
      </c>
      <c r="U342" s="5">
        <v>-690.41848430000005</v>
      </c>
      <c r="V342">
        <v>690.41848430000005</v>
      </c>
      <c r="Y342" s="1" t="b">
        <f t="shared" si="103"/>
        <v>0</v>
      </c>
      <c r="Z342" t="str">
        <f t="shared" si="104"/>
        <v>TRUE</v>
      </c>
      <c r="AA342" t="str">
        <f t="shared" si="105"/>
        <v>TRUE</v>
      </c>
      <c r="AB342" t="str">
        <f t="shared" si="106"/>
        <v>TRUE</v>
      </c>
      <c r="AC342" t="str">
        <f t="shared" si="107"/>
        <v>TRUE</v>
      </c>
      <c r="AD342" t="str">
        <f t="shared" si="108"/>
        <v>TRUE</v>
      </c>
      <c r="AE342" t="str">
        <f t="shared" si="109"/>
        <v>TRUE</v>
      </c>
      <c r="AF342" t="b">
        <f t="shared" si="110"/>
        <v>0</v>
      </c>
      <c r="AG342" t="str">
        <f t="shared" si="111"/>
        <v>TRUE</v>
      </c>
      <c r="AH342" t="str">
        <f t="shared" si="102"/>
        <v>TRUE</v>
      </c>
      <c r="AI342" t="b">
        <f t="shared" si="112"/>
        <v>0</v>
      </c>
      <c r="AJ342" t="b">
        <f t="shared" si="113"/>
        <v>0</v>
      </c>
      <c r="AK342" t="b">
        <f t="shared" si="114"/>
        <v>0</v>
      </c>
      <c r="AL342" t="str">
        <f t="shared" si="115"/>
        <v>TRUE</v>
      </c>
      <c r="AM342" t="b">
        <f t="shared" si="116"/>
        <v>0</v>
      </c>
      <c r="AN342" t="str">
        <f t="shared" si="117"/>
        <v>TRUE</v>
      </c>
      <c r="AO342" t="str">
        <f t="shared" si="118"/>
        <v>TRUE</v>
      </c>
    </row>
    <row r="343" spans="1:41" x14ac:dyDescent="0.25">
      <c r="A343" t="s">
        <v>342</v>
      </c>
      <c r="B343">
        <v>362.59892009999999</v>
      </c>
      <c r="C343">
        <v>9.1761976379999997</v>
      </c>
      <c r="D343">
        <v>76.966499940000006</v>
      </c>
      <c r="E343">
        <v>76.966499940000006</v>
      </c>
      <c r="F343">
        <v>98.422006870000004</v>
      </c>
      <c r="G343">
        <v>76.966499940000006</v>
      </c>
      <c r="H343">
        <v>618.5200893</v>
      </c>
      <c r="I343">
        <v>41.1785718</v>
      </c>
      <c r="J343">
        <v>157.60136900000001</v>
      </c>
      <c r="K343">
        <v>34.932502020000001</v>
      </c>
      <c r="L343">
        <v>-175.4884333</v>
      </c>
      <c r="M343">
        <v>175.4884333</v>
      </c>
      <c r="N343">
        <v>70.90795559</v>
      </c>
      <c r="O343">
        <v>-970.24034219999999</v>
      </c>
      <c r="P343">
        <v>970.24034219999999</v>
      </c>
      <c r="Q343">
        <v>597.3410083</v>
      </c>
      <c r="R343">
        <v>244.1359885</v>
      </c>
      <c r="S343">
        <v>-597.3410083</v>
      </c>
      <c r="T343">
        <v>597.3410083</v>
      </c>
      <c r="U343" s="5">
        <v>-610.04611869999997</v>
      </c>
      <c r="V343">
        <v>610.04611869999997</v>
      </c>
      <c r="Y343" s="1" t="str">
        <f t="shared" si="103"/>
        <v>TRUE</v>
      </c>
      <c r="Z343" t="str">
        <f t="shared" si="104"/>
        <v>TRUE</v>
      </c>
      <c r="AA343" t="str">
        <f t="shared" si="105"/>
        <v>TRUE</v>
      </c>
      <c r="AB343" t="str">
        <f t="shared" si="106"/>
        <v>TRUE</v>
      </c>
      <c r="AC343" t="str">
        <f t="shared" si="107"/>
        <v>TRUE</v>
      </c>
      <c r="AD343" t="str">
        <f t="shared" si="108"/>
        <v>TRUE</v>
      </c>
      <c r="AE343" t="str">
        <f t="shared" si="109"/>
        <v>TRUE</v>
      </c>
      <c r="AF343" t="str">
        <f t="shared" si="110"/>
        <v>TRUE</v>
      </c>
      <c r="AG343" t="str">
        <f t="shared" si="111"/>
        <v>TRUE</v>
      </c>
      <c r="AH343" t="str">
        <f t="shared" si="102"/>
        <v>TRUE</v>
      </c>
      <c r="AI343" t="str">
        <f t="shared" si="112"/>
        <v>TRUE</v>
      </c>
      <c r="AJ343" t="str">
        <f t="shared" si="113"/>
        <v>TRUE</v>
      </c>
      <c r="AK343" t="str">
        <f t="shared" si="114"/>
        <v>TRUE</v>
      </c>
      <c r="AL343" t="str">
        <f t="shared" si="115"/>
        <v>TRUE</v>
      </c>
      <c r="AM343" t="str">
        <f t="shared" si="116"/>
        <v>TRUE</v>
      </c>
      <c r="AN343" t="str">
        <f t="shared" si="117"/>
        <v>TRUE</v>
      </c>
      <c r="AO343" t="str">
        <f t="shared" si="118"/>
        <v>TRUE</v>
      </c>
    </row>
    <row r="344" spans="1:41" x14ac:dyDescent="0.25">
      <c r="A344" t="s">
        <v>343</v>
      </c>
      <c r="B344">
        <v>381.22931599999998</v>
      </c>
      <c r="C344">
        <v>26.12052284</v>
      </c>
      <c r="D344">
        <v>86.682773499999996</v>
      </c>
      <c r="E344">
        <v>86.682773499999996</v>
      </c>
      <c r="F344">
        <v>62.033616909999999</v>
      </c>
      <c r="G344">
        <v>86.682773499999996</v>
      </c>
      <c r="H344">
        <v>874.84044589999996</v>
      </c>
      <c r="I344">
        <v>26.846596389999998</v>
      </c>
      <c r="J344">
        <v>231.909797</v>
      </c>
      <c r="K344">
        <v>88.555309129999998</v>
      </c>
      <c r="L344">
        <v>-174.61405930000001</v>
      </c>
      <c r="M344">
        <v>174.61405930000001</v>
      </c>
      <c r="N344">
        <v>63.070630199999997</v>
      </c>
      <c r="O344">
        <v>-703.7357786</v>
      </c>
      <c r="P344">
        <v>703.7357786</v>
      </c>
      <c r="Q344">
        <v>541.39062060000003</v>
      </c>
      <c r="R344">
        <v>240.74185750000001</v>
      </c>
      <c r="S344">
        <v>-541.39062060000003</v>
      </c>
      <c r="T344">
        <v>541.39062060000003</v>
      </c>
      <c r="U344" s="5">
        <v>-712.6425405</v>
      </c>
      <c r="V344">
        <v>712.6425405</v>
      </c>
      <c r="Y344" s="1" t="b">
        <f t="shared" si="103"/>
        <v>0</v>
      </c>
      <c r="Z344" t="str">
        <f t="shared" si="104"/>
        <v>TRUE</v>
      </c>
      <c r="AA344" t="str">
        <f t="shared" si="105"/>
        <v>TRUE</v>
      </c>
      <c r="AB344" t="str">
        <f t="shared" si="106"/>
        <v>TRUE</v>
      </c>
      <c r="AC344" t="str">
        <f t="shared" si="107"/>
        <v>TRUE</v>
      </c>
      <c r="AD344" t="str">
        <f t="shared" si="108"/>
        <v>TRUE</v>
      </c>
      <c r="AE344" t="str">
        <f t="shared" si="109"/>
        <v>TRUE</v>
      </c>
      <c r="AF344" t="str">
        <f t="shared" si="110"/>
        <v>TRUE</v>
      </c>
      <c r="AG344" t="str">
        <f t="shared" si="111"/>
        <v>TRUE</v>
      </c>
      <c r="AH344" t="str">
        <f t="shared" si="102"/>
        <v>TRUE</v>
      </c>
      <c r="AI344" t="str">
        <f t="shared" si="112"/>
        <v>TRUE</v>
      </c>
      <c r="AJ344" t="str">
        <f t="shared" si="113"/>
        <v>TRUE</v>
      </c>
      <c r="AK344" t="str">
        <f t="shared" si="114"/>
        <v>TRUE</v>
      </c>
      <c r="AL344" t="str">
        <f t="shared" si="115"/>
        <v>TRUE</v>
      </c>
      <c r="AM344" t="str">
        <f t="shared" si="116"/>
        <v>TRUE</v>
      </c>
      <c r="AN344" t="str">
        <f t="shared" si="117"/>
        <v>TRUE</v>
      </c>
      <c r="AO344" t="str">
        <f t="shared" si="118"/>
        <v>TRUE</v>
      </c>
    </row>
    <row r="345" spans="1:41" x14ac:dyDescent="0.25">
      <c r="A345" t="s">
        <v>344</v>
      </c>
      <c r="B345">
        <v>424.9867587</v>
      </c>
      <c r="C345">
        <v>6.1663953720000002</v>
      </c>
      <c r="D345">
        <v>53.681221530000002</v>
      </c>
      <c r="E345">
        <v>53.681221530000002</v>
      </c>
      <c r="F345">
        <v>40.465343820000001</v>
      </c>
      <c r="G345">
        <v>53.681221530000002</v>
      </c>
      <c r="H345">
        <v>1000</v>
      </c>
      <c r="I345">
        <v>189.30525030000001</v>
      </c>
      <c r="J345">
        <v>251.39324930000001</v>
      </c>
      <c r="K345">
        <v>4.804598575</v>
      </c>
      <c r="L345">
        <v>-258.53528920000002</v>
      </c>
      <c r="M345">
        <v>258.53528920000002</v>
      </c>
      <c r="N345">
        <v>187.07861550000001</v>
      </c>
      <c r="O345">
        <v>-1227.371525</v>
      </c>
      <c r="P345">
        <v>1227.371525</v>
      </c>
      <c r="Q345">
        <v>1602.5528440000001</v>
      </c>
      <c r="R345">
        <v>400.19224880000002</v>
      </c>
      <c r="S345">
        <v>-1602.5528440000001</v>
      </c>
      <c r="T345">
        <v>1602.5528440000001</v>
      </c>
      <c r="U345" s="5">
        <v>-604.47397599999999</v>
      </c>
      <c r="V345">
        <v>604.47397599999999</v>
      </c>
      <c r="Y345" s="1" t="b">
        <f t="shared" si="103"/>
        <v>0</v>
      </c>
      <c r="Z345" t="str">
        <f t="shared" si="104"/>
        <v>TRUE</v>
      </c>
      <c r="AA345" t="str">
        <f t="shared" si="105"/>
        <v>TRUE</v>
      </c>
      <c r="AB345" t="str">
        <f t="shared" si="106"/>
        <v>TRUE</v>
      </c>
      <c r="AC345" t="str">
        <f t="shared" si="107"/>
        <v>TRUE</v>
      </c>
      <c r="AD345" t="str">
        <f t="shared" si="108"/>
        <v>TRUE</v>
      </c>
      <c r="AE345" t="b">
        <f t="shared" si="109"/>
        <v>0</v>
      </c>
      <c r="AF345" t="b">
        <f t="shared" si="110"/>
        <v>0</v>
      </c>
      <c r="AG345" t="str">
        <f t="shared" si="111"/>
        <v>TRUE</v>
      </c>
      <c r="AH345" t="str">
        <f t="shared" si="102"/>
        <v>TRUE</v>
      </c>
      <c r="AI345" t="b">
        <f t="shared" si="112"/>
        <v>0</v>
      </c>
      <c r="AJ345" t="b">
        <f t="shared" si="113"/>
        <v>0</v>
      </c>
      <c r="AK345" t="b">
        <f t="shared" si="114"/>
        <v>0</v>
      </c>
      <c r="AL345" t="b">
        <f t="shared" si="115"/>
        <v>0</v>
      </c>
      <c r="AM345" t="b">
        <f t="shared" si="116"/>
        <v>0</v>
      </c>
      <c r="AN345" t="b">
        <f t="shared" si="117"/>
        <v>0</v>
      </c>
      <c r="AO345" t="str">
        <f t="shared" si="118"/>
        <v>TRUE</v>
      </c>
    </row>
    <row r="346" spans="1:41" x14ac:dyDescent="0.25">
      <c r="A346" t="s">
        <v>345</v>
      </c>
      <c r="B346">
        <v>434.2707815</v>
      </c>
      <c r="C346">
        <v>37.071104980000001</v>
      </c>
      <c r="D346">
        <v>72.493260169999999</v>
      </c>
      <c r="E346">
        <v>72.493260169999999</v>
      </c>
      <c r="F346">
        <v>130.96696840000001</v>
      </c>
      <c r="G346">
        <v>73.132205279999994</v>
      </c>
      <c r="H346">
        <v>758.07829349999997</v>
      </c>
      <c r="I346">
        <v>82.205362579999999</v>
      </c>
      <c r="J346">
        <v>134.8261962</v>
      </c>
      <c r="K346">
        <v>9.3036116440000001</v>
      </c>
      <c r="L346">
        <v>-317.03052459999998</v>
      </c>
      <c r="M346">
        <v>317.03052459999998</v>
      </c>
      <c r="N346">
        <v>82.317673790000001</v>
      </c>
      <c r="O346">
        <v>-563.86220479999997</v>
      </c>
      <c r="P346">
        <v>563.86220479999997</v>
      </c>
      <c r="Q346">
        <v>535.78107399999999</v>
      </c>
      <c r="R346">
        <v>700.82834519999994</v>
      </c>
      <c r="S346">
        <v>-535.78107399999999</v>
      </c>
      <c r="T346">
        <v>535.78107399999999</v>
      </c>
      <c r="U346" s="5">
        <v>-1022.525134</v>
      </c>
      <c r="V346">
        <v>1022.525134</v>
      </c>
      <c r="Y346" s="1" t="b">
        <f t="shared" si="103"/>
        <v>0</v>
      </c>
      <c r="Z346" t="str">
        <f t="shared" si="104"/>
        <v>TRUE</v>
      </c>
      <c r="AA346" t="str">
        <f t="shared" si="105"/>
        <v>TRUE</v>
      </c>
      <c r="AB346" t="str">
        <f t="shared" si="106"/>
        <v>TRUE</v>
      </c>
      <c r="AC346" t="str">
        <f t="shared" si="107"/>
        <v>TRUE</v>
      </c>
      <c r="AD346" t="str">
        <f t="shared" si="108"/>
        <v>TRUE</v>
      </c>
      <c r="AE346" t="str">
        <f t="shared" si="109"/>
        <v>TRUE</v>
      </c>
      <c r="AF346" t="str">
        <f t="shared" si="110"/>
        <v>TRUE</v>
      </c>
      <c r="AG346" t="str">
        <f t="shared" si="111"/>
        <v>TRUE</v>
      </c>
      <c r="AH346" t="str">
        <f t="shared" si="102"/>
        <v>TRUE</v>
      </c>
      <c r="AI346" t="b">
        <f t="shared" si="112"/>
        <v>0</v>
      </c>
      <c r="AJ346" t="b">
        <f t="shared" si="113"/>
        <v>0</v>
      </c>
      <c r="AK346" t="str">
        <f t="shared" si="114"/>
        <v>TRUE</v>
      </c>
      <c r="AL346" t="str">
        <f t="shared" si="115"/>
        <v>TRUE</v>
      </c>
      <c r="AM346" t="b">
        <f t="shared" si="116"/>
        <v>0</v>
      </c>
      <c r="AN346" t="str">
        <f t="shared" si="117"/>
        <v>TRUE</v>
      </c>
      <c r="AO346" t="b">
        <f t="shared" si="118"/>
        <v>0</v>
      </c>
    </row>
    <row r="347" spans="1:41" x14ac:dyDescent="0.25">
      <c r="A347" t="s">
        <v>346</v>
      </c>
      <c r="B347">
        <v>279.97867589999998</v>
      </c>
      <c r="C347">
        <v>14.73708972</v>
      </c>
      <c r="D347">
        <v>89.394765059999997</v>
      </c>
      <c r="E347">
        <v>89.394765059999997</v>
      </c>
      <c r="F347">
        <v>30.02714224</v>
      </c>
      <c r="G347">
        <v>89.394765059999997</v>
      </c>
      <c r="H347">
        <v>675.86357750000002</v>
      </c>
      <c r="I347">
        <v>18.527626779999999</v>
      </c>
      <c r="J347">
        <v>189.0825911</v>
      </c>
      <c r="K347">
        <v>64.722197570000006</v>
      </c>
      <c r="L347">
        <v>-121.2190617</v>
      </c>
      <c r="M347">
        <v>121.2190617</v>
      </c>
      <c r="N347">
        <v>35.288255020000001</v>
      </c>
      <c r="O347">
        <v>-686.24857740000004</v>
      </c>
      <c r="P347">
        <v>686.24857740000004</v>
      </c>
      <c r="Q347">
        <v>729.04070760000002</v>
      </c>
      <c r="R347">
        <v>173.71329789999999</v>
      </c>
      <c r="S347">
        <v>-729.04070760000002</v>
      </c>
      <c r="T347">
        <v>729.04070760000002</v>
      </c>
      <c r="U347" s="5">
        <v>-729.04070760000002</v>
      </c>
      <c r="V347">
        <v>729.04070760000002</v>
      </c>
      <c r="Y347" s="1" t="str">
        <f t="shared" si="103"/>
        <v>TRUE</v>
      </c>
      <c r="Z347" t="str">
        <f t="shared" si="104"/>
        <v>TRUE</v>
      </c>
      <c r="AA347" t="str">
        <f t="shared" si="105"/>
        <v>TRUE</v>
      </c>
      <c r="AB347" t="str">
        <f t="shared" si="106"/>
        <v>TRUE</v>
      </c>
      <c r="AC347" t="str">
        <f t="shared" si="107"/>
        <v>TRUE</v>
      </c>
      <c r="AD347" t="str">
        <f t="shared" si="108"/>
        <v>TRUE</v>
      </c>
      <c r="AE347" t="str">
        <f t="shared" si="109"/>
        <v>TRUE</v>
      </c>
      <c r="AF347" t="str">
        <f t="shared" si="110"/>
        <v>TRUE</v>
      </c>
      <c r="AG347" t="str">
        <f t="shared" si="111"/>
        <v>TRUE</v>
      </c>
      <c r="AH347" t="str">
        <f t="shared" si="102"/>
        <v>TRUE</v>
      </c>
      <c r="AI347" t="str">
        <f t="shared" si="112"/>
        <v>TRUE</v>
      </c>
      <c r="AJ347" t="str">
        <f t="shared" si="113"/>
        <v>TRUE</v>
      </c>
      <c r="AK347" t="str">
        <f t="shared" si="114"/>
        <v>TRUE</v>
      </c>
      <c r="AL347" t="str">
        <f t="shared" si="115"/>
        <v>TRUE</v>
      </c>
      <c r="AM347" t="str">
        <f t="shared" si="116"/>
        <v>TRUE</v>
      </c>
      <c r="AN347" t="str">
        <f t="shared" si="117"/>
        <v>TRUE</v>
      </c>
      <c r="AO347" t="str">
        <f t="shared" si="118"/>
        <v>TRUE</v>
      </c>
    </row>
    <row r="348" spans="1:41" x14ac:dyDescent="0.25">
      <c r="A348" t="s">
        <v>347</v>
      </c>
      <c r="B348">
        <v>600.28197929999999</v>
      </c>
      <c r="C348">
        <v>-12.03652185</v>
      </c>
      <c r="D348">
        <v>72.493260169999999</v>
      </c>
      <c r="E348">
        <v>72.493260169999999</v>
      </c>
      <c r="F348">
        <v>107.2954933</v>
      </c>
      <c r="G348">
        <v>73.132205279999994</v>
      </c>
      <c r="H348">
        <v>766.86272459999998</v>
      </c>
      <c r="I348">
        <v>308.50974919999999</v>
      </c>
      <c r="J348">
        <v>205.66485539999999</v>
      </c>
      <c r="K348">
        <v>-36.519652110000003</v>
      </c>
      <c r="L348">
        <v>-251.06051640000001</v>
      </c>
      <c r="M348">
        <v>251.06051640000001</v>
      </c>
      <c r="N348">
        <v>104.6993748</v>
      </c>
      <c r="O348">
        <v>-931.88565549999998</v>
      </c>
      <c r="P348">
        <v>931.88565549999998</v>
      </c>
      <c r="Q348">
        <v>751.87553130000003</v>
      </c>
      <c r="R348">
        <v>546.39120969999999</v>
      </c>
      <c r="S348">
        <v>-751.87553130000003</v>
      </c>
      <c r="T348">
        <v>751.87553130000003</v>
      </c>
      <c r="U348" s="5">
        <v>-629.42199830000004</v>
      </c>
      <c r="V348">
        <v>629.42199830000004</v>
      </c>
      <c r="Y348" s="1" t="b">
        <f t="shared" si="103"/>
        <v>0</v>
      </c>
      <c r="Z348" t="s">
        <v>537</v>
      </c>
      <c r="AA348" t="str">
        <f t="shared" si="105"/>
        <v>TRUE</v>
      </c>
      <c r="AB348" t="str">
        <f t="shared" si="106"/>
        <v>TRUE</v>
      </c>
      <c r="AC348" t="str">
        <f t="shared" si="107"/>
        <v>TRUE</v>
      </c>
      <c r="AD348" t="str">
        <f t="shared" si="108"/>
        <v>TRUE</v>
      </c>
      <c r="AE348" t="str">
        <f t="shared" si="109"/>
        <v>TRUE</v>
      </c>
      <c r="AF348" t="b">
        <f t="shared" si="110"/>
        <v>0</v>
      </c>
      <c r="AG348" t="str">
        <f t="shared" si="111"/>
        <v>TRUE</v>
      </c>
      <c r="AH348" t="s">
        <v>537</v>
      </c>
      <c r="AI348" t="b">
        <f t="shared" si="112"/>
        <v>0</v>
      </c>
      <c r="AJ348" t="b">
        <f t="shared" si="113"/>
        <v>0</v>
      </c>
      <c r="AK348" t="str">
        <f t="shared" si="114"/>
        <v>TRUE</v>
      </c>
      <c r="AL348" t="str">
        <f t="shared" si="115"/>
        <v>TRUE</v>
      </c>
      <c r="AM348" t="b">
        <f t="shared" si="116"/>
        <v>0</v>
      </c>
      <c r="AN348" t="str">
        <f t="shared" si="117"/>
        <v>TRUE</v>
      </c>
      <c r="AO348" t="str">
        <f t="shared" si="118"/>
        <v>TRUE</v>
      </c>
    </row>
    <row r="349" spans="1:41" x14ac:dyDescent="0.25">
      <c r="A349" t="s">
        <v>348</v>
      </c>
      <c r="B349">
        <v>372.43066879999998</v>
      </c>
      <c r="C349">
        <v>25.62061916</v>
      </c>
      <c r="D349">
        <v>89.574024989999998</v>
      </c>
      <c r="E349">
        <v>89.574024989999998</v>
      </c>
      <c r="F349">
        <v>48.189972609999998</v>
      </c>
      <c r="G349">
        <v>89.574024989999998</v>
      </c>
      <c r="H349">
        <v>773.85553749999997</v>
      </c>
      <c r="I349">
        <v>24.763028439999999</v>
      </c>
      <c r="J349">
        <v>198.37510660000001</v>
      </c>
      <c r="K349">
        <v>54.163866030000001</v>
      </c>
      <c r="L349">
        <v>-181.94935219999999</v>
      </c>
      <c r="M349">
        <v>181.94935219999999</v>
      </c>
      <c r="N349">
        <v>51.051575620000001</v>
      </c>
      <c r="O349">
        <v>-752.32191580000006</v>
      </c>
      <c r="P349">
        <v>752.32191580000006</v>
      </c>
      <c r="Q349">
        <v>743.77415550000001</v>
      </c>
      <c r="R349">
        <v>213.2712167</v>
      </c>
      <c r="S349">
        <v>-743.77415550000001</v>
      </c>
      <c r="T349">
        <v>743.77415550000001</v>
      </c>
      <c r="U349" s="5">
        <v>-806.54060849999996</v>
      </c>
      <c r="V349">
        <v>806.54060849999996</v>
      </c>
      <c r="Y349" s="1" t="b">
        <f t="shared" si="103"/>
        <v>0</v>
      </c>
      <c r="Z349" t="str">
        <f t="shared" si="104"/>
        <v>TRUE</v>
      </c>
      <c r="AA349" t="str">
        <f t="shared" si="105"/>
        <v>TRUE</v>
      </c>
      <c r="AB349" t="str">
        <f t="shared" si="106"/>
        <v>TRUE</v>
      </c>
      <c r="AC349" t="str">
        <f t="shared" si="107"/>
        <v>TRUE</v>
      </c>
      <c r="AD349" t="str">
        <f t="shared" si="108"/>
        <v>TRUE</v>
      </c>
      <c r="AE349" t="str">
        <f t="shared" si="109"/>
        <v>TRUE</v>
      </c>
      <c r="AF349" t="str">
        <f t="shared" si="110"/>
        <v>TRUE</v>
      </c>
      <c r="AG349" t="str">
        <f t="shared" si="111"/>
        <v>TRUE</v>
      </c>
      <c r="AH349" t="str">
        <f t="shared" ref="AH349:AH356" si="119">IF((K349&lt;213.5033288), "TRUE")</f>
        <v>TRUE</v>
      </c>
      <c r="AI349" t="str">
        <f t="shared" si="112"/>
        <v>TRUE</v>
      </c>
      <c r="AJ349" t="str">
        <f t="shared" si="113"/>
        <v>TRUE</v>
      </c>
      <c r="AK349" t="str">
        <f t="shared" si="114"/>
        <v>TRUE</v>
      </c>
      <c r="AL349" t="str">
        <f t="shared" si="115"/>
        <v>TRUE</v>
      </c>
      <c r="AM349" t="str">
        <f t="shared" si="116"/>
        <v>TRUE</v>
      </c>
      <c r="AN349" t="str">
        <f t="shared" si="117"/>
        <v>TRUE</v>
      </c>
      <c r="AO349" t="str">
        <f t="shared" si="118"/>
        <v>TRUE</v>
      </c>
    </row>
    <row r="350" spans="1:41" x14ac:dyDescent="0.25">
      <c r="A350" t="s">
        <v>349</v>
      </c>
      <c r="B350">
        <v>363.48524049999997</v>
      </c>
      <c r="C350">
        <v>4.4354883530000002</v>
      </c>
      <c r="D350">
        <v>88.26144687</v>
      </c>
      <c r="E350">
        <v>88.26144687</v>
      </c>
      <c r="F350">
        <v>151.79905220000001</v>
      </c>
      <c r="G350">
        <v>88.26144687</v>
      </c>
      <c r="H350">
        <v>628.55166180000003</v>
      </c>
      <c r="I350">
        <v>41.194964550000002</v>
      </c>
      <c r="J350">
        <v>249.9044791</v>
      </c>
      <c r="K350">
        <v>99.737589110000002</v>
      </c>
      <c r="L350">
        <v>-214.80267180000001</v>
      </c>
      <c r="M350">
        <v>214.80267180000001</v>
      </c>
      <c r="N350">
        <v>96.449294960000003</v>
      </c>
      <c r="O350">
        <v>-1190.5461600000001</v>
      </c>
      <c r="P350">
        <v>1190.5461600000001</v>
      </c>
      <c r="Q350">
        <v>797.77648590000001</v>
      </c>
      <c r="R350">
        <v>283.1810845</v>
      </c>
      <c r="S350">
        <v>-797.77648590000001</v>
      </c>
      <c r="T350">
        <v>797.77648590000001</v>
      </c>
      <c r="U350" s="5">
        <v>-657.08612649999998</v>
      </c>
      <c r="V350">
        <v>657.08612649999998</v>
      </c>
      <c r="Y350" s="1" t="str">
        <f t="shared" si="103"/>
        <v>TRUE</v>
      </c>
      <c r="Z350" t="str">
        <f t="shared" si="104"/>
        <v>TRUE</v>
      </c>
      <c r="AA350" t="str">
        <f t="shared" si="105"/>
        <v>TRUE</v>
      </c>
      <c r="AB350" t="str">
        <f t="shared" si="106"/>
        <v>TRUE</v>
      </c>
      <c r="AC350" t="b">
        <f t="shared" si="107"/>
        <v>0</v>
      </c>
      <c r="AD350" t="str">
        <f t="shared" si="108"/>
        <v>TRUE</v>
      </c>
      <c r="AE350" t="str">
        <f t="shared" si="109"/>
        <v>TRUE</v>
      </c>
      <c r="AF350" t="str">
        <f t="shared" si="110"/>
        <v>TRUE</v>
      </c>
      <c r="AG350" t="str">
        <f t="shared" si="111"/>
        <v>TRUE</v>
      </c>
      <c r="AH350" t="str">
        <f t="shared" si="119"/>
        <v>TRUE</v>
      </c>
      <c r="AI350" t="b">
        <f t="shared" si="112"/>
        <v>0</v>
      </c>
      <c r="AJ350" t="b">
        <f t="shared" si="113"/>
        <v>0</v>
      </c>
      <c r="AK350" t="b">
        <f t="shared" si="114"/>
        <v>0</v>
      </c>
      <c r="AL350" t="str">
        <f t="shared" si="115"/>
        <v>TRUE</v>
      </c>
      <c r="AM350" t="b">
        <f t="shared" si="116"/>
        <v>0</v>
      </c>
      <c r="AN350" t="str">
        <f t="shared" si="117"/>
        <v>TRUE</v>
      </c>
      <c r="AO350" t="str">
        <f t="shared" si="118"/>
        <v>TRUE</v>
      </c>
    </row>
    <row r="351" spans="1:41" x14ac:dyDescent="0.25">
      <c r="A351" t="s">
        <v>350</v>
      </c>
      <c r="B351">
        <v>323.34534509999997</v>
      </c>
      <c r="C351">
        <v>30.555685690000001</v>
      </c>
      <c r="D351">
        <v>111.336808</v>
      </c>
      <c r="E351">
        <v>111.336808</v>
      </c>
      <c r="F351">
        <v>50.494502320000002</v>
      </c>
      <c r="G351">
        <v>111.336808</v>
      </c>
      <c r="H351">
        <v>703.13798999999995</v>
      </c>
      <c r="I351">
        <v>15.60839069</v>
      </c>
      <c r="J351">
        <v>170.26578509999999</v>
      </c>
      <c r="K351">
        <v>53.807232310000003</v>
      </c>
      <c r="L351">
        <v>-160.86914300000001</v>
      </c>
      <c r="M351">
        <v>160.86914300000001</v>
      </c>
      <c r="N351">
        <v>56.108777500000002</v>
      </c>
      <c r="O351">
        <v>-679.14061519999996</v>
      </c>
      <c r="P351">
        <v>679.14061519999996</v>
      </c>
      <c r="Q351">
        <v>756.21763039999996</v>
      </c>
      <c r="R351">
        <v>256.00140010000001</v>
      </c>
      <c r="S351">
        <v>-751.87553130000003</v>
      </c>
      <c r="T351">
        <v>751.87553130000003</v>
      </c>
      <c r="U351" s="5">
        <v>-887.61841010000001</v>
      </c>
      <c r="V351">
        <v>887.61841010000001</v>
      </c>
      <c r="Y351" s="1" t="str">
        <f t="shared" si="103"/>
        <v>TRUE</v>
      </c>
      <c r="Z351" t="str">
        <f t="shared" si="104"/>
        <v>TRUE</v>
      </c>
      <c r="AA351" t="b">
        <f t="shared" si="105"/>
        <v>0</v>
      </c>
      <c r="AB351" t="b">
        <f t="shared" si="106"/>
        <v>0</v>
      </c>
      <c r="AC351" t="str">
        <f t="shared" si="107"/>
        <v>TRUE</v>
      </c>
      <c r="AD351" t="b">
        <f t="shared" si="108"/>
        <v>0</v>
      </c>
      <c r="AE351" t="str">
        <f t="shared" si="109"/>
        <v>TRUE</v>
      </c>
      <c r="AF351" t="str">
        <f t="shared" si="110"/>
        <v>TRUE</v>
      </c>
      <c r="AG351" t="str">
        <f t="shared" si="111"/>
        <v>TRUE</v>
      </c>
      <c r="AH351" t="str">
        <f t="shared" si="119"/>
        <v>TRUE</v>
      </c>
      <c r="AI351" t="str">
        <f t="shared" si="112"/>
        <v>TRUE</v>
      </c>
      <c r="AJ351" t="str">
        <f t="shared" si="113"/>
        <v>TRUE</v>
      </c>
      <c r="AK351" t="str">
        <f t="shared" si="114"/>
        <v>TRUE</v>
      </c>
      <c r="AL351" t="str">
        <f t="shared" si="115"/>
        <v>TRUE</v>
      </c>
      <c r="AM351" t="str">
        <f t="shared" si="116"/>
        <v>TRUE</v>
      </c>
      <c r="AN351" t="str">
        <f t="shared" si="117"/>
        <v>TRUE</v>
      </c>
      <c r="AO351" t="str">
        <f t="shared" si="118"/>
        <v>TRUE</v>
      </c>
    </row>
    <row r="352" spans="1:41" x14ac:dyDescent="0.25">
      <c r="A352" t="s">
        <v>351</v>
      </c>
      <c r="B352">
        <v>402.53062119999998</v>
      </c>
      <c r="C352">
        <v>17.04822622</v>
      </c>
      <c r="D352">
        <v>79.588466780000005</v>
      </c>
      <c r="E352">
        <v>79.588466780000005</v>
      </c>
      <c r="F352">
        <v>44.90060527</v>
      </c>
      <c r="G352">
        <v>79.588466780000005</v>
      </c>
      <c r="H352">
        <v>694.53999859999999</v>
      </c>
      <c r="I352">
        <v>3.2613310979999999</v>
      </c>
      <c r="J352">
        <v>258.7667088</v>
      </c>
      <c r="K352">
        <v>116.369377</v>
      </c>
      <c r="L352">
        <v>-221.5019174</v>
      </c>
      <c r="M352">
        <v>221.5019174</v>
      </c>
      <c r="N352">
        <v>61.733448699999997</v>
      </c>
      <c r="O352">
        <v>-770.67246939999995</v>
      </c>
      <c r="P352">
        <v>770.67246939999995</v>
      </c>
      <c r="Q352">
        <v>512.48537610000005</v>
      </c>
      <c r="R352">
        <v>313.69634300000001</v>
      </c>
      <c r="S352">
        <v>-512.48537610000005</v>
      </c>
      <c r="T352">
        <v>512.48537610000005</v>
      </c>
      <c r="U352" s="5">
        <v>-646.33288359999995</v>
      </c>
      <c r="V352">
        <v>646.33288359999995</v>
      </c>
      <c r="Y352" s="1" t="b">
        <f t="shared" si="103"/>
        <v>0</v>
      </c>
      <c r="Z352" t="str">
        <f t="shared" si="104"/>
        <v>TRUE</v>
      </c>
      <c r="AA352" t="str">
        <f t="shared" si="105"/>
        <v>TRUE</v>
      </c>
      <c r="AB352" t="str">
        <f t="shared" si="106"/>
        <v>TRUE</v>
      </c>
      <c r="AC352" t="str">
        <f t="shared" si="107"/>
        <v>TRUE</v>
      </c>
      <c r="AD352" t="str">
        <f t="shared" si="108"/>
        <v>TRUE</v>
      </c>
      <c r="AE352" t="str">
        <f t="shared" si="109"/>
        <v>TRUE</v>
      </c>
      <c r="AF352" t="str">
        <f t="shared" si="110"/>
        <v>TRUE</v>
      </c>
      <c r="AG352" t="str">
        <f t="shared" si="111"/>
        <v>TRUE</v>
      </c>
      <c r="AH352" t="str">
        <f t="shared" si="119"/>
        <v>TRUE</v>
      </c>
      <c r="AI352" t="b">
        <f t="shared" si="112"/>
        <v>0</v>
      </c>
      <c r="AJ352" t="str">
        <f t="shared" si="113"/>
        <v>TRUE</v>
      </c>
      <c r="AK352" t="str">
        <f t="shared" si="114"/>
        <v>TRUE</v>
      </c>
      <c r="AL352" t="str">
        <f t="shared" si="115"/>
        <v>TRUE</v>
      </c>
      <c r="AM352" t="b">
        <f t="shared" si="116"/>
        <v>0</v>
      </c>
      <c r="AN352" t="str">
        <f t="shared" si="117"/>
        <v>TRUE</v>
      </c>
      <c r="AO352" t="str">
        <f t="shared" si="118"/>
        <v>TRUE</v>
      </c>
    </row>
    <row r="353" spans="1:41" x14ac:dyDescent="0.25">
      <c r="A353" t="s">
        <v>352</v>
      </c>
      <c r="B353">
        <v>354.43654350000003</v>
      </c>
      <c r="C353">
        <v>43.954243859999998</v>
      </c>
      <c r="D353">
        <v>104.67528059999999</v>
      </c>
      <c r="E353">
        <v>104.67528059999999</v>
      </c>
      <c r="F353">
        <v>59.008632429999999</v>
      </c>
      <c r="G353">
        <v>104.67528059999999</v>
      </c>
      <c r="H353">
        <v>880.12408830000004</v>
      </c>
      <c r="I353">
        <v>49.073828949999999</v>
      </c>
      <c r="J353">
        <v>183.0099457</v>
      </c>
      <c r="K353">
        <v>42.865550050000003</v>
      </c>
      <c r="L353">
        <v>-199.8708488</v>
      </c>
      <c r="M353">
        <v>199.8708488</v>
      </c>
      <c r="N353">
        <v>67.527203240000006</v>
      </c>
      <c r="O353">
        <v>-670.58730500000001</v>
      </c>
      <c r="P353">
        <v>670.58730500000001</v>
      </c>
      <c r="Q353">
        <v>676.08528690000003</v>
      </c>
      <c r="R353">
        <v>298.54810270000002</v>
      </c>
      <c r="S353">
        <v>-676.08528690000003</v>
      </c>
      <c r="T353">
        <v>676.08528690000003</v>
      </c>
      <c r="U353" s="5">
        <v>-676.08528690000003</v>
      </c>
      <c r="V353">
        <v>676.08528690000003</v>
      </c>
      <c r="Y353" s="1" t="str">
        <f t="shared" si="103"/>
        <v>TRUE</v>
      </c>
      <c r="Z353" t="b">
        <f t="shared" si="104"/>
        <v>0</v>
      </c>
      <c r="AA353" t="str">
        <f t="shared" si="105"/>
        <v>TRUE</v>
      </c>
      <c r="AB353" t="str">
        <f t="shared" si="106"/>
        <v>TRUE</v>
      </c>
      <c r="AC353" t="str">
        <f t="shared" si="107"/>
        <v>TRUE</v>
      </c>
      <c r="AD353" t="str">
        <f t="shared" si="108"/>
        <v>TRUE</v>
      </c>
      <c r="AE353" t="str">
        <f t="shared" si="109"/>
        <v>TRUE</v>
      </c>
      <c r="AF353" t="str">
        <f t="shared" si="110"/>
        <v>TRUE</v>
      </c>
      <c r="AG353" t="str">
        <f t="shared" si="111"/>
        <v>TRUE</v>
      </c>
      <c r="AH353" t="str">
        <f t="shared" si="119"/>
        <v>TRUE</v>
      </c>
      <c r="AI353" t="b">
        <f t="shared" si="112"/>
        <v>0</v>
      </c>
      <c r="AJ353" t="str">
        <f t="shared" si="113"/>
        <v>TRUE</v>
      </c>
      <c r="AK353" t="str">
        <f t="shared" si="114"/>
        <v>TRUE</v>
      </c>
      <c r="AL353" t="str">
        <f t="shared" si="115"/>
        <v>TRUE</v>
      </c>
      <c r="AM353" t="b">
        <f t="shared" si="116"/>
        <v>0</v>
      </c>
      <c r="AN353" t="str">
        <f t="shared" si="117"/>
        <v>TRUE</v>
      </c>
      <c r="AO353" t="str">
        <f t="shared" si="118"/>
        <v>TRUE</v>
      </c>
    </row>
    <row r="354" spans="1:41" x14ac:dyDescent="0.25">
      <c r="A354" t="s">
        <v>353</v>
      </c>
      <c r="B354">
        <v>346.30676119999998</v>
      </c>
      <c r="C354">
        <v>-2.6636768229999999</v>
      </c>
      <c r="D354">
        <v>51.171804999999999</v>
      </c>
      <c r="E354">
        <v>51.171804999999999</v>
      </c>
      <c r="F354">
        <v>154.55856890000001</v>
      </c>
      <c r="G354">
        <v>51.171804999999999</v>
      </c>
      <c r="H354">
        <v>652.65699050000001</v>
      </c>
      <c r="I354">
        <v>51.878745619999997</v>
      </c>
      <c r="J354">
        <v>460.37855289999999</v>
      </c>
      <c r="K354">
        <v>179.02867839999999</v>
      </c>
      <c r="L354">
        <v>-172.46775020000001</v>
      </c>
      <c r="M354">
        <v>172.46775020000001</v>
      </c>
      <c r="N354">
        <v>51.053758119999998</v>
      </c>
      <c r="O354">
        <v>-895.75396149999995</v>
      </c>
      <c r="P354">
        <v>895.75396149999995</v>
      </c>
      <c r="Q354">
        <v>891.89485649999995</v>
      </c>
      <c r="R354">
        <v>169.90455589999999</v>
      </c>
      <c r="S354">
        <v>-891.89485649999995</v>
      </c>
      <c r="T354">
        <v>891.89485649999995</v>
      </c>
      <c r="U354" s="5">
        <v>-670.96008200000006</v>
      </c>
      <c r="V354">
        <v>670.96008200000006</v>
      </c>
      <c r="Y354" s="1" t="str">
        <f t="shared" si="103"/>
        <v>TRUE</v>
      </c>
      <c r="Z354" t="s">
        <v>537</v>
      </c>
      <c r="AA354" t="str">
        <f t="shared" si="105"/>
        <v>TRUE</v>
      </c>
      <c r="AB354" t="str">
        <f t="shared" si="106"/>
        <v>TRUE</v>
      </c>
      <c r="AC354" t="b">
        <f t="shared" si="107"/>
        <v>0</v>
      </c>
      <c r="AD354" t="str">
        <f t="shared" si="108"/>
        <v>TRUE</v>
      </c>
      <c r="AE354" t="str">
        <f t="shared" si="109"/>
        <v>TRUE</v>
      </c>
      <c r="AF354" t="str">
        <f t="shared" si="110"/>
        <v>TRUE</v>
      </c>
      <c r="AG354" t="str">
        <f t="shared" si="111"/>
        <v>TRUE</v>
      </c>
      <c r="AH354" t="str">
        <f t="shared" si="119"/>
        <v>TRUE</v>
      </c>
      <c r="AI354" t="str">
        <f t="shared" si="112"/>
        <v>TRUE</v>
      </c>
      <c r="AJ354" t="str">
        <f t="shared" si="113"/>
        <v>TRUE</v>
      </c>
      <c r="AK354" t="str">
        <f t="shared" si="114"/>
        <v>TRUE</v>
      </c>
      <c r="AL354" t="str">
        <f t="shared" si="115"/>
        <v>TRUE</v>
      </c>
      <c r="AM354" t="str">
        <f t="shared" si="116"/>
        <v>TRUE</v>
      </c>
      <c r="AN354" t="str">
        <f t="shared" si="117"/>
        <v>TRUE</v>
      </c>
      <c r="AO354" t="str">
        <f t="shared" si="118"/>
        <v>TRUE</v>
      </c>
    </row>
    <row r="355" spans="1:41" x14ac:dyDescent="0.25">
      <c r="A355" t="s">
        <v>354</v>
      </c>
      <c r="B355">
        <v>378.08004160000002</v>
      </c>
      <c r="C355">
        <v>31.933899719999999</v>
      </c>
      <c r="D355">
        <v>83.361115179999999</v>
      </c>
      <c r="E355">
        <v>83.361115179999999</v>
      </c>
      <c r="F355">
        <v>38.557422860000003</v>
      </c>
      <c r="G355">
        <v>83.361115179999999</v>
      </c>
      <c r="H355">
        <v>914.60604569999998</v>
      </c>
      <c r="I355">
        <v>49.039511900000001</v>
      </c>
      <c r="J355">
        <v>374.00042930000001</v>
      </c>
      <c r="K355">
        <v>148.3379204</v>
      </c>
      <c r="L355">
        <v>-178.72788629999999</v>
      </c>
      <c r="M355">
        <v>178.72788629999999</v>
      </c>
      <c r="N355">
        <v>45.124444779999997</v>
      </c>
      <c r="O355">
        <v>-692.73911280000004</v>
      </c>
      <c r="P355">
        <v>692.73911280000004</v>
      </c>
      <c r="Q355">
        <v>801.9449793</v>
      </c>
      <c r="R355">
        <v>210.76540990000001</v>
      </c>
      <c r="S355">
        <v>-801.9449793</v>
      </c>
      <c r="T355">
        <v>801.9449793</v>
      </c>
      <c r="U355" s="5">
        <v>-801.9449793</v>
      </c>
      <c r="V355">
        <v>801.9449793</v>
      </c>
      <c r="Y355" s="1" t="b">
        <f t="shared" si="103"/>
        <v>0</v>
      </c>
      <c r="Z355" t="str">
        <f t="shared" si="104"/>
        <v>TRUE</v>
      </c>
      <c r="AA355" t="str">
        <f t="shared" si="105"/>
        <v>TRUE</v>
      </c>
      <c r="AB355" t="str">
        <f t="shared" si="106"/>
        <v>TRUE</v>
      </c>
      <c r="AC355" t="str">
        <f t="shared" si="107"/>
        <v>TRUE</v>
      </c>
      <c r="AD355" t="str">
        <f t="shared" si="108"/>
        <v>TRUE</v>
      </c>
      <c r="AE355" t="str">
        <f t="shared" si="109"/>
        <v>TRUE</v>
      </c>
      <c r="AF355" t="str">
        <f t="shared" si="110"/>
        <v>TRUE</v>
      </c>
      <c r="AG355" t="str">
        <f t="shared" si="111"/>
        <v>TRUE</v>
      </c>
      <c r="AH355" t="str">
        <f t="shared" si="119"/>
        <v>TRUE</v>
      </c>
      <c r="AI355" t="str">
        <f t="shared" si="112"/>
        <v>TRUE</v>
      </c>
      <c r="AJ355" t="str">
        <f t="shared" si="113"/>
        <v>TRUE</v>
      </c>
      <c r="AK355" t="str">
        <f t="shared" si="114"/>
        <v>TRUE</v>
      </c>
      <c r="AL355" t="str">
        <f t="shared" si="115"/>
        <v>TRUE</v>
      </c>
      <c r="AM355" t="str">
        <f t="shared" si="116"/>
        <v>TRUE</v>
      </c>
      <c r="AN355" t="str">
        <f t="shared" si="117"/>
        <v>TRUE</v>
      </c>
      <c r="AO355" t="str">
        <f t="shared" si="118"/>
        <v>TRUE</v>
      </c>
    </row>
    <row r="356" spans="1:41" x14ac:dyDescent="0.25">
      <c r="A356" t="s">
        <v>355</v>
      </c>
      <c r="B356">
        <v>448.05100590000001</v>
      </c>
      <c r="C356">
        <v>25.158191980000002</v>
      </c>
      <c r="D356">
        <v>72.493260169999999</v>
      </c>
      <c r="E356">
        <v>72.493260169999999</v>
      </c>
      <c r="F356">
        <v>119.7441063</v>
      </c>
      <c r="G356">
        <v>68.051178329999999</v>
      </c>
      <c r="H356">
        <v>1000</v>
      </c>
      <c r="I356">
        <v>104.4331318</v>
      </c>
      <c r="J356">
        <v>424.23455610000002</v>
      </c>
      <c r="K356">
        <v>109.1792792</v>
      </c>
      <c r="L356">
        <v>-317.58359100000001</v>
      </c>
      <c r="M356">
        <v>317.58359100000001</v>
      </c>
      <c r="N356">
        <v>101.5204672</v>
      </c>
      <c r="O356">
        <v>-1276.1324139999999</v>
      </c>
      <c r="P356">
        <v>1276.1324139999999</v>
      </c>
      <c r="Q356">
        <v>1100.575656</v>
      </c>
      <c r="R356">
        <v>635.75654029999998</v>
      </c>
      <c r="S356">
        <v>-1100.575656</v>
      </c>
      <c r="T356">
        <v>1100.575656</v>
      </c>
      <c r="U356" s="5">
        <v>-639.23887230000003</v>
      </c>
      <c r="V356">
        <v>639.23887230000003</v>
      </c>
      <c r="Y356" s="1" t="b">
        <f t="shared" si="103"/>
        <v>0</v>
      </c>
      <c r="Z356" t="str">
        <f t="shared" si="104"/>
        <v>TRUE</v>
      </c>
      <c r="AA356" t="str">
        <f t="shared" si="105"/>
        <v>TRUE</v>
      </c>
      <c r="AB356" t="str">
        <f t="shared" si="106"/>
        <v>TRUE</v>
      </c>
      <c r="AC356" t="str">
        <f t="shared" si="107"/>
        <v>TRUE</v>
      </c>
      <c r="AD356" t="str">
        <f t="shared" si="108"/>
        <v>TRUE</v>
      </c>
      <c r="AE356" t="b">
        <f t="shared" si="109"/>
        <v>0</v>
      </c>
      <c r="AF356" t="b">
        <f t="shared" si="110"/>
        <v>0</v>
      </c>
      <c r="AG356" t="str">
        <f t="shared" si="111"/>
        <v>TRUE</v>
      </c>
      <c r="AH356" t="str">
        <f t="shared" si="119"/>
        <v>TRUE</v>
      </c>
      <c r="AI356" t="b">
        <f t="shared" si="112"/>
        <v>0</v>
      </c>
      <c r="AJ356" t="b">
        <f t="shared" si="113"/>
        <v>0</v>
      </c>
      <c r="AK356" t="b">
        <f t="shared" si="114"/>
        <v>0</v>
      </c>
      <c r="AL356" t="b">
        <f t="shared" si="115"/>
        <v>0</v>
      </c>
      <c r="AM356" t="b">
        <f t="shared" si="116"/>
        <v>0</v>
      </c>
      <c r="AN356" t="b">
        <f t="shared" si="117"/>
        <v>0</v>
      </c>
      <c r="AO356" t="str">
        <f t="shared" si="118"/>
        <v>TRUE</v>
      </c>
    </row>
    <row r="357" spans="1:41" x14ac:dyDescent="0.25">
      <c r="A357" t="s">
        <v>356</v>
      </c>
      <c r="B357">
        <v>308.85518580000002</v>
      </c>
      <c r="C357">
        <v>16.303339480000002</v>
      </c>
      <c r="D357">
        <v>98.487032040000003</v>
      </c>
      <c r="E357">
        <v>98.487032040000003</v>
      </c>
      <c r="F357">
        <v>157.5602519</v>
      </c>
      <c r="G357">
        <v>101.3473118</v>
      </c>
      <c r="H357">
        <v>623.43811100000005</v>
      </c>
      <c r="I357">
        <v>67.541145259999993</v>
      </c>
      <c r="J357">
        <v>73.076315359999995</v>
      </c>
      <c r="K357">
        <v>-21.90145163</v>
      </c>
      <c r="L357">
        <v>-183.9392148</v>
      </c>
      <c r="M357">
        <v>183.9392148</v>
      </c>
      <c r="N357">
        <v>87.168741850000004</v>
      </c>
      <c r="O357">
        <v>-871.40575160000003</v>
      </c>
      <c r="P357">
        <v>871.40575160000003</v>
      </c>
      <c r="Q357">
        <v>751.87553130000003</v>
      </c>
      <c r="R357">
        <v>248.62861820000001</v>
      </c>
      <c r="S357">
        <v>-751.87553130000003</v>
      </c>
      <c r="T357">
        <v>751.87553130000003</v>
      </c>
      <c r="U357" s="5">
        <v>-747.39612869999996</v>
      </c>
      <c r="V357">
        <v>747.39612869999996</v>
      </c>
      <c r="Y357" s="1" t="str">
        <f t="shared" si="103"/>
        <v>TRUE</v>
      </c>
      <c r="Z357" t="str">
        <f t="shared" si="104"/>
        <v>TRUE</v>
      </c>
      <c r="AA357" t="str">
        <f t="shared" si="105"/>
        <v>TRUE</v>
      </c>
      <c r="AB357" t="str">
        <f t="shared" si="106"/>
        <v>TRUE</v>
      </c>
      <c r="AC357" t="b">
        <f t="shared" si="107"/>
        <v>0</v>
      </c>
      <c r="AD357" t="str">
        <f t="shared" si="108"/>
        <v>TRUE</v>
      </c>
      <c r="AE357" t="str">
        <f t="shared" si="109"/>
        <v>TRUE</v>
      </c>
      <c r="AF357" t="str">
        <f t="shared" si="110"/>
        <v>TRUE</v>
      </c>
      <c r="AG357" t="str">
        <f t="shared" si="111"/>
        <v>TRUE</v>
      </c>
      <c r="AH357" t="s">
        <v>537</v>
      </c>
      <c r="AI357" t="str">
        <f t="shared" si="112"/>
        <v>TRUE</v>
      </c>
      <c r="AJ357" t="b">
        <f t="shared" si="113"/>
        <v>0</v>
      </c>
      <c r="AK357" t="str">
        <f t="shared" si="114"/>
        <v>TRUE</v>
      </c>
      <c r="AL357" t="str">
        <f t="shared" si="115"/>
        <v>TRUE</v>
      </c>
      <c r="AM357" t="str">
        <f t="shared" si="116"/>
        <v>TRUE</v>
      </c>
      <c r="AN357" t="str">
        <f t="shared" si="117"/>
        <v>TRUE</v>
      </c>
      <c r="AO357" t="str">
        <f t="shared" si="118"/>
        <v>TRUE</v>
      </c>
    </row>
    <row r="358" spans="1:41" x14ac:dyDescent="0.25">
      <c r="A358" t="s">
        <v>357</v>
      </c>
      <c r="B358">
        <v>339.3537129</v>
      </c>
      <c r="C358">
        <v>-0.34883937199999998</v>
      </c>
      <c r="D358">
        <v>66.292709630000004</v>
      </c>
      <c r="E358">
        <v>66.292709630000004</v>
      </c>
      <c r="F358">
        <v>38.955733700000003</v>
      </c>
      <c r="G358">
        <v>66.292709630000004</v>
      </c>
      <c r="H358">
        <v>708.42060100000003</v>
      </c>
      <c r="I358">
        <v>20.64627381</v>
      </c>
      <c r="J358">
        <v>228.00119330000001</v>
      </c>
      <c r="K358">
        <v>84.790955080000003</v>
      </c>
      <c r="L358">
        <v>-149.30990209999999</v>
      </c>
      <c r="M358">
        <v>149.30990209999999</v>
      </c>
      <c r="N358">
        <v>51.395462389999999</v>
      </c>
      <c r="O358">
        <v>-967.14492680000001</v>
      </c>
      <c r="P358">
        <v>967.14492680000001</v>
      </c>
      <c r="Q358">
        <v>688.722216</v>
      </c>
      <c r="R358">
        <v>231.2395889</v>
      </c>
      <c r="S358">
        <v>-688.722216</v>
      </c>
      <c r="T358">
        <v>688.722216</v>
      </c>
      <c r="U358" s="5">
        <v>-659.97178120000001</v>
      </c>
      <c r="V358">
        <v>659.97178120000001</v>
      </c>
      <c r="Y358" s="1" t="str">
        <f t="shared" si="103"/>
        <v>TRUE</v>
      </c>
      <c r="Z358" t="s">
        <v>537</v>
      </c>
      <c r="AA358" t="str">
        <f t="shared" si="105"/>
        <v>TRUE</v>
      </c>
      <c r="AB358" t="str">
        <f t="shared" si="106"/>
        <v>TRUE</v>
      </c>
      <c r="AC358" t="str">
        <f t="shared" si="107"/>
        <v>TRUE</v>
      </c>
      <c r="AD358" t="str">
        <f t="shared" si="108"/>
        <v>TRUE</v>
      </c>
      <c r="AE358" t="str">
        <f t="shared" si="109"/>
        <v>TRUE</v>
      </c>
      <c r="AF358" t="str">
        <f t="shared" si="110"/>
        <v>TRUE</v>
      </c>
      <c r="AG358" t="str">
        <f t="shared" si="111"/>
        <v>TRUE</v>
      </c>
      <c r="AH358" t="str">
        <f>IF((K358&lt;213.5033288), "TRUE")</f>
        <v>TRUE</v>
      </c>
      <c r="AI358" t="str">
        <f t="shared" si="112"/>
        <v>TRUE</v>
      </c>
      <c r="AJ358" t="str">
        <f t="shared" si="113"/>
        <v>TRUE</v>
      </c>
      <c r="AK358" t="str">
        <f t="shared" si="114"/>
        <v>TRUE</v>
      </c>
      <c r="AL358" t="str">
        <f t="shared" si="115"/>
        <v>TRUE</v>
      </c>
      <c r="AM358" t="str">
        <f t="shared" si="116"/>
        <v>TRUE</v>
      </c>
      <c r="AN358" t="str">
        <f t="shared" si="117"/>
        <v>TRUE</v>
      </c>
      <c r="AO358" t="str">
        <f t="shared" si="118"/>
        <v>TRUE</v>
      </c>
    </row>
    <row r="359" spans="1:41" x14ac:dyDescent="0.25">
      <c r="A359" t="s">
        <v>358</v>
      </c>
      <c r="B359">
        <v>380.4892208</v>
      </c>
      <c r="C359">
        <v>41.016894839999999</v>
      </c>
      <c r="D359">
        <v>98.292371090000003</v>
      </c>
      <c r="E359">
        <v>98.292371090000003</v>
      </c>
      <c r="F359">
        <v>62.776293350000003</v>
      </c>
      <c r="G359">
        <v>98.292371090000003</v>
      </c>
      <c r="H359">
        <v>1000</v>
      </c>
      <c r="I359">
        <v>59.31078814</v>
      </c>
      <c r="J359">
        <v>309.16256870000001</v>
      </c>
      <c r="K359">
        <v>119.8538021</v>
      </c>
      <c r="L359">
        <v>-290.5934919</v>
      </c>
      <c r="M359">
        <v>290.5934919</v>
      </c>
      <c r="N359">
        <v>87.072487460000005</v>
      </c>
      <c r="O359">
        <v>-784.80059449999999</v>
      </c>
      <c r="P359">
        <v>784.80059449999999</v>
      </c>
      <c r="Q359">
        <v>557.34896849999996</v>
      </c>
      <c r="R359">
        <v>364.24769759999998</v>
      </c>
      <c r="S359">
        <v>-557.34896849999996</v>
      </c>
      <c r="T359">
        <v>557.34896849999996</v>
      </c>
      <c r="U359" s="5">
        <v>-738.25539960000003</v>
      </c>
      <c r="V359">
        <v>738.25539960000003</v>
      </c>
      <c r="Y359" s="1" t="b">
        <f t="shared" si="103"/>
        <v>0</v>
      </c>
      <c r="Z359" t="str">
        <f t="shared" si="104"/>
        <v>TRUE</v>
      </c>
      <c r="AA359" t="str">
        <f t="shared" si="105"/>
        <v>TRUE</v>
      </c>
      <c r="AB359" t="str">
        <f t="shared" si="106"/>
        <v>TRUE</v>
      </c>
      <c r="AC359" t="str">
        <f t="shared" si="107"/>
        <v>TRUE</v>
      </c>
      <c r="AD359" t="str">
        <f t="shared" si="108"/>
        <v>TRUE</v>
      </c>
      <c r="AE359" t="b">
        <f t="shared" si="109"/>
        <v>0</v>
      </c>
      <c r="AF359" t="str">
        <f t="shared" si="110"/>
        <v>TRUE</v>
      </c>
      <c r="AG359" t="str">
        <f t="shared" si="111"/>
        <v>TRUE</v>
      </c>
      <c r="AH359" t="str">
        <f>IF((K359&lt;213.5033288), "TRUE")</f>
        <v>TRUE</v>
      </c>
      <c r="AI359" t="b">
        <f t="shared" si="112"/>
        <v>0</v>
      </c>
      <c r="AJ359" t="b">
        <f t="shared" si="113"/>
        <v>0</v>
      </c>
      <c r="AK359" t="str">
        <f t="shared" si="114"/>
        <v>TRUE</v>
      </c>
      <c r="AL359" t="str">
        <f t="shared" si="115"/>
        <v>TRUE</v>
      </c>
      <c r="AM359" t="b">
        <f t="shared" si="116"/>
        <v>0</v>
      </c>
      <c r="AN359" t="str">
        <f t="shared" si="117"/>
        <v>TRUE</v>
      </c>
      <c r="AO359" t="str">
        <f t="shared" si="118"/>
        <v>TRUE</v>
      </c>
    </row>
    <row r="360" spans="1:41" x14ac:dyDescent="0.25">
      <c r="A360" t="s">
        <v>359</v>
      </c>
      <c r="B360">
        <v>353.8193177</v>
      </c>
      <c r="C360">
        <v>-5.1460236290000001</v>
      </c>
      <c r="D360">
        <v>65.496986509999999</v>
      </c>
      <c r="E360">
        <v>65.496986509999999</v>
      </c>
      <c r="F360">
        <v>215.42077069999999</v>
      </c>
      <c r="G360">
        <v>65.496986509999999</v>
      </c>
      <c r="H360">
        <v>979.09731680000004</v>
      </c>
      <c r="I360">
        <v>83.822663480000003</v>
      </c>
      <c r="J360">
        <v>298.47803249999998</v>
      </c>
      <c r="K360">
        <v>115.1994011</v>
      </c>
      <c r="L360">
        <v>-223.74529039999999</v>
      </c>
      <c r="M360">
        <v>223.74529039999999</v>
      </c>
      <c r="N360">
        <v>109.1245342</v>
      </c>
      <c r="O360">
        <v>-692.82124380000005</v>
      </c>
      <c r="P360">
        <v>692.82124380000005</v>
      </c>
      <c r="Q360">
        <v>667.66861900000004</v>
      </c>
      <c r="R360">
        <v>250.6199914</v>
      </c>
      <c r="S360">
        <v>-667.66861900000004</v>
      </c>
      <c r="T360">
        <v>667.66861900000004</v>
      </c>
      <c r="U360" s="5">
        <v>-863.27149469999995</v>
      </c>
      <c r="V360">
        <v>863.27149469999995</v>
      </c>
      <c r="Y360" s="1" t="str">
        <f t="shared" si="103"/>
        <v>TRUE</v>
      </c>
      <c r="Z360" t="s">
        <v>537</v>
      </c>
      <c r="AA360" t="str">
        <f t="shared" si="105"/>
        <v>TRUE</v>
      </c>
      <c r="AB360" t="str">
        <f t="shared" si="106"/>
        <v>TRUE</v>
      </c>
      <c r="AC360" t="b">
        <f t="shared" si="107"/>
        <v>0</v>
      </c>
      <c r="AD360" t="str">
        <f t="shared" si="108"/>
        <v>TRUE</v>
      </c>
      <c r="AE360" t="str">
        <f t="shared" si="109"/>
        <v>TRUE</v>
      </c>
      <c r="AF360" t="str">
        <f t="shared" si="110"/>
        <v>TRUE</v>
      </c>
      <c r="AG360" t="str">
        <f t="shared" si="111"/>
        <v>TRUE</v>
      </c>
      <c r="AH360" t="str">
        <f>IF((K360&lt;213.5033288), "TRUE")</f>
        <v>TRUE</v>
      </c>
      <c r="AI360" t="b">
        <f t="shared" si="112"/>
        <v>0</v>
      </c>
      <c r="AJ360" t="b">
        <f t="shared" si="113"/>
        <v>0</v>
      </c>
      <c r="AK360" t="str">
        <f t="shared" si="114"/>
        <v>TRUE</v>
      </c>
      <c r="AL360" t="str">
        <f t="shared" si="115"/>
        <v>TRUE</v>
      </c>
      <c r="AM360" t="str">
        <f t="shared" si="116"/>
        <v>TRUE</v>
      </c>
      <c r="AN360" t="str">
        <f t="shared" si="117"/>
        <v>TRUE</v>
      </c>
      <c r="AO360" t="str">
        <f t="shared" si="118"/>
        <v>TRUE</v>
      </c>
    </row>
    <row r="361" spans="1:41" x14ac:dyDescent="0.25">
      <c r="A361" t="s">
        <v>360</v>
      </c>
      <c r="B361">
        <v>410.77602130000002</v>
      </c>
      <c r="C361">
        <v>32.303621530000001</v>
      </c>
      <c r="D361">
        <v>103.8340511</v>
      </c>
      <c r="E361">
        <v>103.8340511</v>
      </c>
      <c r="F361">
        <v>164.49404100000001</v>
      </c>
      <c r="G361">
        <v>103.8340511</v>
      </c>
      <c r="H361">
        <v>1000</v>
      </c>
      <c r="I361">
        <v>81.671459870000007</v>
      </c>
      <c r="J361">
        <v>282.0587453</v>
      </c>
      <c r="K361">
        <v>139.0669145</v>
      </c>
      <c r="L361">
        <v>-219.40035159999999</v>
      </c>
      <c r="M361">
        <v>219.40035159999999</v>
      </c>
      <c r="N361">
        <v>151.57953029999999</v>
      </c>
      <c r="O361">
        <v>-602.70628309999995</v>
      </c>
      <c r="P361">
        <v>602.70628309999995</v>
      </c>
      <c r="Q361">
        <v>551.17393479999998</v>
      </c>
      <c r="R361">
        <v>368.45267430000001</v>
      </c>
      <c r="S361">
        <v>-551.17393479999998</v>
      </c>
      <c r="T361">
        <v>551.17393479999998</v>
      </c>
      <c r="U361" s="5">
        <v>-631.0463522</v>
      </c>
      <c r="V361">
        <v>631.0463522</v>
      </c>
      <c r="Y361" s="1" t="b">
        <f t="shared" si="103"/>
        <v>0</v>
      </c>
      <c r="Z361" t="str">
        <f t="shared" si="104"/>
        <v>TRUE</v>
      </c>
      <c r="AA361" t="str">
        <f t="shared" si="105"/>
        <v>TRUE</v>
      </c>
      <c r="AB361" t="str">
        <f t="shared" si="106"/>
        <v>TRUE</v>
      </c>
      <c r="AC361" t="b">
        <f t="shared" si="107"/>
        <v>0</v>
      </c>
      <c r="AD361" t="str">
        <f t="shared" si="108"/>
        <v>TRUE</v>
      </c>
      <c r="AE361" t="b">
        <f t="shared" si="109"/>
        <v>0</v>
      </c>
      <c r="AF361" t="str">
        <f t="shared" si="110"/>
        <v>TRUE</v>
      </c>
      <c r="AG361" t="str">
        <f t="shared" si="111"/>
        <v>TRUE</v>
      </c>
      <c r="AH361" t="str">
        <f>IF((K361&lt;213.5033288), "TRUE")</f>
        <v>TRUE</v>
      </c>
      <c r="AI361" t="b">
        <f t="shared" si="112"/>
        <v>0</v>
      </c>
      <c r="AJ361" t="b">
        <f t="shared" si="113"/>
        <v>0</v>
      </c>
      <c r="AK361" t="str">
        <f t="shared" si="114"/>
        <v>TRUE</v>
      </c>
      <c r="AL361" t="str">
        <f t="shared" si="115"/>
        <v>TRUE</v>
      </c>
      <c r="AM361" t="b">
        <f t="shared" si="116"/>
        <v>0</v>
      </c>
      <c r="AN361" t="str">
        <f t="shared" si="117"/>
        <v>TRUE</v>
      </c>
      <c r="AO361" t="str">
        <f t="shared" si="118"/>
        <v>TRUE</v>
      </c>
    </row>
    <row r="362" spans="1:41" x14ac:dyDescent="0.25">
      <c r="A362" t="s">
        <v>361</v>
      </c>
      <c r="B362">
        <v>470.68126960000001</v>
      </c>
      <c r="C362">
        <v>7.0796441080000001</v>
      </c>
      <c r="D362">
        <v>72.493260169999999</v>
      </c>
      <c r="E362">
        <v>72.493260169999999</v>
      </c>
      <c r="F362">
        <v>165.45132649999999</v>
      </c>
      <c r="G362">
        <v>73.132205279999994</v>
      </c>
      <c r="H362">
        <v>849.44609830000002</v>
      </c>
      <c r="I362">
        <v>84.611264149999997</v>
      </c>
      <c r="J362">
        <v>263.41882099999998</v>
      </c>
      <c r="K362">
        <v>-153.54551839999999</v>
      </c>
      <c r="L362">
        <v>-420.00149800000003</v>
      </c>
      <c r="M362">
        <v>420.00149800000003</v>
      </c>
      <c r="N362">
        <v>145.06740970000001</v>
      </c>
      <c r="O362">
        <v>-803.90929670000003</v>
      </c>
      <c r="P362">
        <v>803.90929670000003</v>
      </c>
      <c r="Q362">
        <v>2242.1890619999999</v>
      </c>
      <c r="R362">
        <v>394.22214530000002</v>
      </c>
      <c r="S362">
        <v>-2242.1890619999999</v>
      </c>
      <c r="T362">
        <v>2242.1890619999999</v>
      </c>
      <c r="U362" s="5">
        <v>-2219.8697229999998</v>
      </c>
      <c r="V362">
        <v>2219.8697229999998</v>
      </c>
      <c r="Y362" s="1" t="b">
        <f t="shared" si="103"/>
        <v>0</v>
      </c>
      <c r="Z362" t="str">
        <f t="shared" si="104"/>
        <v>TRUE</v>
      </c>
      <c r="AA362" t="str">
        <f t="shared" si="105"/>
        <v>TRUE</v>
      </c>
      <c r="AB362" t="str">
        <f t="shared" si="106"/>
        <v>TRUE</v>
      </c>
      <c r="AC362" t="b">
        <f t="shared" si="107"/>
        <v>0</v>
      </c>
      <c r="AD362" t="str">
        <f t="shared" si="108"/>
        <v>TRUE</v>
      </c>
      <c r="AE362" t="str">
        <f t="shared" si="109"/>
        <v>TRUE</v>
      </c>
      <c r="AF362" t="str">
        <f t="shared" si="110"/>
        <v>TRUE</v>
      </c>
      <c r="AG362" t="str">
        <f t="shared" si="111"/>
        <v>TRUE</v>
      </c>
      <c r="AH362" t="s">
        <v>537</v>
      </c>
      <c r="AI362" t="b">
        <f t="shared" si="112"/>
        <v>0</v>
      </c>
      <c r="AJ362" t="b">
        <f t="shared" si="113"/>
        <v>0</v>
      </c>
      <c r="AK362" t="str">
        <f t="shared" si="114"/>
        <v>TRUE</v>
      </c>
      <c r="AL362" t="b">
        <f t="shared" si="115"/>
        <v>0</v>
      </c>
      <c r="AM362" t="b">
        <f t="shared" si="116"/>
        <v>0</v>
      </c>
      <c r="AN362" t="b">
        <f t="shared" si="117"/>
        <v>0</v>
      </c>
      <c r="AO362" t="b">
        <f t="shared" si="118"/>
        <v>0</v>
      </c>
    </row>
    <row r="363" spans="1:41" x14ac:dyDescent="0.25">
      <c r="A363" t="s">
        <v>362</v>
      </c>
      <c r="B363">
        <v>302.85947010000001</v>
      </c>
      <c r="C363">
        <v>2.978642105</v>
      </c>
      <c r="D363">
        <v>66.938019220000001</v>
      </c>
      <c r="E363">
        <v>66.938019220000001</v>
      </c>
      <c r="F363">
        <v>50.319525159999998</v>
      </c>
      <c r="G363">
        <v>66.938019220000001</v>
      </c>
      <c r="H363">
        <v>697.02314109999998</v>
      </c>
      <c r="I363">
        <v>26.398039910000001</v>
      </c>
      <c r="J363">
        <v>191.5218989</v>
      </c>
      <c r="K363">
        <v>71.908816279999996</v>
      </c>
      <c r="L363">
        <v>-173.409806</v>
      </c>
      <c r="M363">
        <v>173.409806</v>
      </c>
      <c r="N363">
        <v>61.455481849999998</v>
      </c>
      <c r="O363">
        <v>-774.98457150000002</v>
      </c>
      <c r="P363">
        <v>774.98457150000002</v>
      </c>
      <c r="Q363">
        <v>576.68701309999994</v>
      </c>
      <c r="R363">
        <v>216.75050300000001</v>
      </c>
      <c r="S363">
        <v>-576.68701309999994</v>
      </c>
      <c r="T363">
        <v>576.68701309999994</v>
      </c>
      <c r="U363" s="5">
        <v>-652.16602330000001</v>
      </c>
      <c r="V363">
        <v>652.16602330000001</v>
      </c>
      <c r="Y363" s="1" t="str">
        <f t="shared" si="103"/>
        <v>TRUE</v>
      </c>
      <c r="Z363" t="str">
        <f t="shared" si="104"/>
        <v>TRUE</v>
      </c>
      <c r="AA363" t="str">
        <f t="shared" si="105"/>
        <v>TRUE</v>
      </c>
      <c r="AB363" t="str">
        <f t="shared" si="106"/>
        <v>TRUE</v>
      </c>
      <c r="AC363" t="str">
        <f t="shared" si="107"/>
        <v>TRUE</v>
      </c>
      <c r="AD363" t="str">
        <f t="shared" si="108"/>
        <v>TRUE</v>
      </c>
      <c r="AE363" t="str">
        <f t="shared" si="109"/>
        <v>TRUE</v>
      </c>
      <c r="AF363" t="str">
        <f t="shared" si="110"/>
        <v>TRUE</v>
      </c>
      <c r="AG363" t="str">
        <f t="shared" si="111"/>
        <v>TRUE</v>
      </c>
      <c r="AH363" t="str">
        <f>IF((K363&lt;213.5033288), "TRUE")</f>
        <v>TRUE</v>
      </c>
      <c r="AI363" t="str">
        <f t="shared" si="112"/>
        <v>TRUE</v>
      </c>
      <c r="AJ363" t="str">
        <f t="shared" si="113"/>
        <v>TRUE</v>
      </c>
      <c r="AK363" t="str">
        <f t="shared" si="114"/>
        <v>TRUE</v>
      </c>
      <c r="AL363" t="str">
        <f t="shared" si="115"/>
        <v>TRUE</v>
      </c>
      <c r="AM363" t="str">
        <f t="shared" si="116"/>
        <v>TRUE</v>
      </c>
      <c r="AN363" t="str">
        <f t="shared" si="117"/>
        <v>TRUE</v>
      </c>
      <c r="AO363" t="str">
        <f t="shared" si="118"/>
        <v>TRUE</v>
      </c>
    </row>
    <row r="364" spans="1:41" x14ac:dyDescent="0.25">
      <c r="A364" t="s">
        <v>363</v>
      </c>
      <c r="B364">
        <v>288.92161620000002</v>
      </c>
      <c r="C364">
        <v>-7.7052070229999998</v>
      </c>
      <c r="D364">
        <v>59.149571860000002</v>
      </c>
      <c r="E364">
        <v>59.149571860000002</v>
      </c>
      <c r="F364">
        <v>85.364889759999997</v>
      </c>
      <c r="G364">
        <v>59.149571860000002</v>
      </c>
      <c r="H364">
        <v>623.30343549999998</v>
      </c>
      <c r="I364">
        <v>22.98075592</v>
      </c>
      <c r="J364">
        <v>303.64133600000002</v>
      </c>
      <c r="K364">
        <v>122.7673314</v>
      </c>
      <c r="L364">
        <v>-125.1474868</v>
      </c>
      <c r="M364">
        <v>125.1474868</v>
      </c>
      <c r="N364">
        <v>54.937075790000002</v>
      </c>
      <c r="O364">
        <v>-1108.3654340000001</v>
      </c>
      <c r="P364">
        <v>1108.3654340000001</v>
      </c>
      <c r="Q364">
        <v>832.91049399999997</v>
      </c>
      <c r="R364">
        <v>213.0827309</v>
      </c>
      <c r="S364">
        <v>-832.91049399999997</v>
      </c>
      <c r="T364">
        <v>832.91049399999997</v>
      </c>
      <c r="U364" s="5">
        <v>-731.14669909999998</v>
      </c>
      <c r="V364">
        <v>731.14669909999998</v>
      </c>
      <c r="Y364" s="1" t="str">
        <f t="shared" si="103"/>
        <v>TRUE</v>
      </c>
      <c r="Z364" t="s">
        <v>537</v>
      </c>
      <c r="AA364" t="str">
        <f t="shared" si="105"/>
        <v>TRUE</v>
      </c>
      <c r="AB364" t="str">
        <f t="shared" si="106"/>
        <v>TRUE</v>
      </c>
      <c r="AC364" t="str">
        <f t="shared" si="107"/>
        <v>TRUE</v>
      </c>
      <c r="AD364" t="str">
        <f t="shared" si="108"/>
        <v>TRUE</v>
      </c>
      <c r="AE364" t="str">
        <f t="shared" si="109"/>
        <v>TRUE</v>
      </c>
      <c r="AF364" t="str">
        <f t="shared" si="110"/>
        <v>TRUE</v>
      </c>
      <c r="AG364" t="str">
        <f t="shared" si="111"/>
        <v>TRUE</v>
      </c>
      <c r="AH364" t="str">
        <f>IF((K364&lt;213.5033288), "TRUE")</f>
        <v>TRUE</v>
      </c>
      <c r="AI364" t="str">
        <f t="shared" si="112"/>
        <v>TRUE</v>
      </c>
      <c r="AJ364" t="str">
        <f t="shared" si="113"/>
        <v>TRUE</v>
      </c>
      <c r="AK364" t="b">
        <f t="shared" si="114"/>
        <v>0</v>
      </c>
      <c r="AL364" t="str">
        <f t="shared" si="115"/>
        <v>TRUE</v>
      </c>
      <c r="AM364" t="str">
        <f t="shared" si="116"/>
        <v>TRUE</v>
      </c>
      <c r="AN364" t="str">
        <f t="shared" si="117"/>
        <v>TRUE</v>
      </c>
      <c r="AO364" t="str">
        <f t="shared" si="118"/>
        <v>TRUE</v>
      </c>
    </row>
    <row r="365" spans="1:41" x14ac:dyDescent="0.25">
      <c r="A365" t="s">
        <v>364</v>
      </c>
      <c r="B365">
        <v>384.67790960000002</v>
      </c>
      <c r="C365">
        <v>16.562962469999999</v>
      </c>
      <c r="D365">
        <v>68.652158540000002</v>
      </c>
      <c r="E365">
        <v>68.652158540000002</v>
      </c>
      <c r="F365">
        <v>31.32862562</v>
      </c>
      <c r="G365">
        <v>68.652158540000002</v>
      </c>
      <c r="H365">
        <v>724.61006239999995</v>
      </c>
      <c r="I365">
        <v>19.412501020000001</v>
      </c>
      <c r="J365">
        <v>309.45484920000001</v>
      </c>
      <c r="K365">
        <v>122.00417090000001</v>
      </c>
      <c r="L365">
        <v>-211.24972940000001</v>
      </c>
      <c r="M365">
        <v>211.24972940000001</v>
      </c>
      <c r="N365">
        <v>35.84685915</v>
      </c>
      <c r="O365">
        <v>-786.46911309999996</v>
      </c>
      <c r="P365">
        <v>786.46911309999996</v>
      </c>
      <c r="Q365">
        <v>662.78549880000003</v>
      </c>
      <c r="R365">
        <v>236.11900259999999</v>
      </c>
      <c r="S365">
        <v>-662.78549880000003</v>
      </c>
      <c r="T365">
        <v>662.78549880000003</v>
      </c>
      <c r="U365" s="5">
        <v>-642.68452779999996</v>
      </c>
      <c r="V365">
        <v>642.68452779999996</v>
      </c>
      <c r="Y365" s="1" t="b">
        <f t="shared" si="103"/>
        <v>0</v>
      </c>
      <c r="Z365" t="str">
        <f t="shared" si="104"/>
        <v>TRUE</v>
      </c>
      <c r="AA365" t="str">
        <f t="shared" si="105"/>
        <v>TRUE</v>
      </c>
      <c r="AB365" t="str">
        <f t="shared" si="106"/>
        <v>TRUE</v>
      </c>
      <c r="AC365" t="str">
        <f t="shared" si="107"/>
        <v>TRUE</v>
      </c>
      <c r="AD365" t="str">
        <f t="shared" si="108"/>
        <v>TRUE</v>
      </c>
      <c r="AE365" t="str">
        <f t="shared" si="109"/>
        <v>TRUE</v>
      </c>
      <c r="AF365" t="str">
        <f t="shared" si="110"/>
        <v>TRUE</v>
      </c>
      <c r="AG365" t="str">
        <f t="shared" si="111"/>
        <v>TRUE</v>
      </c>
      <c r="AH365" t="str">
        <f>IF((K365&lt;213.5033288), "TRUE")</f>
        <v>TRUE</v>
      </c>
      <c r="AI365" t="b">
        <f t="shared" si="112"/>
        <v>0</v>
      </c>
      <c r="AJ365" t="str">
        <f t="shared" si="113"/>
        <v>TRUE</v>
      </c>
      <c r="AK365" t="str">
        <f t="shared" si="114"/>
        <v>TRUE</v>
      </c>
      <c r="AL365" t="str">
        <f t="shared" si="115"/>
        <v>TRUE</v>
      </c>
      <c r="AM365" t="str">
        <f t="shared" si="116"/>
        <v>TRUE</v>
      </c>
      <c r="AN365" t="str">
        <f t="shared" si="117"/>
        <v>TRUE</v>
      </c>
      <c r="AO365" t="str">
        <f t="shared" si="118"/>
        <v>TRUE</v>
      </c>
    </row>
    <row r="366" spans="1:41" x14ac:dyDescent="0.25">
      <c r="A366" t="s">
        <v>365</v>
      </c>
      <c r="B366">
        <v>367.73547719999999</v>
      </c>
      <c r="C366">
        <v>-5.8920884689999999</v>
      </c>
      <c r="D366">
        <v>76.107953929999994</v>
      </c>
      <c r="E366">
        <v>76.107953929999994</v>
      </c>
      <c r="F366">
        <v>154.3687472</v>
      </c>
      <c r="G366">
        <v>76.107953929999994</v>
      </c>
      <c r="H366">
        <v>754.31286290000003</v>
      </c>
      <c r="I366">
        <v>69.54720141</v>
      </c>
      <c r="J366">
        <v>252.86254120000001</v>
      </c>
      <c r="K366">
        <v>113.78649679999999</v>
      </c>
      <c r="L366">
        <v>-189.53581030000001</v>
      </c>
      <c r="M366">
        <v>189.53581030000001</v>
      </c>
      <c r="N366">
        <v>97.573240940000005</v>
      </c>
      <c r="O366">
        <v>-584.44315949999998</v>
      </c>
      <c r="P366">
        <v>584.44315949999998</v>
      </c>
      <c r="Q366">
        <v>638.87087459999998</v>
      </c>
      <c r="R366">
        <v>260.20998609999998</v>
      </c>
      <c r="S366">
        <v>-638.87087459999998</v>
      </c>
      <c r="T366">
        <v>638.87087459999998</v>
      </c>
      <c r="U366" s="5">
        <v>-636.05422590000001</v>
      </c>
      <c r="V366">
        <v>636.05422590000001</v>
      </c>
      <c r="Y366" s="1" t="b">
        <f t="shared" si="103"/>
        <v>0</v>
      </c>
      <c r="Z366" t="s">
        <v>537</v>
      </c>
      <c r="AA366" t="str">
        <f t="shared" si="105"/>
        <v>TRUE</v>
      </c>
      <c r="AB366" t="str">
        <f t="shared" si="106"/>
        <v>TRUE</v>
      </c>
      <c r="AC366" t="b">
        <f t="shared" si="107"/>
        <v>0</v>
      </c>
      <c r="AD366" t="str">
        <f t="shared" si="108"/>
        <v>TRUE</v>
      </c>
      <c r="AE366" t="str">
        <f t="shared" si="109"/>
        <v>TRUE</v>
      </c>
      <c r="AF366" t="str">
        <f t="shared" si="110"/>
        <v>TRUE</v>
      </c>
      <c r="AG366" t="str">
        <f t="shared" si="111"/>
        <v>TRUE</v>
      </c>
      <c r="AH366" t="str">
        <f>IF((K366&lt;213.5033288), "TRUE")</f>
        <v>TRUE</v>
      </c>
      <c r="AI366" t="b">
        <f t="shared" si="112"/>
        <v>0</v>
      </c>
      <c r="AJ366" t="b">
        <f t="shared" si="113"/>
        <v>0</v>
      </c>
      <c r="AK366" t="str">
        <f t="shared" si="114"/>
        <v>TRUE</v>
      </c>
      <c r="AL366" t="str">
        <f t="shared" si="115"/>
        <v>TRUE</v>
      </c>
      <c r="AM366" t="b">
        <f t="shared" si="116"/>
        <v>0</v>
      </c>
      <c r="AN366" t="str">
        <f t="shared" si="117"/>
        <v>TRUE</v>
      </c>
      <c r="AO366" t="str">
        <f t="shared" si="118"/>
        <v>TRUE</v>
      </c>
    </row>
    <row r="367" spans="1:41" x14ac:dyDescent="0.25">
      <c r="A367" t="s">
        <v>366</v>
      </c>
      <c r="B367">
        <v>741.16728209999997</v>
      </c>
      <c r="C367">
        <v>-23.043315799999998</v>
      </c>
      <c r="D367">
        <v>72.493260169999999</v>
      </c>
      <c r="E367">
        <v>72.493260169999999</v>
      </c>
      <c r="F367">
        <v>175.70220119999999</v>
      </c>
      <c r="G367">
        <v>73.132205279999994</v>
      </c>
      <c r="H367">
        <v>620.75561259999995</v>
      </c>
      <c r="I367">
        <v>290.46369370000002</v>
      </c>
      <c r="J367">
        <v>265.58182219999998</v>
      </c>
      <c r="K367">
        <v>-35.200213079999997</v>
      </c>
      <c r="L367">
        <v>-193.446316</v>
      </c>
      <c r="M367">
        <v>193.446316</v>
      </c>
      <c r="N367">
        <v>233.05426650000001</v>
      </c>
      <c r="O367">
        <v>-1291.398917</v>
      </c>
      <c r="P367">
        <v>1291.398917</v>
      </c>
      <c r="Q367">
        <v>1877.244553</v>
      </c>
      <c r="R367">
        <v>483.08542210000002</v>
      </c>
      <c r="S367">
        <v>-1877.244553</v>
      </c>
      <c r="T367">
        <v>1877.244553</v>
      </c>
      <c r="U367" s="5">
        <v>-1152.561694</v>
      </c>
      <c r="V367">
        <v>1152.561694</v>
      </c>
      <c r="Y367" s="1" t="b">
        <f t="shared" si="103"/>
        <v>0</v>
      </c>
      <c r="Z367" t="s">
        <v>537</v>
      </c>
      <c r="AA367" t="str">
        <f t="shared" si="105"/>
        <v>TRUE</v>
      </c>
      <c r="AB367" t="str">
        <f t="shared" si="106"/>
        <v>TRUE</v>
      </c>
      <c r="AC367" t="b">
        <f t="shared" si="107"/>
        <v>0</v>
      </c>
      <c r="AD367" t="str">
        <f t="shared" si="108"/>
        <v>TRUE</v>
      </c>
      <c r="AE367" t="str">
        <f t="shared" si="109"/>
        <v>TRUE</v>
      </c>
      <c r="AF367" t="b">
        <f t="shared" si="110"/>
        <v>0</v>
      </c>
      <c r="AG367" t="str">
        <f t="shared" si="111"/>
        <v>TRUE</v>
      </c>
      <c r="AH367" t="s">
        <v>537</v>
      </c>
      <c r="AI367" t="b">
        <f t="shared" si="112"/>
        <v>0</v>
      </c>
      <c r="AJ367" t="b">
        <f t="shared" si="113"/>
        <v>0</v>
      </c>
      <c r="AK367" t="b">
        <f t="shared" si="114"/>
        <v>0</v>
      </c>
      <c r="AL367" t="b">
        <f t="shared" si="115"/>
        <v>0</v>
      </c>
      <c r="AM367" t="b">
        <f t="shared" si="116"/>
        <v>0</v>
      </c>
      <c r="AN367" t="b">
        <f t="shared" si="117"/>
        <v>0</v>
      </c>
      <c r="AO367" t="b">
        <f t="shared" si="118"/>
        <v>0</v>
      </c>
    </row>
    <row r="368" spans="1:41" x14ac:dyDescent="0.25">
      <c r="A368" t="s">
        <v>367</v>
      </c>
      <c r="B368">
        <v>469.77942960000001</v>
      </c>
      <c r="C368">
        <v>7.0796441080000001</v>
      </c>
      <c r="D368">
        <v>81.411650440000003</v>
      </c>
      <c r="E368">
        <v>81.411650440000003</v>
      </c>
      <c r="F368">
        <v>169.0890818</v>
      </c>
      <c r="G368">
        <v>81.411650440000003</v>
      </c>
      <c r="H368">
        <v>596.69865170000003</v>
      </c>
      <c r="I368">
        <v>153.3614129</v>
      </c>
      <c r="J368">
        <v>171.92039410000001</v>
      </c>
      <c r="K368">
        <v>-5.7417985890000001</v>
      </c>
      <c r="L368">
        <v>-287.79260790000001</v>
      </c>
      <c r="M368">
        <v>287.79260790000001</v>
      </c>
      <c r="N368">
        <v>144.87749120000001</v>
      </c>
      <c r="O368">
        <v>-629.03778520000003</v>
      </c>
      <c r="P368">
        <v>629.03778520000003</v>
      </c>
      <c r="Q368">
        <v>751.87553130000003</v>
      </c>
      <c r="R368">
        <v>418.2782952</v>
      </c>
      <c r="S368">
        <v>-751.87553130000003</v>
      </c>
      <c r="T368">
        <v>751.87553130000003</v>
      </c>
      <c r="U368" s="5">
        <v>-649.9519143</v>
      </c>
      <c r="V368">
        <v>649.9519143</v>
      </c>
      <c r="Y368" s="1" t="b">
        <f t="shared" si="103"/>
        <v>0</v>
      </c>
      <c r="Z368" t="str">
        <f t="shared" si="104"/>
        <v>TRUE</v>
      </c>
      <c r="AA368" t="str">
        <f t="shared" si="105"/>
        <v>TRUE</v>
      </c>
      <c r="AB368" t="str">
        <f t="shared" si="106"/>
        <v>TRUE</v>
      </c>
      <c r="AC368" t="b">
        <f t="shared" si="107"/>
        <v>0</v>
      </c>
      <c r="AD368" t="str">
        <f t="shared" si="108"/>
        <v>TRUE</v>
      </c>
      <c r="AE368" t="str">
        <f t="shared" si="109"/>
        <v>TRUE</v>
      </c>
      <c r="AF368" t="b">
        <f t="shared" si="110"/>
        <v>0</v>
      </c>
      <c r="AG368" t="str">
        <f t="shared" si="111"/>
        <v>TRUE</v>
      </c>
      <c r="AH368" t="s">
        <v>537</v>
      </c>
      <c r="AI368" t="b">
        <f t="shared" si="112"/>
        <v>0</v>
      </c>
      <c r="AJ368" t="b">
        <f t="shared" si="113"/>
        <v>0</v>
      </c>
      <c r="AK368" t="str">
        <f t="shared" si="114"/>
        <v>TRUE</v>
      </c>
      <c r="AL368" t="str">
        <f t="shared" si="115"/>
        <v>TRUE</v>
      </c>
      <c r="AM368" t="b">
        <f t="shared" si="116"/>
        <v>0</v>
      </c>
      <c r="AN368" t="str">
        <f t="shared" si="117"/>
        <v>TRUE</v>
      </c>
      <c r="AO368" t="str">
        <f t="shared" si="118"/>
        <v>TRUE</v>
      </c>
    </row>
    <row r="369" spans="1:41" x14ac:dyDescent="0.25">
      <c r="A369" t="s">
        <v>368</v>
      </c>
      <c r="B369">
        <v>365.22532009999998</v>
      </c>
      <c r="C369">
        <v>2.3230361309999998</v>
      </c>
      <c r="D369">
        <v>54.314874799999998</v>
      </c>
      <c r="E369">
        <v>54.314874799999998</v>
      </c>
      <c r="F369">
        <v>106.2201967</v>
      </c>
      <c r="G369">
        <v>54.314874799999998</v>
      </c>
      <c r="H369">
        <v>601.55027480000001</v>
      </c>
      <c r="I369">
        <v>47.193465449999998</v>
      </c>
      <c r="J369">
        <v>453.19749289999999</v>
      </c>
      <c r="K369">
        <v>183.86494519999999</v>
      </c>
      <c r="L369">
        <v>-178.0671068</v>
      </c>
      <c r="M369">
        <v>178.0671068</v>
      </c>
      <c r="N369">
        <v>45.85213984</v>
      </c>
      <c r="O369">
        <v>-1268.7898660000001</v>
      </c>
      <c r="P369">
        <v>1268.7898660000001</v>
      </c>
      <c r="Q369">
        <v>890.7751657</v>
      </c>
      <c r="R369">
        <v>192.8255116</v>
      </c>
      <c r="S369">
        <v>-890.7751657</v>
      </c>
      <c r="T369">
        <v>890.7751657</v>
      </c>
      <c r="U369" s="5">
        <v>-869.30546630000003</v>
      </c>
      <c r="V369">
        <v>869.30546630000003</v>
      </c>
      <c r="Y369" s="1" t="str">
        <f t="shared" si="103"/>
        <v>TRUE</v>
      </c>
      <c r="Z369" t="str">
        <f t="shared" si="104"/>
        <v>TRUE</v>
      </c>
      <c r="AA369" t="str">
        <f t="shared" si="105"/>
        <v>TRUE</v>
      </c>
      <c r="AB369" t="str">
        <f t="shared" si="106"/>
        <v>TRUE</v>
      </c>
      <c r="AC369" t="str">
        <f t="shared" si="107"/>
        <v>TRUE</v>
      </c>
      <c r="AD369" t="str">
        <f t="shared" si="108"/>
        <v>TRUE</v>
      </c>
      <c r="AE369" t="str">
        <f t="shared" si="109"/>
        <v>TRUE</v>
      </c>
      <c r="AF369" t="str">
        <f t="shared" si="110"/>
        <v>TRUE</v>
      </c>
      <c r="AG369" t="str">
        <f t="shared" si="111"/>
        <v>TRUE</v>
      </c>
      <c r="AH369" t="str">
        <f t="shared" ref="AH369:AH383" si="120">IF((K369&lt;213.5033288), "TRUE")</f>
        <v>TRUE</v>
      </c>
      <c r="AI369" t="str">
        <f t="shared" si="112"/>
        <v>TRUE</v>
      </c>
      <c r="AJ369" t="str">
        <f t="shared" si="113"/>
        <v>TRUE</v>
      </c>
      <c r="AK369" t="b">
        <f t="shared" si="114"/>
        <v>0</v>
      </c>
      <c r="AL369" t="str">
        <f t="shared" si="115"/>
        <v>TRUE</v>
      </c>
      <c r="AM369" t="str">
        <f t="shared" si="116"/>
        <v>TRUE</v>
      </c>
      <c r="AN369" t="str">
        <f t="shared" si="117"/>
        <v>TRUE</v>
      </c>
      <c r="AO369" t="str">
        <f t="shared" si="118"/>
        <v>TRUE</v>
      </c>
    </row>
    <row r="370" spans="1:41" x14ac:dyDescent="0.25">
      <c r="A370" t="s">
        <v>369</v>
      </c>
      <c r="B370">
        <v>385.34948800000001</v>
      </c>
      <c r="C370">
        <v>35.430030690000002</v>
      </c>
      <c r="D370">
        <v>87.366284359999995</v>
      </c>
      <c r="E370">
        <v>87.366284359999995</v>
      </c>
      <c r="F370">
        <v>79.843969810000004</v>
      </c>
      <c r="G370">
        <v>87.366284359999995</v>
      </c>
      <c r="H370">
        <v>1000</v>
      </c>
      <c r="I370">
        <v>59.050204389999998</v>
      </c>
      <c r="J370">
        <v>455.31275909999999</v>
      </c>
      <c r="K370">
        <v>189.48447100000001</v>
      </c>
      <c r="L370">
        <v>-153.97598149999999</v>
      </c>
      <c r="M370">
        <v>153.97598149999999</v>
      </c>
      <c r="N370">
        <v>58.214835360000002</v>
      </c>
      <c r="O370">
        <v>-911.40516430000002</v>
      </c>
      <c r="P370">
        <v>911.40516430000002</v>
      </c>
      <c r="Q370">
        <v>797.38589539999998</v>
      </c>
      <c r="R370">
        <v>237.1710152</v>
      </c>
      <c r="S370">
        <v>-797.38589539999998</v>
      </c>
      <c r="T370">
        <v>797.38589539999998</v>
      </c>
      <c r="U370" s="5">
        <v>-742.81676689999995</v>
      </c>
      <c r="V370">
        <v>742.81676689999995</v>
      </c>
      <c r="Y370" s="1" t="b">
        <f t="shared" si="103"/>
        <v>0</v>
      </c>
      <c r="Z370" t="str">
        <f t="shared" si="104"/>
        <v>TRUE</v>
      </c>
      <c r="AA370" t="str">
        <f t="shared" si="105"/>
        <v>TRUE</v>
      </c>
      <c r="AB370" t="str">
        <f t="shared" si="106"/>
        <v>TRUE</v>
      </c>
      <c r="AC370" t="str">
        <f t="shared" si="107"/>
        <v>TRUE</v>
      </c>
      <c r="AD370" t="str">
        <f t="shared" si="108"/>
        <v>TRUE</v>
      </c>
      <c r="AE370" t="b">
        <f t="shared" si="109"/>
        <v>0</v>
      </c>
      <c r="AF370" t="str">
        <f t="shared" si="110"/>
        <v>TRUE</v>
      </c>
      <c r="AG370" t="str">
        <f t="shared" si="111"/>
        <v>TRUE</v>
      </c>
      <c r="AH370" t="str">
        <f t="shared" si="120"/>
        <v>TRUE</v>
      </c>
      <c r="AI370" t="str">
        <f t="shared" si="112"/>
        <v>TRUE</v>
      </c>
      <c r="AJ370" t="str">
        <f t="shared" si="113"/>
        <v>TRUE</v>
      </c>
      <c r="AK370" t="str">
        <f t="shared" si="114"/>
        <v>TRUE</v>
      </c>
      <c r="AL370" t="str">
        <f t="shared" si="115"/>
        <v>TRUE</v>
      </c>
      <c r="AM370" t="str">
        <f t="shared" si="116"/>
        <v>TRUE</v>
      </c>
      <c r="AN370" t="str">
        <f t="shared" si="117"/>
        <v>TRUE</v>
      </c>
      <c r="AO370" t="str">
        <f t="shared" si="118"/>
        <v>TRUE</v>
      </c>
    </row>
    <row r="371" spans="1:41" x14ac:dyDescent="0.25">
      <c r="A371" t="s">
        <v>370</v>
      </c>
      <c r="B371">
        <v>340.63784800000002</v>
      </c>
      <c r="C371">
        <v>-4.0248236720000001</v>
      </c>
      <c r="D371">
        <v>79.761572990000005</v>
      </c>
      <c r="E371">
        <v>79.761572990000005</v>
      </c>
      <c r="F371">
        <v>61.949644120000002</v>
      </c>
      <c r="G371">
        <v>79.761572990000005</v>
      </c>
      <c r="H371">
        <v>589.44350320000001</v>
      </c>
      <c r="I371">
        <v>34.4618441</v>
      </c>
      <c r="J371">
        <v>203.10460320000001</v>
      </c>
      <c r="K371">
        <v>79.985279219999995</v>
      </c>
      <c r="L371">
        <v>-167.2628631</v>
      </c>
      <c r="M371">
        <v>167.2628631</v>
      </c>
      <c r="N371">
        <v>63.379962020000001</v>
      </c>
      <c r="O371">
        <v>-1323.6245530000001</v>
      </c>
      <c r="P371">
        <v>1323.6245530000001</v>
      </c>
      <c r="Q371">
        <v>872.98763770000005</v>
      </c>
      <c r="R371">
        <v>229.60040900000001</v>
      </c>
      <c r="S371">
        <v>-872.98763770000005</v>
      </c>
      <c r="T371">
        <v>872.98763770000005</v>
      </c>
      <c r="U371" s="5">
        <v>-903.06055660000004</v>
      </c>
      <c r="V371">
        <v>903.06055660000004</v>
      </c>
      <c r="Y371" s="1" t="str">
        <f t="shared" si="103"/>
        <v>TRUE</v>
      </c>
      <c r="Z371" t="s">
        <v>537</v>
      </c>
      <c r="AA371" t="str">
        <f t="shared" si="105"/>
        <v>TRUE</v>
      </c>
      <c r="AB371" t="str">
        <f t="shared" si="106"/>
        <v>TRUE</v>
      </c>
      <c r="AC371" t="str">
        <f t="shared" si="107"/>
        <v>TRUE</v>
      </c>
      <c r="AD371" t="str">
        <f t="shared" si="108"/>
        <v>TRUE</v>
      </c>
      <c r="AE371" t="str">
        <f t="shared" si="109"/>
        <v>TRUE</v>
      </c>
      <c r="AF371" t="str">
        <f t="shared" si="110"/>
        <v>TRUE</v>
      </c>
      <c r="AG371" t="str">
        <f t="shared" si="111"/>
        <v>TRUE</v>
      </c>
      <c r="AH371" t="str">
        <f t="shared" si="120"/>
        <v>TRUE</v>
      </c>
      <c r="AI371" t="str">
        <f t="shared" si="112"/>
        <v>TRUE</v>
      </c>
      <c r="AJ371" t="str">
        <f t="shared" si="113"/>
        <v>TRUE</v>
      </c>
      <c r="AK371" t="b">
        <f t="shared" si="114"/>
        <v>0</v>
      </c>
      <c r="AL371" t="str">
        <f t="shared" si="115"/>
        <v>TRUE</v>
      </c>
      <c r="AM371" t="str">
        <f t="shared" si="116"/>
        <v>TRUE</v>
      </c>
      <c r="AN371" t="str">
        <f t="shared" si="117"/>
        <v>TRUE</v>
      </c>
      <c r="AO371" t="str">
        <f t="shared" si="118"/>
        <v>TRUE</v>
      </c>
    </row>
    <row r="372" spans="1:41" x14ac:dyDescent="0.25">
      <c r="A372" t="s">
        <v>371</v>
      </c>
      <c r="B372">
        <v>389.70090090000002</v>
      </c>
      <c r="C372">
        <v>1.731835024</v>
      </c>
      <c r="D372">
        <v>83.045944340000005</v>
      </c>
      <c r="E372">
        <v>83.045944340000005</v>
      </c>
      <c r="F372">
        <v>171.33948960000001</v>
      </c>
      <c r="G372">
        <v>83.045944340000005</v>
      </c>
      <c r="H372">
        <v>663.15712689999998</v>
      </c>
      <c r="I372">
        <v>63.317407029999998</v>
      </c>
      <c r="J372">
        <v>258.0476443</v>
      </c>
      <c r="K372">
        <v>109.0994474</v>
      </c>
      <c r="L372">
        <v>-248.65290379999999</v>
      </c>
      <c r="M372">
        <v>248.65290379999999</v>
      </c>
      <c r="N372">
        <v>99.76646538</v>
      </c>
      <c r="O372">
        <v>-919.56122189999996</v>
      </c>
      <c r="P372">
        <v>919.56122189999996</v>
      </c>
      <c r="Q372">
        <v>798.83665689999998</v>
      </c>
      <c r="R372">
        <v>263.47352280000001</v>
      </c>
      <c r="S372">
        <v>-798.83665689999998</v>
      </c>
      <c r="T372">
        <v>798.83665689999998</v>
      </c>
      <c r="U372" s="5">
        <v>-743.12286289999997</v>
      </c>
      <c r="V372">
        <v>743.12286289999997</v>
      </c>
      <c r="Y372" s="1" t="b">
        <f t="shared" si="103"/>
        <v>0</v>
      </c>
      <c r="Z372" t="str">
        <f t="shared" si="104"/>
        <v>TRUE</v>
      </c>
      <c r="AA372" t="str">
        <f t="shared" si="105"/>
        <v>TRUE</v>
      </c>
      <c r="AB372" t="str">
        <f t="shared" si="106"/>
        <v>TRUE</v>
      </c>
      <c r="AC372" t="b">
        <f t="shared" si="107"/>
        <v>0</v>
      </c>
      <c r="AD372" t="str">
        <f t="shared" si="108"/>
        <v>TRUE</v>
      </c>
      <c r="AE372" t="str">
        <f t="shared" si="109"/>
        <v>TRUE</v>
      </c>
      <c r="AF372" t="str">
        <f t="shared" si="110"/>
        <v>TRUE</v>
      </c>
      <c r="AG372" t="str">
        <f t="shared" si="111"/>
        <v>TRUE</v>
      </c>
      <c r="AH372" t="str">
        <f t="shared" si="120"/>
        <v>TRUE</v>
      </c>
      <c r="AI372" t="b">
        <f t="shared" si="112"/>
        <v>0</v>
      </c>
      <c r="AJ372" t="b">
        <f t="shared" si="113"/>
        <v>0</v>
      </c>
      <c r="AK372" t="str">
        <f t="shared" si="114"/>
        <v>TRUE</v>
      </c>
      <c r="AL372" t="str">
        <f t="shared" si="115"/>
        <v>TRUE</v>
      </c>
      <c r="AM372" t="b">
        <f t="shared" si="116"/>
        <v>0</v>
      </c>
      <c r="AN372" t="str">
        <f t="shared" si="117"/>
        <v>TRUE</v>
      </c>
      <c r="AO372" t="str">
        <f t="shared" si="118"/>
        <v>TRUE</v>
      </c>
    </row>
    <row r="373" spans="1:41" x14ac:dyDescent="0.25">
      <c r="A373" t="s">
        <v>372</v>
      </c>
      <c r="B373">
        <v>404.8600806</v>
      </c>
      <c r="C373">
        <v>-5.8125913569999996</v>
      </c>
      <c r="D373">
        <v>80.452119629999999</v>
      </c>
      <c r="E373">
        <v>80.452119629999999</v>
      </c>
      <c r="F373">
        <v>172.34493810000001</v>
      </c>
      <c r="G373">
        <v>80.452119629999999</v>
      </c>
      <c r="H373">
        <v>666.31181660000004</v>
      </c>
      <c r="I373">
        <v>81.690132469999995</v>
      </c>
      <c r="J373">
        <v>250.35937659999999</v>
      </c>
      <c r="K373">
        <v>100.0745728</v>
      </c>
      <c r="L373">
        <v>-231.6673548</v>
      </c>
      <c r="M373">
        <v>231.6673548</v>
      </c>
      <c r="N373">
        <v>119.2802013</v>
      </c>
      <c r="O373">
        <v>-769.31629929999997</v>
      </c>
      <c r="P373">
        <v>769.31629929999997</v>
      </c>
      <c r="Q373">
        <v>828.56601760000001</v>
      </c>
      <c r="R373">
        <v>266.64933630000002</v>
      </c>
      <c r="S373">
        <v>-828.56601760000001</v>
      </c>
      <c r="T373">
        <v>828.56601760000001</v>
      </c>
      <c r="U373" s="5">
        <v>-659.57953269999996</v>
      </c>
      <c r="V373">
        <v>659.57953269999996</v>
      </c>
      <c r="Y373" s="1" t="b">
        <f t="shared" si="103"/>
        <v>0</v>
      </c>
      <c r="Z373" t="s">
        <v>537</v>
      </c>
      <c r="AA373" t="str">
        <f t="shared" si="105"/>
        <v>TRUE</v>
      </c>
      <c r="AB373" t="str">
        <f t="shared" si="106"/>
        <v>TRUE</v>
      </c>
      <c r="AC373" t="b">
        <f t="shared" si="107"/>
        <v>0</v>
      </c>
      <c r="AD373" t="str">
        <f t="shared" si="108"/>
        <v>TRUE</v>
      </c>
      <c r="AE373" t="str">
        <f t="shared" si="109"/>
        <v>TRUE</v>
      </c>
      <c r="AF373" t="str">
        <f t="shared" si="110"/>
        <v>TRUE</v>
      </c>
      <c r="AG373" t="str">
        <f t="shared" si="111"/>
        <v>TRUE</v>
      </c>
      <c r="AH373" t="str">
        <f t="shared" si="120"/>
        <v>TRUE</v>
      </c>
      <c r="AI373" t="b">
        <f t="shared" si="112"/>
        <v>0</v>
      </c>
      <c r="AJ373" t="b">
        <f t="shared" si="113"/>
        <v>0</v>
      </c>
      <c r="AK373" t="str">
        <f t="shared" si="114"/>
        <v>TRUE</v>
      </c>
      <c r="AL373" t="str">
        <f t="shared" si="115"/>
        <v>TRUE</v>
      </c>
      <c r="AM373" t="b">
        <f t="shared" si="116"/>
        <v>0</v>
      </c>
      <c r="AN373" t="str">
        <f t="shared" si="117"/>
        <v>TRUE</v>
      </c>
      <c r="AO373" t="str">
        <f t="shared" si="118"/>
        <v>TRUE</v>
      </c>
    </row>
    <row r="374" spans="1:41" x14ac:dyDescent="0.25">
      <c r="A374" t="s">
        <v>373</v>
      </c>
      <c r="B374">
        <v>319.69965669999999</v>
      </c>
      <c r="C374">
        <v>2.5856203409999998</v>
      </c>
      <c r="D374">
        <v>83.364323380000002</v>
      </c>
      <c r="E374">
        <v>83.364323380000002</v>
      </c>
      <c r="F374">
        <v>116.6125507</v>
      </c>
      <c r="G374">
        <v>83.364323380000002</v>
      </c>
      <c r="H374">
        <v>698.6771784</v>
      </c>
      <c r="I374">
        <v>28.888416329999998</v>
      </c>
      <c r="J374">
        <v>284.89045900000002</v>
      </c>
      <c r="K374">
        <v>129.1910417</v>
      </c>
      <c r="L374">
        <v>-168.00630630000001</v>
      </c>
      <c r="M374">
        <v>168.00630630000001</v>
      </c>
      <c r="N374">
        <v>68.948317869999997</v>
      </c>
      <c r="O374">
        <v>-788.79111680000005</v>
      </c>
      <c r="P374">
        <v>788.79111680000005</v>
      </c>
      <c r="Q374">
        <v>749.80445880000002</v>
      </c>
      <c r="R374">
        <v>214.2484359</v>
      </c>
      <c r="S374">
        <v>-749.80445880000002</v>
      </c>
      <c r="T374">
        <v>749.80445880000002</v>
      </c>
      <c r="U374" s="5">
        <v>-944.60795210000003</v>
      </c>
      <c r="V374">
        <v>944.60795210000003</v>
      </c>
      <c r="Y374" s="1" t="str">
        <f t="shared" si="103"/>
        <v>TRUE</v>
      </c>
      <c r="Z374" t="str">
        <f t="shared" si="104"/>
        <v>TRUE</v>
      </c>
      <c r="AA374" t="str">
        <f t="shared" si="105"/>
        <v>TRUE</v>
      </c>
      <c r="AB374" t="str">
        <f t="shared" si="106"/>
        <v>TRUE</v>
      </c>
      <c r="AC374" t="str">
        <f t="shared" si="107"/>
        <v>TRUE</v>
      </c>
      <c r="AD374" t="str">
        <f t="shared" si="108"/>
        <v>TRUE</v>
      </c>
      <c r="AE374" t="str">
        <f t="shared" si="109"/>
        <v>TRUE</v>
      </c>
      <c r="AF374" t="str">
        <f t="shared" si="110"/>
        <v>TRUE</v>
      </c>
      <c r="AG374" t="str">
        <f t="shared" si="111"/>
        <v>TRUE</v>
      </c>
      <c r="AH374" t="str">
        <f t="shared" si="120"/>
        <v>TRUE</v>
      </c>
      <c r="AI374" t="str">
        <f t="shared" si="112"/>
        <v>TRUE</v>
      </c>
      <c r="AJ374" t="str">
        <f t="shared" si="113"/>
        <v>TRUE</v>
      </c>
      <c r="AK374" t="str">
        <f t="shared" si="114"/>
        <v>TRUE</v>
      </c>
      <c r="AL374" t="str">
        <f t="shared" si="115"/>
        <v>TRUE</v>
      </c>
      <c r="AM374" t="str">
        <f t="shared" si="116"/>
        <v>TRUE</v>
      </c>
      <c r="AN374" t="str">
        <f t="shared" si="117"/>
        <v>TRUE</v>
      </c>
      <c r="AO374" t="str">
        <f t="shared" si="118"/>
        <v>TRUE</v>
      </c>
    </row>
    <row r="375" spans="1:41" x14ac:dyDescent="0.25">
      <c r="A375" t="s">
        <v>374</v>
      </c>
      <c r="B375">
        <v>289.43297760000002</v>
      </c>
      <c r="C375">
        <v>10.205554899999999</v>
      </c>
      <c r="D375">
        <v>74.086678910000003</v>
      </c>
      <c r="E375">
        <v>74.086678910000003</v>
      </c>
      <c r="F375">
        <v>13.94044645</v>
      </c>
      <c r="G375">
        <v>74.086678910000003</v>
      </c>
      <c r="H375">
        <v>703.89272619999997</v>
      </c>
      <c r="I375">
        <v>1.155166621</v>
      </c>
      <c r="J375">
        <v>191.62222170000001</v>
      </c>
      <c r="K375">
        <v>61.473052289999998</v>
      </c>
      <c r="L375">
        <v>-119.0596978</v>
      </c>
      <c r="M375">
        <v>119.0596978</v>
      </c>
      <c r="N375">
        <v>28.037646410000001</v>
      </c>
      <c r="O375">
        <v>-745.72135990000004</v>
      </c>
      <c r="P375">
        <v>745.72135990000004</v>
      </c>
      <c r="Q375">
        <v>871.8797151</v>
      </c>
      <c r="R375">
        <v>146.91468159999999</v>
      </c>
      <c r="S375">
        <v>-871.8797151</v>
      </c>
      <c r="T375">
        <v>871.8797151</v>
      </c>
      <c r="U375" s="5">
        <v>-871.8797151</v>
      </c>
      <c r="V375">
        <v>871.8797151</v>
      </c>
      <c r="Y375" s="1" t="str">
        <f t="shared" si="103"/>
        <v>TRUE</v>
      </c>
      <c r="Z375" t="str">
        <f t="shared" si="104"/>
        <v>TRUE</v>
      </c>
      <c r="AA375" t="str">
        <f t="shared" si="105"/>
        <v>TRUE</v>
      </c>
      <c r="AB375" t="str">
        <f t="shared" si="106"/>
        <v>TRUE</v>
      </c>
      <c r="AC375" t="str">
        <f t="shared" si="107"/>
        <v>TRUE</v>
      </c>
      <c r="AD375" t="str">
        <f t="shared" si="108"/>
        <v>TRUE</v>
      </c>
      <c r="AE375" t="str">
        <f t="shared" si="109"/>
        <v>TRUE</v>
      </c>
      <c r="AF375" t="str">
        <f t="shared" si="110"/>
        <v>TRUE</v>
      </c>
      <c r="AG375" t="str">
        <f t="shared" si="111"/>
        <v>TRUE</v>
      </c>
      <c r="AH375" t="str">
        <f t="shared" si="120"/>
        <v>TRUE</v>
      </c>
      <c r="AI375" t="str">
        <f t="shared" si="112"/>
        <v>TRUE</v>
      </c>
      <c r="AJ375" t="str">
        <f t="shared" si="113"/>
        <v>TRUE</v>
      </c>
      <c r="AK375" t="str">
        <f t="shared" si="114"/>
        <v>TRUE</v>
      </c>
      <c r="AL375" t="str">
        <f t="shared" si="115"/>
        <v>TRUE</v>
      </c>
      <c r="AM375" t="str">
        <f t="shared" si="116"/>
        <v>TRUE</v>
      </c>
      <c r="AN375" t="str">
        <f t="shared" si="117"/>
        <v>TRUE</v>
      </c>
      <c r="AO375" t="str">
        <f t="shared" si="118"/>
        <v>TRUE</v>
      </c>
    </row>
    <row r="376" spans="1:41" x14ac:dyDescent="0.25">
      <c r="A376" t="s">
        <v>375</v>
      </c>
      <c r="B376">
        <v>394.76009069999998</v>
      </c>
      <c r="C376">
        <v>7.0796441080000001</v>
      </c>
      <c r="D376">
        <v>33.910645150000001</v>
      </c>
      <c r="E376">
        <v>33.910645150000001</v>
      </c>
      <c r="F376">
        <v>119.7441063</v>
      </c>
      <c r="G376">
        <v>33.910645150000001</v>
      </c>
      <c r="H376">
        <v>704.54584890000001</v>
      </c>
      <c r="I376">
        <v>154.07618780000001</v>
      </c>
      <c r="J376">
        <v>221.12591750000001</v>
      </c>
      <c r="K376">
        <v>58.008990750000002</v>
      </c>
      <c r="L376">
        <v>-245.77148170000001</v>
      </c>
      <c r="M376">
        <v>245.77148170000001</v>
      </c>
      <c r="N376">
        <v>154.81038369999999</v>
      </c>
      <c r="O376">
        <v>-1603.6983270000001</v>
      </c>
      <c r="P376">
        <v>1603.6983270000001</v>
      </c>
      <c r="Q376">
        <v>891.32550419999995</v>
      </c>
      <c r="R376">
        <v>557.07210750000002</v>
      </c>
      <c r="S376">
        <v>-891.32550419999995</v>
      </c>
      <c r="T376">
        <v>891.32550419999995</v>
      </c>
      <c r="U376" s="5">
        <v>-629.1200771</v>
      </c>
      <c r="V376">
        <v>629.1200771</v>
      </c>
      <c r="Y376" s="1" t="b">
        <f t="shared" si="103"/>
        <v>0</v>
      </c>
      <c r="Z376" t="str">
        <f t="shared" si="104"/>
        <v>TRUE</v>
      </c>
      <c r="AA376" t="str">
        <f t="shared" si="105"/>
        <v>TRUE</v>
      </c>
      <c r="AB376" t="str">
        <f t="shared" si="106"/>
        <v>TRUE</v>
      </c>
      <c r="AC376" t="str">
        <f t="shared" si="107"/>
        <v>TRUE</v>
      </c>
      <c r="AD376" t="str">
        <f t="shared" si="108"/>
        <v>TRUE</v>
      </c>
      <c r="AE376" t="str">
        <f t="shared" si="109"/>
        <v>TRUE</v>
      </c>
      <c r="AF376" t="b">
        <f t="shared" si="110"/>
        <v>0</v>
      </c>
      <c r="AG376" t="str">
        <f t="shared" si="111"/>
        <v>TRUE</v>
      </c>
      <c r="AH376" t="str">
        <f t="shared" si="120"/>
        <v>TRUE</v>
      </c>
      <c r="AI376" t="b">
        <f t="shared" si="112"/>
        <v>0</v>
      </c>
      <c r="AJ376" t="b">
        <f t="shared" si="113"/>
        <v>0</v>
      </c>
      <c r="AK376" t="b">
        <f t="shared" si="114"/>
        <v>0</v>
      </c>
      <c r="AL376" t="str">
        <f t="shared" si="115"/>
        <v>TRUE</v>
      </c>
      <c r="AM376" t="b">
        <f t="shared" si="116"/>
        <v>0</v>
      </c>
      <c r="AN376" t="str">
        <f t="shared" si="117"/>
        <v>TRUE</v>
      </c>
      <c r="AO376" t="str">
        <f t="shared" si="118"/>
        <v>TRUE</v>
      </c>
    </row>
    <row r="377" spans="1:41" x14ac:dyDescent="0.25">
      <c r="A377" t="s">
        <v>376</v>
      </c>
      <c r="B377">
        <v>298.70405099999999</v>
      </c>
      <c r="C377">
        <v>6.1686278669999997</v>
      </c>
      <c r="D377">
        <v>77.481500319999995</v>
      </c>
      <c r="E377">
        <v>77.481500319999995</v>
      </c>
      <c r="F377">
        <v>50.012769329999998</v>
      </c>
      <c r="G377">
        <v>77.481500319999995</v>
      </c>
      <c r="H377">
        <v>676.91005380000001</v>
      </c>
      <c r="I377">
        <v>14.94598012</v>
      </c>
      <c r="J377">
        <v>157.32341510000001</v>
      </c>
      <c r="K377">
        <v>43.02293658</v>
      </c>
      <c r="L377">
        <v>-138.30381</v>
      </c>
      <c r="M377">
        <v>138.30381</v>
      </c>
      <c r="N377">
        <v>42.022306350000001</v>
      </c>
      <c r="O377">
        <v>-711.90230429999997</v>
      </c>
      <c r="P377">
        <v>711.90230429999997</v>
      </c>
      <c r="Q377">
        <v>807.14951529999996</v>
      </c>
      <c r="R377">
        <v>165.5654188</v>
      </c>
      <c r="S377">
        <v>-807.14951529999996</v>
      </c>
      <c r="T377">
        <v>807.14951529999996</v>
      </c>
      <c r="U377" s="5">
        <v>-819.94006820000004</v>
      </c>
      <c r="V377">
        <v>819.94006820000004</v>
      </c>
      <c r="Y377" s="1" t="str">
        <f t="shared" si="103"/>
        <v>TRUE</v>
      </c>
      <c r="Z377" t="str">
        <f t="shared" si="104"/>
        <v>TRUE</v>
      </c>
      <c r="AA377" t="str">
        <f t="shared" si="105"/>
        <v>TRUE</v>
      </c>
      <c r="AB377" t="str">
        <f t="shared" si="106"/>
        <v>TRUE</v>
      </c>
      <c r="AC377" t="str">
        <f t="shared" si="107"/>
        <v>TRUE</v>
      </c>
      <c r="AD377" t="str">
        <f t="shared" si="108"/>
        <v>TRUE</v>
      </c>
      <c r="AE377" t="str">
        <f t="shared" si="109"/>
        <v>TRUE</v>
      </c>
      <c r="AF377" t="str">
        <f t="shared" si="110"/>
        <v>TRUE</v>
      </c>
      <c r="AG377" t="str">
        <f t="shared" si="111"/>
        <v>TRUE</v>
      </c>
      <c r="AH377" t="str">
        <f t="shared" si="120"/>
        <v>TRUE</v>
      </c>
      <c r="AI377" t="str">
        <f t="shared" si="112"/>
        <v>TRUE</v>
      </c>
      <c r="AJ377" t="str">
        <f t="shared" si="113"/>
        <v>TRUE</v>
      </c>
      <c r="AK377" t="str">
        <f t="shared" si="114"/>
        <v>TRUE</v>
      </c>
      <c r="AL377" t="str">
        <f t="shared" si="115"/>
        <v>TRUE</v>
      </c>
      <c r="AM377" t="str">
        <f t="shared" si="116"/>
        <v>TRUE</v>
      </c>
      <c r="AN377" t="str">
        <f t="shared" si="117"/>
        <v>TRUE</v>
      </c>
      <c r="AO377" t="str">
        <f t="shared" si="118"/>
        <v>TRUE</v>
      </c>
    </row>
    <row r="378" spans="1:41" x14ac:dyDescent="0.25">
      <c r="A378" t="s">
        <v>377</v>
      </c>
      <c r="B378">
        <v>377.86280210000001</v>
      </c>
      <c r="C378">
        <v>-33.743352479999999</v>
      </c>
      <c r="D378">
        <v>40.107831279999999</v>
      </c>
      <c r="E378">
        <v>40.107831279999999</v>
      </c>
      <c r="F378">
        <v>164.62239120000001</v>
      </c>
      <c r="G378">
        <v>40.107831279999999</v>
      </c>
      <c r="H378">
        <v>620.8090363</v>
      </c>
      <c r="I378">
        <v>107.4162678</v>
      </c>
      <c r="J378">
        <v>143.77112650000001</v>
      </c>
      <c r="K378">
        <v>31.768564269999999</v>
      </c>
      <c r="L378">
        <v>-197.96674759999999</v>
      </c>
      <c r="M378">
        <v>197.96674759999999</v>
      </c>
      <c r="N378">
        <v>94.892461150000003</v>
      </c>
      <c r="O378">
        <v>-889.29264069999999</v>
      </c>
      <c r="P378">
        <v>889.29264069999999</v>
      </c>
      <c r="Q378">
        <v>604.93020290000004</v>
      </c>
      <c r="R378">
        <v>297.08626870000001</v>
      </c>
      <c r="S378">
        <v>-604.93020290000004</v>
      </c>
      <c r="T378">
        <v>604.93020290000004</v>
      </c>
      <c r="U378" s="5">
        <v>-660.69715940000003</v>
      </c>
      <c r="V378">
        <v>660.69715940000003</v>
      </c>
      <c r="Y378" s="1" t="b">
        <f t="shared" si="103"/>
        <v>0</v>
      </c>
      <c r="Z378" t="s">
        <v>537</v>
      </c>
      <c r="AA378" t="str">
        <f t="shared" si="105"/>
        <v>TRUE</v>
      </c>
      <c r="AB378" t="str">
        <f t="shared" si="106"/>
        <v>TRUE</v>
      </c>
      <c r="AC378" t="b">
        <f t="shared" si="107"/>
        <v>0</v>
      </c>
      <c r="AD378" t="str">
        <f t="shared" si="108"/>
        <v>TRUE</v>
      </c>
      <c r="AE378" t="str">
        <f t="shared" si="109"/>
        <v>TRUE</v>
      </c>
      <c r="AF378" t="b">
        <f t="shared" si="110"/>
        <v>0</v>
      </c>
      <c r="AG378" t="str">
        <f t="shared" si="111"/>
        <v>TRUE</v>
      </c>
      <c r="AH378" t="str">
        <f t="shared" si="120"/>
        <v>TRUE</v>
      </c>
      <c r="AI378" t="b">
        <f t="shared" si="112"/>
        <v>0</v>
      </c>
      <c r="AJ378" t="b">
        <f t="shared" si="113"/>
        <v>0</v>
      </c>
      <c r="AK378" t="str">
        <f t="shared" si="114"/>
        <v>TRUE</v>
      </c>
      <c r="AL378" t="str">
        <f t="shared" si="115"/>
        <v>TRUE</v>
      </c>
      <c r="AM378" t="b">
        <f t="shared" si="116"/>
        <v>0</v>
      </c>
      <c r="AN378" t="str">
        <f t="shared" si="117"/>
        <v>TRUE</v>
      </c>
      <c r="AO378" t="str">
        <f t="shared" si="118"/>
        <v>TRUE</v>
      </c>
    </row>
    <row r="379" spans="1:41" x14ac:dyDescent="0.25">
      <c r="A379" t="s">
        <v>378</v>
      </c>
      <c r="B379">
        <v>353.20765649999998</v>
      </c>
      <c r="C379">
        <v>30.787959959999998</v>
      </c>
      <c r="D379">
        <v>109.7068767</v>
      </c>
      <c r="E379">
        <v>109.7068767</v>
      </c>
      <c r="F379">
        <v>49.049104999999997</v>
      </c>
      <c r="G379">
        <v>109.7068767</v>
      </c>
      <c r="H379">
        <v>1000</v>
      </c>
      <c r="I379">
        <v>53.906882369999998</v>
      </c>
      <c r="J379">
        <v>185.2987311</v>
      </c>
      <c r="K379">
        <v>75.167159190000007</v>
      </c>
      <c r="L379">
        <v>-208.7772329</v>
      </c>
      <c r="M379">
        <v>208.7772329</v>
      </c>
      <c r="N379">
        <v>109.0569929</v>
      </c>
      <c r="O379">
        <v>-813.10887290000005</v>
      </c>
      <c r="P379">
        <v>813.10887290000005</v>
      </c>
      <c r="Q379">
        <v>650.65542219999998</v>
      </c>
      <c r="R379">
        <v>331.7020048</v>
      </c>
      <c r="S379">
        <v>-650.65542219999998</v>
      </c>
      <c r="T379">
        <v>650.65542219999998</v>
      </c>
      <c r="U379" s="5">
        <v>-787.96508489999997</v>
      </c>
      <c r="V379">
        <v>787.96508489999997</v>
      </c>
      <c r="Y379" s="1" t="str">
        <f t="shared" si="103"/>
        <v>TRUE</v>
      </c>
      <c r="Z379" t="str">
        <f t="shared" si="104"/>
        <v>TRUE</v>
      </c>
      <c r="AA379" t="b">
        <f t="shared" si="105"/>
        <v>0</v>
      </c>
      <c r="AB379" t="b">
        <f t="shared" si="106"/>
        <v>0</v>
      </c>
      <c r="AC379" t="str">
        <f t="shared" si="107"/>
        <v>TRUE</v>
      </c>
      <c r="AD379" t="b">
        <f t="shared" si="108"/>
        <v>0</v>
      </c>
      <c r="AE379" t="b">
        <f t="shared" si="109"/>
        <v>0</v>
      </c>
      <c r="AF379" t="str">
        <f t="shared" si="110"/>
        <v>TRUE</v>
      </c>
      <c r="AG379" t="str">
        <f t="shared" si="111"/>
        <v>TRUE</v>
      </c>
      <c r="AH379" t="str">
        <f t="shared" si="120"/>
        <v>TRUE</v>
      </c>
      <c r="AI379" t="b">
        <f t="shared" si="112"/>
        <v>0</v>
      </c>
      <c r="AJ379" t="b">
        <f t="shared" si="113"/>
        <v>0</v>
      </c>
      <c r="AK379" t="str">
        <f t="shared" si="114"/>
        <v>TRUE</v>
      </c>
      <c r="AL379" t="str">
        <f t="shared" si="115"/>
        <v>TRUE</v>
      </c>
      <c r="AM379" t="b">
        <f t="shared" si="116"/>
        <v>0</v>
      </c>
      <c r="AN379" t="str">
        <f t="shared" si="117"/>
        <v>TRUE</v>
      </c>
      <c r="AO379" t="str">
        <f t="shared" si="118"/>
        <v>TRUE</v>
      </c>
    </row>
    <row r="380" spans="1:41" x14ac:dyDescent="0.25">
      <c r="A380" t="s">
        <v>379</v>
      </c>
      <c r="B380">
        <v>341.94987129999998</v>
      </c>
      <c r="C380">
        <v>16.867896680000001</v>
      </c>
      <c r="D380">
        <v>87.704551519999995</v>
      </c>
      <c r="E380">
        <v>87.704551519999995</v>
      </c>
      <c r="F380">
        <v>84.667539099999999</v>
      </c>
      <c r="G380">
        <v>87.704551519999995</v>
      </c>
      <c r="H380">
        <v>809.14136480000002</v>
      </c>
      <c r="I380">
        <v>36.746867139999999</v>
      </c>
      <c r="J380">
        <v>377.77339699999999</v>
      </c>
      <c r="K380">
        <v>162.36918800000001</v>
      </c>
      <c r="L380">
        <v>-114.239497</v>
      </c>
      <c r="M380">
        <v>114.239497</v>
      </c>
      <c r="N380">
        <v>48.92362542</v>
      </c>
      <c r="O380">
        <v>-770.34326199999998</v>
      </c>
      <c r="P380">
        <v>770.34326199999998</v>
      </c>
      <c r="Q380">
        <v>705.46949959999995</v>
      </c>
      <c r="R380">
        <v>211.57814149999999</v>
      </c>
      <c r="S380">
        <v>-705.46949959999995</v>
      </c>
      <c r="T380">
        <v>705.46949959999995</v>
      </c>
      <c r="U380" s="5">
        <v>-638.81429720000006</v>
      </c>
      <c r="V380">
        <v>638.81429720000006</v>
      </c>
      <c r="Y380" s="1" t="str">
        <f t="shared" si="103"/>
        <v>TRUE</v>
      </c>
      <c r="Z380" t="str">
        <f t="shared" si="104"/>
        <v>TRUE</v>
      </c>
      <c r="AA380" t="str">
        <f t="shared" si="105"/>
        <v>TRUE</v>
      </c>
      <c r="AB380" t="str">
        <f t="shared" si="106"/>
        <v>TRUE</v>
      </c>
      <c r="AC380" t="str">
        <f t="shared" si="107"/>
        <v>TRUE</v>
      </c>
      <c r="AD380" t="str">
        <f t="shared" si="108"/>
        <v>TRUE</v>
      </c>
      <c r="AE380" t="str">
        <f t="shared" si="109"/>
        <v>TRUE</v>
      </c>
      <c r="AF380" t="str">
        <f t="shared" si="110"/>
        <v>TRUE</v>
      </c>
      <c r="AG380" t="str">
        <f t="shared" si="111"/>
        <v>TRUE</v>
      </c>
      <c r="AH380" t="str">
        <f t="shared" si="120"/>
        <v>TRUE</v>
      </c>
      <c r="AI380" t="str">
        <f t="shared" si="112"/>
        <v>TRUE</v>
      </c>
      <c r="AJ380" t="str">
        <f t="shared" si="113"/>
        <v>TRUE</v>
      </c>
      <c r="AK380" t="str">
        <f t="shared" si="114"/>
        <v>TRUE</v>
      </c>
      <c r="AL380" t="str">
        <f t="shared" si="115"/>
        <v>TRUE</v>
      </c>
      <c r="AM380" t="str">
        <f t="shared" si="116"/>
        <v>TRUE</v>
      </c>
      <c r="AN380" t="str">
        <f t="shared" si="117"/>
        <v>TRUE</v>
      </c>
      <c r="AO380" t="str">
        <f t="shared" si="118"/>
        <v>TRUE</v>
      </c>
    </row>
    <row r="381" spans="1:41" x14ac:dyDescent="0.25">
      <c r="A381" t="s">
        <v>380</v>
      </c>
      <c r="B381">
        <v>422.61820139999998</v>
      </c>
      <c r="C381">
        <v>5.2717917029999999</v>
      </c>
      <c r="D381">
        <v>69.709009829999999</v>
      </c>
      <c r="E381">
        <v>69.709009829999999</v>
      </c>
      <c r="F381">
        <v>71.702203260000005</v>
      </c>
      <c r="G381">
        <v>69.709009829999999</v>
      </c>
      <c r="H381">
        <v>851.34111399999995</v>
      </c>
      <c r="I381">
        <v>97.478462239999999</v>
      </c>
      <c r="J381">
        <v>309.69621100000001</v>
      </c>
      <c r="K381">
        <v>75.213052750000003</v>
      </c>
      <c r="L381">
        <v>-310.4159841</v>
      </c>
      <c r="M381">
        <v>310.4159841</v>
      </c>
      <c r="N381">
        <v>114.33175970000001</v>
      </c>
      <c r="O381">
        <v>-1095.8205029999999</v>
      </c>
      <c r="P381">
        <v>1095.8205029999999</v>
      </c>
      <c r="Q381">
        <v>1471.0628240000001</v>
      </c>
      <c r="R381">
        <v>320.13328200000001</v>
      </c>
      <c r="S381">
        <v>-1471.0628240000001</v>
      </c>
      <c r="T381">
        <v>1471.0628240000001</v>
      </c>
      <c r="U381" s="5">
        <v>-608.14317610000001</v>
      </c>
      <c r="V381">
        <v>608.14317610000001</v>
      </c>
      <c r="Y381" s="1" t="b">
        <f t="shared" si="103"/>
        <v>0</v>
      </c>
      <c r="Z381" t="str">
        <f t="shared" si="104"/>
        <v>TRUE</v>
      </c>
      <c r="AA381" t="str">
        <f t="shared" si="105"/>
        <v>TRUE</v>
      </c>
      <c r="AB381" t="str">
        <f t="shared" si="106"/>
        <v>TRUE</v>
      </c>
      <c r="AC381" t="str">
        <f t="shared" si="107"/>
        <v>TRUE</v>
      </c>
      <c r="AD381" t="str">
        <f t="shared" si="108"/>
        <v>TRUE</v>
      </c>
      <c r="AE381" t="str">
        <f t="shared" si="109"/>
        <v>TRUE</v>
      </c>
      <c r="AF381" t="b">
        <f t="shared" si="110"/>
        <v>0</v>
      </c>
      <c r="AG381" t="str">
        <f t="shared" si="111"/>
        <v>TRUE</v>
      </c>
      <c r="AH381" t="str">
        <f t="shared" si="120"/>
        <v>TRUE</v>
      </c>
      <c r="AI381" t="b">
        <f t="shared" si="112"/>
        <v>0</v>
      </c>
      <c r="AJ381" t="b">
        <f t="shared" si="113"/>
        <v>0</v>
      </c>
      <c r="AK381" t="b">
        <f t="shared" si="114"/>
        <v>0</v>
      </c>
      <c r="AL381" t="b">
        <f t="shared" si="115"/>
        <v>0</v>
      </c>
      <c r="AM381" t="b">
        <f t="shared" si="116"/>
        <v>0</v>
      </c>
      <c r="AN381" t="b">
        <f t="shared" si="117"/>
        <v>0</v>
      </c>
      <c r="AO381" t="str">
        <f t="shared" si="118"/>
        <v>TRUE</v>
      </c>
    </row>
    <row r="382" spans="1:41" x14ac:dyDescent="0.25">
      <c r="A382" t="s">
        <v>381</v>
      </c>
      <c r="B382">
        <v>314.41218950000001</v>
      </c>
      <c r="C382">
        <v>12.172421269999999</v>
      </c>
      <c r="D382">
        <v>64.690667039999994</v>
      </c>
      <c r="E382">
        <v>64.690667039999994</v>
      </c>
      <c r="F382">
        <v>43.441064359999999</v>
      </c>
      <c r="G382">
        <v>64.690667039999994</v>
      </c>
      <c r="H382">
        <v>842.30454110000005</v>
      </c>
      <c r="I382">
        <v>17.925922369999999</v>
      </c>
      <c r="J382">
        <v>280.099963</v>
      </c>
      <c r="K382">
        <v>102.980767</v>
      </c>
      <c r="L382">
        <v>-84.539944120000001</v>
      </c>
      <c r="M382">
        <v>84.539944120000001</v>
      </c>
      <c r="N382">
        <v>38.061335419999999</v>
      </c>
      <c r="O382">
        <v>-751.57156980000002</v>
      </c>
      <c r="P382">
        <v>751.57156980000002</v>
      </c>
      <c r="Q382">
        <v>772.24005490000002</v>
      </c>
      <c r="R382">
        <v>173.83302660000001</v>
      </c>
      <c r="S382">
        <v>-772.24005490000002</v>
      </c>
      <c r="T382">
        <v>772.24005490000002</v>
      </c>
      <c r="U382" s="5">
        <v>-820.15236440000001</v>
      </c>
      <c r="V382">
        <v>820.15236440000001</v>
      </c>
      <c r="Y382" s="1" t="str">
        <f t="shared" si="103"/>
        <v>TRUE</v>
      </c>
      <c r="Z382" t="str">
        <f t="shared" si="104"/>
        <v>TRUE</v>
      </c>
      <c r="AA382" t="str">
        <f t="shared" si="105"/>
        <v>TRUE</v>
      </c>
      <c r="AB382" t="str">
        <f t="shared" si="106"/>
        <v>TRUE</v>
      </c>
      <c r="AC382" t="str">
        <f t="shared" si="107"/>
        <v>TRUE</v>
      </c>
      <c r="AD382" t="str">
        <f t="shared" si="108"/>
        <v>TRUE</v>
      </c>
      <c r="AE382" t="str">
        <f t="shared" si="109"/>
        <v>TRUE</v>
      </c>
      <c r="AF382" t="str">
        <f t="shared" si="110"/>
        <v>TRUE</v>
      </c>
      <c r="AG382" t="str">
        <f t="shared" si="111"/>
        <v>TRUE</v>
      </c>
      <c r="AH382" t="str">
        <f t="shared" si="120"/>
        <v>TRUE</v>
      </c>
      <c r="AI382" t="str">
        <f t="shared" si="112"/>
        <v>TRUE</v>
      </c>
      <c r="AJ382" t="str">
        <f t="shared" si="113"/>
        <v>TRUE</v>
      </c>
      <c r="AK382" t="str">
        <f t="shared" si="114"/>
        <v>TRUE</v>
      </c>
      <c r="AL382" t="str">
        <f t="shared" si="115"/>
        <v>TRUE</v>
      </c>
      <c r="AM382" t="str">
        <f t="shared" si="116"/>
        <v>TRUE</v>
      </c>
      <c r="AN382" t="str">
        <f t="shared" si="117"/>
        <v>TRUE</v>
      </c>
      <c r="AO382" t="str">
        <f t="shared" si="118"/>
        <v>TRUE</v>
      </c>
    </row>
    <row r="383" spans="1:41" x14ac:dyDescent="0.25">
      <c r="A383" t="s">
        <v>382</v>
      </c>
      <c r="B383">
        <v>352.92682159999998</v>
      </c>
      <c r="C383">
        <v>-0.21894397099999999</v>
      </c>
      <c r="D383">
        <v>73.736606629999997</v>
      </c>
      <c r="E383">
        <v>73.736606629999997</v>
      </c>
      <c r="F383">
        <v>58.662259990000003</v>
      </c>
      <c r="G383">
        <v>73.736606629999997</v>
      </c>
      <c r="H383">
        <v>707.07468489999997</v>
      </c>
      <c r="I383">
        <v>46.499969229999998</v>
      </c>
      <c r="J383">
        <v>259.0083247</v>
      </c>
      <c r="K383">
        <v>99.303592019999996</v>
      </c>
      <c r="L383">
        <v>-196.2797698</v>
      </c>
      <c r="M383">
        <v>196.2797698</v>
      </c>
      <c r="N383">
        <v>62.276986780000001</v>
      </c>
      <c r="O383">
        <v>-1180.8526670000001</v>
      </c>
      <c r="P383">
        <v>1180.8526670000001</v>
      </c>
      <c r="Q383">
        <v>824.77654419999999</v>
      </c>
      <c r="R383">
        <v>225.3312196</v>
      </c>
      <c r="S383">
        <v>-824.77654419999999</v>
      </c>
      <c r="T383">
        <v>824.77654419999999</v>
      </c>
      <c r="U383" s="5">
        <v>-880.21974</v>
      </c>
      <c r="V383">
        <v>880.21974</v>
      </c>
      <c r="Y383" s="1" t="str">
        <f t="shared" si="103"/>
        <v>TRUE</v>
      </c>
      <c r="Z383" t="s">
        <v>537</v>
      </c>
      <c r="AA383" t="str">
        <f t="shared" si="105"/>
        <v>TRUE</v>
      </c>
      <c r="AB383" t="str">
        <f t="shared" si="106"/>
        <v>TRUE</v>
      </c>
      <c r="AC383" t="str">
        <f t="shared" si="107"/>
        <v>TRUE</v>
      </c>
      <c r="AD383" t="str">
        <f t="shared" si="108"/>
        <v>TRUE</v>
      </c>
      <c r="AE383" t="str">
        <f t="shared" si="109"/>
        <v>TRUE</v>
      </c>
      <c r="AF383" t="str">
        <f t="shared" si="110"/>
        <v>TRUE</v>
      </c>
      <c r="AG383" t="str">
        <f t="shared" si="111"/>
        <v>TRUE</v>
      </c>
      <c r="AH383" t="str">
        <f t="shared" si="120"/>
        <v>TRUE</v>
      </c>
      <c r="AI383" t="b">
        <f t="shared" si="112"/>
        <v>0</v>
      </c>
      <c r="AJ383" t="str">
        <f t="shared" si="113"/>
        <v>TRUE</v>
      </c>
      <c r="AK383" t="b">
        <f t="shared" si="114"/>
        <v>0</v>
      </c>
      <c r="AL383" t="str">
        <f t="shared" si="115"/>
        <v>TRUE</v>
      </c>
      <c r="AM383" t="str">
        <f t="shared" si="116"/>
        <v>TRUE</v>
      </c>
      <c r="AN383" t="str">
        <f t="shared" si="117"/>
        <v>TRUE</v>
      </c>
      <c r="AO383" t="str">
        <f t="shared" si="118"/>
        <v>TRUE</v>
      </c>
    </row>
    <row r="384" spans="1:41" x14ac:dyDescent="0.25">
      <c r="A384" t="s">
        <v>383</v>
      </c>
      <c r="B384">
        <v>575.55856549999999</v>
      </c>
      <c r="C384">
        <v>-12.89715213</v>
      </c>
      <c r="D384">
        <v>76.20616665</v>
      </c>
      <c r="E384">
        <v>76.20616665</v>
      </c>
      <c r="F384">
        <v>143.4401191</v>
      </c>
      <c r="G384">
        <v>76.20616665</v>
      </c>
      <c r="H384">
        <v>1000</v>
      </c>
      <c r="I384">
        <v>195.0138594</v>
      </c>
      <c r="J384">
        <v>40.916546259999997</v>
      </c>
      <c r="K384">
        <v>-50.266227069999999</v>
      </c>
      <c r="L384">
        <v>-225.13800639999999</v>
      </c>
      <c r="M384">
        <v>225.13800639999999</v>
      </c>
      <c r="N384">
        <v>168.66681120000001</v>
      </c>
      <c r="O384">
        <v>-582.81406279999999</v>
      </c>
      <c r="P384">
        <v>582.81406279999999</v>
      </c>
      <c r="Q384">
        <v>551.3213753</v>
      </c>
      <c r="R384">
        <v>423.4931459</v>
      </c>
      <c r="S384">
        <v>-551.3213753</v>
      </c>
      <c r="T384">
        <v>551.3213753</v>
      </c>
      <c r="U384" s="5">
        <v>-935.22002339999995</v>
      </c>
      <c r="V384">
        <v>935.22002339999995</v>
      </c>
      <c r="Y384" s="1" t="b">
        <f t="shared" si="103"/>
        <v>0</v>
      </c>
      <c r="Z384" t="s">
        <v>537</v>
      </c>
      <c r="AA384" t="str">
        <f t="shared" si="105"/>
        <v>TRUE</v>
      </c>
      <c r="AB384" t="str">
        <f t="shared" si="106"/>
        <v>TRUE</v>
      </c>
      <c r="AC384" t="str">
        <f t="shared" si="107"/>
        <v>TRUE</v>
      </c>
      <c r="AD384" t="str">
        <f t="shared" si="108"/>
        <v>TRUE</v>
      </c>
      <c r="AE384" t="b">
        <f t="shared" si="109"/>
        <v>0</v>
      </c>
      <c r="AF384" t="b">
        <f t="shared" si="110"/>
        <v>0</v>
      </c>
      <c r="AG384" t="str">
        <f t="shared" si="111"/>
        <v>TRUE</v>
      </c>
      <c r="AH384" t="s">
        <v>537</v>
      </c>
      <c r="AI384" t="b">
        <f t="shared" si="112"/>
        <v>0</v>
      </c>
      <c r="AJ384" t="b">
        <f t="shared" si="113"/>
        <v>0</v>
      </c>
      <c r="AK384" t="str">
        <f t="shared" si="114"/>
        <v>TRUE</v>
      </c>
      <c r="AL384" t="str">
        <f t="shared" si="115"/>
        <v>TRUE</v>
      </c>
      <c r="AM384" t="b">
        <f t="shared" si="116"/>
        <v>0</v>
      </c>
      <c r="AN384" t="str">
        <f t="shared" si="117"/>
        <v>TRUE</v>
      </c>
      <c r="AO384" t="str">
        <f t="shared" si="118"/>
        <v>TRUE</v>
      </c>
    </row>
    <row r="385" spans="1:41" x14ac:dyDescent="0.25">
      <c r="A385" t="s">
        <v>384</v>
      </c>
      <c r="B385">
        <v>579.59688530000005</v>
      </c>
      <c r="C385">
        <v>-10.92088841</v>
      </c>
      <c r="D385">
        <v>89.795948870000004</v>
      </c>
      <c r="E385">
        <v>89.795948870000004</v>
      </c>
      <c r="F385">
        <v>8.2048389789999998</v>
      </c>
      <c r="G385">
        <v>89.795948870000004</v>
      </c>
      <c r="H385">
        <v>775.43611199999998</v>
      </c>
      <c r="I385">
        <v>263.84109699999999</v>
      </c>
      <c r="J385">
        <v>191.19962620000001</v>
      </c>
      <c r="K385">
        <v>33.235538290000001</v>
      </c>
      <c r="L385">
        <v>-250.92798199999999</v>
      </c>
      <c r="M385">
        <v>250.92798199999999</v>
      </c>
      <c r="N385">
        <v>199.0864942</v>
      </c>
      <c r="O385">
        <v>-801.54398349999997</v>
      </c>
      <c r="P385">
        <v>801.54398349999997</v>
      </c>
      <c r="Q385">
        <v>751.87553130000003</v>
      </c>
      <c r="R385">
        <v>557.91943679999997</v>
      </c>
      <c r="S385">
        <v>-751.87553130000003</v>
      </c>
      <c r="T385">
        <v>751.87553130000003</v>
      </c>
      <c r="U385" s="5">
        <v>-641.45579210000005</v>
      </c>
      <c r="V385">
        <v>641.45579210000005</v>
      </c>
      <c r="Y385" s="1" t="b">
        <f t="shared" si="103"/>
        <v>0</v>
      </c>
      <c r="Z385" t="s">
        <v>537</v>
      </c>
      <c r="AA385" t="str">
        <f t="shared" si="105"/>
        <v>TRUE</v>
      </c>
      <c r="AB385" t="str">
        <f t="shared" si="106"/>
        <v>TRUE</v>
      </c>
      <c r="AC385" t="str">
        <f t="shared" si="107"/>
        <v>TRUE</v>
      </c>
      <c r="AD385" t="str">
        <f t="shared" si="108"/>
        <v>TRUE</v>
      </c>
      <c r="AE385" t="str">
        <f t="shared" si="109"/>
        <v>TRUE</v>
      </c>
      <c r="AF385" t="b">
        <f t="shared" si="110"/>
        <v>0</v>
      </c>
      <c r="AG385" t="str">
        <f t="shared" si="111"/>
        <v>TRUE</v>
      </c>
      <c r="AH385" t="str">
        <f t="shared" ref="AH385:AH416" si="121">IF((K385&lt;213.5033288), "TRUE")</f>
        <v>TRUE</v>
      </c>
      <c r="AI385" t="b">
        <f t="shared" si="112"/>
        <v>0</v>
      </c>
      <c r="AJ385" t="b">
        <f t="shared" si="113"/>
        <v>0</v>
      </c>
      <c r="AK385" t="str">
        <f t="shared" si="114"/>
        <v>TRUE</v>
      </c>
      <c r="AL385" t="str">
        <f t="shared" si="115"/>
        <v>TRUE</v>
      </c>
      <c r="AM385" t="b">
        <f t="shared" si="116"/>
        <v>0</v>
      </c>
      <c r="AN385" t="str">
        <f t="shared" si="117"/>
        <v>TRUE</v>
      </c>
      <c r="AO385" t="str">
        <f t="shared" si="118"/>
        <v>TRUE</v>
      </c>
    </row>
    <row r="386" spans="1:41" x14ac:dyDescent="0.25">
      <c r="A386" t="s">
        <v>385</v>
      </c>
      <c r="B386">
        <v>536.53494339999997</v>
      </c>
      <c r="C386">
        <v>7.0796441080000001</v>
      </c>
      <c r="D386">
        <v>72.493260169999999</v>
      </c>
      <c r="E386">
        <v>72.493260169999999</v>
      </c>
      <c r="F386">
        <v>109.37452570000001</v>
      </c>
      <c r="G386">
        <v>73.132205279999994</v>
      </c>
      <c r="H386">
        <v>723.26596859999995</v>
      </c>
      <c r="I386">
        <v>82.205362579999999</v>
      </c>
      <c r="J386">
        <v>295.36570940000001</v>
      </c>
      <c r="K386">
        <v>78.959564380000003</v>
      </c>
      <c r="L386">
        <v>-396.21862329999999</v>
      </c>
      <c r="M386">
        <v>396.21862329999999</v>
      </c>
      <c r="N386">
        <v>44.169087169999997</v>
      </c>
      <c r="O386">
        <v>-936.65758740000001</v>
      </c>
      <c r="P386">
        <v>936.65758740000001</v>
      </c>
      <c r="Q386">
        <v>782.58688459999996</v>
      </c>
      <c r="R386">
        <v>637.08985140000004</v>
      </c>
      <c r="S386">
        <v>-782.58688459999996</v>
      </c>
      <c r="T386">
        <v>782.58688459999996</v>
      </c>
      <c r="U386" s="5">
        <v>-1273.746261</v>
      </c>
      <c r="V386">
        <v>1273.746261</v>
      </c>
      <c r="Y386" s="1" t="b">
        <f t="shared" si="103"/>
        <v>0</v>
      </c>
      <c r="Z386" t="str">
        <f t="shared" si="104"/>
        <v>TRUE</v>
      </c>
      <c r="AA386" t="str">
        <f t="shared" si="105"/>
        <v>TRUE</v>
      </c>
      <c r="AB386" t="str">
        <f t="shared" si="106"/>
        <v>TRUE</v>
      </c>
      <c r="AC386" t="str">
        <f t="shared" si="107"/>
        <v>TRUE</v>
      </c>
      <c r="AD386" t="str">
        <f t="shared" si="108"/>
        <v>TRUE</v>
      </c>
      <c r="AE386" t="str">
        <f t="shared" si="109"/>
        <v>TRUE</v>
      </c>
      <c r="AF386" t="str">
        <f t="shared" si="110"/>
        <v>TRUE</v>
      </c>
      <c r="AG386" t="str">
        <f t="shared" si="111"/>
        <v>TRUE</v>
      </c>
      <c r="AH386" t="str">
        <f t="shared" si="121"/>
        <v>TRUE</v>
      </c>
      <c r="AI386" t="b">
        <f t="shared" si="112"/>
        <v>0</v>
      </c>
      <c r="AJ386" t="str">
        <f t="shared" si="113"/>
        <v>TRUE</v>
      </c>
      <c r="AK386" t="str">
        <f t="shared" si="114"/>
        <v>TRUE</v>
      </c>
      <c r="AL386" t="str">
        <f t="shared" si="115"/>
        <v>TRUE</v>
      </c>
      <c r="AM386" t="b">
        <f t="shared" si="116"/>
        <v>0</v>
      </c>
      <c r="AN386" t="str">
        <f t="shared" si="117"/>
        <v>TRUE</v>
      </c>
      <c r="AO386" t="b">
        <f t="shared" si="118"/>
        <v>0</v>
      </c>
    </row>
    <row r="387" spans="1:41" x14ac:dyDescent="0.25">
      <c r="A387" t="s">
        <v>386</v>
      </c>
      <c r="B387">
        <v>275.2035578</v>
      </c>
      <c r="C387">
        <v>0.91858072300000004</v>
      </c>
      <c r="D387">
        <v>69.773941109999996</v>
      </c>
      <c r="E387">
        <v>69.773941109999996</v>
      </c>
      <c r="F387">
        <v>51.171608579999997</v>
      </c>
      <c r="G387">
        <v>69.773941109999996</v>
      </c>
      <c r="H387">
        <v>675.86357750000002</v>
      </c>
      <c r="I387">
        <v>29.665907449999999</v>
      </c>
      <c r="J387">
        <v>254.31957739999999</v>
      </c>
      <c r="K387">
        <v>99.058848440000006</v>
      </c>
      <c r="L387">
        <v>-159.51819900000001</v>
      </c>
      <c r="M387">
        <v>159.51819900000001</v>
      </c>
      <c r="N387">
        <v>40.72347628</v>
      </c>
      <c r="O387">
        <v>-947.70848100000001</v>
      </c>
      <c r="P387">
        <v>947.70848100000001</v>
      </c>
      <c r="Q387">
        <v>714.13651240000002</v>
      </c>
      <c r="R387">
        <v>182.409447</v>
      </c>
      <c r="S387">
        <v>-714.13651240000002</v>
      </c>
      <c r="T387">
        <v>714.13651240000002</v>
      </c>
      <c r="U387" s="5">
        <v>-734.14589239999998</v>
      </c>
      <c r="V387">
        <v>734.14589239999998</v>
      </c>
      <c r="Y387" s="1" t="str">
        <f t="shared" ref="Y387:Y450" si="122">IF((B387&lt;365.7703149),"TRUE")</f>
        <v>TRUE</v>
      </c>
      <c r="Z387" t="str">
        <f>IF((C387&lt;41.13768744),"TRUE")</f>
        <v>TRUE</v>
      </c>
      <c r="AA387" t="str">
        <f t="shared" ref="AA387:AA450" si="123">IF((D387&lt;108.568328),"TRUE")</f>
        <v>TRUE</v>
      </c>
      <c r="AB387" t="str">
        <f t="shared" ref="AB387:AB450" si="124">IF((E387&lt;108.568328),"TRUE")</f>
        <v>TRUE</v>
      </c>
      <c r="AC387" t="str">
        <f t="shared" ref="AC387:AC450" si="125">IF((F387&lt;144.6349655),"TRUE")</f>
        <v>TRUE</v>
      </c>
      <c r="AD387" t="str">
        <f t="shared" ref="AD387:AD450" si="126">IF((G387&lt;108.568328),"TRUE")</f>
        <v>TRUE</v>
      </c>
      <c r="AE387" t="str">
        <f t="shared" ref="AE387:AE450" si="127">IF((H387&lt;1000), "TRUE")</f>
        <v>TRUE</v>
      </c>
      <c r="AF387" t="str">
        <f t="shared" ref="AF387:AF450" si="128">IF((I387&lt;96.38683178), "TRUE")</f>
        <v>TRUE</v>
      </c>
      <c r="AG387" t="str">
        <f t="shared" ref="AG387:AG450" si="129">IF((J387&lt;514.3690212), "TRUE")</f>
        <v>TRUE</v>
      </c>
      <c r="AH387" t="str">
        <f t="shared" si="121"/>
        <v>TRUE</v>
      </c>
      <c r="AI387" t="str">
        <f t="shared" ref="AI387:AI450" si="130">IF((M387&lt;188.0022266), "TRUE")</f>
        <v>TRUE</v>
      </c>
      <c r="AJ387" t="str">
        <f t="shared" ref="AJ387:AJ450" si="131">IF((N387&lt;78.89672791), "TRUE")</f>
        <v>TRUE</v>
      </c>
      <c r="AK387" t="str">
        <f t="shared" ref="AK387:AK450" si="132">IF((P387&lt;1000), "TRUE")</f>
        <v>TRUE</v>
      </c>
      <c r="AL387" t="str">
        <f t="shared" ref="AL387:AL450" si="133">IF((Q387&lt;1000), "TRUE")</f>
        <v>TRUE</v>
      </c>
      <c r="AM387" t="str">
        <f t="shared" ref="AM387:AM450" si="134">IF((R387&lt;258.0472397), "TRUE")</f>
        <v>TRUE</v>
      </c>
      <c r="AN387" t="str">
        <f t="shared" ref="AN387:AN450" si="135">IF((T387&lt;1000), "TRUE")</f>
        <v>TRUE</v>
      </c>
      <c r="AO387" t="str">
        <f t="shared" ref="AO387:AO450" si="136">IF((V387&lt;1000), "TRUE")</f>
        <v>TRUE</v>
      </c>
    </row>
    <row r="388" spans="1:41" x14ac:dyDescent="0.25">
      <c r="A388" t="s">
        <v>387</v>
      </c>
      <c r="B388">
        <v>355.02290820000002</v>
      </c>
      <c r="C388">
        <v>40.444500810000001</v>
      </c>
      <c r="D388">
        <v>99.482792759999995</v>
      </c>
      <c r="E388">
        <v>99.482792759999995</v>
      </c>
      <c r="F388">
        <v>27.91513883</v>
      </c>
      <c r="G388">
        <v>99.482792759999995</v>
      </c>
      <c r="H388">
        <v>970.14313219999997</v>
      </c>
      <c r="I388">
        <v>40.755806329999999</v>
      </c>
      <c r="J388">
        <v>237.7340131</v>
      </c>
      <c r="K388">
        <v>72.640993640000005</v>
      </c>
      <c r="L388">
        <v>-195.65244329999999</v>
      </c>
      <c r="M388">
        <v>195.65244329999999</v>
      </c>
      <c r="N388">
        <v>63.893875790000003</v>
      </c>
      <c r="O388">
        <v>-882.27704019999999</v>
      </c>
      <c r="P388">
        <v>882.27704019999999</v>
      </c>
      <c r="Q388">
        <v>688.44171359999996</v>
      </c>
      <c r="R388">
        <v>294.0509922</v>
      </c>
      <c r="S388">
        <v>-688.44171359999996</v>
      </c>
      <c r="T388">
        <v>688.44171359999996</v>
      </c>
      <c r="U388" s="5">
        <v>-688.44171359999996</v>
      </c>
      <c r="V388">
        <v>688.44171359999996</v>
      </c>
      <c r="Y388" s="1" t="str">
        <f t="shared" si="122"/>
        <v>TRUE</v>
      </c>
      <c r="Z388" t="str">
        <f>IF((C388&lt;41.13768744),"TRUE")</f>
        <v>TRUE</v>
      </c>
      <c r="AA388" t="str">
        <f t="shared" si="123"/>
        <v>TRUE</v>
      </c>
      <c r="AB388" t="str">
        <f t="shared" si="124"/>
        <v>TRUE</v>
      </c>
      <c r="AC388" t="str">
        <f t="shared" si="125"/>
        <v>TRUE</v>
      </c>
      <c r="AD388" t="str">
        <f t="shared" si="126"/>
        <v>TRUE</v>
      </c>
      <c r="AE388" t="str">
        <f t="shared" si="127"/>
        <v>TRUE</v>
      </c>
      <c r="AF388" t="str">
        <f t="shared" si="128"/>
        <v>TRUE</v>
      </c>
      <c r="AG388" t="str">
        <f t="shared" si="129"/>
        <v>TRUE</v>
      </c>
      <c r="AH388" t="str">
        <f t="shared" si="121"/>
        <v>TRUE</v>
      </c>
      <c r="AI388" t="b">
        <f t="shared" si="130"/>
        <v>0</v>
      </c>
      <c r="AJ388" t="str">
        <f t="shared" si="131"/>
        <v>TRUE</v>
      </c>
      <c r="AK388" t="str">
        <f t="shared" si="132"/>
        <v>TRUE</v>
      </c>
      <c r="AL388" t="str">
        <f t="shared" si="133"/>
        <v>TRUE</v>
      </c>
      <c r="AM388" t="b">
        <f t="shared" si="134"/>
        <v>0</v>
      </c>
      <c r="AN388" t="str">
        <f t="shared" si="135"/>
        <v>TRUE</v>
      </c>
      <c r="AO388" t="str">
        <f t="shared" si="136"/>
        <v>TRUE</v>
      </c>
    </row>
    <row r="389" spans="1:41" x14ac:dyDescent="0.25">
      <c r="A389" t="s">
        <v>388</v>
      </c>
      <c r="B389">
        <v>347.14321710000002</v>
      </c>
      <c r="C389">
        <v>-5.956840916</v>
      </c>
      <c r="D389">
        <v>70.920743590000001</v>
      </c>
      <c r="E389">
        <v>70.920743590000001</v>
      </c>
      <c r="F389">
        <v>156.06275239999999</v>
      </c>
      <c r="G389">
        <v>70.920743590000001</v>
      </c>
      <c r="H389">
        <v>746.62254489999998</v>
      </c>
      <c r="I389">
        <v>92.092396570000005</v>
      </c>
      <c r="J389">
        <v>226.69582869999999</v>
      </c>
      <c r="K389">
        <v>69.829856169999999</v>
      </c>
      <c r="L389">
        <v>-189.76080350000001</v>
      </c>
      <c r="M389">
        <v>189.76080350000001</v>
      </c>
      <c r="N389">
        <v>101.3600555</v>
      </c>
      <c r="O389">
        <v>-1111.2501219999999</v>
      </c>
      <c r="P389">
        <v>1111.2501219999999</v>
      </c>
      <c r="Q389">
        <v>856.56465219999995</v>
      </c>
      <c r="R389">
        <v>220.40891360000001</v>
      </c>
      <c r="S389">
        <v>-856.56465219999995</v>
      </c>
      <c r="T389">
        <v>856.56465219999995</v>
      </c>
      <c r="U389" s="5">
        <v>-668.5039415</v>
      </c>
      <c r="V389">
        <v>668.5039415</v>
      </c>
      <c r="Y389" s="1" t="str">
        <f t="shared" si="122"/>
        <v>TRUE</v>
      </c>
      <c r="Z389" t="s">
        <v>537</v>
      </c>
      <c r="AA389" t="str">
        <f t="shared" si="123"/>
        <v>TRUE</v>
      </c>
      <c r="AB389" t="str">
        <f t="shared" si="124"/>
        <v>TRUE</v>
      </c>
      <c r="AC389" t="b">
        <f t="shared" si="125"/>
        <v>0</v>
      </c>
      <c r="AD389" t="str">
        <f t="shared" si="126"/>
        <v>TRUE</v>
      </c>
      <c r="AE389" t="str">
        <f t="shared" si="127"/>
        <v>TRUE</v>
      </c>
      <c r="AF389" t="str">
        <f t="shared" si="128"/>
        <v>TRUE</v>
      </c>
      <c r="AG389" t="str">
        <f t="shared" si="129"/>
        <v>TRUE</v>
      </c>
      <c r="AH389" t="str">
        <f t="shared" si="121"/>
        <v>TRUE</v>
      </c>
      <c r="AI389" t="b">
        <f t="shared" si="130"/>
        <v>0</v>
      </c>
      <c r="AJ389" t="b">
        <f t="shared" si="131"/>
        <v>0</v>
      </c>
      <c r="AK389" t="b">
        <f t="shared" si="132"/>
        <v>0</v>
      </c>
      <c r="AL389" t="str">
        <f t="shared" si="133"/>
        <v>TRUE</v>
      </c>
      <c r="AM389" t="str">
        <f t="shared" si="134"/>
        <v>TRUE</v>
      </c>
      <c r="AN389" t="str">
        <f t="shared" si="135"/>
        <v>TRUE</v>
      </c>
      <c r="AO389" t="str">
        <f t="shared" si="136"/>
        <v>TRUE</v>
      </c>
    </row>
    <row r="390" spans="1:41" x14ac:dyDescent="0.25">
      <c r="A390" t="s">
        <v>389</v>
      </c>
      <c r="B390">
        <v>540.06472859999997</v>
      </c>
      <c r="C390">
        <v>-16.440342829999999</v>
      </c>
      <c r="D390">
        <v>95.859561889999995</v>
      </c>
      <c r="E390">
        <v>95.859561889999995</v>
      </c>
      <c r="F390">
        <v>36.080869839999998</v>
      </c>
      <c r="G390">
        <v>95.859561889999995</v>
      </c>
      <c r="H390">
        <v>686.01923109999996</v>
      </c>
      <c r="I390">
        <v>178.43524790000001</v>
      </c>
      <c r="J390">
        <v>184.16586269999999</v>
      </c>
      <c r="K390">
        <v>44.39300283</v>
      </c>
      <c r="L390">
        <v>-281.15673049999998</v>
      </c>
      <c r="M390">
        <v>281.15673049999998</v>
      </c>
      <c r="N390">
        <v>170.1397924</v>
      </c>
      <c r="O390">
        <v>-735.28295560000004</v>
      </c>
      <c r="P390">
        <v>735.28295560000004</v>
      </c>
      <c r="Q390">
        <v>766.45531630000005</v>
      </c>
      <c r="R390">
        <v>310.77787439999997</v>
      </c>
      <c r="S390">
        <v>-751.87553130000003</v>
      </c>
      <c r="T390">
        <v>751.87553130000003</v>
      </c>
      <c r="U390" s="5">
        <v>-766.45531630000005</v>
      </c>
      <c r="V390">
        <v>766.45531630000005</v>
      </c>
      <c r="Y390" s="1" t="b">
        <f t="shared" si="122"/>
        <v>0</v>
      </c>
      <c r="Z390" t="s">
        <v>537</v>
      </c>
      <c r="AA390" t="str">
        <f t="shared" si="123"/>
        <v>TRUE</v>
      </c>
      <c r="AB390" t="str">
        <f t="shared" si="124"/>
        <v>TRUE</v>
      </c>
      <c r="AC390" t="str">
        <f t="shared" si="125"/>
        <v>TRUE</v>
      </c>
      <c r="AD390" t="str">
        <f t="shared" si="126"/>
        <v>TRUE</v>
      </c>
      <c r="AE390" t="str">
        <f t="shared" si="127"/>
        <v>TRUE</v>
      </c>
      <c r="AF390" t="b">
        <f t="shared" si="128"/>
        <v>0</v>
      </c>
      <c r="AG390" t="str">
        <f t="shared" si="129"/>
        <v>TRUE</v>
      </c>
      <c r="AH390" t="str">
        <f t="shared" si="121"/>
        <v>TRUE</v>
      </c>
      <c r="AI390" t="b">
        <f t="shared" si="130"/>
        <v>0</v>
      </c>
      <c r="AJ390" t="b">
        <f t="shared" si="131"/>
        <v>0</v>
      </c>
      <c r="AK390" t="str">
        <f t="shared" si="132"/>
        <v>TRUE</v>
      </c>
      <c r="AL390" t="str">
        <f t="shared" si="133"/>
        <v>TRUE</v>
      </c>
      <c r="AM390" t="b">
        <f t="shared" si="134"/>
        <v>0</v>
      </c>
      <c r="AN390" t="str">
        <f t="shared" si="135"/>
        <v>TRUE</v>
      </c>
      <c r="AO390" t="str">
        <f t="shared" si="136"/>
        <v>TRUE</v>
      </c>
    </row>
    <row r="391" spans="1:41" x14ac:dyDescent="0.25">
      <c r="A391" t="s">
        <v>390</v>
      </c>
      <c r="B391">
        <v>348.06610929999999</v>
      </c>
      <c r="C391">
        <v>17.890941959999999</v>
      </c>
      <c r="D391">
        <v>100.59876920000001</v>
      </c>
      <c r="E391">
        <v>100.59876920000001</v>
      </c>
      <c r="F391">
        <v>91.140428850000006</v>
      </c>
      <c r="G391">
        <v>100.59876920000001</v>
      </c>
      <c r="H391">
        <v>666.61969629999999</v>
      </c>
      <c r="I391">
        <v>42.35121376</v>
      </c>
      <c r="J391">
        <v>151.19319400000001</v>
      </c>
      <c r="K391">
        <v>18.594847210000001</v>
      </c>
      <c r="L391">
        <v>-199.02558429999999</v>
      </c>
      <c r="M391">
        <v>199.02558429999999</v>
      </c>
      <c r="N391">
        <v>71.893372229999997</v>
      </c>
      <c r="O391">
        <v>-1183.6146879999999</v>
      </c>
      <c r="P391">
        <v>1183.6146879999999</v>
      </c>
      <c r="Q391">
        <v>956.63403289999997</v>
      </c>
      <c r="R391">
        <v>228.6936245</v>
      </c>
      <c r="S391">
        <v>-956.63403289999997</v>
      </c>
      <c r="T391">
        <v>956.63403289999997</v>
      </c>
      <c r="U391" s="5">
        <v>-1060.5346219999999</v>
      </c>
      <c r="V391">
        <v>1060.5346219999999</v>
      </c>
      <c r="Y391" s="1" t="str">
        <f t="shared" si="122"/>
        <v>TRUE</v>
      </c>
      <c r="Z391" t="str">
        <f>IF((C391&lt;41.13768744),"TRUE")</f>
        <v>TRUE</v>
      </c>
      <c r="AA391" t="str">
        <f t="shared" si="123"/>
        <v>TRUE</v>
      </c>
      <c r="AB391" t="str">
        <f t="shared" si="124"/>
        <v>TRUE</v>
      </c>
      <c r="AC391" t="str">
        <f t="shared" si="125"/>
        <v>TRUE</v>
      </c>
      <c r="AD391" t="str">
        <f t="shared" si="126"/>
        <v>TRUE</v>
      </c>
      <c r="AE391" t="str">
        <f t="shared" si="127"/>
        <v>TRUE</v>
      </c>
      <c r="AF391" t="str">
        <f t="shared" si="128"/>
        <v>TRUE</v>
      </c>
      <c r="AG391" t="str">
        <f t="shared" si="129"/>
        <v>TRUE</v>
      </c>
      <c r="AH391" t="str">
        <f t="shared" si="121"/>
        <v>TRUE</v>
      </c>
      <c r="AI391" t="b">
        <f t="shared" si="130"/>
        <v>0</v>
      </c>
      <c r="AJ391" t="str">
        <f t="shared" si="131"/>
        <v>TRUE</v>
      </c>
      <c r="AK391" t="b">
        <f t="shared" si="132"/>
        <v>0</v>
      </c>
      <c r="AL391" t="str">
        <f t="shared" si="133"/>
        <v>TRUE</v>
      </c>
      <c r="AM391" t="str">
        <f t="shared" si="134"/>
        <v>TRUE</v>
      </c>
      <c r="AN391" t="str">
        <f t="shared" si="135"/>
        <v>TRUE</v>
      </c>
      <c r="AO391" t="b">
        <f t="shared" si="136"/>
        <v>0</v>
      </c>
    </row>
    <row r="392" spans="1:41" x14ac:dyDescent="0.25">
      <c r="A392" t="s">
        <v>391</v>
      </c>
      <c r="B392">
        <v>315.69308139999998</v>
      </c>
      <c r="C392">
        <v>17.92459041</v>
      </c>
      <c r="D392">
        <v>75.241713559999994</v>
      </c>
      <c r="E392">
        <v>75.241713559999994</v>
      </c>
      <c r="F392">
        <v>9.2805093900000006</v>
      </c>
      <c r="G392">
        <v>75.241713559999994</v>
      </c>
      <c r="H392">
        <v>777.31621529999995</v>
      </c>
      <c r="I392">
        <v>18.905792529999999</v>
      </c>
      <c r="J392">
        <v>299.75468669999998</v>
      </c>
      <c r="K392">
        <v>123.66780489999999</v>
      </c>
      <c r="L392">
        <v>-150.0791385</v>
      </c>
      <c r="M392">
        <v>150.0791385</v>
      </c>
      <c r="N392">
        <v>31.946032939999998</v>
      </c>
      <c r="O392">
        <v>-729.86193820000005</v>
      </c>
      <c r="P392">
        <v>729.86193820000005</v>
      </c>
      <c r="Q392">
        <v>530.89150819999998</v>
      </c>
      <c r="R392">
        <v>214.8374488</v>
      </c>
      <c r="S392">
        <v>-530.89150819999998</v>
      </c>
      <c r="T392">
        <v>530.89150819999998</v>
      </c>
      <c r="U392" s="5">
        <v>-545.91334659999995</v>
      </c>
      <c r="V392">
        <v>545.91334659999995</v>
      </c>
      <c r="Y392" s="1" t="str">
        <f t="shared" si="122"/>
        <v>TRUE</v>
      </c>
      <c r="Z392" t="str">
        <f>IF((C392&lt;41.13768744),"TRUE")</f>
        <v>TRUE</v>
      </c>
      <c r="AA392" t="str">
        <f t="shared" si="123"/>
        <v>TRUE</v>
      </c>
      <c r="AB392" t="str">
        <f t="shared" si="124"/>
        <v>TRUE</v>
      </c>
      <c r="AC392" t="str">
        <f t="shared" si="125"/>
        <v>TRUE</v>
      </c>
      <c r="AD392" t="str">
        <f t="shared" si="126"/>
        <v>TRUE</v>
      </c>
      <c r="AE392" t="str">
        <f t="shared" si="127"/>
        <v>TRUE</v>
      </c>
      <c r="AF392" t="str">
        <f t="shared" si="128"/>
        <v>TRUE</v>
      </c>
      <c r="AG392" t="str">
        <f t="shared" si="129"/>
        <v>TRUE</v>
      </c>
      <c r="AH392" t="str">
        <f t="shared" si="121"/>
        <v>TRUE</v>
      </c>
      <c r="AI392" t="str">
        <f t="shared" si="130"/>
        <v>TRUE</v>
      </c>
      <c r="AJ392" t="str">
        <f t="shared" si="131"/>
        <v>TRUE</v>
      </c>
      <c r="AK392" t="str">
        <f t="shared" si="132"/>
        <v>TRUE</v>
      </c>
      <c r="AL392" t="str">
        <f t="shared" si="133"/>
        <v>TRUE</v>
      </c>
      <c r="AM392" t="str">
        <f t="shared" si="134"/>
        <v>TRUE</v>
      </c>
      <c r="AN392" t="str">
        <f t="shared" si="135"/>
        <v>TRUE</v>
      </c>
      <c r="AO392" t="str">
        <f t="shared" si="136"/>
        <v>TRUE</v>
      </c>
    </row>
    <row r="393" spans="1:41" x14ac:dyDescent="0.25">
      <c r="A393" t="s">
        <v>392</v>
      </c>
      <c r="B393">
        <v>317.7292132</v>
      </c>
      <c r="C393">
        <v>-24.59325071</v>
      </c>
      <c r="D393">
        <v>41.55001815</v>
      </c>
      <c r="E393">
        <v>41.55001815</v>
      </c>
      <c r="F393">
        <v>150.31503129999999</v>
      </c>
      <c r="G393">
        <v>41.55001815</v>
      </c>
      <c r="H393">
        <v>591.75470689999997</v>
      </c>
      <c r="I393">
        <v>59.28225097</v>
      </c>
      <c r="J393">
        <v>127.2785995</v>
      </c>
      <c r="K393">
        <v>12.00890293</v>
      </c>
      <c r="L393">
        <v>-211.6489876</v>
      </c>
      <c r="M393">
        <v>211.6489876</v>
      </c>
      <c r="N393">
        <v>85.505298519999997</v>
      </c>
      <c r="O393">
        <v>-958.39737690000004</v>
      </c>
      <c r="P393">
        <v>958.39737690000004</v>
      </c>
      <c r="Q393">
        <v>831.25136959999998</v>
      </c>
      <c r="R393">
        <v>193.53353100000001</v>
      </c>
      <c r="S393">
        <v>-751.87553130000003</v>
      </c>
      <c r="T393">
        <v>751.87553130000003</v>
      </c>
      <c r="U393" s="5">
        <v>-884.75821310000003</v>
      </c>
      <c r="V393">
        <v>884.75821310000003</v>
      </c>
      <c r="Y393" s="1" t="str">
        <f t="shared" si="122"/>
        <v>TRUE</v>
      </c>
      <c r="Z393" t="s">
        <v>537</v>
      </c>
      <c r="AA393" t="str">
        <f t="shared" si="123"/>
        <v>TRUE</v>
      </c>
      <c r="AB393" t="str">
        <f t="shared" si="124"/>
        <v>TRUE</v>
      </c>
      <c r="AC393" t="b">
        <f t="shared" si="125"/>
        <v>0</v>
      </c>
      <c r="AD393" t="str">
        <f t="shared" si="126"/>
        <v>TRUE</v>
      </c>
      <c r="AE393" t="str">
        <f t="shared" si="127"/>
        <v>TRUE</v>
      </c>
      <c r="AF393" t="str">
        <f t="shared" si="128"/>
        <v>TRUE</v>
      </c>
      <c r="AG393" t="str">
        <f t="shared" si="129"/>
        <v>TRUE</v>
      </c>
      <c r="AH393" t="str">
        <f t="shared" si="121"/>
        <v>TRUE</v>
      </c>
      <c r="AI393" t="b">
        <f t="shared" si="130"/>
        <v>0</v>
      </c>
      <c r="AJ393" t="b">
        <f t="shared" si="131"/>
        <v>0</v>
      </c>
      <c r="AK393" t="str">
        <f t="shared" si="132"/>
        <v>TRUE</v>
      </c>
      <c r="AL393" t="str">
        <f t="shared" si="133"/>
        <v>TRUE</v>
      </c>
      <c r="AM393" t="str">
        <f t="shared" si="134"/>
        <v>TRUE</v>
      </c>
      <c r="AN393" t="str">
        <f t="shared" si="135"/>
        <v>TRUE</v>
      </c>
      <c r="AO393" t="str">
        <f t="shared" si="136"/>
        <v>TRUE</v>
      </c>
    </row>
    <row r="394" spans="1:41" x14ac:dyDescent="0.25">
      <c r="A394" t="s">
        <v>393</v>
      </c>
      <c r="B394">
        <v>340.25949659999998</v>
      </c>
      <c r="C394">
        <v>20.25064549</v>
      </c>
      <c r="D394">
        <v>107.9132362</v>
      </c>
      <c r="E394">
        <v>107.9132362</v>
      </c>
      <c r="F394">
        <v>98.041025090000005</v>
      </c>
      <c r="G394">
        <v>107.9132362</v>
      </c>
      <c r="H394">
        <v>652.24389680000002</v>
      </c>
      <c r="I394">
        <v>25.487174769999999</v>
      </c>
      <c r="J394">
        <v>252.09096479999999</v>
      </c>
      <c r="K394">
        <v>101.101435</v>
      </c>
      <c r="L394">
        <v>-180.7220858</v>
      </c>
      <c r="M394">
        <v>180.7220858</v>
      </c>
      <c r="N394">
        <v>79.412597759999997</v>
      </c>
      <c r="O394">
        <v>-691.94171329999995</v>
      </c>
      <c r="P394">
        <v>691.94171329999995</v>
      </c>
      <c r="Q394">
        <v>997.44191599999999</v>
      </c>
      <c r="R394">
        <v>239.9360973</v>
      </c>
      <c r="S394">
        <v>-997.44191599999999</v>
      </c>
      <c r="T394">
        <v>997.44191599999999</v>
      </c>
      <c r="U394" s="5">
        <v>-632.54041459999996</v>
      </c>
      <c r="V394">
        <v>632.54041459999996</v>
      </c>
      <c r="Y394" s="1" t="str">
        <f t="shared" si="122"/>
        <v>TRUE</v>
      </c>
      <c r="Z394" t="str">
        <f>IF((C394&lt;41.13768744),"TRUE")</f>
        <v>TRUE</v>
      </c>
      <c r="AA394" t="str">
        <f t="shared" si="123"/>
        <v>TRUE</v>
      </c>
      <c r="AB394" t="str">
        <f t="shared" si="124"/>
        <v>TRUE</v>
      </c>
      <c r="AC394" t="str">
        <f t="shared" si="125"/>
        <v>TRUE</v>
      </c>
      <c r="AD394" t="str">
        <f t="shared" si="126"/>
        <v>TRUE</v>
      </c>
      <c r="AE394" t="str">
        <f t="shared" si="127"/>
        <v>TRUE</v>
      </c>
      <c r="AF394" t="str">
        <f t="shared" si="128"/>
        <v>TRUE</v>
      </c>
      <c r="AG394" t="str">
        <f t="shared" si="129"/>
        <v>TRUE</v>
      </c>
      <c r="AH394" t="str">
        <f t="shared" si="121"/>
        <v>TRUE</v>
      </c>
      <c r="AI394" t="str">
        <f t="shared" si="130"/>
        <v>TRUE</v>
      </c>
      <c r="AJ394" t="b">
        <f t="shared" si="131"/>
        <v>0</v>
      </c>
      <c r="AK394" t="str">
        <f t="shared" si="132"/>
        <v>TRUE</v>
      </c>
      <c r="AL394" t="str">
        <f t="shared" si="133"/>
        <v>TRUE</v>
      </c>
      <c r="AM394" t="str">
        <f t="shared" si="134"/>
        <v>TRUE</v>
      </c>
      <c r="AN394" t="str">
        <f t="shared" si="135"/>
        <v>TRUE</v>
      </c>
      <c r="AO394" t="str">
        <f t="shared" si="136"/>
        <v>TRUE</v>
      </c>
    </row>
    <row r="395" spans="1:41" x14ac:dyDescent="0.25">
      <c r="A395" t="s">
        <v>394</v>
      </c>
      <c r="B395">
        <v>329.39606070000002</v>
      </c>
      <c r="C395">
        <v>26.851825689999998</v>
      </c>
      <c r="D395">
        <v>106.766524</v>
      </c>
      <c r="E395">
        <v>106.766524</v>
      </c>
      <c r="F395">
        <v>34.505183170000002</v>
      </c>
      <c r="G395">
        <v>106.766524</v>
      </c>
      <c r="H395">
        <v>801.81126949999998</v>
      </c>
      <c r="I395">
        <v>35.223232160000002</v>
      </c>
      <c r="J395">
        <v>224.01851289999999</v>
      </c>
      <c r="K395">
        <v>73.944603389999997</v>
      </c>
      <c r="L395">
        <v>-175.16323360000001</v>
      </c>
      <c r="M395">
        <v>175.16323360000001</v>
      </c>
      <c r="N395">
        <v>60.509768870000002</v>
      </c>
      <c r="O395">
        <v>-1065.7939040000001</v>
      </c>
      <c r="P395">
        <v>1065.7939040000001</v>
      </c>
      <c r="Q395">
        <v>714.04612139999995</v>
      </c>
      <c r="R395">
        <v>269.5508572</v>
      </c>
      <c r="S395">
        <v>-714.04612139999995</v>
      </c>
      <c r="T395">
        <v>714.04612139999995</v>
      </c>
      <c r="U395" s="5">
        <v>-673.08872759999997</v>
      </c>
      <c r="V395">
        <v>673.08872759999997</v>
      </c>
      <c r="Y395" s="1" t="str">
        <f t="shared" si="122"/>
        <v>TRUE</v>
      </c>
      <c r="Z395" t="str">
        <f>IF((C395&lt;41.13768744),"TRUE")</f>
        <v>TRUE</v>
      </c>
      <c r="AA395" t="str">
        <f t="shared" si="123"/>
        <v>TRUE</v>
      </c>
      <c r="AB395" t="str">
        <f t="shared" si="124"/>
        <v>TRUE</v>
      </c>
      <c r="AC395" t="str">
        <f t="shared" si="125"/>
        <v>TRUE</v>
      </c>
      <c r="AD395" t="str">
        <f t="shared" si="126"/>
        <v>TRUE</v>
      </c>
      <c r="AE395" t="str">
        <f t="shared" si="127"/>
        <v>TRUE</v>
      </c>
      <c r="AF395" t="str">
        <f t="shared" si="128"/>
        <v>TRUE</v>
      </c>
      <c r="AG395" t="str">
        <f t="shared" si="129"/>
        <v>TRUE</v>
      </c>
      <c r="AH395" t="str">
        <f t="shared" si="121"/>
        <v>TRUE</v>
      </c>
      <c r="AI395" t="str">
        <f t="shared" si="130"/>
        <v>TRUE</v>
      </c>
      <c r="AJ395" t="str">
        <f t="shared" si="131"/>
        <v>TRUE</v>
      </c>
      <c r="AK395" t="b">
        <f t="shared" si="132"/>
        <v>0</v>
      </c>
      <c r="AL395" t="str">
        <f t="shared" si="133"/>
        <v>TRUE</v>
      </c>
      <c r="AM395" t="b">
        <f t="shared" si="134"/>
        <v>0</v>
      </c>
      <c r="AN395" t="str">
        <f t="shared" si="135"/>
        <v>TRUE</v>
      </c>
      <c r="AO395" t="str">
        <f t="shared" si="136"/>
        <v>TRUE</v>
      </c>
    </row>
    <row r="396" spans="1:41" x14ac:dyDescent="0.25">
      <c r="A396" t="s">
        <v>395</v>
      </c>
      <c r="B396">
        <v>324.47182149999998</v>
      </c>
      <c r="C396">
        <v>-12.945076</v>
      </c>
      <c r="D396">
        <v>55.757806119999998</v>
      </c>
      <c r="E396">
        <v>55.757806119999998</v>
      </c>
      <c r="F396">
        <v>191.23708980000001</v>
      </c>
      <c r="G396">
        <v>55.757806119999998</v>
      </c>
      <c r="H396">
        <v>570.41668100000004</v>
      </c>
      <c r="I396">
        <v>44.848363519999999</v>
      </c>
      <c r="J396">
        <v>326.87881479999999</v>
      </c>
      <c r="K396">
        <v>131.83383509999999</v>
      </c>
      <c r="L396">
        <v>-175.5692861</v>
      </c>
      <c r="M396">
        <v>175.5692861</v>
      </c>
      <c r="N396">
        <v>79.203631599999994</v>
      </c>
      <c r="O396">
        <v>-617.43477819999998</v>
      </c>
      <c r="P396">
        <v>617.43477819999998</v>
      </c>
      <c r="Q396">
        <v>781.78189369999996</v>
      </c>
      <c r="R396">
        <v>223.5379897</v>
      </c>
      <c r="S396">
        <v>-751.87553130000003</v>
      </c>
      <c r="T396">
        <v>751.87553130000003</v>
      </c>
      <c r="U396" s="5">
        <v>-795.70844790000001</v>
      </c>
      <c r="V396">
        <v>795.70844790000001</v>
      </c>
      <c r="Y396" s="1" t="str">
        <f t="shared" si="122"/>
        <v>TRUE</v>
      </c>
      <c r="Z396" t="s">
        <v>537</v>
      </c>
      <c r="AA396" t="str">
        <f t="shared" si="123"/>
        <v>TRUE</v>
      </c>
      <c r="AB396" t="str">
        <f t="shared" si="124"/>
        <v>TRUE</v>
      </c>
      <c r="AC396" t="b">
        <f t="shared" si="125"/>
        <v>0</v>
      </c>
      <c r="AD396" t="str">
        <f t="shared" si="126"/>
        <v>TRUE</v>
      </c>
      <c r="AE396" t="str">
        <f t="shared" si="127"/>
        <v>TRUE</v>
      </c>
      <c r="AF396" t="str">
        <f t="shared" si="128"/>
        <v>TRUE</v>
      </c>
      <c r="AG396" t="str">
        <f t="shared" si="129"/>
        <v>TRUE</v>
      </c>
      <c r="AH396" t="str">
        <f t="shared" si="121"/>
        <v>TRUE</v>
      </c>
      <c r="AI396" t="str">
        <f t="shared" si="130"/>
        <v>TRUE</v>
      </c>
      <c r="AJ396" t="b">
        <f t="shared" si="131"/>
        <v>0</v>
      </c>
      <c r="AK396" t="str">
        <f t="shared" si="132"/>
        <v>TRUE</v>
      </c>
      <c r="AL396" t="str">
        <f t="shared" si="133"/>
        <v>TRUE</v>
      </c>
      <c r="AM396" t="str">
        <f t="shared" si="134"/>
        <v>TRUE</v>
      </c>
      <c r="AN396" t="str">
        <f t="shared" si="135"/>
        <v>TRUE</v>
      </c>
      <c r="AO396" t="str">
        <f t="shared" si="136"/>
        <v>TRUE</v>
      </c>
    </row>
    <row r="397" spans="1:41" x14ac:dyDescent="0.25">
      <c r="A397" t="s">
        <v>396</v>
      </c>
      <c r="B397">
        <v>303.53420729999999</v>
      </c>
      <c r="C397">
        <v>-1.339343825</v>
      </c>
      <c r="D397">
        <v>63.659605810000002</v>
      </c>
      <c r="E397">
        <v>63.659605810000002</v>
      </c>
      <c r="F397">
        <v>166.49016109999999</v>
      </c>
      <c r="G397">
        <v>63.659605810000002</v>
      </c>
      <c r="H397">
        <v>606.09925080000005</v>
      </c>
      <c r="I397">
        <v>40.898288059999999</v>
      </c>
      <c r="J397">
        <v>371.16462749999999</v>
      </c>
      <c r="K397">
        <v>146.32736170000001</v>
      </c>
      <c r="L397">
        <v>-131.1886758</v>
      </c>
      <c r="M397">
        <v>131.1886758</v>
      </c>
      <c r="N397">
        <v>47.992491569999999</v>
      </c>
      <c r="O397">
        <v>-702.30479260000004</v>
      </c>
      <c r="P397">
        <v>702.30479260000004</v>
      </c>
      <c r="Q397">
        <v>665.94273599999997</v>
      </c>
      <c r="R397">
        <v>191.8114549</v>
      </c>
      <c r="S397">
        <v>-665.94273599999997</v>
      </c>
      <c r="T397">
        <v>665.94273599999997</v>
      </c>
      <c r="U397" s="5">
        <v>-609.63366329999997</v>
      </c>
      <c r="V397">
        <v>609.63366329999997</v>
      </c>
      <c r="Y397" s="1" t="str">
        <f t="shared" si="122"/>
        <v>TRUE</v>
      </c>
      <c r="Z397" t="s">
        <v>537</v>
      </c>
      <c r="AA397" t="str">
        <f t="shared" si="123"/>
        <v>TRUE</v>
      </c>
      <c r="AB397" t="str">
        <f t="shared" si="124"/>
        <v>TRUE</v>
      </c>
      <c r="AC397" t="b">
        <f t="shared" si="125"/>
        <v>0</v>
      </c>
      <c r="AD397" t="str">
        <f t="shared" si="126"/>
        <v>TRUE</v>
      </c>
      <c r="AE397" t="str">
        <f t="shared" si="127"/>
        <v>TRUE</v>
      </c>
      <c r="AF397" t="str">
        <f t="shared" si="128"/>
        <v>TRUE</v>
      </c>
      <c r="AG397" t="str">
        <f t="shared" si="129"/>
        <v>TRUE</v>
      </c>
      <c r="AH397" t="str">
        <f t="shared" si="121"/>
        <v>TRUE</v>
      </c>
      <c r="AI397" t="str">
        <f t="shared" si="130"/>
        <v>TRUE</v>
      </c>
      <c r="AJ397" t="str">
        <f t="shared" si="131"/>
        <v>TRUE</v>
      </c>
      <c r="AK397" t="str">
        <f t="shared" si="132"/>
        <v>TRUE</v>
      </c>
      <c r="AL397" t="str">
        <f t="shared" si="133"/>
        <v>TRUE</v>
      </c>
      <c r="AM397" t="str">
        <f t="shared" si="134"/>
        <v>TRUE</v>
      </c>
      <c r="AN397" t="str">
        <f t="shared" si="135"/>
        <v>TRUE</v>
      </c>
      <c r="AO397" t="str">
        <f t="shared" si="136"/>
        <v>TRUE</v>
      </c>
    </row>
    <row r="398" spans="1:41" x14ac:dyDescent="0.25">
      <c r="A398" t="s">
        <v>397</v>
      </c>
      <c r="B398">
        <v>367.08060920000003</v>
      </c>
      <c r="C398">
        <v>33.589224989999998</v>
      </c>
      <c r="D398">
        <v>103.27899549999999</v>
      </c>
      <c r="E398">
        <v>103.27899549999999</v>
      </c>
      <c r="F398">
        <v>106.2939042</v>
      </c>
      <c r="G398">
        <v>103.27899549999999</v>
      </c>
      <c r="H398">
        <v>835.86279609999997</v>
      </c>
      <c r="I398">
        <v>62.489450150000003</v>
      </c>
      <c r="J398">
        <v>338.30663290000001</v>
      </c>
      <c r="K398">
        <v>137.61235629999999</v>
      </c>
      <c r="L398">
        <v>-222.65336579999999</v>
      </c>
      <c r="M398">
        <v>222.65336579999999</v>
      </c>
      <c r="N398">
        <v>72.031389189999999</v>
      </c>
      <c r="O398">
        <v>-859.10754559999998</v>
      </c>
      <c r="P398">
        <v>859.10754559999998</v>
      </c>
      <c r="Q398">
        <v>751.87553130000003</v>
      </c>
      <c r="R398">
        <v>252.62003920000001</v>
      </c>
      <c r="S398">
        <v>-751.87553130000003</v>
      </c>
      <c r="T398">
        <v>751.87553130000003</v>
      </c>
      <c r="U398" s="5">
        <v>-783.39429070000006</v>
      </c>
      <c r="V398">
        <v>783.39429070000006</v>
      </c>
      <c r="Y398" s="1" t="b">
        <f t="shared" si="122"/>
        <v>0</v>
      </c>
      <c r="Z398" t="str">
        <f t="shared" ref="Z398:Z407" si="137">IF((C398&lt;41.13768744),"TRUE")</f>
        <v>TRUE</v>
      </c>
      <c r="AA398" t="str">
        <f t="shared" si="123"/>
        <v>TRUE</v>
      </c>
      <c r="AB398" t="str">
        <f t="shared" si="124"/>
        <v>TRUE</v>
      </c>
      <c r="AC398" t="str">
        <f t="shared" si="125"/>
        <v>TRUE</v>
      </c>
      <c r="AD398" t="str">
        <f t="shared" si="126"/>
        <v>TRUE</v>
      </c>
      <c r="AE398" t="str">
        <f t="shared" si="127"/>
        <v>TRUE</v>
      </c>
      <c r="AF398" t="str">
        <f t="shared" si="128"/>
        <v>TRUE</v>
      </c>
      <c r="AG398" t="str">
        <f t="shared" si="129"/>
        <v>TRUE</v>
      </c>
      <c r="AH398" t="str">
        <f t="shared" si="121"/>
        <v>TRUE</v>
      </c>
      <c r="AI398" t="b">
        <f t="shared" si="130"/>
        <v>0</v>
      </c>
      <c r="AJ398" t="str">
        <f t="shared" si="131"/>
        <v>TRUE</v>
      </c>
      <c r="AK398" t="str">
        <f t="shared" si="132"/>
        <v>TRUE</v>
      </c>
      <c r="AL398" t="str">
        <f t="shared" si="133"/>
        <v>TRUE</v>
      </c>
      <c r="AM398" t="str">
        <f t="shared" si="134"/>
        <v>TRUE</v>
      </c>
      <c r="AN398" t="str">
        <f t="shared" si="135"/>
        <v>TRUE</v>
      </c>
      <c r="AO398" t="str">
        <f t="shared" si="136"/>
        <v>TRUE</v>
      </c>
    </row>
    <row r="399" spans="1:41" x14ac:dyDescent="0.25">
      <c r="A399" t="s">
        <v>398</v>
      </c>
      <c r="B399">
        <v>257.75117460000001</v>
      </c>
      <c r="C399">
        <v>7.1588438710000002</v>
      </c>
      <c r="D399">
        <v>72.382498310000003</v>
      </c>
      <c r="E399">
        <v>72.382498310000003</v>
      </c>
      <c r="F399">
        <v>58.007037590000003</v>
      </c>
      <c r="G399">
        <v>72.382498310000003</v>
      </c>
      <c r="H399">
        <v>689.362796</v>
      </c>
      <c r="I399">
        <v>9.8365210419999993</v>
      </c>
      <c r="J399">
        <v>272.14415070000001</v>
      </c>
      <c r="K399">
        <v>107.662367</v>
      </c>
      <c r="L399">
        <v>-98.529802689999997</v>
      </c>
      <c r="M399">
        <v>98.529802689999997</v>
      </c>
      <c r="N399">
        <v>28.231224040000001</v>
      </c>
      <c r="O399">
        <v>-969.72340829999996</v>
      </c>
      <c r="P399">
        <v>969.72340829999996</v>
      </c>
      <c r="Q399">
        <v>697.12418360000004</v>
      </c>
      <c r="R399">
        <v>165.7819149</v>
      </c>
      <c r="S399">
        <v>-697.12418360000004</v>
      </c>
      <c r="T399">
        <v>697.12418360000004</v>
      </c>
      <c r="U399" s="5">
        <v>-697.12418360000004</v>
      </c>
      <c r="V399">
        <v>697.12418360000004</v>
      </c>
      <c r="Y399" s="1" t="str">
        <f t="shared" si="122"/>
        <v>TRUE</v>
      </c>
      <c r="Z399" t="str">
        <f t="shared" si="137"/>
        <v>TRUE</v>
      </c>
      <c r="AA399" t="str">
        <f t="shared" si="123"/>
        <v>TRUE</v>
      </c>
      <c r="AB399" t="str">
        <f t="shared" si="124"/>
        <v>TRUE</v>
      </c>
      <c r="AC399" t="str">
        <f t="shared" si="125"/>
        <v>TRUE</v>
      </c>
      <c r="AD399" t="str">
        <f t="shared" si="126"/>
        <v>TRUE</v>
      </c>
      <c r="AE399" t="str">
        <f t="shared" si="127"/>
        <v>TRUE</v>
      </c>
      <c r="AF399" t="str">
        <f t="shared" si="128"/>
        <v>TRUE</v>
      </c>
      <c r="AG399" t="str">
        <f t="shared" si="129"/>
        <v>TRUE</v>
      </c>
      <c r="AH399" t="str">
        <f t="shared" si="121"/>
        <v>TRUE</v>
      </c>
      <c r="AI399" t="str">
        <f t="shared" si="130"/>
        <v>TRUE</v>
      </c>
      <c r="AJ399" t="str">
        <f t="shared" si="131"/>
        <v>TRUE</v>
      </c>
      <c r="AK399" t="str">
        <f t="shared" si="132"/>
        <v>TRUE</v>
      </c>
      <c r="AL399" t="str">
        <f t="shared" si="133"/>
        <v>TRUE</v>
      </c>
      <c r="AM399" t="str">
        <f t="shared" si="134"/>
        <v>TRUE</v>
      </c>
      <c r="AN399" t="str">
        <f t="shared" si="135"/>
        <v>TRUE</v>
      </c>
      <c r="AO399" t="str">
        <f t="shared" si="136"/>
        <v>TRUE</v>
      </c>
    </row>
    <row r="400" spans="1:41" x14ac:dyDescent="0.25">
      <c r="A400" t="s">
        <v>399</v>
      </c>
      <c r="B400">
        <v>355.43116809999998</v>
      </c>
      <c r="C400">
        <v>12.386750109999999</v>
      </c>
      <c r="D400">
        <v>79.315285130000007</v>
      </c>
      <c r="E400">
        <v>79.315285130000007</v>
      </c>
      <c r="F400">
        <v>153.2499545</v>
      </c>
      <c r="G400">
        <v>79.315285130000007</v>
      </c>
      <c r="H400">
        <v>832.00644</v>
      </c>
      <c r="I400">
        <v>61.019420480000001</v>
      </c>
      <c r="J400">
        <v>385.75989049999998</v>
      </c>
      <c r="K400">
        <v>158.0404283</v>
      </c>
      <c r="L400">
        <v>-155.4317312</v>
      </c>
      <c r="M400">
        <v>155.4317312</v>
      </c>
      <c r="N400">
        <v>64.426709259999996</v>
      </c>
      <c r="O400">
        <v>-1044.8243170000001</v>
      </c>
      <c r="P400">
        <v>1044.8243170000001</v>
      </c>
      <c r="Q400">
        <v>717.18959910000001</v>
      </c>
      <c r="R400">
        <v>199.96626760000001</v>
      </c>
      <c r="S400">
        <v>-717.18959910000001</v>
      </c>
      <c r="T400">
        <v>717.18959910000001</v>
      </c>
      <c r="U400" s="5">
        <v>-774.72821550000003</v>
      </c>
      <c r="V400">
        <v>774.72821550000003</v>
      </c>
      <c r="Y400" s="1" t="str">
        <f t="shared" si="122"/>
        <v>TRUE</v>
      </c>
      <c r="Z400" t="str">
        <f t="shared" si="137"/>
        <v>TRUE</v>
      </c>
      <c r="AA400" t="str">
        <f t="shared" si="123"/>
        <v>TRUE</v>
      </c>
      <c r="AB400" t="str">
        <f t="shared" si="124"/>
        <v>TRUE</v>
      </c>
      <c r="AC400" t="b">
        <f t="shared" si="125"/>
        <v>0</v>
      </c>
      <c r="AD400" t="str">
        <f t="shared" si="126"/>
        <v>TRUE</v>
      </c>
      <c r="AE400" t="str">
        <f t="shared" si="127"/>
        <v>TRUE</v>
      </c>
      <c r="AF400" t="str">
        <f t="shared" si="128"/>
        <v>TRUE</v>
      </c>
      <c r="AG400" t="str">
        <f t="shared" si="129"/>
        <v>TRUE</v>
      </c>
      <c r="AH400" t="str">
        <f t="shared" si="121"/>
        <v>TRUE</v>
      </c>
      <c r="AI400" t="str">
        <f t="shared" si="130"/>
        <v>TRUE</v>
      </c>
      <c r="AJ400" t="str">
        <f t="shared" si="131"/>
        <v>TRUE</v>
      </c>
      <c r="AK400" t="b">
        <f t="shared" si="132"/>
        <v>0</v>
      </c>
      <c r="AL400" t="str">
        <f t="shared" si="133"/>
        <v>TRUE</v>
      </c>
      <c r="AM400" t="str">
        <f t="shared" si="134"/>
        <v>TRUE</v>
      </c>
      <c r="AN400" t="str">
        <f t="shared" si="135"/>
        <v>TRUE</v>
      </c>
      <c r="AO400" t="str">
        <f t="shared" si="136"/>
        <v>TRUE</v>
      </c>
    </row>
    <row r="401" spans="1:41" x14ac:dyDescent="0.25">
      <c r="A401" t="s">
        <v>400</v>
      </c>
      <c r="B401">
        <v>386.51116009999998</v>
      </c>
      <c r="C401">
        <v>49.672609119999997</v>
      </c>
      <c r="D401">
        <v>92.002343519999997</v>
      </c>
      <c r="E401">
        <v>92.002343519999997</v>
      </c>
      <c r="F401">
        <v>15.14923452</v>
      </c>
      <c r="G401">
        <v>92.002343519999997</v>
      </c>
      <c r="H401">
        <v>872.67080120000003</v>
      </c>
      <c r="I401">
        <v>46.426888259999998</v>
      </c>
      <c r="J401">
        <v>355.28028469999998</v>
      </c>
      <c r="K401">
        <v>118.16120549999999</v>
      </c>
      <c r="L401">
        <v>-248.36718020000001</v>
      </c>
      <c r="M401">
        <v>248.36718020000001</v>
      </c>
      <c r="N401">
        <v>47.409908530000003</v>
      </c>
      <c r="O401">
        <v>-1058.8698240000001</v>
      </c>
      <c r="P401">
        <v>1058.8698240000001</v>
      </c>
      <c r="Q401">
        <v>751.87553130000003</v>
      </c>
      <c r="R401">
        <v>309.7335362</v>
      </c>
      <c r="S401">
        <v>-751.87553130000003</v>
      </c>
      <c r="T401">
        <v>751.87553130000003</v>
      </c>
      <c r="U401" s="5">
        <v>-801.23237489999997</v>
      </c>
      <c r="V401">
        <v>801.23237489999997</v>
      </c>
      <c r="Y401" s="1" t="b">
        <f t="shared" si="122"/>
        <v>0</v>
      </c>
      <c r="Z401" t="b">
        <f t="shared" si="137"/>
        <v>0</v>
      </c>
      <c r="AA401" t="str">
        <f t="shared" si="123"/>
        <v>TRUE</v>
      </c>
      <c r="AB401" t="str">
        <f t="shared" si="124"/>
        <v>TRUE</v>
      </c>
      <c r="AC401" t="str">
        <f t="shared" si="125"/>
        <v>TRUE</v>
      </c>
      <c r="AD401" t="str">
        <f t="shared" si="126"/>
        <v>TRUE</v>
      </c>
      <c r="AE401" t="str">
        <f t="shared" si="127"/>
        <v>TRUE</v>
      </c>
      <c r="AF401" t="str">
        <f t="shared" si="128"/>
        <v>TRUE</v>
      </c>
      <c r="AG401" t="str">
        <f t="shared" si="129"/>
        <v>TRUE</v>
      </c>
      <c r="AH401" t="str">
        <f t="shared" si="121"/>
        <v>TRUE</v>
      </c>
      <c r="AI401" t="b">
        <f t="shared" si="130"/>
        <v>0</v>
      </c>
      <c r="AJ401" t="str">
        <f t="shared" si="131"/>
        <v>TRUE</v>
      </c>
      <c r="AK401" t="b">
        <f t="shared" si="132"/>
        <v>0</v>
      </c>
      <c r="AL401" t="str">
        <f t="shared" si="133"/>
        <v>TRUE</v>
      </c>
      <c r="AM401" t="b">
        <f t="shared" si="134"/>
        <v>0</v>
      </c>
      <c r="AN401" t="str">
        <f t="shared" si="135"/>
        <v>TRUE</v>
      </c>
      <c r="AO401" t="str">
        <f t="shared" si="136"/>
        <v>TRUE</v>
      </c>
    </row>
    <row r="402" spans="1:41" x14ac:dyDescent="0.25">
      <c r="A402" t="s">
        <v>401</v>
      </c>
      <c r="B402">
        <v>406.97175190000002</v>
      </c>
      <c r="C402">
        <v>1.1636741749999999</v>
      </c>
      <c r="D402">
        <v>75.691586400000006</v>
      </c>
      <c r="E402">
        <v>75.691586400000006</v>
      </c>
      <c r="F402">
        <v>206.58441479999999</v>
      </c>
      <c r="G402">
        <v>75.691586400000006</v>
      </c>
      <c r="H402">
        <v>732.11137289999999</v>
      </c>
      <c r="I402">
        <v>68.298624369999999</v>
      </c>
      <c r="J402">
        <v>274.72185350000001</v>
      </c>
      <c r="K402">
        <v>111.4748041</v>
      </c>
      <c r="L402">
        <v>-249.3165065</v>
      </c>
      <c r="M402">
        <v>249.3165065</v>
      </c>
      <c r="N402">
        <v>110.4897572</v>
      </c>
      <c r="O402">
        <v>-745.73490079999999</v>
      </c>
      <c r="P402">
        <v>745.73490079999999</v>
      </c>
      <c r="Q402">
        <v>551.89081429999999</v>
      </c>
      <c r="R402">
        <v>291.99805989999999</v>
      </c>
      <c r="S402">
        <v>-551.89081429999999</v>
      </c>
      <c r="T402">
        <v>551.89081429999999</v>
      </c>
      <c r="U402" s="5">
        <v>-735.17054970000004</v>
      </c>
      <c r="V402">
        <v>735.17054970000004</v>
      </c>
      <c r="Y402" s="1" t="b">
        <f t="shared" si="122"/>
        <v>0</v>
      </c>
      <c r="Z402" t="str">
        <f t="shared" si="137"/>
        <v>TRUE</v>
      </c>
      <c r="AA402" t="str">
        <f t="shared" si="123"/>
        <v>TRUE</v>
      </c>
      <c r="AB402" t="str">
        <f t="shared" si="124"/>
        <v>TRUE</v>
      </c>
      <c r="AC402" t="b">
        <f t="shared" si="125"/>
        <v>0</v>
      </c>
      <c r="AD402" t="str">
        <f t="shared" si="126"/>
        <v>TRUE</v>
      </c>
      <c r="AE402" t="str">
        <f t="shared" si="127"/>
        <v>TRUE</v>
      </c>
      <c r="AF402" t="str">
        <f t="shared" si="128"/>
        <v>TRUE</v>
      </c>
      <c r="AG402" t="str">
        <f t="shared" si="129"/>
        <v>TRUE</v>
      </c>
      <c r="AH402" t="str">
        <f t="shared" si="121"/>
        <v>TRUE</v>
      </c>
      <c r="AI402" t="b">
        <f t="shared" si="130"/>
        <v>0</v>
      </c>
      <c r="AJ402" t="b">
        <f t="shared" si="131"/>
        <v>0</v>
      </c>
      <c r="AK402" t="str">
        <f t="shared" si="132"/>
        <v>TRUE</v>
      </c>
      <c r="AL402" t="str">
        <f t="shared" si="133"/>
        <v>TRUE</v>
      </c>
      <c r="AM402" t="b">
        <f t="shared" si="134"/>
        <v>0</v>
      </c>
      <c r="AN402" t="str">
        <f t="shared" si="135"/>
        <v>TRUE</v>
      </c>
      <c r="AO402" t="str">
        <f t="shared" si="136"/>
        <v>TRUE</v>
      </c>
    </row>
    <row r="403" spans="1:41" x14ac:dyDescent="0.25">
      <c r="A403" t="s">
        <v>402</v>
      </c>
      <c r="B403">
        <v>531.7402419</v>
      </c>
      <c r="C403">
        <v>23.813557379999999</v>
      </c>
      <c r="D403">
        <v>19.937028850000001</v>
      </c>
      <c r="E403">
        <v>19.937028850000001</v>
      </c>
      <c r="F403">
        <v>119.7441063</v>
      </c>
      <c r="G403">
        <v>19.937028850000001</v>
      </c>
      <c r="H403">
        <v>1000</v>
      </c>
      <c r="I403">
        <v>234.1445042</v>
      </c>
      <c r="J403">
        <v>166.58896709999999</v>
      </c>
      <c r="K403">
        <v>12.84598503</v>
      </c>
      <c r="L403">
        <v>-219.0364634</v>
      </c>
      <c r="M403">
        <v>219.0364634</v>
      </c>
      <c r="N403">
        <v>243.70616989999999</v>
      </c>
      <c r="O403">
        <v>-738.11442469999997</v>
      </c>
      <c r="P403">
        <v>738.11442469999997</v>
      </c>
      <c r="Q403">
        <v>1084.4253269999999</v>
      </c>
      <c r="R403">
        <v>607.82989410000005</v>
      </c>
      <c r="S403">
        <v>-784.97139870000001</v>
      </c>
      <c r="T403">
        <v>784.97139870000001</v>
      </c>
      <c r="U403" s="5">
        <v>-1259.514304</v>
      </c>
      <c r="V403">
        <v>1259.514304</v>
      </c>
      <c r="Y403" s="1" t="b">
        <f t="shared" si="122"/>
        <v>0</v>
      </c>
      <c r="Z403" t="str">
        <f t="shared" si="137"/>
        <v>TRUE</v>
      </c>
      <c r="AA403" t="str">
        <f t="shared" si="123"/>
        <v>TRUE</v>
      </c>
      <c r="AB403" t="str">
        <f t="shared" si="124"/>
        <v>TRUE</v>
      </c>
      <c r="AC403" t="str">
        <f t="shared" si="125"/>
        <v>TRUE</v>
      </c>
      <c r="AD403" t="str">
        <f t="shared" si="126"/>
        <v>TRUE</v>
      </c>
      <c r="AE403" t="b">
        <f t="shared" si="127"/>
        <v>0</v>
      </c>
      <c r="AF403" t="b">
        <f t="shared" si="128"/>
        <v>0</v>
      </c>
      <c r="AG403" t="str">
        <f t="shared" si="129"/>
        <v>TRUE</v>
      </c>
      <c r="AH403" t="str">
        <f t="shared" si="121"/>
        <v>TRUE</v>
      </c>
      <c r="AI403" t="b">
        <f t="shared" si="130"/>
        <v>0</v>
      </c>
      <c r="AJ403" t="b">
        <f t="shared" si="131"/>
        <v>0</v>
      </c>
      <c r="AK403" t="str">
        <f t="shared" si="132"/>
        <v>TRUE</v>
      </c>
      <c r="AL403" t="b">
        <f t="shared" si="133"/>
        <v>0</v>
      </c>
      <c r="AM403" t="b">
        <f t="shared" si="134"/>
        <v>0</v>
      </c>
      <c r="AN403" t="str">
        <f t="shared" si="135"/>
        <v>TRUE</v>
      </c>
      <c r="AO403" t="b">
        <f t="shared" si="136"/>
        <v>0</v>
      </c>
    </row>
    <row r="404" spans="1:41" x14ac:dyDescent="0.25">
      <c r="A404" t="s">
        <v>403</v>
      </c>
      <c r="B404">
        <v>324.1906424</v>
      </c>
      <c r="C404">
        <v>12.26702051</v>
      </c>
      <c r="D404">
        <v>72.046202429999994</v>
      </c>
      <c r="E404">
        <v>72.046202429999994</v>
      </c>
      <c r="F404">
        <v>42.782790259999999</v>
      </c>
      <c r="G404">
        <v>72.046202429999994</v>
      </c>
      <c r="H404">
        <v>550.45891510000001</v>
      </c>
      <c r="I404">
        <v>0.742149324</v>
      </c>
      <c r="J404">
        <v>256.84226799999999</v>
      </c>
      <c r="K404">
        <v>95.023841270000005</v>
      </c>
      <c r="L404">
        <v>-106.8094964</v>
      </c>
      <c r="M404">
        <v>106.8094964</v>
      </c>
      <c r="N404">
        <v>25.63255715</v>
      </c>
      <c r="O404">
        <v>-1066.4715020000001</v>
      </c>
      <c r="P404">
        <v>1066.4715020000001</v>
      </c>
      <c r="Q404">
        <v>624.62576890000003</v>
      </c>
      <c r="R404">
        <v>196.9433282</v>
      </c>
      <c r="S404">
        <v>-624.62576890000003</v>
      </c>
      <c r="T404">
        <v>624.62576890000003</v>
      </c>
      <c r="U404" s="5">
        <v>-624.62576890000003</v>
      </c>
      <c r="V404">
        <v>624.62576890000003</v>
      </c>
      <c r="Y404" s="1" t="str">
        <f t="shared" si="122"/>
        <v>TRUE</v>
      </c>
      <c r="Z404" t="str">
        <f t="shared" si="137"/>
        <v>TRUE</v>
      </c>
      <c r="AA404" t="str">
        <f t="shared" si="123"/>
        <v>TRUE</v>
      </c>
      <c r="AB404" t="str">
        <f t="shared" si="124"/>
        <v>TRUE</v>
      </c>
      <c r="AC404" t="str">
        <f t="shared" si="125"/>
        <v>TRUE</v>
      </c>
      <c r="AD404" t="str">
        <f t="shared" si="126"/>
        <v>TRUE</v>
      </c>
      <c r="AE404" t="str">
        <f t="shared" si="127"/>
        <v>TRUE</v>
      </c>
      <c r="AF404" t="str">
        <f t="shared" si="128"/>
        <v>TRUE</v>
      </c>
      <c r="AG404" t="str">
        <f t="shared" si="129"/>
        <v>TRUE</v>
      </c>
      <c r="AH404" t="str">
        <f t="shared" si="121"/>
        <v>TRUE</v>
      </c>
      <c r="AI404" t="str">
        <f t="shared" si="130"/>
        <v>TRUE</v>
      </c>
      <c r="AJ404" t="str">
        <f t="shared" si="131"/>
        <v>TRUE</v>
      </c>
      <c r="AK404" t="b">
        <f t="shared" si="132"/>
        <v>0</v>
      </c>
      <c r="AL404" t="str">
        <f t="shared" si="133"/>
        <v>TRUE</v>
      </c>
      <c r="AM404" t="str">
        <f t="shared" si="134"/>
        <v>TRUE</v>
      </c>
      <c r="AN404" t="str">
        <f t="shared" si="135"/>
        <v>TRUE</v>
      </c>
      <c r="AO404" t="str">
        <f t="shared" si="136"/>
        <v>TRUE</v>
      </c>
    </row>
    <row r="405" spans="1:41" x14ac:dyDescent="0.25">
      <c r="A405" t="s">
        <v>404</v>
      </c>
      <c r="B405">
        <v>375.57955090000002</v>
      </c>
      <c r="C405">
        <v>6.8979141180000001</v>
      </c>
      <c r="D405">
        <v>70.114829630000003</v>
      </c>
      <c r="E405">
        <v>70.114829630000003</v>
      </c>
      <c r="F405">
        <v>163.04626200000001</v>
      </c>
      <c r="G405">
        <v>70.114829630000003</v>
      </c>
      <c r="H405">
        <v>725.99569299999996</v>
      </c>
      <c r="I405">
        <v>69.927276820000003</v>
      </c>
      <c r="J405">
        <v>455.65269690000002</v>
      </c>
      <c r="K405">
        <v>192.3925587</v>
      </c>
      <c r="L405">
        <v>-193.3807846</v>
      </c>
      <c r="M405">
        <v>193.3807846</v>
      </c>
      <c r="N405">
        <v>69.699161509999996</v>
      </c>
      <c r="O405">
        <v>-642.8563537</v>
      </c>
      <c r="P405">
        <v>642.8563537</v>
      </c>
      <c r="Q405">
        <v>751.87553130000003</v>
      </c>
      <c r="R405">
        <v>212.37547280000001</v>
      </c>
      <c r="S405">
        <v>-751.87553130000003</v>
      </c>
      <c r="T405">
        <v>751.87553130000003</v>
      </c>
      <c r="U405" s="5">
        <v>-650.71411660000001</v>
      </c>
      <c r="V405">
        <v>650.71411660000001</v>
      </c>
      <c r="Y405" s="1" t="b">
        <f t="shared" si="122"/>
        <v>0</v>
      </c>
      <c r="Z405" t="str">
        <f t="shared" si="137"/>
        <v>TRUE</v>
      </c>
      <c r="AA405" t="str">
        <f t="shared" si="123"/>
        <v>TRUE</v>
      </c>
      <c r="AB405" t="str">
        <f t="shared" si="124"/>
        <v>TRUE</v>
      </c>
      <c r="AC405" t="b">
        <f t="shared" si="125"/>
        <v>0</v>
      </c>
      <c r="AD405" t="str">
        <f t="shared" si="126"/>
        <v>TRUE</v>
      </c>
      <c r="AE405" t="str">
        <f t="shared" si="127"/>
        <v>TRUE</v>
      </c>
      <c r="AF405" t="str">
        <f t="shared" si="128"/>
        <v>TRUE</v>
      </c>
      <c r="AG405" t="str">
        <f t="shared" si="129"/>
        <v>TRUE</v>
      </c>
      <c r="AH405" t="str">
        <f t="shared" si="121"/>
        <v>TRUE</v>
      </c>
      <c r="AI405" t="b">
        <f t="shared" si="130"/>
        <v>0</v>
      </c>
      <c r="AJ405" t="str">
        <f t="shared" si="131"/>
        <v>TRUE</v>
      </c>
      <c r="AK405" t="str">
        <f t="shared" si="132"/>
        <v>TRUE</v>
      </c>
      <c r="AL405" t="str">
        <f t="shared" si="133"/>
        <v>TRUE</v>
      </c>
      <c r="AM405" t="str">
        <f t="shared" si="134"/>
        <v>TRUE</v>
      </c>
      <c r="AN405" t="str">
        <f t="shared" si="135"/>
        <v>TRUE</v>
      </c>
      <c r="AO405" t="str">
        <f t="shared" si="136"/>
        <v>TRUE</v>
      </c>
    </row>
    <row r="406" spans="1:41" x14ac:dyDescent="0.25">
      <c r="A406" t="s">
        <v>405</v>
      </c>
      <c r="B406">
        <v>366.55212210000002</v>
      </c>
      <c r="C406">
        <v>29.560807489999998</v>
      </c>
      <c r="D406">
        <v>97.225904270000001</v>
      </c>
      <c r="E406">
        <v>97.225904270000001</v>
      </c>
      <c r="F406">
        <v>66.751065960000005</v>
      </c>
      <c r="G406">
        <v>97.225904270000001</v>
      </c>
      <c r="H406">
        <v>794.87547259999997</v>
      </c>
      <c r="I406">
        <v>46.913399939999998</v>
      </c>
      <c r="J406">
        <v>374.04264269999999</v>
      </c>
      <c r="K406">
        <v>166.42142910000001</v>
      </c>
      <c r="L406">
        <v>-199.09932380000001</v>
      </c>
      <c r="M406">
        <v>199.09932380000001</v>
      </c>
      <c r="N406">
        <v>63.696242689999998</v>
      </c>
      <c r="O406">
        <v>-561.33917929999996</v>
      </c>
      <c r="P406">
        <v>561.33917929999996</v>
      </c>
      <c r="Q406">
        <v>751.87553130000003</v>
      </c>
      <c r="R406">
        <v>251.59617929999999</v>
      </c>
      <c r="S406">
        <v>-751.87553130000003</v>
      </c>
      <c r="T406">
        <v>751.87553130000003</v>
      </c>
      <c r="U406" s="5">
        <v>-649.22070940000003</v>
      </c>
      <c r="V406">
        <v>649.22070940000003</v>
      </c>
      <c r="Y406" s="1" t="b">
        <f t="shared" si="122"/>
        <v>0</v>
      </c>
      <c r="Z406" t="str">
        <f t="shared" si="137"/>
        <v>TRUE</v>
      </c>
      <c r="AA406" t="str">
        <f t="shared" si="123"/>
        <v>TRUE</v>
      </c>
      <c r="AB406" t="str">
        <f t="shared" si="124"/>
        <v>TRUE</v>
      </c>
      <c r="AC406" t="str">
        <f t="shared" si="125"/>
        <v>TRUE</v>
      </c>
      <c r="AD406" t="str">
        <f t="shared" si="126"/>
        <v>TRUE</v>
      </c>
      <c r="AE406" t="str">
        <f t="shared" si="127"/>
        <v>TRUE</v>
      </c>
      <c r="AF406" t="str">
        <f t="shared" si="128"/>
        <v>TRUE</v>
      </c>
      <c r="AG406" t="str">
        <f t="shared" si="129"/>
        <v>TRUE</v>
      </c>
      <c r="AH406" t="str">
        <f t="shared" si="121"/>
        <v>TRUE</v>
      </c>
      <c r="AI406" t="b">
        <f t="shared" si="130"/>
        <v>0</v>
      </c>
      <c r="AJ406" t="str">
        <f t="shared" si="131"/>
        <v>TRUE</v>
      </c>
      <c r="AK406" t="str">
        <f t="shared" si="132"/>
        <v>TRUE</v>
      </c>
      <c r="AL406" t="str">
        <f t="shared" si="133"/>
        <v>TRUE</v>
      </c>
      <c r="AM406" t="str">
        <f t="shared" si="134"/>
        <v>TRUE</v>
      </c>
      <c r="AN406" t="str">
        <f t="shared" si="135"/>
        <v>TRUE</v>
      </c>
      <c r="AO406" t="str">
        <f t="shared" si="136"/>
        <v>TRUE</v>
      </c>
    </row>
    <row r="407" spans="1:41" x14ac:dyDescent="0.25">
      <c r="A407" t="s">
        <v>406</v>
      </c>
      <c r="B407">
        <v>384.16802990000002</v>
      </c>
      <c r="C407">
        <v>7.7935668170000003</v>
      </c>
      <c r="D407">
        <v>67.398238379999995</v>
      </c>
      <c r="E407">
        <v>67.398238379999995</v>
      </c>
      <c r="F407">
        <v>173.3794925</v>
      </c>
      <c r="G407">
        <v>67.398238379999995</v>
      </c>
      <c r="H407">
        <v>901.23657560000004</v>
      </c>
      <c r="I407">
        <v>73.874668659999998</v>
      </c>
      <c r="J407">
        <v>502.90580599999998</v>
      </c>
      <c r="K407">
        <v>200.75452079999999</v>
      </c>
      <c r="L407">
        <v>-211.6649664</v>
      </c>
      <c r="M407">
        <v>211.6649664</v>
      </c>
      <c r="N407">
        <v>45.285976859999998</v>
      </c>
      <c r="O407">
        <v>-644.86779850000005</v>
      </c>
      <c r="P407">
        <v>644.86779850000005</v>
      </c>
      <c r="Q407">
        <v>920.47680579999997</v>
      </c>
      <c r="R407">
        <v>200.50155290000001</v>
      </c>
      <c r="S407">
        <v>-920.47680579999997</v>
      </c>
      <c r="T407">
        <v>920.47680579999997</v>
      </c>
      <c r="U407" s="5">
        <v>-686.01923109999996</v>
      </c>
      <c r="V407">
        <v>686.01923109999996</v>
      </c>
      <c r="Y407" s="1" t="b">
        <f t="shared" si="122"/>
        <v>0</v>
      </c>
      <c r="Z407" t="str">
        <f t="shared" si="137"/>
        <v>TRUE</v>
      </c>
      <c r="AA407" t="str">
        <f t="shared" si="123"/>
        <v>TRUE</v>
      </c>
      <c r="AB407" t="str">
        <f t="shared" si="124"/>
        <v>TRUE</v>
      </c>
      <c r="AC407" t="b">
        <f t="shared" si="125"/>
        <v>0</v>
      </c>
      <c r="AD407" t="str">
        <f t="shared" si="126"/>
        <v>TRUE</v>
      </c>
      <c r="AE407" t="str">
        <f t="shared" si="127"/>
        <v>TRUE</v>
      </c>
      <c r="AF407" t="str">
        <f t="shared" si="128"/>
        <v>TRUE</v>
      </c>
      <c r="AG407" t="str">
        <f t="shared" si="129"/>
        <v>TRUE</v>
      </c>
      <c r="AH407" t="str">
        <f t="shared" si="121"/>
        <v>TRUE</v>
      </c>
      <c r="AI407" t="b">
        <f t="shared" si="130"/>
        <v>0</v>
      </c>
      <c r="AJ407" t="str">
        <f t="shared" si="131"/>
        <v>TRUE</v>
      </c>
      <c r="AK407" t="str">
        <f t="shared" si="132"/>
        <v>TRUE</v>
      </c>
      <c r="AL407" t="str">
        <f t="shared" si="133"/>
        <v>TRUE</v>
      </c>
      <c r="AM407" t="str">
        <f t="shared" si="134"/>
        <v>TRUE</v>
      </c>
      <c r="AN407" t="str">
        <f t="shared" si="135"/>
        <v>TRUE</v>
      </c>
      <c r="AO407" t="str">
        <f t="shared" si="136"/>
        <v>TRUE</v>
      </c>
    </row>
    <row r="408" spans="1:41" x14ac:dyDescent="0.25">
      <c r="A408" t="s">
        <v>407</v>
      </c>
      <c r="B408">
        <v>382.71517440000002</v>
      </c>
      <c r="C408">
        <v>-2.7408583129999999</v>
      </c>
      <c r="D408">
        <v>85.258917150000002</v>
      </c>
      <c r="E408">
        <v>85.258917150000002</v>
      </c>
      <c r="F408">
        <v>134.6542197</v>
      </c>
      <c r="G408">
        <v>85.258917150000002</v>
      </c>
      <c r="H408">
        <v>571.69103319999999</v>
      </c>
      <c r="I408">
        <v>95.745464709999993</v>
      </c>
      <c r="J408">
        <v>265.53424100000001</v>
      </c>
      <c r="K408">
        <v>101.15603729999999</v>
      </c>
      <c r="L408">
        <v>-274.92200839999998</v>
      </c>
      <c r="M408">
        <v>274.92200839999998</v>
      </c>
      <c r="N408">
        <v>117.83626510000001</v>
      </c>
      <c r="O408">
        <v>-1146.5833600000001</v>
      </c>
      <c r="P408">
        <v>1146.5833600000001</v>
      </c>
      <c r="Q408">
        <v>714.45480310000005</v>
      </c>
      <c r="R408">
        <v>292.51882180000001</v>
      </c>
      <c r="S408">
        <v>-714.45480310000005</v>
      </c>
      <c r="T408">
        <v>714.45480310000005</v>
      </c>
      <c r="U408" s="5">
        <v>-627.66941640000005</v>
      </c>
      <c r="V408">
        <v>627.66941640000005</v>
      </c>
      <c r="Y408" s="1" t="b">
        <f t="shared" si="122"/>
        <v>0</v>
      </c>
      <c r="Z408" t="s">
        <v>537</v>
      </c>
      <c r="AA408" t="str">
        <f t="shared" si="123"/>
        <v>TRUE</v>
      </c>
      <c r="AB408" t="str">
        <f t="shared" si="124"/>
        <v>TRUE</v>
      </c>
      <c r="AC408" t="str">
        <f t="shared" si="125"/>
        <v>TRUE</v>
      </c>
      <c r="AD408" t="str">
        <f t="shared" si="126"/>
        <v>TRUE</v>
      </c>
      <c r="AE408" t="str">
        <f t="shared" si="127"/>
        <v>TRUE</v>
      </c>
      <c r="AF408" t="str">
        <f t="shared" si="128"/>
        <v>TRUE</v>
      </c>
      <c r="AG408" t="str">
        <f t="shared" si="129"/>
        <v>TRUE</v>
      </c>
      <c r="AH408" t="str">
        <f t="shared" si="121"/>
        <v>TRUE</v>
      </c>
      <c r="AI408" t="b">
        <f t="shared" si="130"/>
        <v>0</v>
      </c>
      <c r="AJ408" t="b">
        <f t="shared" si="131"/>
        <v>0</v>
      </c>
      <c r="AK408" t="b">
        <f t="shared" si="132"/>
        <v>0</v>
      </c>
      <c r="AL408" t="str">
        <f t="shared" si="133"/>
        <v>TRUE</v>
      </c>
      <c r="AM408" t="b">
        <f t="shared" si="134"/>
        <v>0</v>
      </c>
      <c r="AN408" t="str">
        <f t="shared" si="135"/>
        <v>TRUE</v>
      </c>
      <c r="AO408" t="str">
        <f t="shared" si="136"/>
        <v>TRUE</v>
      </c>
    </row>
    <row r="409" spans="1:41" x14ac:dyDescent="0.25">
      <c r="A409" t="s">
        <v>408</v>
      </c>
      <c r="B409">
        <v>380.6037958</v>
      </c>
      <c r="C409">
        <v>-10.28983867</v>
      </c>
      <c r="D409">
        <v>63.188499870000001</v>
      </c>
      <c r="E409">
        <v>63.188499870000001</v>
      </c>
      <c r="F409">
        <v>118.70023740000001</v>
      </c>
      <c r="G409">
        <v>63.188499870000001</v>
      </c>
      <c r="H409">
        <v>737.27447729999994</v>
      </c>
      <c r="I409">
        <v>50.876298230000003</v>
      </c>
      <c r="J409">
        <v>281.84533279999999</v>
      </c>
      <c r="K409">
        <v>96.166229279999996</v>
      </c>
      <c r="L409">
        <v>-149.29717059999999</v>
      </c>
      <c r="M409">
        <v>149.29717059999999</v>
      </c>
      <c r="N409">
        <v>83.054408249999994</v>
      </c>
      <c r="O409">
        <v>-1136.210388</v>
      </c>
      <c r="P409">
        <v>1136.210388</v>
      </c>
      <c r="Q409">
        <v>1020.512191</v>
      </c>
      <c r="R409">
        <v>208.7867866</v>
      </c>
      <c r="S409">
        <v>-1020.512191</v>
      </c>
      <c r="T409">
        <v>1020.512191</v>
      </c>
      <c r="U409" s="5">
        <v>-696.85480199999995</v>
      </c>
      <c r="V409">
        <v>696.85480199999995</v>
      </c>
      <c r="Y409" s="1" t="b">
        <f t="shared" si="122"/>
        <v>0</v>
      </c>
      <c r="Z409" t="s">
        <v>537</v>
      </c>
      <c r="AA409" t="str">
        <f t="shared" si="123"/>
        <v>TRUE</v>
      </c>
      <c r="AB409" t="str">
        <f t="shared" si="124"/>
        <v>TRUE</v>
      </c>
      <c r="AC409" t="str">
        <f t="shared" si="125"/>
        <v>TRUE</v>
      </c>
      <c r="AD409" t="str">
        <f t="shared" si="126"/>
        <v>TRUE</v>
      </c>
      <c r="AE409" t="str">
        <f t="shared" si="127"/>
        <v>TRUE</v>
      </c>
      <c r="AF409" t="str">
        <f t="shared" si="128"/>
        <v>TRUE</v>
      </c>
      <c r="AG409" t="str">
        <f t="shared" si="129"/>
        <v>TRUE</v>
      </c>
      <c r="AH409" t="str">
        <f t="shared" si="121"/>
        <v>TRUE</v>
      </c>
      <c r="AI409" t="str">
        <f t="shared" si="130"/>
        <v>TRUE</v>
      </c>
      <c r="AJ409" t="b">
        <f t="shared" si="131"/>
        <v>0</v>
      </c>
      <c r="AK409" t="b">
        <f t="shared" si="132"/>
        <v>0</v>
      </c>
      <c r="AL409" t="b">
        <f t="shared" si="133"/>
        <v>0</v>
      </c>
      <c r="AM409" t="str">
        <f t="shared" si="134"/>
        <v>TRUE</v>
      </c>
      <c r="AN409" t="b">
        <f t="shared" si="135"/>
        <v>0</v>
      </c>
      <c r="AO409" t="str">
        <f t="shared" si="136"/>
        <v>TRUE</v>
      </c>
    </row>
    <row r="410" spans="1:41" x14ac:dyDescent="0.25">
      <c r="A410" t="s">
        <v>409</v>
      </c>
      <c r="B410">
        <v>348.0034225</v>
      </c>
      <c r="C410">
        <v>12.49171583</v>
      </c>
      <c r="D410">
        <v>75.985833279999994</v>
      </c>
      <c r="E410">
        <v>75.985833279999994</v>
      </c>
      <c r="F410">
        <v>69.914232209999994</v>
      </c>
      <c r="G410">
        <v>75.985833279999994</v>
      </c>
      <c r="H410">
        <v>637.85401190000005</v>
      </c>
      <c r="I410">
        <v>12.770604000000001</v>
      </c>
      <c r="J410">
        <v>269.84034500000001</v>
      </c>
      <c r="K410">
        <v>88.15093761</v>
      </c>
      <c r="L410">
        <v>-106.9931531</v>
      </c>
      <c r="M410">
        <v>106.9931531</v>
      </c>
      <c r="N410">
        <v>34.180644309999998</v>
      </c>
      <c r="O410">
        <v>-1205.57978</v>
      </c>
      <c r="P410">
        <v>1205.57978</v>
      </c>
      <c r="Q410">
        <v>946.83975610000005</v>
      </c>
      <c r="R410">
        <v>180.05159259999999</v>
      </c>
      <c r="S410">
        <v>-946.83975610000005</v>
      </c>
      <c r="T410">
        <v>946.83975610000005</v>
      </c>
      <c r="U410" s="5">
        <v>-1016.435274</v>
      </c>
      <c r="V410">
        <v>1016.435274</v>
      </c>
      <c r="Y410" s="1" t="str">
        <f t="shared" si="122"/>
        <v>TRUE</v>
      </c>
      <c r="Z410" t="str">
        <f>IF((C410&lt;41.13768744),"TRUE")</f>
        <v>TRUE</v>
      </c>
      <c r="AA410" t="str">
        <f t="shared" si="123"/>
        <v>TRUE</v>
      </c>
      <c r="AB410" t="str">
        <f t="shared" si="124"/>
        <v>TRUE</v>
      </c>
      <c r="AC410" t="str">
        <f t="shared" si="125"/>
        <v>TRUE</v>
      </c>
      <c r="AD410" t="str">
        <f t="shared" si="126"/>
        <v>TRUE</v>
      </c>
      <c r="AE410" t="str">
        <f t="shared" si="127"/>
        <v>TRUE</v>
      </c>
      <c r="AF410" t="str">
        <f t="shared" si="128"/>
        <v>TRUE</v>
      </c>
      <c r="AG410" t="str">
        <f t="shared" si="129"/>
        <v>TRUE</v>
      </c>
      <c r="AH410" t="str">
        <f t="shared" si="121"/>
        <v>TRUE</v>
      </c>
      <c r="AI410" t="str">
        <f t="shared" si="130"/>
        <v>TRUE</v>
      </c>
      <c r="AJ410" t="str">
        <f t="shared" si="131"/>
        <v>TRUE</v>
      </c>
      <c r="AK410" t="b">
        <f t="shared" si="132"/>
        <v>0</v>
      </c>
      <c r="AL410" t="str">
        <f t="shared" si="133"/>
        <v>TRUE</v>
      </c>
      <c r="AM410" t="str">
        <f t="shared" si="134"/>
        <v>TRUE</v>
      </c>
      <c r="AN410" t="str">
        <f t="shared" si="135"/>
        <v>TRUE</v>
      </c>
      <c r="AO410" t="b">
        <f t="shared" si="136"/>
        <v>0</v>
      </c>
    </row>
    <row r="411" spans="1:41" x14ac:dyDescent="0.25">
      <c r="A411" t="s">
        <v>410</v>
      </c>
      <c r="B411">
        <v>344.76010480000002</v>
      </c>
      <c r="C411">
        <v>-4.3784586799999996</v>
      </c>
      <c r="D411">
        <v>62.350873040000003</v>
      </c>
      <c r="E411">
        <v>62.350873040000003</v>
      </c>
      <c r="F411">
        <v>117.0738626</v>
      </c>
      <c r="G411">
        <v>62.350873040000003</v>
      </c>
      <c r="H411">
        <v>658.16528500000004</v>
      </c>
      <c r="I411">
        <v>49.667200559999998</v>
      </c>
      <c r="J411">
        <v>327.11129579999999</v>
      </c>
      <c r="K411">
        <v>128.60691410000001</v>
      </c>
      <c r="L411">
        <v>-177.06493259999999</v>
      </c>
      <c r="M411">
        <v>177.06493259999999</v>
      </c>
      <c r="N411">
        <v>58.794819859999997</v>
      </c>
      <c r="O411">
        <v>-926.23243079999997</v>
      </c>
      <c r="P411">
        <v>926.23243079999997</v>
      </c>
      <c r="Q411">
        <v>702.66459510000004</v>
      </c>
      <c r="R411">
        <v>220.09278259999999</v>
      </c>
      <c r="S411">
        <v>-702.66459510000004</v>
      </c>
      <c r="T411">
        <v>702.66459510000004</v>
      </c>
      <c r="U411" s="5">
        <v>-636.22252419999995</v>
      </c>
      <c r="V411">
        <v>636.22252419999995</v>
      </c>
      <c r="Y411" s="1" t="str">
        <f t="shared" si="122"/>
        <v>TRUE</v>
      </c>
      <c r="Z411" t="s">
        <v>537</v>
      </c>
      <c r="AA411" t="str">
        <f t="shared" si="123"/>
        <v>TRUE</v>
      </c>
      <c r="AB411" t="str">
        <f t="shared" si="124"/>
        <v>TRUE</v>
      </c>
      <c r="AC411" t="str">
        <f t="shared" si="125"/>
        <v>TRUE</v>
      </c>
      <c r="AD411" t="str">
        <f t="shared" si="126"/>
        <v>TRUE</v>
      </c>
      <c r="AE411" t="str">
        <f t="shared" si="127"/>
        <v>TRUE</v>
      </c>
      <c r="AF411" t="str">
        <f t="shared" si="128"/>
        <v>TRUE</v>
      </c>
      <c r="AG411" t="str">
        <f t="shared" si="129"/>
        <v>TRUE</v>
      </c>
      <c r="AH411" t="str">
        <f t="shared" si="121"/>
        <v>TRUE</v>
      </c>
      <c r="AI411" t="str">
        <f t="shared" si="130"/>
        <v>TRUE</v>
      </c>
      <c r="AJ411" t="str">
        <f t="shared" si="131"/>
        <v>TRUE</v>
      </c>
      <c r="AK411" t="str">
        <f t="shared" si="132"/>
        <v>TRUE</v>
      </c>
      <c r="AL411" t="str">
        <f t="shared" si="133"/>
        <v>TRUE</v>
      </c>
      <c r="AM411" t="str">
        <f t="shared" si="134"/>
        <v>TRUE</v>
      </c>
      <c r="AN411" t="str">
        <f t="shared" si="135"/>
        <v>TRUE</v>
      </c>
      <c r="AO411" t="str">
        <f t="shared" si="136"/>
        <v>TRUE</v>
      </c>
    </row>
    <row r="412" spans="1:41" x14ac:dyDescent="0.25">
      <c r="A412" t="s">
        <v>411</v>
      </c>
      <c r="B412">
        <v>274.15460560000002</v>
      </c>
      <c r="C412">
        <v>5.7476758749999997</v>
      </c>
      <c r="D412">
        <v>83.94449118</v>
      </c>
      <c r="E412">
        <v>83.94449118</v>
      </c>
      <c r="F412">
        <v>83.298169400000006</v>
      </c>
      <c r="G412">
        <v>83.94449118</v>
      </c>
      <c r="H412">
        <v>939.1964706</v>
      </c>
      <c r="I412">
        <v>50.396608129999997</v>
      </c>
      <c r="J412">
        <v>95.628169170000007</v>
      </c>
      <c r="K412">
        <v>11.81974817</v>
      </c>
      <c r="L412">
        <v>-115.9043509</v>
      </c>
      <c r="M412">
        <v>115.9043509</v>
      </c>
      <c r="N412">
        <v>77.150208140000004</v>
      </c>
      <c r="O412">
        <v>-943.43429209999999</v>
      </c>
      <c r="P412">
        <v>943.43429209999999</v>
      </c>
      <c r="Q412">
        <v>919.4440128</v>
      </c>
      <c r="R412">
        <v>170.131483</v>
      </c>
      <c r="S412">
        <v>-919.4440128</v>
      </c>
      <c r="T412">
        <v>919.4440128</v>
      </c>
      <c r="U412" s="5">
        <v>-956.55509730000006</v>
      </c>
      <c r="V412">
        <v>956.55509730000006</v>
      </c>
      <c r="Y412" s="1" t="str">
        <f t="shared" si="122"/>
        <v>TRUE</v>
      </c>
      <c r="Z412" t="str">
        <f>IF((C412&lt;41.13768744),"TRUE")</f>
        <v>TRUE</v>
      </c>
      <c r="AA412" t="str">
        <f t="shared" si="123"/>
        <v>TRUE</v>
      </c>
      <c r="AB412" t="str">
        <f t="shared" si="124"/>
        <v>TRUE</v>
      </c>
      <c r="AC412" t="str">
        <f t="shared" si="125"/>
        <v>TRUE</v>
      </c>
      <c r="AD412" t="str">
        <f t="shared" si="126"/>
        <v>TRUE</v>
      </c>
      <c r="AE412" t="str">
        <f t="shared" si="127"/>
        <v>TRUE</v>
      </c>
      <c r="AF412" t="str">
        <f t="shared" si="128"/>
        <v>TRUE</v>
      </c>
      <c r="AG412" t="str">
        <f t="shared" si="129"/>
        <v>TRUE</v>
      </c>
      <c r="AH412" t="str">
        <f t="shared" si="121"/>
        <v>TRUE</v>
      </c>
      <c r="AI412" t="str">
        <f t="shared" si="130"/>
        <v>TRUE</v>
      </c>
      <c r="AJ412" t="str">
        <f t="shared" si="131"/>
        <v>TRUE</v>
      </c>
      <c r="AK412" t="str">
        <f t="shared" si="132"/>
        <v>TRUE</v>
      </c>
      <c r="AL412" t="str">
        <f t="shared" si="133"/>
        <v>TRUE</v>
      </c>
      <c r="AM412" t="str">
        <f t="shared" si="134"/>
        <v>TRUE</v>
      </c>
      <c r="AN412" t="str">
        <f t="shared" si="135"/>
        <v>TRUE</v>
      </c>
      <c r="AO412" t="str">
        <f t="shared" si="136"/>
        <v>TRUE</v>
      </c>
    </row>
    <row r="413" spans="1:41" x14ac:dyDescent="0.25">
      <c r="A413" t="s">
        <v>412</v>
      </c>
      <c r="B413">
        <v>300.06942709999998</v>
      </c>
      <c r="C413">
        <v>-11.35190444</v>
      </c>
      <c r="D413">
        <v>64.581905030000001</v>
      </c>
      <c r="E413">
        <v>64.581905030000001</v>
      </c>
      <c r="F413">
        <v>129.43421380000001</v>
      </c>
      <c r="G413">
        <v>64.581905030000001</v>
      </c>
      <c r="H413">
        <v>581.35796419999997</v>
      </c>
      <c r="I413">
        <v>59.640415920000002</v>
      </c>
      <c r="J413">
        <v>211.06565370000001</v>
      </c>
      <c r="K413">
        <v>73.281304199999994</v>
      </c>
      <c r="L413">
        <v>-185.2286407</v>
      </c>
      <c r="M413">
        <v>185.2286407</v>
      </c>
      <c r="N413">
        <v>73.830585400000004</v>
      </c>
      <c r="O413">
        <v>-671.92882169999996</v>
      </c>
      <c r="P413">
        <v>671.92882169999996</v>
      </c>
      <c r="Q413">
        <v>810.75583110000002</v>
      </c>
      <c r="R413">
        <v>198.0033957</v>
      </c>
      <c r="S413">
        <v>-751.87553130000003</v>
      </c>
      <c r="T413">
        <v>751.87553130000003</v>
      </c>
      <c r="U413" s="5">
        <v>-843.14138400000002</v>
      </c>
      <c r="V413">
        <v>843.14138400000002</v>
      </c>
      <c r="Y413" s="1" t="str">
        <f t="shared" si="122"/>
        <v>TRUE</v>
      </c>
      <c r="Z413" t="s">
        <v>537</v>
      </c>
      <c r="AA413" t="str">
        <f t="shared" si="123"/>
        <v>TRUE</v>
      </c>
      <c r="AB413" t="str">
        <f t="shared" si="124"/>
        <v>TRUE</v>
      </c>
      <c r="AC413" t="str">
        <f t="shared" si="125"/>
        <v>TRUE</v>
      </c>
      <c r="AD413" t="str">
        <f t="shared" si="126"/>
        <v>TRUE</v>
      </c>
      <c r="AE413" t="str">
        <f t="shared" si="127"/>
        <v>TRUE</v>
      </c>
      <c r="AF413" t="str">
        <f t="shared" si="128"/>
        <v>TRUE</v>
      </c>
      <c r="AG413" t="str">
        <f t="shared" si="129"/>
        <v>TRUE</v>
      </c>
      <c r="AH413" t="str">
        <f t="shared" si="121"/>
        <v>TRUE</v>
      </c>
      <c r="AI413" t="str">
        <f t="shared" si="130"/>
        <v>TRUE</v>
      </c>
      <c r="AJ413" t="str">
        <f t="shared" si="131"/>
        <v>TRUE</v>
      </c>
      <c r="AK413" t="str">
        <f t="shared" si="132"/>
        <v>TRUE</v>
      </c>
      <c r="AL413" t="str">
        <f t="shared" si="133"/>
        <v>TRUE</v>
      </c>
      <c r="AM413" t="str">
        <f t="shared" si="134"/>
        <v>TRUE</v>
      </c>
      <c r="AN413" t="str">
        <f t="shared" si="135"/>
        <v>TRUE</v>
      </c>
      <c r="AO413" t="str">
        <f t="shared" si="136"/>
        <v>TRUE</v>
      </c>
    </row>
    <row r="414" spans="1:41" x14ac:dyDescent="0.25">
      <c r="A414" t="s">
        <v>413</v>
      </c>
      <c r="B414">
        <v>351.2458044</v>
      </c>
      <c r="C414">
        <v>-20.927097209999999</v>
      </c>
      <c r="D414">
        <v>50.655248759999999</v>
      </c>
      <c r="E414">
        <v>50.655248759999999</v>
      </c>
      <c r="F414">
        <v>121.6734726</v>
      </c>
      <c r="G414">
        <v>50.655248759999999</v>
      </c>
      <c r="H414">
        <v>732.52027090000001</v>
      </c>
      <c r="I414">
        <v>54.810799709999998</v>
      </c>
      <c r="J414">
        <v>186.0077138</v>
      </c>
      <c r="K414">
        <v>48.369667229999997</v>
      </c>
      <c r="L414">
        <v>-240.9965947</v>
      </c>
      <c r="M414">
        <v>240.9965947</v>
      </c>
      <c r="N414">
        <v>81.172537149999997</v>
      </c>
      <c r="O414">
        <v>-772.86059550000004</v>
      </c>
      <c r="P414">
        <v>772.86059550000004</v>
      </c>
      <c r="Q414">
        <v>1189.575754</v>
      </c>
      <c r="R414">
        <v>137.95261379999999</v>
      </c>
      <c r="S414">
        <v>-869.25308889999997</v>
      </c>
      <c r="T414">
        <v>869.25308889999997</v>
      </c>
      <c r="U414" s="5">
        <v>-1299.439582</v>
      </c>
      <c r="V414">
        <v>1299.439582</v>
      </c>
      <c r="Y414" s="1" t="str">
        <f t="shared" si="122"/>
        <v>TRUE</v>
      </c>
      <c r="Z414" t="s">
        <v>537</v>
      </c>
      <c r="AA414" t="str">
        <f t="shared" si="123"/>
        <v>TRUE</v>
      </c>
      <c r="AB414" t="str">
        <f t="shared" si="124"/>
        <v>TRUE</v>
      </c>
      <c r="AC414" t="str">
        <f t="shared" si="125"/>
        <v>TRUE</v>
      </c>
      <c r="AD414" t="str">
        <f t="shared" si="126"/>
        <v>TRUE</v>
      </c>
      <c r="AE414" t="str">
        <f t="shared" si="127"/>
        <v>TRUE</v>
      </c>
      <c r="AF414" t="str">
        <f t="shared" si="128"/>
        <v>TRUE</v>
      </c>
      <c r="AG414" t="str">
        <f t="shared" si="129"/>
        <v>TRUE</v>
      </c>
      <c r="AH414" t="str">
        <f t="shared" si="121"/>
        <v>TRUE</v>
      </c>
      <c r="AI414" t="b">
        <f t="shared" si="130"/>
        <v>0</v>
      </c>
      <c r="AJ414" t="b">
        <f t="shared" si="131"/>
        <v>0</v>
      </c>
      <c r="AK414" t="str">
        <f t="shared" si="132"/>
        <v>TRUE</v>
      </c>
      <c r="AL414" t="b">
        <f t="shared" si="133"/>
        <v>0</v>
      </c>
      <c r="AM414" t="str">
        <f t="shared" si="134"/>
        <v>TRUE</v>
      </c>
      <c r="AN414" t="str">
        <f t="shared" si="135"/>
        <v>TRUE</v>
      </c>
      <c r="AO414" t="b">
        <f t="shared" si="136"/>
        <v>0</v>
      </c>
    </row>
    <row r="415" spans="1:41" x14ac:dyDescent="0.25">
      <c r="A415" t="s">
        <v>414</v>
      </c>
      <c r="B415">
        <v>327.82624850000002</v>
      </c>
      <c r="C415">
        <v>10.7186477</v>
      </c>
      <c r="D415">
        <v>106.1346788</v>
      </c>
      <c r="E415">
        <v>106.1346788</v>
      </c>
      <c r="F415">
        <v>145.19104039999999</v>
      </c>
      <c r="G415">
        <v>106.1346788</v>
      </c>
      <c r="H415">
        <v>648.40371070000003</v>
      </c>
      <c r="I415">
        <v>47.09675489</v>
      </c>
      <c r="J415">
        <v>92.180084199999996</v>
      </c>
      <c r="K415">
        <v>13.656342329999999</v>
      </c>
      <c r="L415">
        <v>-213.60037740000001</v>
      </c>
      <c r="M415">
        <v>213.60037740000001</v>
      </c>
      <c r="N415">
        <v>105.55891080000001</v>
      </c>
      <c r="O415">
        <v>-717.68908569999996</v>
      </c>
      <c r="P415">
        <v>717.68908569999996</v>
      </c>
      <c r="Q415">
        <v>913.33221709999998</v>
      </c>
      <c r="R415">
        <v>259.94035739999998</v>
      </c>
      <c r="S415">
        <v>-901.06770930000005</v>
      </c>
      <c r="T415">
        <v>901.06770930000005</v>
      </c>
      <c r="U415" s="5">
        <v>-913.33221709999998</v>
      </c>
      <c r="V415">
        <v>913.33221709999998</v>
      </c>
      <c r="Y415" s="1" t="str">
        <f t="shared" si="122"/>
        <v>TRUE</v>
      </c>
      <c r="Z415" t="str">
        <f t="shared" ref="Z415:Z424" si="138">IF((C415&lt;41.13768744),"TRUE")</f>
        <v>TRUE</v>
      </c>
      <c r="AA415" t="str">
        <f t="shared" si="123"/>
        <v>TRUE</v>
      </c>
      <c r="AB415" t="str">
        <f t="shared" si="124"/>
        <v>TRUE</v>
      </c>
      <c r="AC415" t="b">
        <f t="shared" si="125"/>
        <v>0</v>
      </c>
      <c r="AD415" t="str">
        <f t="shared" si="126"/>
        <v>TRUE</v>
      </c>
      <c r="AE415" t="str">
        <f t="shared" si="127"/>
        <v>TRUE</v>
      </c>
      <c r="AF415" t="str">
        <f t="shared" si="128"/>
        <v>TRUE</v>
      </c>
      <c r="AG415" t="str">
        <f t="shared" si="129"/>
        <v>TRUE</v>
      </c>
      <c r="AH415" t="str">
        <f t="shared" si="121"/>
        <v>TRUE</v>
      </c>
      <c r="AI415" t="b">
        <f t="shared" si="130"/>
        <v>0</v>
      </c>
      <c r="AJ415" t="b">
        <f t="shared" si="131"/>
        <v>0</v>
      </c>
      <c r="AK415" t="str">
        <f t="shared" si="132"/>
        <v>TRUE</v>
      </c>
      <c r="AL415" t="str">
        <f t="shared" si="133"/>
        <v>TRUE</v>
      </c>
      <c r="AM415" t="b">
        <f t="shared" si="134"/>
        <v>0</v>
      </c>
      <c r="AN415" t="str">
        <f t="shared" si="135"/>
        <v>TRUE</v>
      </c>
      <c r="AO415" t="str">
        <f t="shared" si="136"/>
        <v>TRUE</v>
      </c>
    </row>
    <row r="416" spans="1:41" x14ac:dyDescent="0.25">
      <c r="A416" t="s">
        <v>415</v>
      </c>
      <c r="B416">
        <v>300.10024850000002</v>
      </c>
      <c r="C416">
        <v>9.2498372730000007</v>
      </c>
      <c r="D416">
        <v>67.363536909999993</v>
      </c>
      <c r="E416">
        <v>67.363536909999993</v>
      </c>
      <c r="F416">
        <v>39.151577070000002</v>
      </c>
      <c r="G416">
        <v>67.363536909999993</v>
      </c>
      <c r="H416">
        <v>739.88343510000004</v>
      </c>
      <c r="I416">
        <v>18.572139409999998</v>
      </c>
      <c r="J416">
        <v>229.5158011</v>
      </c>
      <c r="K416">
        <v>87.914085099999994</v>
      </c>
      <c r="L416">
        <v>-152.59335179999999</v>
      </c>
      <c r="M416">
        <v>152.59335179999999</v>
      </c>
      <c r="N416">
        <v>42.404045760000002</v>
      </c>
      <c r="O416">
        <v>-801.47709940000004</v>
      </c>
      <c r="P416">
        <v>801.47709940000004</v>
      </c>
      <c r="Q416">
        <v>593.92284640000003</v>
      </c>
      <c r="R416">
        <v>183.94752410000001</v>
      </c>
      <c r="S416">
        <v>-593.92284640000003</v>
      </c>
      <c r="T416">
        <v>593.92284640000003</v>
      </c>
      <c r="U416" s="5">
        <v>-625.1877207</v>
      </c>
      <c r="V416">
        <v>625.1877207</v>
      </c>
      <c r="Y416" s="1" t="str">
        <f t="shared" si="122"/>
        <v>TRUE</v>
      </c>
      <c r="Z416" t="str">
        <f t="shared" si="138"/>
        <v>TRUE</v>
      </c>
      <c r="AA416" t="str">
        <f t="shared" si="123"/>
        <v>TRUE</v>
      </c>
      <c r="AB416" t="str">
        <f t="shared" si="124"/>
        <v>TRUE</v>
      </c>
      <c r="AC416" t="str">
        <f t="shared" si="125"/>
        <v>TRUE</v>
      </c>
      <c r="AD416" t="str">
        <f t="shared" si="126"/>
        <v>TRUE</v>
      </c>
      <c r="AE416" t="str">
        <f t="shared" si="127"/>
        <v>TRUE</v>
      </c>
      <c r="AF416" t="str">
        <f t="shared" si="128"/>
        <v>TRUE</v>
      </c>
      <c r="AG416" t="str">
        <f t="shared" si="129"/>
        <v>TRUE</v>
      </c>
      <c r="AH416" t="str">
        <f t="shared" si="121"/>
        <v>TRUE</v>
      </c>
      <c r="AI416" t="str">
        <f t="shared" si="130"/>
        <v>TRUE</v>
      </c>
      <c r="AJ416" t="str">
        <f t="shared" si="131"/>
        <v>TRUE</v>
      </c>
      <c r="AK416" t="str">
        <f t="shared" si="132"/>
        <v>TRUE</v>
      </c>
      <c r="AL416" t="str">
        <f t="shared" si="133"/>
        <v>TRUE</v>
      </c>
      <c r="AM416" t="str">
        <f t="shared" si="134"/>
        <v>TRUE</v>
      </c>
      <c r="AN416" t="str">
        <f t="shared" si="135"/>
        <v>TRUE</v>
      </c>
      <c r="AO416" t="str">
        <f t="shared" si="136"/>
        <v>TRUE</v>
      </c>
    </row>
    <row r="417" spans="1:41" x14ac:dyDescent="0.25">
      <c r="A417" t="s">
        <v>416</v>
      </c>
      <c r="B417">
        <v>387.823127</v>
      </c>
      <c r="C417">
        <v>24.330037310000002</v>
      </c>
      <c r="D417">
        <v>88.761986230000005</v>
      </c>
      <c r="E417">
        <v>88.761986230000005</v>
      </c>
      <c r="F417">
        <v>20.31798672</v>
      </c>
      <c r="G417">
        <v>88.761986230000005</v>
      </c>
      <c r="H417">
        <v>838.53484409999999</v>
      </c>
      <c r="I417">
        <v>49.61111511</v>
      </c>
      <c r="J417">
        <v>329.25092360000002</v>
      </c>
      <c r="K417">
        <v>146.72179550000001</v>
      </c>
      <c r="L417">
        <v>-213.9720212</v>
      </c>
      <c r="M417">
        <v>213.9720212</v>
      </c>
      <c r="N417">
        <v>73.861030330000006</v>
      </c>
      <c r="O417">
        <v>-607.04285589999995</v>
      </c>
      <c r="P417">
        <v>607.04285589999995</v>
      </c>
      <c r="Q417">
        <v>751.87553130000003</v>
      </c>
      <c r="R417">
        <v>295.04348099999999</v>
      </c>
      <c r="S417">
        <v>-751.87553130000003</v>
      </c>
      <c r="T417">
        <v>751.87553130000003</v>
      </c>
      <c r="U417" s="5">
        <v>-669.4034709</v>
      </c>
      <c r="V417">
        <v>669.4034709</v>
      </c>
      <c r="Y417" s="1" t="b">
        <f t="shared" si="122"/>
        <v>0</v>
      </c>
      <c r="Z417" t="str">
        <f t="shared" si="138"/>
        <v>TRUE</v>
      </c>
      <c r="AA417" t="str">
        <f t="shared" si="123"/>
        <v>TRUE</v>
      </c>
      <c r="AB417" t="str">
        <f t="shared" si="124"/>
        <v>TRUE</v>
      </c>
      <c r="AC417" t="str">
        <f t="shared" si="125"/>
        <v>TRUE</v>
      </c>
      <c r="AD417" t="str">
        <f t="shared" si="126"/>
        <v>TRUE</v>
      </c>
      <c r="AE417" t="str">
        <f t="shared" si="127"/>
        <v>TRUE</v>
      </c>
      <c r="AF417" t="str">
        <f t="shared" si="128"/>
        <v>TRUE</v>
      </c>
      <c r="AG417" t="str">
        <f t="shared" si="129"/>
        <v>TRUE</v>
      </c>
      <c r="AH417" t="str">
        <f t="shared" ref="AH417:AH447" si="139">IF((K417&lt;213.5033288), "TRUE")</f>
        <v>TRUE</v>
      </c>
      <c r="AI417" t="b">
        <f t="shared" si="130"/>
        <v>0</v>
      </c>
      <c r="AJ417" t="str">
        <f t="shared" si="131"/>
        <v>TRUE</v>
      </c>
      <c r="AK417" t="str">
        <f t="shared" si="132"/>
        <v>TRUE</v>
      </c>
      <c r="AL417" t="str">
        <f t="shared" si="133"/>
        <v>TRUE</v>
      </c>
      <c r="AM417" t="b">
        <f t="shared" si="134"/>
        <v>0</v>
      </c>
      <c r="AN417" t="str">
        <f t="shared" si="135"/>
        <v>TRUE</v>
      </c>
      <c r="AO417" t="str">
        <f t="shared" si="136"/>
        <v>TRUE</v>
      </c>
    </row>
    <row r="418" spans="1:41" x14ac:dyDescent="0.25">
      <c r="A418" t="s">
        <v>417</v>
      </c>
      <c r="B418">
        <v>440.65817980000003</v>
      </c>
      <c r="C418">
        <v>27.36291263</v>
      </c>
      <c r="D418">
        <v>97.038531620000001</v>
      </c>
      <c r="E418">
        <v>97.038531620000001</v>
      </c>
      <c r="F418">
        <v>96.919422929999996</v>
      </c>
      <c r="G418">
        <v>97.038531620000001</v>
      </c>
      <c r="H418">
        <v>628.1066462</v>
      </c>
      <c r="I418">
        <v>36.875238860000003</v>
      </c>
      <c r="J418">
        <v>163.17772919999999</v>
      </c>
      <c r="K418">
        <v>65.331602399999994</v>
      </c>
      <c r="L418">
        <v>-224.63256150000001</v>
      </c>
      <c r="M418">
        <v>224.63256150000001</v>
      </c>
      <c r="N418">
        <v>138.39683650000001</v>
      </c>
      <c r="O418">
        <v>-625.49236629999996</v>
      </c>
      <c r="P418">
        <v>625.49236629999996</v>
      </c>
      <c r="Q418">
        <v>563.13588879999998</v>
      </c>
      <c r="R418">
        <v>470.47630370000002</v>
      </c>
      <c r="S418">
        <v>-563.13588879999998</v>
      </c>
      <c r="T418">
        <v>563.13588879999998</v>
      </c>
      <c r="U418" s="5">
        <v>-762.89470789999996</v>
      </c>
      <c r="V418">
        <v>762.89470789999996</v>
      </c>
      <c r="Y418" s="1" t="b">
        <f t="shared" si="122"/>
        <v>0</v>
      </c>
      <c r="Z418" t="str">
        <f t="shared" si="138"/>
        <v>TRUE</v>
      </c>
      <c r="AA418" t="str">
        <f t="shared" si="123"/>
        <v>TRUE</v>
      </c>
      <c r="AB418" t="str">
        <f t="shared" si="124"/>
        <v>TRUE</v>
      </c>
      <c r="AC418" t="str">
        <f t="shared" si="125"/>
        <v>TRUE</v>
      </c>
      <c r="AD418" t="str">
        <f t="shared" si="126"/>
        <v>TRUE</v>
      </c>
      <c r="AE418" t="str">
        <f t="shared" si="127"/>
        <v>TRUE</v>
      </c>
      <c r="AF418" t="str">
        <f t="shared" si="128"/>
        <v>TRUE</v>
      </c>
      <c r="AG418" t="str">
        <f t="shared" si="129"/>
        <v>TRUE</v>
      </c>
      <c r="AH418" t="str">
        <f t="shared" si="139"/>
        <v>TRUE</v>
      </c>
      <c r="AI418" t="b">
        <f t="shared" si="130"/>
        <v>0</v>
      </c>
      <c r="AJ418" t="b">
        <f t="shared" si="131"/>
        <v>0</v>
      </c>
      <c r="AK418" t="str">
        <f t="shared" si="132"/>
        <v>TRUE</v>
      </c>
      <c r="AL418" t="str">
        <f t="shared" si="133"/>
        <v>TRUE</v>
      </c>
      <c r="AM418" t="b">
        <f t="shared" si="134"/>
        <v>0</v>
      </c>
      <c r="AN418" t="str">
        <f t="shared" si="135"/>
        <v>TRUE</v>
      </c>
      <c r="AO418" t="str">
        <f t="shared" si="136"/>
        <v>TRUE</v>
      </c>
    </row>
    <row r="419" spans="1:41" x14ac:dyDescent="0.25">
      <c r="A419" t="s">
        <v>418</v>
      </c>
      <c r="B419">
        <v>372.2924405</v>
      </c>
      <c r="C419">
        <v>31.307604300000001</v>
      </c>
      <c r="D419">
        <v>89.462002470000002</v>
      </c>
      <c r="E419">
        <v>89.462002470000002</v>
      </c>
      <c r="F419">
        <v>58.544174210000001</v>
      </c>
      <c r="G419">
        <v>89.462002470000002</v>
      </c>
      <c r="H419">
        <v>928.73673659999997</v>
      </c>
      <c r="I419">
        <v>53.243732090000002</v>
      </c>
      <c r="J419">
        <v>297.2880179</v>
      </c>
      <c r="K419">
        <v>107.4930944</v>
      </c>
      <c r="L419">
        <v>-154.9016432</v>
      </c>
      <c r="M419">
        <v>154.9016432</v>
      </c>
      <c r="N419">
        <v>61.178975129999998</v>
      </c>
      <c r="O419">
        <v>-783.89717270000006</v>
      </c>
      <c r="P419">
        <v>783.89717270000006</v>
      </c>
      <c r="Q419">
        <v>751.87553130000003</v>
      </c>
      <c r="R419">
        <v>223.3902094</v>
      </c>
      <c r="S419">
        <v>-751.87553130000003</v>
      </c>
      <c r="T419">
        <v>751.87553130000003</v>
      </c>
      <c r="U419" s="5">
        <v>-764.0199278</v>
      </c>
      <c r="V419">
        <v>764.0199278</v>
      </c>
      <c r="Y419" s="1" t="b">
        <f t="shared" si="122"/>
        <v>0</v>
      </c>
      <c r="Z419" t="str">
        <f t="shared" si="138"/>
        <v>TRUE</v>
      </c>
      <c r="AA419" t="str">
        <f t="shared" si="123"/>
        <v>TRUE</v>
      </c>
      <c r="AB419" t="str">
        <f t="shared" si="124"/>
        <v>TRUE</v>
      </c>
      <c r="AC419" t="str">
        <f t="shared" si="125"/>
        <v>TRUE</v>
      </c>
      <c r="AD419" t="str">
        <f t="shared" si="126"/>
        <v>TRUE</v>
      </c>
      <c r="AE419" t="str">
        <f t="shared" si="127"/>
        <v>TRUE</v>
      </c>
      <c r="AF419" t="str">
        <f t="shared" si="128"/>
        <v>TRUE</v>
      </c>
      <c r="AG419" t="str">
        <f t="shared" si="129"/>
        <v>TRUE</v>
      </c>
      <c r="AH419" t="str">
        <f t="shared" si="139"/>
        <v>TRUE</v>
      </c>
      <c r="AI419" t="str">
        <f t="shared" si="130"/>
        <v>TRUE</v>
      </c>
      <c r="AJ419" t="str">
        <f t="shared" si="131"/>
        <v>TRUE</v>
      </c>
      <c r="AK419" t="str">
        <f t="shared" si="132"/>
        <v>TRUE</v>
      </c>
      <c r="AL419" t="str">
        <f t="shared" si="133"/>
        <v>TRUE</v>
      </c>
      <c r="AM419" t="str">
        <f t="shared" si="134"/>
        <v>TRUE</v>
      </c>
      <c r="AN419" t="str">
        <f t="shared" si="135"/>
        <v>TRUE</v>
      </c>
      <c r="AO419" t="str">
        <f t="shared" si="136"/>
        <v>TRUE</v>
      </c>
    </row>
    <row r="420" spans="1:41" x14ac:dyDescent="0.25">
      <c r="A420" t="s">
        <v>419</v>
      </c>
      <c r="B420">
        <v>396.77169980000002</v>
      </c>
      <c r="C420">
        <v>6.8889997510000001</v>
      </c>
      <c r="D420">
        <v>71.027883680000002</v>
      </c>
      <c r="E420">
        <v>71.027883680000002</v>
      </c>
      <c r="F420">
        <v>6.9691300439999999</v>
      </c>
      <c r="G420">
        <v>71.027883680000002</v>
      </c>
      <c r="H420">
        <v>606.41712559999996</v>
      </c>
      <c r="I420">
        <v>55.490686869999998</v>
      </c>
      <c r="J420">
        <v>277.27883780000002</v>
      </c>
      <c r="K420">
        <v>74.301603310000004</v>
      </c>
      <c r="L420">
        <v>-287.3926113</v>
      </c>
      <c r="M420">
        <v>287.3926113</v>
      </c>
      <c r="N420">
        <v>121.0047533</v>
      </c>
      <c r="O420">
        <v>-1470.6469360000001</v>
      </c>
      <c r="P420">
        <v>1470.6469360000001</v>
      </c>
      <c r="Q420">
        <v>1438.3462770000001</v>
      </c>
      <c r="R420">
        <v>375.4855407</v>
      </c>
      <c r="S420">
        <v>-1438.3462770000001</v>
      </c>
      <c r="T420">
        <v>1438.3462770000001</v>
      </c>
      <c r="U420" s="5">
        <v>-1051.7087799999999</v>
      </c>
      <c r="V420">
        <v>1051.7087799999999</v>
      </c>
      <c r="Y420" s="1" t="b">
        <f t="shared" si="122"/>
        <v>0</v>
      </c>
      <c r="Z420" t="str">
        <f t="shared" si="138"/>
        <v>TRUE</v>
      </c>
      <c r="AA420" t="str">
        <f t="shared" si="123"/>
        <v>TRUE</v>
      </c>
      <c r="AB420" t="str">
        <f t="shared" si="124"/>
        <v>TRUE</v>
      </c>
      <c r="AC420" t="str">
        <f t="shared" si="125"/>
        <v>TRUE</v>
      </c>
      <c r="AD420" t="str">
        <f t="shared" si="126"/>
        <v>TRUE</v>
      </c>
      <c r="AE420" t="str">
        <f t="shared" si="127"/>
        <v>TRUE</v>
      </c>
      <c r="AF420" t="str">
        <f t="shared" si="128"/>
        <v>TRUE</v>
      </c>
      <c r="AG420" t="str">
        <f t="shared" si="129"/>
        <v>TRUE</v>
      </c>
      <c r="AH420" t="str">
        <f t="shared" si="139"/>
        <v>TRUE</v>
      </c>
      <c r="AI420" t="b">
        <f t="shared" si="130"/>
        <v>0</v>
      </c>
      <c r="AJ420" t="b">
        <f t="shared" si="131"/>
        <v>0</v>
      </c>
      <c r="AK420" t="b">
        <f t="shared" si="132"/>
        <v>0</v>
      </c>
      <c r="AL420" t="b">
        <f t="shared" si="133"/>
        <v>0</v>
      </c>
      <c r="AM420" t="b">
        <f t="shared" si="134"/>
        <v>0</v>
      </c>
      <c r="AN420" t="b">
        <f t="shared" si="135"/>
        <v>0</v>
      </c>
      <c r="AO420" t="b">
        <f t="shared" si="136"/>
        <v>0</v>
      </c>
    </row>
    <row r="421" spans="1:41" x14ac:dyDescent="0.25">
      <c r="A421" t="s">
        <v>420</v>
      </c>
      <c r="B421">
        <v>250.00311819999999</v>
      </c>
      <c r="C421">
        <v>5.6403181330000001</v>
      </c>
      <c r="D421">
        <v>75.151018680000007</v>
      </c>
      <c r="E421">
        <v>75.151018680000007</v>
      </c>
      <c r="F421">
        <v>128.8703347</v>
      </c>
      <c r="G421">
        <v>75.151018680000007</v>
      </c>
      <c r="H421">
        <v>632.92891970000005</v>
      </c>
      <c r="I421">
        <v>23.076062230000002</v>
      </c>
      <c r="J421">
        <v>302.06688439999999</v>
      </c>
      <c r="K421">
        <v>125.4616043</v>
      </c>
      <c r="L421">
        <v>-94.115293769999994</v>
      </c>
      <c r="M421">
        <v>94.115293769999994</v>
      </c>
      <c r="N421">
        <v>40.662208769999999</v>
      </c>
      <c r="O421">
        <v>-652.00807799999995</v>
      </c>
      <c r="P421">
        <v>652.00807799999995</v>
      </c>
      <c r="Q421">
        <v>751.87553130000003</v>
      </c>
      <c r="R421">
        <v>149.08012009999999</v>
      </c>
      <c r="S421">
        <v>-751.87553130000003</v>
      </c>
      <c r="T421">
        <v>751.87553130000003</v>
      </c>
      <c r="U421" s="5">
        <v>-811.46243600000003</v>
      </c>
      <c r="V421">
        <v>811.46243600000003</v>
      </c>
      <c r="Y421" s="1" t="str">
        <f t="shared" si="122"/>
        <v>TRUE</v>
      </c>
      <c r="Z421" t="str">
        <f t="shared" si="138"/>
        <v>TRUE</v>
      </c>
      <c r="AA421" t="str">
        <f t="shared" si="123"/>
        <v>TRUE</v>
      </c>
      <c r="AB421" t="str">
        <f t="shared" si="124"/>
        <v>TRUE</v>
      </c>
      <c r="AC421" t="str">
        <f t="shared" si="125"/>
        <v>TRUE</v>
      </c>
      <c r="AD421" t="str">
        <f t="shared" si="126"/>
        <v>TRUE</v>
      </c>
      <c r="AE421" t="str">
        <f t="shared" si="127"/>
        <v>TRUE</v>
      </c>
      <c r="AF421" t="str">
        <f t="shared" si="128"/>
        <v>TRUE</v>
      </c>
      <c r="AG421" t="str">
        <f t="shared" si="129"/>
        <v>TRUE</v>
      </c>
      <c r="AH421" t="str">
        <f t="shared" si="139"/>
        <v>TRUE</v>
      </c>
      <c r="AI421" t="str">
        <f t="shared" si="130"/>
        <v>TRUE</v>
      </c>
      <c r="AJ421" t="str">
        <f t="shared" si="131"/>
        <v>TRUE</v>
      </c>
      <c r="AK421" t="str">
        <f t="shared" si="132"/>
        <v>TRUE</v>
      </c>
      <c r="AL421" t="str">
        <f t="shared" si="133"/>
        <v>TRUE</v>
      </c>
      <c r="AM421" t="str">
        <f t="shared" si="134"/>
        <v>TRUE</v>
      </c>
      <c r="AN421" t="str">
        <f t="shared" si="135"/>
        <v>TRUE</v>
      </c>
      <c r="AO421" t="str">
        <f t="shared" si="136"/>
        <v>TRUE</v>
      </c>
    </row>
    <row r="422" spans="1:41" x14ac:dyDescent="0.25">
      <c r="A422" t="s">
        <v>421</v>
      </c>
      <c r="B422">
        <v>327.45826540000002</v>
      </c>
      <c r="C422">
        <v>37.190720849999998</v>
      </c>
      <c r="D422">
        <v>107.7230701</v>
      </c>
      <c r="E422">
        <v>107.7230701</v>
      </c>
      <c r="F422">
        <v>21.854960720000001</v>
      </c>
      <c r="G422">
        <v>107.7230701</v>
      </c>
      <c r="H422">
        <v>1000</v>
      </c>
      <c r="I422">
        <v>23.3245392</v>
      </c>
      <c r="J422">
        <v>172.1408921</v>
      </c>
      <c r="K422">
        <v>40.57547434</v>
      </c>
      <c r="L422">
        <v>-128.68296419999999</v>
      </c>
      <c r="M422">
        <v>128.68296419999999</v>
      </c>
      <c r="N422">
        <v>60.797883820000003</v>
      </c>
      <c r="O422">
        <v>-787.55051209999999</v>
      </c>
      <c r="P422">
        <v>787.55051209999999</v>
      </c>
      <c r="Q422">
        <v>759.3151613</v>
      </c>
      <c r="R422">
        <v>261.32770140000002</v>
      </c>
      <c r="S422">
        <v>-759.3151613</v>
      </c>
      <c r="T422">
        <v>759.3151613</v>
      </c>
      <c r="U422" s="5">
        <v>-838.13314679999996</v>
      </c>
      <c r="V422">
        <v>838.13314679999996</v>
      </c>
      <c r="Y422" s="1" t="str">
        <f t="shared" si="122"/>
        <v>TRUE</v>
      </c>
      <c r="Z422" t="str">
        <f t="shared" si="138"/>
        <v>TRUE</v>
      </c>
      <c r="AA422" t="str">
        <f t="shared" si="123"/>
        <v>TRUE</v>
      </c>
      <c r="AB422" t="str">
        <f t="shared" si="124"/>
        <v>TRUE</v>
      </c>
      <c r="AC422" t="str">
        <f t="shared" si="125"/>
        <v>TRUE</v>
      </c>
      <c r="AD422" t="str">
        <f t="shared" si="126"/>
        <v>TRUE</v>
      </c>
      <c r="AE422" t="b">
        <f t="shared" si="127"/>
        <v>0</v>
      </c>
      <c r="AF422" t="str">
        <f t="shared" si="128"/>
        <v>TRUE</v>
      </c>
      <c r="AG422" t="str">
        <f t="shared" si="129"/>
        <v>TRUE</v>
      </c>
      <c r="AH422" t="str">
        <f t="shared" si="139"/>
        <v>TRUE</v>
      </c>
      <c r="AI422" t="str">
        <f t="shared" si="130"/>
        <v>TRUE</v>
      </c>
      <c r="AJ422" t="str">
        <f t="shared" si="131"/>
        <v>TRUE</v>
      </c>
      <c r="AK422" t="str">
        <f t="shared" si="132"/>
        <v>TRUE</v>
      </c>
      <c r="AL422" t="str">
        <f t="shared" si="133"/>
        <v>TRUE</v>
      </c>
      <c r="AM422" t="b">
        <f t="shared" si="134"/>
        <v>0</v>
      </c>
      <c r="AN422" t="str">
        <f t="shared" si="135"/>
        <v>TRUE</v>
      </c>
      <c r="AO422" t="str">
        <f t="shared" si="136"/>
        <v>TRUE</v>
      </c>
    </row>
    <row r="423" spans="1:41" x14ac:dyDescent="0.25">
      <c r="A423" t="s">
        <v>422</v>
      </c>
      <c r="B423">
        <v>361.25640329999999</v>
      </c>
      <c r="C423">
        <v>17.429654299999999</v>
      </c>
      <c r="D423">
        <v>97.528751170000007</v>
      </c>
      <c r="E423">
        <v>97.528751170000007</v>
      </c>
      <c r="F423">
        <v>181.25200079999999</v>
      </c>
      <c r="G423">
        <v>97.528751170000007</v>
      </c>
      <c r="H423">
        <v>920.61745029999997</v>
      </c>
      <c r="I423">
        <v>103.8267481</v>
      </c>
      <c r="J423">
        <v>152.8148477</v>
      </c>
      <c r="K423">
        <v>22.66981513</v>
      </c>
      <c r="L423">
        <v>-261.41347000000002</v>
      </c>
      <c r="M423">
        <v>261.41347000000002</v>
      </c>
      <c r="N423">
        <v>134.51091020000001</v>
      </c>
      <c r="O423">
        <v>-877.11649850000003</v>
      </c>
      <c r="P423">
        <v>877.11649850000003</v>
      </c>
      <c r="Q423">
        <v>708.38581650000003</v>
      </c>
      <c r="R423">
        <v>300.0733113</v>
      </c>
      <c r="S423">
        <v>-708.38581650000003</v>
      </c>
      <c r="T423">
        <v>708.38581650000003</v>
      </c>
      <c r="U423" s="5">
        <v>-912.63812299999995</v>
      </c>
      <c r="V423">
        <v>912.63812299999995</v>
      </c>
      <c r="Y423" s="1" t="str">
        <f t="shared" si="122"/>
        <v>TRUE</v>
      </c>
      <c r="Z423" t="str">
        <f t="shared" si="138"/>
        <v>TRUE</v>
      </c>
      <c r="AA423" t="str">
        <f t="shared" si="123"/>
        <v>TRUE</v>
      </c>
      <c r="AB423" t="str">
        <f t="shared" si="124"/>
        <v>TRUE</v>
      </c>
      <c r="AC423" t="b">
        <f t="shared" si="125"/>
        <v>0</v>
      </c>
      <c r="AD423" t="str">
        <f t="shared" si="126"/>
        <v>TRUE</v>
      </c>
      <c r="AE423" t="str">
        <f t="shared" si="127"/>
        <v>TRUE</v>
      </c>
      <c r="AF423" t="b">
        <f t="shared" si="128"/>
        <v>0</v>
      </c>
      <c r="AG423" t="str">
        <f t="shared" si="129"/>
        <v>TRUE</v>
      </c>
      <c r="AH423" t="str">
        <f t="shared" si="139"/>
        <v>TRUE</v>
      </c>
      <c r="AI423" t="b">
        <f t="shared" si="130"/>
        <v>0</v>
      </c>
      <c r="AJ423" t="b">
        <f t="shared" si="131"/>
        <v>0</v>
      </c>
      <c r="AK423" t="str">
        <f t="shared" si="132"/>
        <v>TRUE</v>
      </c>
      <c r="AL423" t="str">
        <f t="shared" si="133"/>
        <v>TRUE</v>
      </c>
      <c r="AM423" t="b">
        <f t="shared" si="134"/>
        <v>0</v>
      </c>
      <c r="AN423" t="str">
        <f t="shared" si="135"/>
        <v>TRUE</v>
      </c>
      <c r="AO423" t="str">
        <f t="shared" si="136"/>
        <v>TRUE</v>
      </c>
    </row>
    <row r="424" spans="1:41" x14ac:dyDescent="0.25">
      <c r="A424" t="s">
        <v>423</v>
      </c>
      <c r="B424">
        <v>406.88539900000001</v>
      </c>
      <c r="C424">
        <v>12.155777629999999</v>
      </c>
      <c r="D424">
        <v>83.053674389999998</v>
      </c>
      <c r="E424">
        <v>83.053674389999998</v>
      </c>
      <c r="F424">
        <v>89.981681030000004</v>
      </c>
      <c r="G424">
        <v>83.053674389999998</v>
      </c>
      <c r="H424">
        <v>765.11393459999999</v>
      </c>
      <c r="I424">
        <v>39.332894260000003</v>
      </c>
      <c r="J424">
        <v>199.42449479999999</v>
      </c>
      <c r="K424">
        <v>81.046990070000007</v>
      </c>
      <c r="L424">
        <v>-199.3414995</v>
      </c>
      <c r="M424">
        <v>199.3414995</v>
      </c>
      <c r="N424">
        <v>96.957841279999997</v>
      </c>
      <c r="O424">
        <v>-628.05195920000006</v>
      </c>
      <c r="P424">
        <v>628.05195920000006</v>
      </c>
      <c r="Q424">
        <v>663.03521709999995</v>
      </c>
      <c r="R424">
        <v>290.78682989999999</v>
      </c>
      <c r="S424">
        <v>-663.03521709999995</v>
      </c>
      <c r="T424">
        <v>663.03521709999995</v>
      </c>
      <c r="U424" s="5">
        <v>-810.35194980000006</v>
      </c>
      <c r="V424">
        <v>810.35194980000006</v>
      </c>
      <c r="Y424" s="1" t="b">
        <f t="shared" si="122"/>
        <v>0</v>
      </c>
      <c r="Z424" t="str">
        <f t="shared" si="138"/>
        <v>TRUE</v>
      </c>
      <c r="AA424" t="str">
        <f t="shared" si="123"/>
        <v>TRUE</v>
      </c>
      <c r="AB424" t="str">
        <f t="shared" si="124"/>
        <v>TRUE</v>
      </c>
      <c r="AC424" t="str">
        <f t="shared" si="125"/>
        <v>TRUE</v>
      </c>
      <c r="AD424" t="str">
        <f t="shared" si="126"/>
        <v>TRUE</v>
      </c>
      <c r="AE424" t="str">
        <f t="shared" si="127"/>
        <v>TRUE</v>
      </c>
      <c r="AF424" t="str">
        <f t="shared" si="128"/>
        <v>TRUE</v>
      </c>
      <c r="AG424" t="str">
        <f t="shared" si="129"/>
        <v>TRUE</v>
      </c>
      <c r="AH424" t="str">
        <f t="shared" si="139"/>
        <v>TRUE</v>
      </c>
      <c r="AI424" t="b">
        <f t="shared" si="130"/>
        <v>0</v>
      </c>
      <c r="AJ424" t="b">
        <f t="shared" si="131"/>
        <v>0</v>
      </c>
      <c r="AK424" t="str">
        <f t="shared" si="132"/>
        <v>TRUE</v>
      </c>
      <c r="AL424" t="str">
        <f t="shared" si="133"/>
        <v>TRUE</v>
      </c>
      <c r="AM424" t="b">
        <f t="shared" si="134"/>
        <v>0</v>
      </c>
      <c r="AN424" t="str">
        <f t="shared" si="135"/>
        <v>TRUE</v>
      </c>
      <c r="AO424" t="str">
        <f t="shared" si="136"/>
        <v>TRUE</v>
      </c>
    </row>
    <row r="425" spans="1:41" x14ac:dyDescent="0.25">
      <c r="A425" t="s">
        <v>424</v>
      </c>
      <c r="B425">
        <v>304.27588409999998</v>
      </c>
      <c r="C425">
        <v>-21.635265310000001</v>
      </c>
      <c r="D425">
        <v>53.079459640000003</v>
      </c>
      <c r="E425">
        <v>53.079459640000003</v>
      </c>
      <c r="F425">
        <v>88.983107829999994</v>
      </c>
      <c r="G425">
        <v>53.079459640000003</v>
      </c>
      <c r="H425">
        <v>624.81513180000002</v>
      </c>
      <c r="I425">
        <v>42.121962019999998</v>
      </c>
      <c r="J425">
        <v>196.86021030000001</v>
      </c>
      <c r="K425">
        <v>62.922435810000003</v>
      </c>
      <c r="L425">
        <v>-154.8488132</v>
      </c>
      <c r="M425">
        <v>154.8488132</v>
      </c>
      <c r="N425">
        <v>79.52319928</v>
      </c>
      <c r="O425">
        <v>-1111.735326</v>
      </c>
      <c r="P425">
        <v>1111.735326</v>
      </c>
      <c r="Q425">
        <v>1116.1714669999999</v>
      </c>
      <c r="R425">
        <v>192.41035059999999</v>
      </c>
      <c r="S425">
        <v>-1116.1714669999999</v>
      </c>
      <c r="T425">
        <v>1116.1714669999999</v>
      </c>
      <c r="U425" s="5">
        <v>-992.43307589999995</v>
      </c>
      <c r="V425">
        <v>992.43307589999995</v>
      </c>
      <c r="Y425" s="1" t="str">
        <f t="shared" si="122"/>
        <v>TRUE</v>
      </c>
      <c r="Z425" t="s">
        <v>537</v>
      </c>
      <c r="AA425" t="str">
        <f t="shared" si="123"/>
        <v>TRUE</v>
      </c>
      <c r="AB425" t="str">
        <f t="shared" si="124"/>
        <v>TRUE</v>
      </c>
      <c r="AC425" t="str">
        <f t="shared" si="125"/>
        <v>TRUE</v>
      </c>
      <c r="AD425" t="str">
        <f t="shared" si="126"/>
        <v>TRUE</v>
      </c>
      <c r="AE425" t="str">
        <f t="shared" si="127"/>
        <v>TRUE</v>
      </c>
      <c r="AF425" t="str">
        <f t="shared" si="128"/>
        <v>TRUE</v>
      </c>
      <c r="AG425" t="str">
        <f t="shared" si="129"/>
        <v>TRUE</v>
      </c>
      <c r="AH425" t="str">
        <f t="shared" si="139"/>
        <v>TRUE</v>
      </c>
      <c r="AI425" t="str">
        <f t="shared" si="130"/>
        <v>TRUE</v>
      </c>
      <c r="AJ425" t="b">
        <f t="shared" si="131"/>
        <v>0</v>
      </c>
      <c r="AK425" t="b">
        <f t="shared" si="132"/>
        <v>0</v>
      </c>
      <c r="AL425" t="b">
        <f t="shared" si="133"/>
        <v>0</v>
      </c>
      <c r="AM425" t="str">
        <f t="shared" si="134"/>
        <v>TRUE</v>
      </c>
      <c r="AN425" t="b">
        <f t="shared" si="135"/>
        <v>0</v>
      </c>
      <c r="AO425" t="str">
        <f t="shared" si="136"/>
        <v>TRUE</v>
      </c>
    </row>
    <row r="426" spans="1:41" x14ac:dyDescent="0.25">
      <c r="A426" t="s">
        <v>425</v>
      </c>
      <c r="B426">
        <v>370.82820420000002</v>
      </c>
      <c r="C426">
        <v>6.8661157939999997</v>
      </c>
      <c r="D426">
        <v>77.0952494</v>
      </c>
      <c r="E426">
        <v>77.0952494</v>
      </c>
      <c r="F426">
        <v>131.4290202</v>
      </c>
      <c r="G426">
        <v>77.0952494</v>
      </c>
      <c r="H426">
        <v>648.49114789999999</v>
      </c>
      <c r="I426">
        <v>47.152778720000001</v>
      </c>
      <c r="J426">
        <v>384.65680700000001</v>
      </c>
      <c r="K426">
        <v>161.72262420000001</v>
      </c>
      <c r="L426">
        <v>-202.4238957</v>
      </c>
      <c r="M426">
        <v>202.4238957</v>
      </c>
      <c r="N426">
        <v>63.071070890000001</v>
      </c>
      <c r="O426">
        <v>-664.4398913</v>
      </c>
      <c r="P426">
        <v>664.4398913</v>
      </c>
      <c r="Q426">
        <v>1100.1760389999999</v>
      </c>
      <c r="R426">
        <v>188.5098653</v>
      </c>
      <c r="S426">
        <v>-751.87553130000003</v>
      </c>
      <c r="T426">
        <v>751.87553130000003</v>
      </c>
      <c r="U426" s="5">
        <v>-1137.65903</v>
      </c>
      <c r="V426">
        <v>1137.65903</v>
      </c>
      <c r="Y426" s="1" t="b">
        <f t="shared" si="122"/>
        <v>0</v>
      </c>
      <c r="Z426" t="str">
        <f>IF((C426&lt;41.13768744),"TRUE")</f>
        <v>TRUE</v>
      </c>
      <c r="AA426" t="str">
        <f t="shared" si="123"/>
        <v>TRUE</v>
      </c>
      <c r="AB426" t="str">
        <f t="shared" si="124"/>
        <v>TRUE</v>
      </c>
      <c r="AC426" t="str">
        <f t="shared" si="125"/>
        <v>TRUE</v>
      </c>
      <c r="AD426" t="str">
        <f t="shared" si="126"/>
        <v>TRUE</v>
      </c>
      <c r="AE426" t="str">
        <f t="shared" si="127"/>
        <v>TRUE</v>
      </c>
      <c r="AF426" t="str">
        <f t="shared" si="128"/>
        <v>TRUE</v>
      </c>
      <c r="AG426" t="str">
        <f t="shared" si="129"/>
        <v>TRUE</v>
      </c>
      <c r="AH426" t="str">
        <f t="shared" si="139"/>
        <v>TRUE</v>
      </c>
      <c r="AI426" t="b">
        <f t="shared" si="130"/>
        <v>0</v>
      </c>
      <c r="AJ426" t="str">
        <f t="shared" si="131"/>
        <v>TRUE</v>
      </c>
      <c r="AK426" t="str">
        <f t="shared" si="132"/>
        <v>TRUE</v>
      </c>
      <c r="AL426" t="b">
        <f t="shared" si="133"/>
        <v>0</v>
      </c>
      <c r="AM426" t="str">
        <f t="shared" si="134"/>
        <v>TRUE</v>
      </c>
      <c r="AN426" t="str">
        <f t="shared" si="135"/>
        <v>TRUE</v>
      </c>
      <c r="AO426" t="b">
        <f t="shared" si="136"/>
        <v>0</v>
      </c>
    </row>
    <row r="427" spans="1:41" x14ac:dyDescent="0.25">
      <c r="A427" t="s">
        <v>426</v>
      </c>
      <c r="B427">
        <v>306.68447159999999</v>
      </c>
      <c r="C427">
        <v>14.512682310000001</v>
      </c>
      <c r="D427">
        <v>85.83105922</v>
      </c>
      <c r="E427">
        <v>85.83105922</v>
      </c>
      <c r="F427">
        <v>108.48539100000001</v>
      </c>
      <c r="G427">
        <v>85.83105922</v>
      </c>
      <c r="H427">
        <v>657.8051719</v>
      </c>
      <c r="I427">
        <v>32.01976836</v>
      </c>
      <c r="J427">
        <v>300.31263849999999</v>
      </c>
      <c r="K427">
        <v>122.025458</v>
      </c>
      <c r="L427">
        <v>-104.32003709999999</v>
      </c>
      <c r="M427">
        <v>104.32003709999999</v>
      </c>
      <c r="N427">
        <v>44.805257330000003</v>
      </c>
      <c r="O427">
        <v>-798.55383610000001</v>
      </c>
      <c r="P427">
        <v>798.55383610000001</v>
      </c>
      <c r="Q427">
        <v>654.46302230000003</v>
      </c>
      <c r="R427">
        <v>179.1450231</v>
      </c>
      <c r="S427">
        <v>-654.46302230000003</v>
      </c>
      <c r="T427">
        <v>654.46302230000003</v>
      </c>
      <c r="U427" s="5">
        <v>-654.46302230000003</v>
      </c>
      <c r="V427">
        <v>654.46302230000003</v>
      </c>
      <c r="Y427" s="1" t="str">
        <f t="shared" si="122"/>
        <v>TRUE</v>
      </c>
      <c r="Z427" t="str">
        <f>IF((C427&lt;41.13768744),"TRUE")</f>
        <v>TRUE</v>
      </c>
      <c r="AA427" t="str">
        <f t="shared" si="123"/>
        <v>TRUE</v>
      </c>
      <c r="AB427" t="str">
        <f t="shared" si="124"/>
        <v>TRUE</v>
      </c>
      <c r="AC427" t="str">
        <f t="shared" si="125"/>
        <v>TRUE</v>
      </c>
      <c r="AD427" t="str">
        <f t="shared" si="126"/>
        <v>TRUE</v>
      </c>
      <c r="AE427" t="str">
        <f t="shared" si="127"/>
        <v>TRUE</v>
      </c>
      <c r="AF427" t="str">
        <f t="shared" si="128"/>
        <v>TRUE</v>
      </c>
      <c r="AG427" t="str">
        <f t="shared" si="129"/>
        <v>TRUE</v>
      </c>
      <c r="AH427" t="str">
        <f t="shared" si="139"/>
        <v>TRUE</v>
      </c>
      <c r="AI427" t="str">
        <f t="shared" si="130"/>
        <v>TRUE</v>
      </c>
      <c r="AJ427" t="str">
        <f t="shared" si="131"/>
        <v>TRUE</v>
      </c>
      <c r="AK427" t="str">
        <f t="shared" si="132"/>
        <v>TRUE</v>
      </c>
      <c r="AL427" t="str">
        <f t="shared" si="133"/>
        <v>TRUE</v>
      </c>
      <c r="AM427" t="str">
        <f t="shared" si="134"/>
        <v>TRUE</v>
      </c>
      <c r="AN427" t="str">
        <f t="shared" si="135"/>
        <v>TRUE</v>
      </c>
      <c r="AO427" t="str">
        <f t="shared" si="136"/>
        <v>TRUE</v>
      </c>
    </row>
    <row r="428" spans="1:41" x14ac:dyDescent="0.25">
      <c r="A428" t="s">
        <v>427</v>
      </c>
      <c r="B428">
        <v>389.29107470000002</v>
      </c>
      <c r="C428">
        <v>26.802033770000001</v>
      </c>
      <c r="D428">
        <v>80.735612799999998</v>
      </c>
      <c r="E428">
        <v>80.735612799999998</v>
      </c>
      <c r="F428">
        <v>114.0327034</v>
      </c>
      <c r="G428">
        <v>80.735612799999998</v>
      </c>
      <c r="H428">
        <v>758.11812950000001</v>
      </c>
      <c r="I428">
        <v>57.779483370000001</v>
      </c>
      <c r="J428">
        <v>492.00031089999999</v>
      </c>
      <c r="K428">
        <v>201.5856307</v>
      </c>
      <c r="L428">
        <v>-188.0396652</v>
      </c>
      <c r="M428">
        <v>188.0396652</v>
      </c>
      <c r="N428">
        <v>43.029463219999997</v>
      </c>
      <c r="O428">
        <v>-1098.3179889999999</v>
      </c>
      <c r="P428">
        <v>1098.3179889999999</v>
      </c>
      <c r="Q428">
        <v>720.49912389999997</v>
      </c>
      <c r="R428">
        <v>217.7869814</v>
      </c>
      <c r="S428">
        <v>-720.49912389999997</v>
      </c>
      <c r="T428">
        <v>720.49912389999997</v>
      </c>
      <c r="U428" s="5">
        <v>-666.15798329999996</v>
      </c>
      <c r="V428">
        <v>666.15798329999996</v>
      </c>
      <c r="Y428" s="1" t="b">
        <f t="shared" si="122"/>
        <v>0</v>
      </c>
      <c r="Z428" t="str">
        <f>IF((C428&lt;41.13768744),"TRUE")</f>
        <v>TRUE</v>
      </c>
      <c r="AA428" t="str">
        <f t="shared" si="123"/>
        <v>TRUE</v>
      </c>
      <c r="AB428" t="str">
        <f t="shared" si="124"/>
        <v>TRUE</v>
      </c>
      <c r="AC428" t="str">
        <f t="shared" si="125"/>
        <v>TRUE</v>
      </c>
      <c r="AD428" t="str">
        <f t="shared" si="126"/>
        <v>TRUE</v>
      </c>
      <c r="AE428" t="str">
        <f t="shared" si="127"/>
        <v>TRUE</v>
      </c>
      <c r="AF428" t="str">
        <f t="shared" si="128"/>
        <v>TRUE</v>
      </c>
      <c r="AG428" t="str">
        <f t="shared" si="129"/>
        <v>TRUE</v>
      </c>
      <c r="AH428" t="str">
        <f t="shared" si="139"/>
        <v>TRUE</v>
      </c>
      <c r="AI428" t="b">
        <f t="shared" si="130"/>
        <v>0</v>
      </c>
      <c r="AJ428" t="str">
        <f t="shared" si="131"/>
        <v>TRUE</v>
      </c>
      <c r="AK428" t="b">
        <f t="shared" si="132"/>
        <v>0</v>
      </c>
      <c r="AL428" t="str">
        <f t="shared" si="133"/>
        <v>TRUE</v>
      </c>
      <c r="AM428" t="str">
        <f t="shared" si="134"/>
        <v>TRUE</v>
      </c>
      <c r="AN428" t="str">
        <f t="shared" si="135"/>
        <v>TRUE</v>
      </c>
      <c r="AO428" t="str">
        <f t="shared" si="136"/>
        <v>TRUE</v>
      </c>
    </row>
    <row r="429" spans="1:41" x14ac:dyDescent="0.25">
      <c r="A429" t="s">
        <v>428</v>
      </c>
      <c r="B429">
        <v>332.9505805</v>
      </c>
      <c r="C429">
        <v>11.491692629999999</v>
      </c>
      <c r="D429">
        <v>100.6068932</v>
      </c>
      <c r="E429">
        <v>100.6068932</v>
      </c>
      <c r="F429">
        <v>129.40015969999999</v>
      </c>
      <c r="G429">
        <v>100.6068932</v>
      </c>
      <c r="H429">
        <v>633.0677872</v>
      </c>
      <c r="I429">
        <v>49.325529979999999</v>
      </c>
      <c r="J429">
        <v>210.60792470000001</v>
      </c>
      <c r="K429">
        <v>59.445846959999997</v>
      </c>
      <c r="L429">
        <v>-178.25760700000001</v>
      </c>
      <c r="M429">
        <v>178.25760700000001</v>
      </c>
      <c r="N429">
        <v>73.280984810000007</v>
      </c>
      <c r="O429">
        <v>-702.41906819999997</v>
      </c>
      <c r="P429">
        <v>702.41906819999997</v>
      </c>
      <c r="Q429">
        <v>992.21200339999996</v>
      </c>
      <c r="R429">
        <v>203.32814429999999</v>
      </c>
      <c r="S429">
        <v>-992.21200339999996</v>
      </c>
      <c r="T429">
        <v>992.21200339999996</v>
      </c>
      <c r="U429" s="5">
        <v>-815.45279489999996</v>
      </c>
      <c r="V429">
        <v>815.45279489999996</v>
      </c>
      <c r="Y429" s="1" t="str">
        <f t="shared" si="122"/>
        <v>TRUE</v>
      </c>
      <c r="Z429" t="str">
        <f>IF((C429&lt;41.13768744),"TRUE")</f>
        <v>TRUE</v>
      </c>
      <c r="AA429" t="str">
        <f t="shared" si="123"/>
        <v>TRUE</v>
      </c>
      <c r="AB429" t="str">
        <f t="shared" si="124"/>
        <v>TRUE</v>
      </c>
      <c r="AC429" t="str">
        <f t="shared" si="125"/>
        <v>TRUE</v>
      </c>
      <c r="AD429" t="str">
        <f t="shared" si="126"/>
        <v>TRUE</v>
      </c>
      <c r="AE429" t="str">
        <f t="shared" si="127"/>
        <v>TRUE</v>
      </c>
      <c r="AF429" t="str">
        <f t="shared" si="128"/>
        <v>TRUE</v>
      </c>
      <c r="AG429" t="str">
        <f t="shared" si="129"/>
        <v>TRUE</v>
      </c>
      <c r="AH429" t="str">
        <f t="shared" si="139"/>
        <v>TRUE</v>
      </c>
      <c r="AI429" t="str">
        <f t="shared" si="130"/>
        <v>TRUE</v>
      </c>
      <c r="AJ429" t="str">
        <f t="shared" si="131"/>
        <v>TRUE</v>
      </c>
      <c r="AK429" t="str">
        <f t="shared" si="132"/>
        <v>TRUE</v>
      </c>
      <c r="AL429" t="str">
        <f t="shared" si="133"/>
        <v>TRUE</v>
      </c>
      <c r="AM429" t="str">
        <f t="shared" si="134"/>
        <v>TRUE</v>
      </c>
      <c r="AN429" t="str">
        <f t="shared" si="135"/>
        <v>TRUE</v>
      </c>
      <c r="AO429" t="str">
        <f t="shared" si="136"/>
        <v>TRUE</v>
      </c>
    </row>
    <row r="430" spans="1:41" x14ac:dyDescent="0.25">
      <c r="A430" t="s">
        <v>429</v>
      </c>
      <c r="B430">
        <v>382.27082689999997</v>
      </c>
      <c r="C430">
        <v>-12.268779049999999</v>
      </c>
      <c r="D430">
        <v>67.151695750000002</v>
      </c>
      <c r="E430">
        <v>67.151695750000002</v>
      </c>
      <c r="F430">
        <v>189.03910959999999</v>
      </c>
      <c r="G430">
        <v>67.151695750000002</v>
      </c>
      <c r="H430">
        <v>717.08265670000003</v>
      </c>
      <c r="I430">
        <v>72.712006130000006</v>
      </c>
      <c r="J430">
        <v>230.54330630000001</v>
      </c>
      <c r="K430">
        <v>91.531891540000004</v>
      </c>
      <c r="L430">
        <v>-223.79506380000001</v>
      </c>
      <c r="M430">
        <v>223.79506380000001</v>
      </c>
      <c r="N430">
        <v>118.6586662</v>
      </c>
      <c r="O430">
        <v>-847.45021350000002</v>
      </c>
      <c r="P430">
        <v>847.45021350000002</v>
      </c>
      <c r="Q430">
        <v>953.47284999999999</v>
      </c>
      <c r="R430">
        <v>227.945244</v>
      </c>
      <c r="S430">
        <v>-751.87553130000003</v>
      </c>
      <c r="T430">
        <v>751.87553130000003</v>
      </c>
      <c r="U430" s="5">
        <v>-953.47284999999999</v>
      </c>
      <c r="V430">
        <v>953.47284999999999</v>
      </c>
      <c r="Y430" s="1" t="b">
        <f t="shared" si="122"/>
        <v>0</v>
      </c>
      <c r="Z430" t="s">
        <v>537</v>
      </c>
      <c r="AA430" t="str">
        <f t="shared" si="123"/>
        <v>TRUE</v>
      </c>
      <c r="AB430" t="str">
        <f t="shared" si="124"/>
        <v>TRUE</v>
      </c>
      <c r="AC430" t="b">
        <f t="shared" si="125"/>
        <v>0</v>
      </c>
      <c r="AD430" t="str">
        <f t="shared" si="126"/>
        <v>TRUE</v>
      </c>
      <c r="AE430" t="str">
        <f t="shared" si="127"/>
        <v>TRUE</v>
      </c>
      <c r="AF430" t="str">
        <f t="shared" si="128"/>
        <v>TRUE</v>
      </c>
      <c r="AG430" t="str">
        <f t="shared" si="129"/>
        <v>TRUE</v>
      </c>
      <c r="AH430" t="str">
        <f t="shared" si="139"/>
        <v>TRUE</v>
      </c>
      <c r="AI430" t="b">
        <f t="shared" si="130"/>
        <v>0</v>
      </c>
      <c r="AJ430" t="b">
        <f t="shared" si="131"/>
        <v>0</v>
      </c>
      <c r="AK430" t="str">
        <f t="shared" si="132"/>
        <v>TRUE</v>
      </c>
      <c r="AL430" t="str">
        <f t="shared" si="133"/>
        <v>TRUE</v>
      </c>
      <c r="AM430" t="str">
        <f t="shared" si="134"/>
        <v>TRUE</v>
      </c>
      <c r="AN430" t="str">
        <f t="shared" si="135"/>
        <v>TRUE</v>
      </c>
      <c r="AO430" t="str">
        <f t="shared" si="136"/>
        <v>TRUE</v>
      </c>
    </row>
    <row r="431" spans="1:41" x14ac:dyDescent="0.25">
      <c r="A431" t="s">
        <v>430</v>
      </c>
      <c r="B431">
        <v>309.40976860000001</v>
      </c>
      <c r="C431">
        <v>13.132525380000001</v>
      </c>
      <c r="D431">
        <v>74.13608748</v>
      </c>
      <c r="E431">
        <v>74.13608748</v>
      </c>
      <c r="F431">
        <v>99.578201660000005</v>
      </c>
      <c r="G431">
        <v>74.13608748</v>
      </c>
      <c r="H431">
        <v>785.91215250000005</v>
      </c>
      <c r="I431">
        <v>30.473436979999999</v>
      </c>
      <c r="J431">
        <v>365.62482840000001</v>
      </c>
      <c r="K431">
        <v>152.52728730000001</v>
      </c>
      <c r="L431">
        <v>-122.8045588</v>
      </c>
      <c r="M431">
        <v>122.8045588</v>
      </c>
      <c r="N431">
        <v>36.813781540000001</v>
      </c>
      <c r="O431">
        <v>-582.53407749999997</v>
      </c>
      <c r="P431">
        <v>582.53407749999997</v>
      </c>
      <c r="Q431">
        <v>642.59864930000003</v>
      </c>
      <c r="R431">
        <v>180.64290579999999</v>
      </c>
      <c r="S431">
        <v>-642.59864930000003</v>
      </c>
      <c r="T431">
        <v>642.59864930000003</v>
      </c>
      <c r="U431" s="5">
        <v>-642.59864930000003</v>
      </c>
      <c r="V431">
        <v>642.59864930000003</v>
      </c>
      <c r="Y431" s="1" t="str">
        <f t="shared" si="122"/>
        <v>TRUE</v>
      </c>
      <c r="Z431" t="str">
        <f>IF((C431&lt;41.13768744),"TRUE")</f>
        <v>TRUE</v>
      </c>
      <c r="AA431" t="str">
        <f t="shared" si="123"/>
        <v>TRUE</v>
      </c>
      <c r="AB431" t="str">
        <f t="shared" si="124"/>
        <v>TRUE</v>
      </c>
      <c r="AC431" t="str">
        <f t="shared" si="125"/>
        <v>TRUE</v>
      </c>
      <c r="AD431" t="str">
        <f t="shared" si="126"/>
        <v>TRUE</v>
      </c>
      <c r="AE431" t="str">
        <f t="shared" si="127"/>
        <v>TRUE</v>
      </c>
      <c r="AF431" t="str">
        <f t="shared" si="128"/>
        <v>TRUE</v>
      </c>
      <c r="AG431" t="str">
        <f t="shared" si="129"/>
        <v>TRUE</v>
      </c>
      <c r="AH431" t="str">
        <f t="shared" si="139"/>
        <v>TRUE</v>
      </c>
      <c r="AI431" t="str">
        <f t="shared" si="130"/>
        <v>TRUE</v>
      </c>
      <c r="AJ431" t="str">
        <f t="shared" si="131"/>
        <v>TRUE</v>
      </c>
      <c r="AK431" t="str">
        <f t="shared" si="132"/>
        <v>TRUE</v>
      </c>
      <c r="AL431" t="str">
        <f t="shared" si="133"/>
        <v>TRUE</v>
      </c>
      <c r="AM431" t="str">
        <f t="shared" si="134"/>
        <v>TRUE</v>
      </c>
      <c r="AN431" t="str">
        <f t="shared" si="135"/>
        <v>TRUE</v>
      </c>
      <c r="AO431" t="str">
        <f t="shared" si="136"/>
        <v>TRUE</v>
      </c>
    </row>
    <row r="432" spans="1:41" x14ac:dyDescent="0.25">
      <c r="A432" t="s">
        <v>431</v>
      </c>
      <c r="B432">
        <v>373.63980129999999</v>
      </c>
      <c r="C432">
        <v>24.34650431</v>
      </c>
      <c r="D432">
        <v>90.659494030000005</v>
      </c>
      <c r="E432">
        <v>90.659494030000005</v>
      </c>
      <c r="F432">
        <v>42.240950720000001</v>
      </c>
      <c r="G432">
        <v>90.659494030000005</v>
      </c>
      <c r="H432">
        <v>765.56053989999998</v>
      </c>
      <c r="I432">
        <v>44.973823670000002</v>
      </c>
      <c r="J432">
        <v>313.11497120000001</v>
      </c>
      <c r="K432">
        <v>92.090746429999996</v>
      </c>
      <c r="L432">
        <v>-255.99747060000001</v>
      </c>
      <c r="M432">
        <v>255.99747060000001</v>
      </c>
      <c r="N432">
        <v>53.171271910000002</v>
      </c>
      <c r="O432">
        <v>-1413.3958130000001</v>
      </c>
      <c r="P432">
        <v>1413.3958130000001</v>
      </c>
      <c r="Q432">
        <v>1117.9043349999999</v>
      </c>
      <c r="R432">
        <v>280.00248379999999</v>
      </c>
      <c r="S432">
        <v>-1117.9043349999999</v>
      </c>
      <c r="T432">
        <v>1117.9043349999999</v>
      </c>
      <c r="U432" s="5">
        <v>-1117.9043349999999</v>
      </c>
      <c r="V432">
        <v>1117.9043349999999</v>
      </c>
      <c r="Y432" s="1" t="b">
        <f t="shared" si="122"/>
        <v>0</v>
      </c>
      <c r="Z432" t="str">
        <f>IF((C432&lt;41.13768744),"TRUE")</f>
        <v>TRUE</v>
      </c>
      <c r="AA432" t="str">
        <f t="shared" si="123"/>
        <v>TRUE</v>
      </c>
      <c r="AB432" t="str">
        <f t="shared" si="124"/>
        <v>TRUE</v>
      </c>
      <c r="AC432" t="str">
        <f t="shared" si="125"/>
        <v>TRUE</v>
      </c>
      <c r="AD432" t="str">
        <f t="shared" si="126"/>
        <v>TRUE</v>
      </c>
      <c r="AE432" t="str">
        <f t="shared" si="127"/>
        <v>TRUE</v>
      </c>
      <c r="AF432" t="str">
        <f t="shared" si="128"/>
        <v>TRUE</v>
      </c>
      <c r="AG432" t="str">
        <f t="shared" si="129"/>
        <v>TRUE</v>
      </c>
      <c r="AH432" t="str">
        <f t="shared" si="139"/>
        <v>TRUE</v>
      </c>
      <c r="AI432" t="b">
        <f t="shared" si="130"/>
        <v>0</v>
      </c>
      <c r="AJ432" t="str">
        <f t="shared" si="131"/>
        <v>TRUE</v>
      </c>
      <c r="AK432" t="b">
        <f t="shared" si="132"/>
        <v>0</v>
      </c>
      <c r="AL432" t="b">
        <f t="shared" si="133"/>
        <v>0</v>
      </c>
      <c r="AM432" t="b">
        <f t="shared" si="134"/>
        <v>0</v>
      </c>
      <c r="AN432" t="b">
        <f t="shared" si="135"/>
        <v>0</v>
      </c>
      <c r="AO432" t="b">
        <f t="shared" si="136"/>
        <v>0</v>
      </c>
    </row>
    <row r="433" spans="1:41" x14ac:dyDescent="0.25">
      <c r="A433" t="s">
        <v>432</v>
      </c>
      <c r="B433">
        <v>275.96955860000003</v>
      </c>
      <c r="C433">
        <v>-7.9082750769999999</v>
      </c>
      <c r="D433">
        <v>62.278593710000003</v>
      </c>
      <c r="E433">
        <v>62.278593710000003</v>
      </c>
      <c r="F433">
        <v>151.19864140000001</v>
      </c>
      <c r="G433">
        <v>62.278593710000003</v>
      </c>
      <c r="H433">
        <v>649.92263439999999</v>
      </c>
      <c r="I433">
        <v>37.175816699999999</v>
      </c>
      <c r="J433">
        <v>268.6522301</v>
      </c>
      <c r="K433">
        <v>100.55381180000001</v>
      </c>
      <c r="L433">
        <v>-107.78119700000001</v>
      </c>
      <c r="M433">
        <v>107.78119700000001</v>
      </c>
      <c r="N433">
        <v>59.200494519999999</v>
      </c>
      <c r="O433">
        <v>-687.02189339999995</v>
      </c>
      <c r="P433">
        <v>687.02189339999995</v>
      </c>
      <c r="Q433">
        <v>750.19647910000003</v>
      </c>
      <c r="R433">
        <v>185.5454455</v>
      </c>
      <c r="S433">
        <v>-750.19647910000003</v>
      </c>
      <c r="T433">
        <v>750.19647910000003</v>
      </c>
      <c r="U433" s="5">
        <v>-705.6140762</v>
      </c>
      <c r="V433">
        <v>705.6140762</v>
      </c>
      <c r="Y433" s="1" t="str">
        <f t="shared" si="122"/>
        <v>TRUE</v>
      </c>
      <c r="Z433" t="s">
        <v>537</v>
      </c>
      <c r="AA433" t="str">
        <f t="shared" si="123"/>
        <v>TRUE</v>
      </c>
      <c r="AB433" t="str">
        <f t="shared" si="124"/>
        <v>TRUE</v>
      </c>
      <c r="AC433" t="b">
        <f t="shared" si="125"/>
        <v>0</v>
      </c>
      <c r="AD433" t="str">
        <f t="shared" si="126"/>
        <v>TRUE</v>
      </c>
      <c r="AE433" t="str">
        <f t="shared" si="127"/>
        <v>TRUE</v>
      </c>
      <c r="AF433" t="str">
        <f t="shared" si="128"/>
        <v>TRUE</v>
      </c>
      <c r="AG433" t="str">
        <f t="shared" si="129"/>
        <v>TRUE</v>
      </c>
      <c r="AH433" t="str">
        <f t="shared" si="139"/>
        <v>TRUE</v>
      </c>
      <c r="AI433" t="str">
        <f t="shared" si="130"/>
        <v>TRUE</v>
      </c>
      <c r="AJ433" t="str">
        <f t="shared" si="131"/>
        <v>TRUE</v>
      </c>
      <c r="AK433" t="str">
        <f t="shared" si="132"/>
        <v>TRUE</v>
      </c>
      <c r="AL433" t="str">
        <f t="shared" si="133"/>
        <v>TRUE</v>
      </c>
      <c r="AM433" t="str">
        <f t="shared" si="134"/>
        <v>TRUE</v>
      </c>
      <c r="AN433" t="str">
        <f t="shared" si="135"/>
        <v>TRUE</v>
      </c>
      <c r="AO433" t="str">
        <f t="shared" si="136"/>
        <v>TRUE</v>
      </c>
    </row>
    <row r="434" spans="1:41" x14ac:dyDescent="0.25">
      <c r="A434" t="s">
        <v>433</v>
      </c>
      <c r="B434">
        <v>448.3529959</v>
      </c>
      <c r="C434">
        <v>-6.7774272580000003</v>
      </c>
      <c r="D434">
        <v>58.66516283</v>
      </c>
      <c r="E434">
        <v>58.66516283</v>
      </c>
      <c r="F434">
        <v>177.4386131</v>
      </c>
      <c r="G434">
        <v>58.66516283</v>
      </c>
      <c r="H434">
        <v>728.45173109999996</v>
      </c>
      <c r="I434">
        <v>80.959491569999997</v>
      </c>
      <c r="J434">
        <v>292.89357840000002</v>
      </c>
      <c r="K434">
        <v>90.579349010000001</v>
      </c>
      <c r="L434">
        <v>-280.66254520000001</v>
      </c>
      <c r="M434">
        <v>280.66254520000001</v>
      </c>
      <c r="N434">
        <v>78.103470990000005</v>
      </c>
      <c r="O434">
        <v>-1130.362781</v>
      </c>
      <c r="P434">
        <v>1130.362781</v>
      </c>
      <c r="Q434">
        <v>792.34345900000005</v>
      </c>
      <c r="R434">
        <v>187.24489790000001</v>
      </c>
      <c r="S434">
        <v>-792.34345900000005</v>
      </c>
      <c r="T434">
        <v>792.34345900000005</v>
      </c>
      <c r="U434" s="5">
        <v>-658.82651750000002</v>
      </c>
      <c r="V434">
        <v>658.82651750000002</v>
      </c>
      <c r="Y434" s="1" t="b">
        <f t="shared" si="122"/>
        <v>0</v>
      </c>
      <c r="Z434" t="s">
        <v>537</v>
      </c>
      <c r="AA434" t="str">
        <f t="shared" si="123"/>
        <v>TRUE</v>
      </c>
      <c r="AB434" t="str">
        <f t="shared" si="124"/>
        <v>TRUE</v>
      </c>
      <c r="AC434" t="b">
        <f t="shared" si="125"/>
        <v>0</v>
      </c>
      <c r="AD434" t="str">
        <f t="shared" si="126"/>
        <v>TRUE</v>
      </c>
      <c r="AE434" t="str">
        <f t="shared" si="127"/>
        <v>TRUE</v>
      </c>
      <c r="AF434" t="str">
        <f t="shared" si="128"/>
        <v>TRUE</v>
      </c>
      <c r="AG434" t="str">
        <f t="shared" si="129"/>
        <v>TRUE</v>
      </c>
      <c r="AH434" t="str">
        <f t="shared" si="139"/>
        <v>TRUE</v>
      </c>
      <c r="AI434" t="b">
        <f t="shared" si="130"/>
        <v>0</v>
      </c>
      <c r="AJ434" t="str">
        <f t="shared" si="131"/>
        <v>TRUE</v>
      </c>
      <c r="AK434" t="b">
        <f t="shared" si="132"/>
        <v>0</v>
      </c>
      <c r="AL434" t="str">
        <f t="shared" si="133"/>
        <v>TRUE</v>
      </c>
      <c r="AM434" t="str">
        <f t="shared" si="134"/>
        <v>TRUE</v>
      </c>
      <c r="AN434" t="str">
        <f t="shared" si="135"/>
        <v>TRUE</v>
      </c>
      <c r="AO434" t="str">
        <f t="shared" si="136"/>
        <v>TRUE</v>
      </c>
    </row>
    <row r="435" spans="1:41" x14ac:dyDescent="0.25">
      <c r="A435" t="s">
        <v>434</v>
      </c>
      <c r="B435">
        <v>400.43072899999999</v>
      </c>
      <c r="C435">
        <v>26.077978269999999</v>
      </c>
      <c r="D435">
        <v>106.3408038</v>
      </c>
      <c r="E435">
        <v>106.3408038</v>
      </c>
      <c r="F435">
        <v>43.804285210000003</v>
      </c>
      <c r="G435">
        <v>106.3408038</v>
      </c>
      <c r="H435">
        <v>1000</v>
      </c>
      <c r="I435">
        <v>130.9908106</v>
      </c>
      <c r="J435">
        <v>243.86219410000001</v>
      </c>
      <c r="K435">
        <v>99.848767390000006</v>
      </c>
      <c r="L435">
        <v>-280.29120929999999</v>
      </c>
      <c r="M435">
        <v>280.29120929999999</v>
      </c>
      <c r="N435">
        <v>153.2041869</v>
      </c>
      <c r="O435">
        <v>-1125.3254300000001</v>
      </c>
      <c r="P435">
        <v>1125.3254300000001</v>
      </c>
      <c r="Q435">
        <v>664.13402129999997</v>
      </c>
      <c r="R435">
        <v>381.60758070000003</v>
      </c>
      <c r="S435">
        <v>-664.13402129999997</v>
      </c>
      <c r="T435">
        <v>664.13402129999997</v>
      </c>
      <c r="U435" s="5">
        <v>-638.61635509999996</v>
      </c>
      <c r="V435">
        <v>638.61635509999996</v>
      </c>
      <c r="Y435" s="1" t="b">
        <f t="shared" si="122"/>
        <v>0</v>
      </c>
      <c r="Z435" t="str">
        <f>IF((C435&lt;41.13768744),"TRUE")</f>
        <v>TRUE</v>
      </c>
      <c r="AA435" t="str">
        <f t="shared" si="123"/>
        <v>TRUE</v>
      </c>
      <c r="AB435" t="str">
        <f t="shared" si="124"/>
        <v>TRUE</v>
      </c>
      <c r="AC435" t="str">
        <f t="shared" si="125"/>
        <v>TRUE</v>
      </c>
      <c r="AD435" t="str">
        <f t="shared" si="126"/>
        <v>TRUE</v>
      </c>
      <c r="AE435" t="b">
        <f t="shared" si="127"/>
        <v>0</v>
      </c>
      <c r="AF435" t="b">
        <f t="shared" si="128"/>
        <v>0</v>
      </c>
      <c r="AG435" t="str">
        <f t="shared" si="129"/>
        <v>TRUE</v>
      </c>
      <c r="AH435" t="str">
        <f t="shared" si="139"/>
        <v>TRUE</v>
      </c>
      <c r="AI435" t="b">
        <f t="shared" si="130"/>
        <v>0</v>
      </c>
      <c r="AJ435" t="b">
        <f t="shared" si="131"/>
        <v>0</v>
      </c>
      <c r="AK435" t="b">
        <f t="shared" si="132"/>
        <v>0</v>
      </c>
      <c r="AL435" t="str">
        <f t="shared" si="133"/>
        <v>TRUE</v>
      </c>
      <c r="AM435" t="b">
        <f t="shared" si="134"/>
        <v>0</v>
      </c>
      <c r="AN435" t="str">
        <f t="shared" si="135"/>
        <v>TRUE</v>
      </c>
      <c r="AO435" t="str">
        <f t="shared" si="136"/>
        <v>TRUE</v>
      </c>
    </row>
    <row r="436" spans="1:41" x14ac:dyDescent="0.25">
      <c r="A436" t="s">
        <v>435</v>
      </c>
      <c r="B436">
        <v>370.05273469999997</v>
      </c>
      <c r="C436">
        <v>26.727688669999999</v>
      </c>
      <c r="D436">
        <v>100.043155</v>
      </c>
      <c r="E436">
        <v>100.043155</v>
      </c>
      <c r="F436">
        <v>86.125013980000006</v>
      </c>
      <c r="G436">
        <v>100.043155</v>
      </c>
      <c r="H436">
        <v>768.7423953</v>
      </c>
      <c r="I436">
        <v>43.390138800000003</v>
      </c>
      <c r="J436">
        <v>128.98145199999999</v>
      </c>
      <c r="K436">
        <v>15.323781329999999</v>
      </c>
      <c r="L436">
        <v>-229.43110480000001</v>
      </c>
      <c r="M436">
        <v>229.43110480000001</v>
      </c>
      <c r="N436">
        <v>91.948001550000001</v>
      </c>
      <c r="O436">
        <v>-881.79170820000002</v>
      </c>
      <c r="P436">
        <v>881.79170820000002</v>
      </c>
      <c r="Q436">
        <v>695.99605099999997</v>
      </c>
      <c r="R436">
        <v>295.8666528</v>
      </c>
      <c r="S436">
        <v>-695.99605099999997</v>
      </c>
      <c r="T436">
        <v>695.99605099999997</v>
      </c>
      <c r="U436" s="5">
        <v>-672.61801319999995</v>
      </c>
      <c r="V436">
        <v>672.61801319999995</v>
      </c>
      <c r="Y436" s="1" t="b">
        <f t="shared" si="122"/>
        <v>0</v>
      </c>
      <c r="Z436" t="str">
        <f>IF((C436&lt;41.13768744),"TRUE")</f>
        <v>TRUE</v>
      </c>
      <c r="AA436" t="str">
        <f t="shared" si="123"/>
        <v>TRUE</v>
      </c>
      <c r="AB436" t="str">
        <f t="shared" si="124"/>
        <v>TRUE</v>
      </c>
      <c r="AC436" t="str">
        <f t="shared" si="125"/>
        <v>TRUE</v>
      </c>
      <c r="AD436" t="str">
        <f t="shared" si="126"/>
        <v>TRUE</v>
      </c>
      <c r="AE436" t="str">
        <f t="shared" si="127"/>
        <v>TRUE</v>
      </c>
      <c r="AF436" t="str">
        <f t="shared" si="128"/>
        <v>TRUE</v>
      </c>
      <c r="AG436" t="str">
        <f t="shared" si="129"/>
        <v>TRUE</v>
      </c>
      <c r="AH436" t="str">
        <f t="shared" si="139"/>
        <v>TRUE</v>
      </c>
      <c r="AI436" t="b">
        <f t="shared" si="130"/>
        <v>0</v>
      </c>
      <c r="AJ436" t="b">
        <f t="shared" si="131"/>
        <v>0</v>
      </c>
      <c r="AK436" t="str">
        <f t="shared" si="132"/>
        <v>TRUE</v>
      </c>
      <c r="AL436" t="str">
        <f t="shared" si="133"/>
        <v>TRUE</v>
      </c>
      <c r="AM436" t="b">
        <f t="shared" si="134"/>
        <v>0</v>
      </c>
      <c r="AN436" t="str">
        <f t="shared" si="135"/>
        <v>TRUE</v>
      </c>
      <c r="AO436" t="str">
        <f t="shared" si="136"/>
        <v>TRUE</v>
      </c>
    </row>
    <row r="437" spans="1:41" x14ac:dyDescent="0.25">
      <c r="A437" t="s">
        <v>436</v>
      </c>
      <c r="B437">
        <v>365.24076969999999</v>
      </c>
      <c r="C437">
        <v>4.2401169870000004</v>
      </c>
      <c r="D437">
        <v>76.7889239</v>
      </c>
      <c r="E437">
        <v>76.7889239</v>
      </c>
      <c r="F437">
        <v>64.598663590000001</v>
      </c>
      <c r="G437">
        <v>76.7889239</v>
      </c>
      <c r="H437">
        <v>647.64690819999998</v>
      </c>
      <c r="I437">
        <v>35.568831000000003</v>
      </c>
      <c r="J437">
        <v>200.92450400000001</v>
      </c>
      <c r="K437">
        <v>80.178482919999993</v>
      </c>
      <c r="L437">
        <v>-209.3680956</v>
      </c>
      <c r="M437">
        <v>209.3680956</v>
      </c>
      <c r="N437">
        <v>78.983703829999996</v>
      </c>
      <c r="O437">
        <v>-685.95399520000001</v>
      </c>
      <c r="P437">
        <v>685.95399520000001</v>
      </c>
      <c r="Q437">
        <v>628.07930150000004</v>
      </c>
      <c r="R437">
        <v>269.08720740000001</v>
      </c>
      <c r="S437">
        <v>-628.07930150000004</v>
      </c>
      <c r="T437">
        <v>628.07930150000004</v>
      </c>
      <c r="U437" s="5">
        <v>-677.84479390000001</v>
      </c>
      <c r="V437">
        <v>677.84479390000001</v>
      </c>
      <c r="Y437" s="1" t="str">
        <f t="shared" si="122"/>
        <v>TRUE</v>
      </c>
      <c r="Z437" t="str">
        <f>IF((C437&lt;41.13768744),"TRUE")</f>
        <v>TRUE</v>
      </c>
      <c r="AA437" t="str">
        <f t="shared" si="123"/>
        <v>TRUE</v>
      </c>
      <c r="AB437" t="str">
        <f t="shared" si="124"/>
        <v>TRUE</v>
      </c>
      <c r="AC437" t="str">
        <f t="shared" si="125"/>
        <v>TRUE</v>
      </c>
      <c r="AD437" t="str">
        <f t="shared" si="126"/>
        <v>TRUE</v>
      </c>
      <c r="AE437" t="str">
        <f t="shared" si="127"/>
        <v>TRUE</v>
      </c>
      <c r="AF437" t="str">
        <f t="shared" si="128"/>
        <v>TRUE</v>
      </c>
      <c r="AG437" t="str">
        <f t="shared" si="129"/>
        <v>TRUE</v>
      </c>
      <c r="AH437" t="str">
        <f t="shared" si="139"/>
        <v>TRUE</v>
      </c>
      <c r="AI437" t="b">
        <f t="shared" si="130"/>
        <v>0</v>
      </c>
      <c r="AJ437" t="b">
        <f t="shared" si="131"/>
        <v>0</v>
      </c>
      <c r="AK437" t="str">
        <f t="shared" si="132"/>
        <v>TRUE</v>
      </c>
      <c r="AL437" t="str">
        <f t="shared" si="133"/>
        <v>TRUE</v>
      </c>
      <c r="AM437" t="b">
        <f t="shared" si="134"/>
        <v>0</v>
      </c>
      <c r="AN437" t="str">
        <f t="shared" si="135"/>
        <v>TRUE</v>
      </c>
      <c r="AO437" t="str">
        <f t="shared" si="136"/>
        <v>TRUE</v>
      </c>
    </row>
    <row r="438" spans="1:41" x14ac:dyDescent="0.25">
      <c r="A438" t="s">
        <v>437</v>
      </c>
      <c r="B438">
        <v>277.1410965</v>
      </c>
      <c r="C438">
        <v>-8.9452391230000003</v>
      </c>
      <c r="D438">
        <v>60.654125209999997</v>
      </c>
      <c r="E438">
        <v>60.654125209999997</v>
      </c>
      <c r="F438">
        <v>184.7322288</v>
      </c>
      <c r="G438">
        <v>60.654125209999997</v>
      </c>
      <c r="H438">
        <v>782.50199129999999</v>
      </c>
      <c r="I438">
        <v>64.493159739999996</v>
      </c>
      <c r="J438">
        <v>146.04551459999999</v>
      </c>
      <c r="K438">
        <v>19.140910460000001</v>
      </c>
      <c r="L438">
        <v>-127.8067386</v>
      </c>
      <c r="M438">
        <v>127.8067386</v>
      </c>
      <c r="N438">
        <v>81.656851720000006</v>
      </c>
      <c r="O438">
        <v>-1115.1286150000001</v>
      </c>
      <c r="P438">
        <v>1115.1286150000001</v>
      </c>
      <c r="Q438">
        <v>1223.1933919999999</v>
      </c>
      <c r="R438">
        <v>112.2539329</v>
      </c>
      <c r="S438">
        <v>-1223.1933919999999</v>
      </c>
      <c r="T438">
        <v>1223.1933919999999</v>
      </c>
      <c r="U438" s="5">
        <v>-1271.9247479999999</v>
      </c>
      <c r="V438">
        <v>1271.9247479999999</v>
      </c>
      <c r="Y438" s="1" t="str">
        <f t="shared" si="122"/>
        <v>TRUE</v>
      </c>
      <c r="Z438" t="s">
        <v>537</v>
      </c>
      <c r="AA438" t="str">
        <f t="shared" si="123"/>
        <v>TRUE</v>
      </c>
      <c r="AB438" t="str">
        <f t="shared" si="124"/>
        <v>TRUE</v>
      </c>
      <c r="AC438" t="b">
        <f t="shared" si="125"/>
        <v>0</v>
      </c>
      <c r="AD438" t="str">
        <f t="shared" si="126"/>
        <v>TRUE</v>
      </c>
      <c r="AE438" t="str">
        <f t="shared" si="127"/>
        <v>TRUE</v>
      </c>
      <c r="AF438" t="str">
        <f t="shared" si="128"/>
        <v>TRUE</v>
      </c>
      <c r="AG438" t="str">
        <f t="shared" si="129"/>
        <v>TRUE</v>
      </c>
      <c r="AH438" t="str">
        <f t="shared" si="139"/>
        <v>TRUE</v>
      </c>
      <c r="AI438" t="str">
        <f t="shared" si="130"/>
        <v>TRUE</v>
      </c>
      <c r="AJ438" t="b">
        <f t="shared" si="131"/>
        <v>0</v>
      </c>
      <c r="AK438" t="b">
        <f t="shared" si="132"/>
        <v>0</v>
      </c>
      <c r="AL438" t="b">
        <f t="shared" si="133"/>
        <v>0</v>
      </c>
      <c r="AM438" t="str">
        <f t="shared" si="134"/>
        <v>TRUE</v>
      </c>
      <c r="AN438" t="b">
        <f t="shared" si="135"/>
        <v>0</v>
      </c>
      <c r="AO438" t="b">
        <f t="shared" si="136"/>
        <v>0</v>
      </c>
    </row>
    <row r="439" spans="1:41" x14ac:dyDescent="0.25">
      <c r="A439" t="s">
        <v>438</v>
      </c>
      <c r="B439">
        <v>412.53228200000001</v>
      </c>
      <c r="C439">
        <v>-4.3964639349999999</v>
      </c>
      <c r="D439">
        <v>83.259790210000006</v>
      </c>
      <c r="E439">
        <v>83.259790210000006</v>
      </c>
      <c r="F439">
        <v>198.0024726</v>
      </c>
      <c r="G439">
        <v>83.259790210000006</v>
      </c>
      <c r="H439">
        <v>784.75790500000005</v>
      </c>
      <c r="I439">
        <v>91.066890360000002</v>
      </c>
      <c r="J439">
        <v>295.88432440000003</v>
      </c>
      <c r="K439">
        <v>122.7937951</v>
      </c>
      <c r="L439">
        <v>-258.38989040000001</v>
      </c>
      <c r="M439">
        <v>258.38989040000001</v>
      </c>
      <c r="N439">
        <v>119.4807711</v>
      </c>
      <c r="O439">
        <v>-897.53607810000005</v>
      </c>
      <c r="P439">
        <v>897.53607810000005</v>
      </c>
      <c r="Q439">
        <v>751.87553130000003</v>
      </c>
      <c r="R439">
        <v>268.37153269999999</v>
      </c>
      <c r="S439">
        <v>-751.87553130000003</v>
      </c>
      <c r="T439">
        <v>751.87553130000003</v>
      </c>
      <c r="U439" s="5">
        <v>-631.57123539999998</v>
      </c>
      <c r="V439">
        <v>631.57123539999998</v>
      </c>
      <c r="Y439" s="1" t="b">
        <f t="shared" si="122"/>
        <v>0</v>
      </c>
      <c r="Z439" t="s">
        <v>537</v>
      </c>
      <c r="AA439" t="str">
        <f t="shared" si="123"/>
        <v>TRUE</v>
      </c>
      <c r="AB439" t="str">
        <f t="shared" si="124"/>
        <v>TRUE</v>
      </c>
      <c r="AC439" t="b">
        <f t="shared" si="125"/>
        <v>0</v>
      </c>
      <c r="AD439" t="str">
        <f t="shared" si="126"/>
        <v>TRUE</v>
      </c>
      <c r="AE439" t="str">
        <f t="shared" si="127"/>
        <v>TRUE</v>
      </c>
      <c r="AF439" t="str">
        <f t="shared" si="128"/>
        <v>TRUE</v>
      </c>
      <c r="AG439" t="str">
        <f t="shared" si="129"/>
        <v>TRUE</v>
      </c>
      <c r="AH439" t="str">
        <f t="shared" si="139"/>
        <v>TRUE</v>
      </c>
      <c r="AI439" t="b">
        <f t="shared" si="130"/>
        <v>0</v>
      </c>
      <c r="AJ439" t="b">
        <f t="shared" si="131"/>
        <v>0</v>
      </c>
      <c r="AK439" t="str">
        <f t="shared" si="132"/>
        <v>TRUE</v>
      </c>
      <c r="AL439" t="str">
        <f t="shared" si="133"/>
        <v>TRUE</v>
      </c>
      <c r="AM439" t="b">
        <f t="shared" si="134"/>
        <v>0</v>
      </c>
      <c r="AN439" t="str">
        <f t="shared" si="135"/>
        <v>TRUE</v>
      </c>
      <c r="AO439" t="str">
        <f t="shared" si="136"/>
        <v>TRUE</v>
      </c>
    </row>
    <row r="440" spans="1:41" x14ac:dyDescent="0.25">
      <c r="A440" t="s">
        <v>439</v>
      </c>
      <c r="B440">
        <v>391.86422979999998</v>
      </c>
      <c r="C440">
        <v>-23.47577171</v>
      </c>
      <c r="D440">
        <v>46.751245269999998</v>
      </c>
      <c r="E440">
        <v>46.751245269999998</v>
      </c>
      <c r="F440">
        <v>233.9111139</v>
      </c>
      <c r="G440">
        <v>46.751245269999998</v>
      </c>
      <c r="H440">
        <v>626.41576459999999</v>
      </c>
      <c r="I440">
        <v>45.698880750000001</v>
      </c>
      <c r="J440">
        <v>296.29747889999999</v>
      </c>
      <c r="K440">
        <v>110.4000355</v>
      </c>
      <c r="L440">
        <v>-190.40654720000001</v>
      </c>
      <c r="M440">
        <v>190.40654720000001</v>
      </c>
      <c r="N440">
        <v>89.405110629999996</v>
      </c>
      <c r="O440">
        <v>-985.8740497</v>
      </c>
      <c r="P440">
        <v>985.8740497</v>
      </c>
      <c r="Q440">
        <v>787.80044099999998</v>
      </c>
      <c r="R440">
        <v>216.9756907</v>
      </c>
      <c r="S440">
        <v>-787.80044099999998</v>
      </c>
      <c r="T440">
        <v>787.80044099999998</v>
      </c>
      <c r="U440" s="5">
        <v>-1018.922918</v>
      </c>
      <c r="V440">
        <v>1018.922918</v>
      </c>
      <c r="Y440" s="1" t="b">
        <f t="shared" si="122"/>
        <v>0</v>
      </c>
      <c r="Z440" t="s">
        <v>537</v>
      </c>
      <c r="AA440" t="str">
        <f t="shared" si="123"/>
        <v>TRUE</v>
      </c>
      <c r="AB440" t="str">
        <f t="shared" si="124"/>
        <v>TRUE</v>
      </c>
      <c r="AC440" t="b">
        <f t="shared" si="125"/>
        <v>0</v>
      </c>
      <c r="AD440" t="str">
        <f t="shared" si="126"/>
        <v>TRUE</v>
      </c>
      <c r="AE440" t="str">
        <f t="shared" si="127"/>
        <v>TRUE</v>
      </c>
      <c r="AF440" t="str">
        <f t="shared" si="128"/>
        <v>TRUE</v>
      </c>
      <c r="AG440" t="str">
        <f t="shared" si="129"/>
        <v>TRUE</v>
      </c>
      <c r="AH440" t="str">
        <f t="shared" si="139"/>
        <v>TRUE</v>
      </c>
      <c r="AI440" t="b">
        <f t="shared" si="130"/>
        <v>0</v>
      </c>
      <c r="AJ440" t="b">
        <f t="shared" si="131"/>
        <v>0</v>
      </c>
      <c r="AK440" t="str">
        <f t="shared" si="132"/>
        <v>TRUE</v>
      </c>
      <c r="AL440" t="str">
        <f t="shared" si="133"/>
        <v>TRUE</v>
      </c>
      <c r="AM440" t="str">
        <f t="shared" si="134"/>
        <v>TRUE</v>
      </c>
      <c r="AN440" t="str">
        <f t="shared" si="135"/>
        <v>TRUE</v>
      </c>
      <c r="AO440" t="b">
        <f t="shared" si="136"/>
        <v>0</v>
      </c>
    </row>
    <row r="441" spans="1:41" x14ac:dyDescent="0.25">
      <c r="A441" t="s">
        <v>440</v>
      </c>
      <c r="B441">
        <v>271.82897220000001</v>
      </c>
      <c r="C441">
        <v>-19.59332826</v>
      </c>
      <c r="D441">
        <v>55.175209359999997</v>
      </c>
      <c r="E441">
        <v>55.175209359999997</v>
      </c>
      <c r="F441">
        <v>230.23323740000001</v>
      </c>
      <c r="G441">
        <v>55.175209359999997</v>
      </c>
      <c r="H441">
        <v>693.83854259999998</v>
      </c>
      <c r="I441">
        <v>85.741421270000004</v>
      </c>
      <c r="J441">
        <v>140.65253150000001</v>
      </c>
      <c r="K441">
        <v>21.714810310000001</v>
      </c>
      <c r="L441">
        <v>-185.1165225</v>
      </c>
      <c r="M441">
        <v>185.1165225</v>
      </c>
      <c r="N441">
        <v>100.20802260000001</v>
      </c>
      <c r="O441">
        <v>-612.10772020000002</v>
      </c>
      <c r="P441">
        <v>612.10772020000002</v>
      </c>
      <c r="Q441">
        <v>735.84550139999999</v>
      </c>
      <c r="R441">
        <v>184.2759676</v>
      </c>
      <c r="S441">
        <v>-735.84550139999999</v>
      </c>
      <c r="T441">
        <v>735.84550139999999</v>
      </c>
      <c r="U441" s="5">
        <v>-654.31461100000001</v>
      </c>
      <c r="V441">
        <v>654.31461100000001</v>
      </c>
      <c r="Y441" s="1" t="str">
        <f t="shared" si="122"/>
        <v>TRUE</v>
      </c>
      <c r="Z441" t="s">
        <v>537</v>
      </c>
      <c r="AA441" t="str">
        <f t="shared" si="123"/>
        <v>TRUE</v>
      </c>
      <c r="AB441" t="str">
        <f t="shared" si="124"/>
        <v>TRUE</v>
      </c>
      <c r="AC441" t="b">
        <f t="shared" si="125"/>
        <v>0</v>
      </c>
      <c r="AD441" t="str">
        <f t="shared" si="126"/>
        <v>TRUE</v>
      </c>
      <c r="AE441" t="str">
        <f t="shared" si="127"/>
        <v>TRUE</v>
      </c>
      <c r="AF441" t="str">
        <f t="shared" si="128"/>
        <v>TRUE</v>
      </c>
      <c r="AG441" t="str">
        <f t="shared" si="129"/>
        <v>TRUE</v>
      </c>
      <c r="AH441" t="str">
        <f t="shared" si="139"/>
        <v>TRUE</v>
      </c>
      <c r="AI441" t="str">
        <f t="shared" si="130"/>
        <v>TRUE</v>
      </c>
      <c r="AJ441" t="b">
        <f t="shared" si="131"/>
        <v>0</v>
      </c>
      <c r="AK441" t="str">
        <f t="shared" si="132"/>
        <v>TRUE</v>
      </c>
      <c r="AL441" t="str">
        <f t="shared" si="133"/>
        <v>TRUE</v>
      </c>
      <c r="AM441" t="str">
        <f t="shared" si="134"/>
        <v>TRUE</v>
      </c>
      <c r="AN441" t="str">
        <f t="shared" si="135"/>
        <v>TRUE</v>
      </c>
      <c r="AO441" t="str">
        <f t="shared" si="136"/>
        <v>TRUE</v>
      </c>
    </row>
    <row r="442" spans="1:41" x14ac:dyDescent="0.25">
      <c r="A442" t="s">
        <v>441</v>
      </c>
      <c r="B442">
        <v>324.5083601</v>
      </c>
      <c r="C442">
        <v>11.87373139</v>
      </c>
      <c r="D442">
        <v>89.655084099999996</v>
      </c>
      <c r="E442">
        <v>89.655084099999996</v>
      </c>
      <c r="F442">
        <v>96.200822650000006</v>
      </c>
      <c r="G442">
        <v>89.655084099999996</v>
      </c>
      <c r="H442">
        <v>682.32048080000004</v>
      </c>
      <c r="I442">
        <v>36.884990860000002</v>
      </c>
      <c r="J442">
        <v>248.88534530000001</v>
      </c>
      <c r="K442">
        <v>118.9787007</v>
      </c>
      <c r="L442">
        <v>-192.88320959999999</v>
      </c>
      <c r="M442">
        <v>192.88320959999999</v>
      </c>
      <c r="N442">
        <v>79.121254059999998</v>
      </c>
      <c r="O442">
        <v>-507.24195079999998</v>
      </c>
      <c r="P442">
        <v>507.24195079999998</v>
      </c>
      <c r="Q442">
        <v>528.0738139</v>
      </c>
      <c r="R442">
        <v>268.79604769999997</v>
      </c>
      <c r="S442">
        <v>-528.0738139</v>
      </c>
      <c r="T442">
        <v>528.0738139</v>
      </c>
      <c r="U442" s="5">
        <v>-633.09556810000004</v>
      </c>
      <c r="V442">
        <v>633.09556810000004</v>
      </c>
      <c r="Y442" s="1" t="str">
        <f t="shared" si="122"/>
        <v>TRUE</v>
      </c>
      <c r="Z442" t="str">
        <f>IF((C442&lt;41.13768744),"TRUE")</f>
        <v>TRUE</v>
      </c>
      <c r="AA442" t="str">
        <f t="shared" si="123"/>
        <v>TRUE</v>
      </c>
      <c r="AB442" t="str">
        <f t="shared" si="124"/>
        <v>TRUE</v>
      </c>
      <c r="AC442" t="str">
        <f t="shared" si="125"/>
        <v>TRUE</v>
      </c>
      <c r="AD442" t="str">
        <f t="shared" si="126"/>
        <v>TRUE</v>
      </c>
      <c r="AE442" t="str">
        <f t="shared" si="127"/>
        <v>TRUE</v>
      </c>
      <c r="AF442" t="str">
        <f t="shared" si="128"/>
        <v>TRUE</v>
      </c>
      <c r="AG442" t="str">
        <f t="shared" si="129"/>
        <v>TRUE</v>
      </c>
      <c r="AH442" t="str">
        <f t="shared" si="139"/>
        <v>TRUE</v>
      </c>
      <c r="AI442" t="b">
        <f t="shared" si="130"/>
        <v>0</v>
      </c>
      <c r="AJ442" t="b">
        <f t="shared" si="131"/>
        <v>0</v>
      </c>
      <c r="AK442" t="str">
        <f t="shared" si="132"/>
        <v>TRUE</v>
      </c>
      <c r="AL442" t="str">
        <f t="shared" si="133"/>
        <v>TRUE</v>
      </c>
      <c r="AM442" t="b">
        <f t="shared" si="134"/>
        <v>0</v>
      </c>
      <c r="AN442" t="str">
        <f t="shared" si="135"/>
        <v>TRUE</v>
      </c>
      <c r="AO442" t="str">
        <f t="shared" si="136"/>
        <v>TRUE</v>
      </c>
    </row>
    <row r="443" spans="1:41" x14ac:dyDescent="0.25">
      <c r="A443" t="s">
        <v>442</v>
      </c>
      <c r="B443">
        <v>347.82112669999998</v>
      </c>
      <c r="C443">
        <v>-17.404077390000001</v>
      </c>
      <c r="D443">
        <v>67.353508570000002</v>
      </c>
      <c r="E443">
        <v>67.353508570000002</v>
      </c>
      <c r="F443">
        <v>195.97330220000001</v>
      </c>
      <c r="G443">
        <v>67.353508570000002</v>
      </c>
      <c r="H443">
        <v>728.78291320000005</v>
      </c>
      <c r="I443">
        <v>69.431434569999993</v>
      </c>
      <c r="J443">
        <v>217.65301869999999</v>
      </c>
      <c r="K443">
        <v>90.873006480000001</v>
      </c>
      <c r="L443">
        <v>-221.26915049999999</v>
      </c>
      <c r="M443">
        <v>221.26915049999999</v>
      </c>
      <c r="N443">
        <v>110.9691942</v>
      </c>
      <c r="O443">
        <v>-668.5349195</v>
      </c>
      <c r="P443">
        <v>668.5349195</v>
      </c>
      <c r="Q443">
        <v>490.57993529999999</v>
      </c>
      <c r="R443">
        <v>263.43367310000002</v>
      </c>
      <c r="S443">
        <v>-490.57993529999999</v>
      </c>
      <c r="T443">
        <v>490.57993529999999</v>
      </c>
      <c r="U443" s="5">
        <v>-626.0895481</v>
      </c>
      <c r="V443">
        <v>626.0895481</v>
      </c>
      <c r="Y443" s="1" t="str">
        <f t="shared" si="122"/>
        <v>TRUE</v>
      </c>
      <c r="Z443" t="s">
        <v>537</v>
      </c>
      <c r="AA443" t="str">
        <f t="shared" si="123"/>
        <v>TRUE</v>
      </c>
      <c r="AB443" t="str">
        <f t="shared" si="124"/>
        <v>TRUE</v>
      </c>
      <c r="AC443" t="b">
        <f t="shared" si="125"/>
        <v>0</v>
      </c>
      <c r="AD443" t="str">
        <f t="shared" si="126"/>
        <v>TRUE</v>
      </c>
      <c r="AE443" t="str">
        <f t="shared" si="127"/>
        <v>TRUE</v>
      </c>
      <c r="AF443" t="str">
        <f t="shared" si="128"/>
        <v>TRUE</v>
      </c>
      <c r="AG443" t="str">
        <f t="shared" si="129"/>
        <v>TRUE</v>
      </c>
      <c r="AH443" t="str">
        <f t="shared" si="139"/>
        <v>TRUE</v>
      </c>
      <c r="AI443" t="b">
        <f t="shared" si="130"/>
        <v>0</v>
      </c>
      <c r="AJ443" t="b">
        <f t="shared" si="131"/>
        <v>0</v>
      </c>
      <c r="AK443" t="str">
        <f t="shared" si="132"/>
        <v>TRUE</v>
      </c>
      <c r="AL443" t="str">
        <f t="shared" si="133"/>
        <v>TRUE</v>
      </c>
      <c r="AM443" t="b">
        <f t="shared" si="134"/>
        <v>0</v>
      </c>
      <c r="AN443" t="str">
        <f t="shared" si="135"/>
        <v>TRUE</v>
      </c>
      <c r="AO443" t="str">
        <f t="shared" si="136"/>
        <v>TRUE</v>
      </c>
    </row>
    <row r="444" spans="1:41" x14ac:dyDescent="0.25">
      <c r="A444" t="s">
        <v>443</v>
      </c>
      <c r="B444">
        <v>395.914264</v>
      </c>
      <c r="C444">
        <v>36.66632044</v>
      </c>
      <c r="D444">
        <v>115.68403979999999</v>
      </c>
      <c r="E444">
        <v>115.68403979999999</v>
      </c>
      <c r="F444">
        <v>70.305047270000003</v>
      </c>
      <c r="G444">
        <v>115.68403979999999</v>
      </c>
      <c r="H444">
        <v>791.51751030000003</v>
      </c>
      <c r="I444">
        <v>8.591988765</v>
      </c>
      <c r="J444">
        <v>300.41281729999997</v>
      </c>
      <c r="K444">
        <v>140.25666039999999</v>
      </c>
      <c r="L444">
        <v>-245.46084089999999</v>
      </c>
      <c r="M444">
        <v>245.46084089999999</v>
      </c>
      <c r="N444">
        <v>91.983384549999997</v>
      </c>
      <c r="O444">
        <v>-600.04908560000001</v>
      </c>
      <c r="P444">
        <v>600.04908560000001</v>
      </c>
      <c r="Q444">
        <v>515.80178720000004</v>
      </c>
      <c r="R444">
        <v>423.75117870000003</v>
      </c>
      <c r="S444">
        <v>-515.80178720000004</v>
      </c>
      <c r="T444">
        <v>515.80178720000004</v>
      </c>
      <c r="U444" s="5">
        <v>-630.54989850000004</v>
      </c>
      <c r="V444">
        <v>630.54989850000004</v>
      </c>
      <c r="Y444" s="1" t="b">
        <f t="shared" si="122"/>
        <v>0</v>
      </c>
      <c r="Z444" t="str">
        <f>IF((C444&lt;41.13768744),"TRUE")</f>
        <v>TRUE</v>
      </c>
      <c r="AA444" t="b">
        <f t="shared" si="123"/>
        <v>0</v>
      </c>
      <c r="AB444" t="b">
        <f t="shared" si="124"/>
        <v>0</v>
      </c>
      <c r="AC444" t="str">
        <f t="shared" si="125"/>
        <v>TRUE</v>
      </c>
      <c r="AD444" t="b">
        <f t="shared" si="126"/>
        <v>0</v>
      </c>
      <c r="AE444" t="str">
        <f t="shared" si="127"/>
        <v>TRUE</v>
      </c>
      <c r="AF444" t="str">
        <f t="shared" si="128"/>
        <v>TRUE</v>
      </c>
      <c r="AG444" t="str">
        <f t="shared" si="129"/>
        <v>TRUE</v>
      </c>
      <c r="AH444" t="str">
        <f t="shared" si="139"/>
        <v>TRUE</v>
      </c>
      <c r="AI444" t="b">
        <f t="shared" si="130"/>
        <v>0</v>
      </c>
      <c r="AJ444" t="b">
        <f t="shared" si="131"/>
        <v>0</v>
      </c>
      <c r="AK444" t="str">
        <f t="shared" si="132"/>
        <v>TRUE</v>
      </c>
      <c r="AL444" t="str">
        <f t="shared" si="133"/>
        <v>TRUE</v>
      </c>
      <c r="AM444" t="b">
        <f t="shared" si="134"/>
        <v>0</v>
      </c>
      <c r="AN444" t="str">
        <f t="shared" si="135"/>
        <v>TRUE</v>
      </c>
      <c r="AO444" t="str">
        <f t="shared" si="136"/>
        <v>TRUE</v>
      </c>
    </row>
    <row r="445" spans="1:41" x14ac:dyDescent="0.25">
      <c r="A445" t="s">
        <v>444</v>
      </c>
      <c r="B445">
        <v>444.21924180000002</v>
      </c>
      <c r="C445">
        <v>15.079998</v>
      </c>
      <c r="D445">
        <v>70.67976041</v>
      </c>
      <c r="E445">
        <v>70.67976041</v>
      </c>
      <c r="F445">
        <v>90.437261480000004</v>
      </c>
      <c r="G445">
        <v>70.67976041</v>
      </c>
      <c r="H445">
        <v>902.9852406</v>
      </c>
      <c r="I445">
        <v>74.399830190000003</v>
      </c>
      <c r="J445">
        <v>338.86253799999997</v>
      </c>
      <c r="K445">
        <v>145.03931850000001</v>
      </c>
      <c r="L445">
        <v>-254.79059620000001</v>
      </c>
      <c r="M445">
        <v>254.79059620000001</v>
      </c>
      <c r="N445">
        <v>104.1322064</v>
      </c>
      <c r="O445">
        <v>-643.28632049999999</v>
      </c>
      <c r="P445">
        <v>643.28632049999999</v>
      </c>
      <c r="Q445">
        <v>836.83247730000005</v>
      </c>
      <c r="R445">
        <v>262.76791070000002</v>
      </c>
      <c r="S445">
        <v>-836.83247730000005</v>
      </c>
      <c r="T445">
        <v>836.83247730000005</v>
      </c>
      <c r="U445" s="5">
        <v>-628.32548970000005</v>
      </c>
      <c r="V445">
        <v>628.32548970000005</v>
      </c>
      <c r="Y445" s="1" t="b">
        <f t="shared" si="122"/>
        <v>0</v>
      </c>
      <c r="Z445" t="str">
        <f>IF((C445&lt;41.13768744),"TRUE")</f>
        <v>TRUE</v>
      </c>
      <c r="AA445" t="str">
        <f t="shared" si="123"/>
        <v>TRUE</v>
      </c>
      <c r="AB445" t="str">
        <f t="shared" si="124"/>
        <v>TRUE</v>
      </c>
      <c r="AC445" t="str">
        <f t="shared" si="125"/>
        <v>TRUE</v>
      </c>
      <c r="AD445" t="str">
        <f t="shared" si="126"/>
        <v>TRUE</v>
      </c>
      <c r="AE445" t="str">
        <f t="shared" si="127"/>
        <v>TRUE</v>
      </c>
      <c r="AF445" t="str">
        <f t="shared" si="128"/>
        <v>TRUE</v>
      </c>
      <c r="AG445" t="str">
        <f t="shared" si="129"/>
        <v>TRUE</v>
      </c>
      <c r="AH445" t="str">
        <f t="shared" si="139"/>
        <v>TRUE</v>
      </c>
      <c r="AI445" t="b">
        <f t="shared" si="130"/>
        <v>0</v>
      </c>
      <c r="AJ445" t="b">
        <f t="shared" si="131"/>
        <v>0</v>
      </c>
      <c r="AK445" t="str">
        <f t="shared" si="132"/>
        <v>TRUE</v>
      </c>
      <c r="AL445" t="str">
        <f t="shared" si="133"/>
        <v>TRUE</v>
      </c>
      <c r="AM445" t="b">
        <f t="shared" si="134"/>
        <v>0</v>
      </c>
      <c r="AN445" t="str">
        <f t="shared" si="135"/>
        <v>TRUE</v>
      </c>
      <c r="AO445" t="str">
        <f t="shared" si="136"/>
        <v>TRUE</v>
      </c>
    </row>
    <row r="446" spans="1:41" x14ac:dyDescent="0.25">
      <c r="A446" t="s">
        <v>445</v>
      </c>
      <c r="B446">
        <v>325.9651417</v>
      </c>
      <c r="C446">
        <v>-6.0626982170000003</v>
      </c>
      <c r="D446">
        <v>56.02215812</v>
      </c>
      <c r="E446">
        <v>56.02215812</v>
      </c>
      <c r="F446">
        <v>141.080389</v>
      </c>
      <c r="G446">
        <v>56.02215812</v>
      </c>
      <c r="H446">
        <v>723.73764919999996</v>
      </c>
      <c r="I446">
        <v>50.094351029999999</v>
      </c>
      <c r="J446">
        <v>349.83485839999997</v>
      </c>
      <c r="K446">
        <v>142.70966759999999</v>
      </c>
      <c r="L446">
        <v>-235.76631370000001</v>
      </c>
      <c r="M446">
        <v>235.76631370000001</v>
      </c>
      <c r="N446">
        <v>68.410857660000005</v>
      </c>
      <c r="O446">
        <v>-923.65797420000001</v>
      </c>
      <c r="P446">
        <v>923.65797420000001</v>
      </c>
      <c r="Q446">
        <v>549.34801809999999</v>
      </c>
      <c r="R446">
        <v>240.09404380000001</v>
      </c>
      <c r="S446">
        <v>-549.34801809999999</v>
      </c>
      <c r="T446">
        <v>549.34801809999999</v>
      </c>
      <c r="U446" s="5">
        <v>-783.97270400000002</v>
      </c>
      <c r="V446">
        <v>783.97270400000002</v>
      </c>
      <c r="Y446" s="1" t="str">
        <f t="shared" si="122"/>
        <v>TRUE</v>
      </c>
      <c r="Z446" t="s">
        <v>537</v>
      </c>
      <c r="AA446" t="str">
        <f t="shared" si="123"/>
        <v>TRUE</v>
      </c>
      <c r="AB446" t="str">
        <f t="shared" si="124"/>
        <v>TRUE</v>
      </c>
      <c r="AC446" t="str">
        <f t="shared" si="125"/>
        <v>TRUE</v>
      </c>
      <c r="AD446" t="str">
        <f t="shared" si="126"/>
        <v>TRUE</v>
      </c>
      <c r="AE446" t="str">
        <f t="shared" si="127"/>
        <v>TRUE</v>
      </c>
      <c r="AF446" t="str">
        <f t="shared" si="128"/>
        <v>TRUE</v>
      </c>
      <c r="AG446" t="str">
        <f t="shared" si="129"/>
        <v>TRUE</v>
      </c>
      <c r="AH446" t="str">
        <f t="shared" si="139"/>
        <v>TRUE</v>
      </c>
      <c r="AI446" t="b">
        <f t="shared" si="130"/>
        <v>0</v>
      </c>
      <c r="AJ446" t="str">
        <f t="shared" si="131"/>
        <v>TRUE</v>
      </c>
      <c r="AK446" t="str">
        <f t="shared" si="132"/>
        <v>TRUE</v>
      </c>
      <c r="AL446" t="str">
        <f t="shared" si="133"/>
        <v>TRUE</v>
      </c>
      <c r="AM446" t="str">
        <f t="shared" si="134"/>
        <v>TRUE</v>
      </c>
      <c r="AN446" t="str">
        <f t="shared" si="135"/>
        <v>TRUE</v>
      </c>
      <c r="AO446" t="str">
        <f t="shared" si="136"/>
        <v>TRUE</v>
      </c>
    </row>
    <row r="447" spans="1:41" x14ac:dyDescent="0.25">
      <c r="A447" t="s">
        <v>446</v>
      </c>
      <c r="B447">
        <v>314.67758350000003</v>
      </c>
      <c r="C447">
        <v>-1.8399705999999998E-2</v>
      </c>
      <c r="D447">
        <v>78.427382109999996</v>
      </c>
      <c r="E447">
        <v>78.427382109999996</v>
      </c>
      <c r="F447">
        <v>93.792463049999995</v>
      </c>
      <c r="G447">
        <v>78.427382109999996</v>
      </c>
      <c r="H447">
        <v>858.59626179999998</v>
      </c>
      <c r="I447">
        <v>58.85154438</v>
      </c>
      <c r="J447">
        <v>146.44833030000001</v>
      </c>
      <c r="K447">
        <v>43.572573050000003</v>
      </c>
      <c r="L447">
        <v>-184.6370455</v>
      </c>
      <c r="M447">
        <v>184.6370455</v>
      </c>
      <c r="N447">
        <v>83.485348430000002</v>
      </c>
      <c r="O447">
        <v>-865.9226357</v>
      </c>
      <c r="P447">
        <v>865.9226357</v>
      </c>
      <c r="Q447">
        <v>653.92905619999999</v>
      </c>
      <c r="R447">
        <v>208.27970099999999</v>
      </c>
      <c r="S447">
        <v>-653.92905619999999</v>
      </c>
      <c r="T447">
        <v>653.92905619999999</v>
      </c>
      <c r="U447" s="5">
        <v>-737.76038070000004</v>
      </c>
      <c r="V447">
        <v>737.76038070000004</v>
      </c>
      <c r="Y447" s="1" t="str">
        <f t="shared" si="122"/>
        <v>TRUE</v>
      </c>
      <c r="Z447" t="s">
        <v>537</v>
      </c>
      <c r="AA447" t="str">
        <f t="shared" si="123"/>
        <v>TRUE</v>
      </c>
      <c r="AB447" t="str">
        <f t="shared" si="124"/>
        <v>TRUE</v>
      </c>
      <c r="AC447" t="str">
        <f t="shared" si="125"/>
        <v>TRUE</v>
      </c>
      <c r="AD447" t="str">
        <f t="shared" si="126"/>
        <v>TRUE</v>
      </c>
      <c r="AE447" t="str">
        <f t="shared" si="127"/>
        <v>TRUE</v>
      </c>
      <c r="AF447" t="str">
        <f t="shared" si="128"/>
        <v>TRUE</v>
      </c>
      <c r="AG447" t="str">
        <f t="shared" si="129"/>
        <v>TRUE</v>
      </c>
      <c r="AH447" t="str">
        <f t="shared" si="139"/>
        <v>TRUE</v>
      </c>
      <c r="AI447" t="str">
        <f t="shared" si="130"/>
        <v>TRUE</v>
      </c>
      <c r="AJ447" t="b">
        <f t="shared" si="131"/>
        <v>0</v>
      </c>
      <c r="AK447" t="str">
        <f t="shared" si="132"/>
        <v>TRUE</v>
      </c>
      <c r="AL447" t="str">
        <f t="shared" si="133"/>
        <v>TRUE</v>
      </c>
      <c r="AM447" t="str">
        <f t="shared" si="134"/>
        <v>TRUE</v>
      </c>
      <c r="AN447" t="str">
        <f t="shared" si="135"/>
        <v>TRUE</v>
      </c>
      <c r="AO447" t="str">
        <f t="shared" si="136"/>
        <v>TRUE</v>
      </c>
    </row>
    <row r="448" spans="1:41" x14ac:dyDescent="0.25">
      <c r="A448" t="s">
        <v>447</v>
      </c>
      <c r="B448">
        <v>594.68610220000005</v>
      </c>
      <c r="C448">
        <v>17.99411929</v>
      </c>
      <c r="D448">
        <v>61.52188992</v>
      </c>
      <c r="E448">
        <v>61.52188992</v>
      </c>
      <c r="F448">
        <v>226.43910439999999</v>
      </c>
      <c r="G448">
        <v>61.52188992</v>
      </c>
      <c r="H448">
        <v>1000</v>
      </c>
      <c r="I448">
        <v>165.4303214</v>
      </c>
      <c r="J448">
        <v>122.04804729999999</v>
      </c>
      <c r="K448">
        <v>-3.8390122010000001</v>
      </c>
      <c r="L448">
        <v>-212.42279859999999</v>
      </c>
      <c r="M448">
        <v>212.42279859999999</v>
      </c>
      <c r="N448">
        <v>197.13534859999999</v>
      </c>
      <c r="O448">
        <v>-542.93908380000005</v>
      </c>
      <c r="P448">
        <v>542.93908380000005</v>
      </c>
      <c r="Q448">
        <v>467.86138310000001</v>
      </c>
      <c r="R448">
        <v>414.46027479999998</v>
      </c>
      <c r="S448">
        <v>-467.86138310000001</v>
      </c>
      <c r="T448">
        <v>467.86138310000001</v>
      </c>
      <c r="U448" s="5">
        <v>-712.02180039999996</v>
      </c>
      <c r="V448">
        <v>712.02180039999996</v>
      </c>
      <c r="Y448" s="1" t="b">
        <f t="shared" si="122"/>
        <v>0</v>
      </c>
      <c r="Z448" t="str">
        <f>IF((C448&lt;41.13768744),"TRUE")</f>
        <v>TRUE</v>
      </c>
      <c r="AA448" t="str">
        <f t="shared" si="123"/>
        <v>TRUE</v>
      </c>
      <c r="AB448" t="str">
        <f t="shared" si="124"/>
        <v>TRUE</v>
      </c>
      <c r="AC448" t="b">
        <f t="shared" si="125"/>
        <v>0</v>
      </c>
      <c r="AD448" t="str">
        <f t="shared" si="126"/>
        <v>TRUE</v>
      </c>
      <c r="AE448" t="b">
        <f t="shared" si="127"/>
        <v>0</v>
      </c>
      <c r="AF448" t="b">
        <f t="shared" si="128"/>
        <v>0</v>
      </c>
      <c r="AG448" t="str">
        <f t="shared" si="129"/>
        <v>TRUE</v>
      </c>
      <c r="AH448" t="s">
        <v>537</v>
      </c>
      <c r="AI448" t="b">
        <f t="shared" si="130"/>
        <v>0</v>
      </c>
      <c r="AJ448" t="b">
        <f t="shared" si="131"/>
        <v>0</v>
      </c>
      <c r="AK448" t="str">
        <f t="shared" si="132"/>
        <v>TRUE</v>
      </c>
      <c r="AL448" t="str">
        <f t="shared" si="133"/>
        <v>TRUE</v>
      </c>
      <c r="AM448" t="b">
        <f t="shared" si="134"/>
        <v>0</v>
      </c>
      <c r="AN448" t="str">
        <f t="shared" si="135"/>
        <v>TRUE</v>
      </c>
      <c r="AO448" t="str">
        <f t="shared" si="136"/>
        <v>TRUE</v>
      </c>
    </row>
    <row r="449" spans="1:41" x14ac:dyDescent="0.25">
      <c r="A449" t="s">
        <v>448</v>
      </c>
      <c r="B449">
        <v>356.25275310000001</v>
      </c>
      <c r="C449">
        <v>49.133415560000003</v>
      </c>
      <c r="D449">
        <v>102.7509603</v>
      </c>
      <c r="E449">
        <v>102.7509603</v>
      </c>
      <c r="F449">
        <v>63.012023030000002</v>
      </c>
      <c r="G449">
        <v>102.7509603</v>
      </c>
      <c r="H449">
        <v>1000</v>
      </c>
      <c r="I449">
        <v>85.77517211</v>
      </c>
      <c r="J449">
        <v>263.1918111</v>
      </c>
      <c r="K449">
        <v>85.652158049999997</v>
      </c>
      <c r="L449">
        <v>-283.69826740000002</v>
      </c>
      <c r="M449">
        <v>283.69826740000002</v>
      </c>
      <c r="N449">
        <v>88.091298940000001</v>
      </c>
      <c r="O449">
        <v>-982.44676100000004</v>
      </c>
      <c r="P449">
        <v>982.44676100000004</v>
      </c>
      <c r="Q449">
        <v>667.9975005</v>
      </c>
      <c r="R449">
        <v>344.80382909999997</v>
      </c>
      <c r="S449">
        <v>-667.9975005</v>
      </c>
      <c r="T449">
        <v>667.9975005</v>
      </c>
      <c r="U449" s="5">
        <v>-647.5015717</v>
      </c>
      <c r="V449">
        <v>647.5015717</v>
      </c>
      <c r="Y449" s="1" t="str">
        <f t="shared" si="122"/>
        <v>TRUE</v>
      </c>
      <c r="Z449" t="b">
        <f>IF((C449&lt;41.13768744),"TRUE")</f>
        <v>0</v>
      </c>
      <c r="AA449" t="str">
        <f t="shared" si="123"/>
        <v>TRUE</v>
      </c>
      <c r="AB449" t="str">
        <f t="shared" si="124"/>
        <v>TRUE</v>
      </c>
      <c r="AC449" t="str">
        <f t="shared" si="125"/>
        <v>TRUE</v>
      </c>
      <c r="AD449" t="str">
        <f t="shared" si="126"/>
        <v>TRUE</v>
      </c>
      <c r="AE449" t="b">
        <f t="shared" si="127"/>
        <v>0</v>
      </c>
      <c r="AF449" t="str">
        <f t="shared" si="128"/>
        <v>TRUE</v>
      </c>
      <c r="AG449" t="str">
        <f t="shared" si="129"/>
        <v>TRUE</v>
      </c>
      <c r="AH449" t="str">
        <f t="shared" ref="AH449:AH454" si="140">IF((K449&lt;213.5033288), "TRUE")</f>
        <v>TRUE</v>
      </c>
      <c r="AI449" t="b">
        <f t="shared" si="130"/>
        <v>0</v>
      </c>
      <c r="AJ449" t="b">
        <f t="shared" si="131"/>
        <v>0</v>
      </c>
      <c r="AK449" t="str">
        <f t="shared" si="132"/>
        <v>TRUE</v>
      </c>
      <c r="AL449" t="str">
        <f t="shared" si="133"/>
        <v>TRUE</v>
      </c>
      <c r="AM449" t="b">
        <f t="shared" si="134"/>
        <v>0</v>
      </c>
      <c r="AN449" t="str">
        <f t="shared" si="135"/>
        <v>TRUE</v>
      </c>
      <c r="AO449" t="str">
        <f t="shared" si="136"/>
        <v>TRUE</v>
      </c>
    </row>
    <row r="450" spans="1:41" x14ac:dyDescent="0.25">
      <c r="A450" t="s">
        <v>449</v>
      </c>
      <c r="B450">
        <v>778.45282580000003</v>
      </c>
      <c r="C450">
        <v>7.0796441080000001</v>
      </c>
      <c r="D450">
        <v>72.493260169999999</v>
      </c>
      <c r="E450">
        <v>72.493260169999999</v>
      </c>
      <c r="F450">
        <v>2.2413056490000001</v>
      </c>
      <c r="G450">
        <v>73.132205279999994</v>
      </c>
      <c r="H450">
        <v>611.15736319999996</v>
      </c>
      <c r="I450">
        <v>344.44115349999998</v>
      </c>
      <c r="J450">
        <v>419.64142020000003</v>
      </c>
      <c r="K450">
        <v>66.585192550000002</v>
      </c>
      <c r="L450">
        <v>-376.03842129999998</v>
      </c>
      <c r="M450">
        <v>376.03842129999998</v>
      </c>
      <c r="N450">
        <v>67.458302709999998</v>
      </c>
      <c r="O450">
        <v>-831.67070109999997</v>
      </c>
      <c r="P450">
        <v>831.67070109999997</v>
      </c>
      <c r="Q450">
        <v>859.97812690000001</v>
      </c>
      <c r="R450">
        <v>416.40798119999999</v>
      </c>
      <c r="S450">
        <v>-859.97812690000001</v>
      </c>
      <c r="T450">
        <v>859.97812690000001</v>
      </c>
      <c r="U450" s="5">
        <v>-732.22284530000002</v>
      </c>
      <c r="V450">
        <v>732.22284530000002</v>
      </c>
      <c r="Y450" s="1" t="b">
        <f t="shared" si="122"/>
        <v>0</v>
      </c>
      <c r="Z450" t="str">
        <f>IF((C450&lt;41.13768744),"TRUE")</f>
        <v>TRUE</v>
      </c>
      <c r="AA450" t="str">
        <f t="shared" si="123"/>
        <v>TRUE</v>
      </c>
      <c r="AB450" t="str">
        <f t="shared" si="124"/>
        <v>TRUE</v>
      </c>
      <c r="AC450" t="str">
        <f t="shared" si="125"/>
        <v>TRUE</v>
      </c>
      <c r="AD450" t="str">
        <f t="shared" si="126"/>
        <v>TRUE</v>
      </c>
      <c r="AE450" t="str">
        <f t="shared" si="127"/>
        <v>TRUE</v>
      </c>
      <c r="AF450" t="b">
        <f t="shared" si="128"/>
        <v>0</v>
      </c>
      <c r="AG450" t="str">
        <f t="shared" si="129"/>
        <v>TRUE</v>
      </c>
      <c r="AH450" t="str">
        <f t="shared" si="140"/>
        <v>TRUE</v>
      </c>
      <c r="AI450" t="b">
        <f t="shared" si="130"/>
        <v>0</v>
      </c>
      <c r="AJ450" t="str">
        <f t="shared" si="131"/>
        <v>TRUE</v>
      </c>
      <c r="AK450" t="str">
        <f t="shared" si="132"/>
        <v>TRUE</v>
      </c>
      <c r="AL450" t="str">
        <f t="shared" si="133"/>
        <v>TRUE</v>
      </c>
      <c r="AM450" t="b">
        <f t="shared" si="134"/>
        <v>0</v>
      </c>
      <c r="AN450" t="str">
        <f t="shared" si="135"/>
        <v>TRUE</v>
      </c>
      <c r="AO450" t="str">
        <f t="shared" si="136"/>
        <v>TRUE</v>
      </c>
    </row>
    <row r="451" spans="1:41" x14ac:dyDescent="0.25">
      <c r="A451" t="s">
        <v>450</v>
      </c>
      <c r="B451">
        <v>422.29822419999999</v>
      </c>
      <c r="C451">
        <v>-6.4456566510000002</v>
      </c>
      <c r="D451">
        <v>52.625271509999997</v>
      </c>
      <c r="E451">
        <v>52.625271509999997</v>
      </c>
      <c r="F451">
        <v>196.50151020000001</v>
      </c>
      <c r="G451">
        <v>52.625271509999997</v>
      </c>
      <c r="H451">
        <v>1000</v>
      </c>
      <c r="I451">
        <v>121.5776144</v>
      </c>
      <c r="J451">
        <v>379.69744630000002</v>
      </c>
      <c r="K451">
        <v>142.24923960000001</v>
      </c>
      <c r="L451">
        <v>-334.67746729999999</v>
      </c>
      <c r="M451">
        <v>334.67746729999999</v>
      </c>
      <c r="N451">
        <v>97.02345176</v>
      </c>
      <c r="O451">
        <v>-653.81051539999999</v>
      </c>
      <c r="P451">
        <v>653.81051539999999</v>
      </c>
      <c r="Q451">
        <v>763.00974440000005</v>
      </c>
      <c r="R451">
        <v>246.70088340000001</v>
      </c>
      <c r="S451">
        <v>-751.87553130000003</v>
      </c>
      <c r="T451">
        <v>751.87553130000003</v>
      </c>
      <c r="U451" s="5">
        <v>-763.00974440000005</v>
      </c>
      <c r="V451">
        <v>763.00974440000005</v>
      </c>
      <c r="Y451" s="1" t="b">
        <f t="shared" ref="Y451:Y514" si="141">IF((B451&lt;365.7703149),"TRUE")</f>
        <v>0</v>
      </c>
      <c r="Z451" t="s">
        <v>537</v>
      </c>
      <c r="AA451" t="str">
        <f t="shared" ref="AA451:AA514" si="142">IF((D451&lt;108.568328),"TRUE")</f>
        <v>TRUE</v>
      </c>
      <c r="AB451" t="str">
        <f t="shared" ref="AB451:AB514" si="143">IF((E451&lt;108.568328),"TRUE")</f>
        <v>TRUE</v>
      </c>
      <c r="AC451" t="b">
        <f t="shared" ref="AC451:AC514" si="144">IF((F451&lt;144.6349655),"TRUE")</f>
        <v>0</v>
      </c>
      <c r="AD451" t="str">
        <f t="shared" ref="AD451:AD514" si="145">IF((G451&lt;108.568328),"TRUE")</f>
        <v>TRUE</v>
      </c>
      <c r="AE451" t="b">
        <f t="shared" ref="AE451:AE514" si="146">IF((H451&lt;1000), "TRUE")</f>
        <v>0</v>
      </c>
      <c r="AF451" t="b">
        <f t="shared" ref="AF451:AF514" si="147">IF((I451&lt;96.38683178), "TRUE")</f>
        <v>0</v>
      </c>
      <c r="AG451" t="str">
        <f t="shared" ref="AG451:AG481" si="148">IF((J451&lt;514.3690212), "TRUE")</f>
        <v>TRUE</v>
      </c>
      <c r="AH451" t="str">
        <f t="shared" si="140"/>
        <v>TRUE</v>
      </c>
      <c r="AI451" t="b">
        <f t="shared" ref="AI451:AI514" si="149">IF((M451&lt;188.0022266), "TRUE")</f>
        <v>0</v>
      </c>
      <c r="AJ451" t="b">
        <f t="shared" ref="AJ451:AJ514" si="150">IF((N451&lt;78.89672791), "TRUE")</f>
        <v>0</v>
      </c>
      <c r="AK451" t="str">
        <f t="shared" ref="AK451:AK514" si="151">IF((P451&lt;1000), "TRUE")</f>
        <v>TRUE</v>
      </c>
      <c r="AL451" t="str">
        <f t="shared" ref="AL451:AL514" si="152">IF((Q451&lt;1000), "TRUE")</f>
        <v>TRUE</v>
      </c>
      <c r="AM451" t="str">
        <f t="shared" ref="AM451:AM514" si="153">IF((R451&lt;258.0472397), "TRUE")</f>
        <v>TRUE</v>
      </c>
      <c r="AN451" t="str">
        <f t="shared" ref="AN451:AN514" si="154">IF((T451&lt;1000), "TRUE")</f>
        <v>TRUE</v>
      </c>
      <c r="AO451" t="str">
        <f t="shared" ref="AO451:AO514" si="155">IF((V451&lt;1000), "TRUE")</f>
        <v>TRUE</v>
      </c>
    </row>
    <row r="452" spans="1:41" x14ac:dyDescent="0.25">
      <c r="A452" t="s">
        <v>451</v>
      </c>
      <c r="B452">
        <v>316.62959269999999</v>
      </c>
      <c r="C452">
        <v>13.939763510000001</v>
      </c>
      <c r="D452">
        <v>68.419508710000002</v>
      </c>
      <c r="E452">
        <v>68.419508710000002</v>
      </c>
      <c r="F452">
        <v>16.495660959999999</v>
      </c>
      <c r="G452">
        <v>68.419508710000002</v>
      </c>
      <c r="H452">
        <v>672.96313940000005</v>
      </c>
      <c r="I452">
        <v>15.356956909999999</v>
      </c>
      <c r="J452">
        <v>277.71432779999998</v>
      </c>
      <c r="K452">
        <v>106.39671300000001</v>
      </c>
      <c r="L452">
        <v>-154.87661209999999</v>
      </c>
      <c r="M452">
        <v>154.87661209999999</v>
      </c>
      <c r="N452">
        <v>31.037870479999999</v>
      </c>
      <c r="O452">
        <v>-697.93357939999999</v>
      </c>
      <c r="P452">
        <v>697.93357939999999</v>
      </c>
      <c r="Q452">
        <v>660.36449660000005</v>
      </c>
      <c r="R452">
        <v>203.82230580000001</v>
      </c>
      <c r="S452">
        <v>-660.36449660000005</v>
      </c>
      <c r="T452">
        <v>660.36449660000005</v>
      </c>
      <c r="U452" s="5">
        <v>-660.36449660000005</v>
      </c>
      <c r="V452">
        <v>660.36449660000005</v>
      </c>
      <c r="Y452" s="1" t="str">
        <f t="shared" si="141"/>
        <v>TRUE</v>
      </c>
      <c r="Z452" t="str">
        <f>IF((C452&lt;41.13768744),"TRUE")</f>
        <v>TRUE</v>
      </c>
      <c r="AA452" t="str">
        <f t="shared" si="142"/>
        <v>TRUE</v>
      </c>
      <c r="AB452" t="str">
        <f t="shared" si="143"/>
        <v>TRUE</v>
      </c>
      <c r="AC452" t="str">
        <f t="shared" si="144"/>
        <v>TRUE</v>
      </c>
      <c r="AD452" t="str">
        <f t="shared" si="145"/>
        <v>TRUE</v>
      </c>
      <c r="AE452" t="str">
        <f t="shared" si="146"/>
        <v>TRUE</v>
      </c>
      <c r="AF452" t="str">
        <f t="shared" si="147"/>
        <v>TRUE</v>
      </c>
      <c r="AG452" t="str">
        <f t="shared" si="148"/>
        <v>TRUE</v>
      </c>
      <c r="AH452" t="str">
        <f t="shared" si="140"/>
        <v>TRUE</v>
      </c>
      <c r="AI452" t="str">
        <f t="shared" si="149"/>
        <v>TRUE</v>
      </c>
      <c r="AJ452" t="str">
        <f t="shared" si="150"/>
        <v>TRUE</v>
      </c>
      <c r="AK452" t="str">
        <f t="shared" si="151"/>
        <v>TRUE</v>
      </c>
      <c r="AL452" t="str">
        <f t="shared" si="152"/>
        <v>TRUE</v>
      </c>
      <c r="AM452" t="str">
        <f t="shared" si="153"/>
        <v>TRUE</v>
      </c>
      <c r="AN452" t="str">
        <f t="shared" si="154"/>
        <v>TRUE</v>
      </c>
      <c r="AO452" t="str">
        <f t="shared" si="155"/>
        <v>TRUE</v>
      </c>
    </row>
    <row r="453" spans="1:41" x14ac:dyDescent="0.25">
      <c r="A453" t="s">
        <v>452</v>
      </c>
      <c r="B453">
        <v>442.48625720000001</v>
      </c>
      <c r="C453">
        <v>-11.274766400000001</v>
      </c>
      <c r="D453">
        <v>64.502163330000002</v>
      </c>
      <c r="E453">
        <v>64.502163330000002</v>
      </c>
      <c r="F453">
        <v>121.6695323</v>
      </c>
      <c r="G453">
        <v>64.502163330000002</v>
      </c>
      <c r="H453">
        <v>700.74728770000002</v>
      </c>
      <c r="I453">
        <v>126.9860025</v>
      </c>
      <c r="J453">
        <v>239.95075170000001</v>
      </c>
      <c r="K453">
        <v>48.311102910000002</v>
      </c>
      <c r="L453">
        <v>-332.26956410000003</v>
      </c>
      <c r="M453">
        <v>332.26956410000003</v>
      </c>
      <c r="N453">
        <v>110.11208449999999</v>
      </c>
      <c r="O453">
        <v>-969.78750590000004</v>
      </c>
      <c r="P453">
        <v>969.78750590000004</v>
      </c>
      <c r="Q453">
        <v>1712.693931</v>
      </c>
      <c r="R453">
        <v>101.4033764</v>
      </c>
      <c r="S453">
        <v>-1675.0560390000001</v>
      </c>
      <c r="T453">
        <v>1675.0560390000001</v>
      </c>
      <c r="U453" s="5">
        <v>-2105.7667019999999</v>
      </c>
      <c r="V453">
        <v>2105.7667019999999</v>
      </c>
      <c r="Y453" s="1" t="b">
        <f t="shared" si="141"/>
        <v>0</v>
      </c>
      <c r="Z453" t="s">
        <v>537</v>
      </c>
      <c r="AA453" t="str">
        <f t="shared" si="142"/>
        <v>TRUE</v>
      </c>
      <c r="AB453" t="str">
        <f t="shared" si="143"/>
        <v>TRUE</v>
      </c>
      <c r="AC453" t="str">
        <f t="shared" si="144"/>
        <v>TRUE</v>
      </c>
      <c r="AD453" t="str">
        <f t="shared" si="145"/>
        <v>TRUE</v>
      </c>
      <c r="AE453" t="str">
        <f t="shared" si="146"/>
        <v>TRUE</v>
      </c>
      <c r="AF453" t="b">
        <f t="shared" si="147"/>
        <v>0</v>
      </c>
      <c r="AG453" t="str">
        <f t="shared" si="148"/>
        <v>TRUE</v>
      </c>
      <c r="AH453" t="str">
        <f t="shared" si="140"/>
        <v>TRUE</v>
      </c>
      <c r="AI453" t="b">
        <f t="shared" si="149"/>
        <v>0</v>
      </c>
      <c r="AJ453" t="b">
        <f t="shared" si="150"/>
        <v>0</v>
      </c>
      <c r="AK453" t="str">
        <f t="shared" si="151"/>
        <v>TRUE</v>
      </c>
      <c r="AL453" t="b">
        <f t="shared" si="152"/>
        <v>0</v>
      </c>
      <c r="AM453" t="str">
        <f t="shared" si="153"/>
        <v>TRUE</v>
      </c>
      <c r="AN453" t="b">
        <f t="shared" si="154"/>
        <v>0</v>
      </c>
      <c r="AO453" t="b">
        <f t="shared" si="155"/>
        <v>0</v>
      </c>
    </row>
    <row r="454" spans="1:41" x14ac:dyDescent="0.25">
      <c r="A454" t="s">
        <v>453</v>
      </c>
      <c r="B454">
        <v>408.1317937</v>
      </c>
      <c r="C454">
        <v>-17.23808829</v>
      </c>
      <c r="D454">
        <v>48.454678020000003</v>
      </c>
      <c r="E454">
        <v>48.454678020000003</v>
      </c>
      <c r="F454">
        <v>166.2769687</v>
      </c>
      <c r="G454">
        <v>48.454678020000003</v>
      </c>
      <c r="H454">
        <v>657.08612649999998</v>
      </c>
      <c r="I454">
        <v>90.62509455</v>
      </c>
      <c r="J454">
        <v>240.8546388</v>
      </c>
      <c r="K454">
        <v>55.722876050000004</v>
      </c>
      <c r="L454">
        <v>-181.29574779999999</v>
      </c>
      <c r="M454">
        <v>181.29574779999999</v>
      </c>
      <c r="N454">
        <v>139.74327769999999</v>
      </c>
      <c r="O454">
        <v>-1177.325241</v>
      </c>
      <c r="P454">
        <v>1177.325241</v>
      </c>
      <c r="Q454">
        <v>1401.881408</v>
      </c>
      <c r="R454">
        <v>223.04142590000001</v>
      </c>
      <c r="S454">
        <v>-1401.881408</v>
      </c>
      <c r="T454">
        <v>1401.881408</v>
      </c>
      <c r="U454" s="5">
        <v>-641.62696140000003</v>
      </c>
      <c r="V454">
        <v>641.62696140000003</v>
      </c>
      <c r="Y454" s="1" t="b">
        <f t="shared" si="141"/>
        <v>0</v>
      </c>
      <c r="Z454" t="s">
        <v>537</v>
      </c>
      <c r="AA454" t="str">
        <f t="shared" si="142"/>
        <v>TRUE</v>
      </c>
      <c r="AB454" t="str">
        <f t="shared" si="143"/>
        <v>TRUE</v>
      </c>
      <c r="AC454" t="b">
        <f t="shared" si="144"/>
        <v>0</v>
      </c>
      <c r="AD454" t="str">
        <f t="shared" si="145"/>
        <v>TRUE</v>
      </c>
      <c r="AE454" t="str">
        <f t="shared" si="146"/>
        <v>TRUE</v>
      </c>
      <c r="AF454" t="str">
        <f t="shared" si="147"/>
        <v>TRUE</v>
      </c>
      <c r="AG454" t="str">
        <f t="shared" si="148"/>
        <v>TRUE</v>
      </c>
      <c r="AH454" t="str">
        <f t="shared" si="140"/>
        <v>TRUE</v>
      </c>
      <c r="AI454" t="str">
        <f t="shared" si="149"/>
        <v>TRUE</v>
      </c>
      <c r="AJ454" t="b">
        <f t="shared" si="150"/>
        <v>0</v>
      </c>
      <c r="AK454" t="b">
        <f t="shared" si="151"/>
        <v>0</v>
      </c>
      <c r="AL454" t="b">
        <f t="shared" si="152"/>
        <v>0</v>
      </c>
      <c r="AM454" t="str">
        <f t="shared" si="153"/>
        <v>TRUE</v>
      </c>
      <c r="AN454" t="b">
        <f t="shared" si="154"/>
        <v>0</v>
      </c>
      <c r="AO454" t="str">
        <f t="shared" si="155"/>
        <v>TRUE</v>
      </c>
    </row>
    <row r="455" spans="1:41" x14ac:dyDescent="0.25">
      <c r="A455" t="s">
        <v>454</v>
      </c>
      <c r="B455">
        <v>339.9744053</v>
      </c>
      <c r="C455">
        <v>14.840250360000001</v>
      </c>
      <c r="D455">
        <v>85.755040500000007</v>
      </c>
      <c r="E455">
        <v>85.755040500000007</v>
      </c>
      <c r="F455">
        <v>90.507348710000002</v>
      </c>
      <c r="G455">
        <v>89.807440900000003</v>
      </c>
      <c r="H455">
        <v>708.49018039999999</v>
      </c>
      <c r="I455">
        <v>48.931479260000003</v>
      </c>
      <c r="J455">
        <v>121.7686483</v>
      </c>
      <c r="K455">
        <v>-1.627672164</v>
      </c>
      <c r="L455">
        <v>-223.9202224</v>
      </c>
      <c r="M455">
        <v>223.9202224</v>
      </c>
      <c r="N455">
        <v>84.519201539999997</v>
      </c>
      <c r="O455">
        <v>-960.32736690000002</v>
      </c>
      <c r="P455">
        <v>960.32736690000002</v>
      </c>
      <c r="Q455">
        <v>1019.4081210000001</v>
      </c>
      <c r="R455">
        <v>300.74818829999998</v>
      </c>
      <c r="S455">
        <v>-1019.4081210000001</v>
      </c>
      <c r="T455">
        <v>1019.4081210000001</v>
      </c>
      <c r="U455" s="5">
        <v>-884.49477479999996</v>
      </c>
      <c r="V455">
        <v>884.49477479999996</v>
      </c>
      <c r="Y455" s="1" t="str">
        <f t="shared" si="141"/>
        <v>TRUE</v>
      </c>
      <c r="Z455" t="str">
        <f>IF((C455&lt;41.13768744),"TRUE")</f>
        <v>TRUE</v>
      </c>
      <c r="AA455" t="str">
        <f t="shared" si="142"/>
        <v>TRUE</v>
      </c>
      <c r="AB455" t="str">
        <f t="shared" si="143"/>
        <v>TRUE</v>
      </c>
      <c r="AC455" t="str">
        <f t="shared" si="144"/>
        <v>TRUE</v>
      </c>
      <c r="AD455" t="str">
        <f t="shared" si="145"/>
        <v>TRUE</v>
      </c>
      <c r="AE455" t="str">
        <f t="shared" si="146"/>
        <v>TRUE</v>
      </c>
      <c r="AF455" t="str">
        <f t="shared" si="147"/>
        <v>TRUE</v>
      </c>
      <c r="AG455" t="str">
        <f t="shared" si="148"/>
        <v>TRUE</v>
      </c>
      <c r="AH455" t="s">
        <v>537</v>
      </c>
      <c r="AI455" t="b">
        <f t="shared" si="149"/>
        <v>0</v>
      </c>
      <c r="AJ455" t="b">
        <f t="shared" si="150"/>
        <v>0</v>
      </c>
      <c r="AK455" t="str">
        <f t="shared" si="151"/>
        <v>TRUE</v>
      </c>
      <c r="AL455" t="b">
        <f t="shared" si="152"/>
        <v>0</v>
      </c>
      <c r="AM455" t="b">
        <f t="shared" si="153"/>
        <v>0</v>
      </c>
      <c r="AN455" t="b">
        <f t="shared" si="154"/>
        <v>0</v>
      </c>
      <c r="AO455" t="str">
        <f t="shared" si="155"/>
        <v>TRUE</v>
      </c>
    </row>
    <row r="456" spans="1:41" x14ac:dyDescent="0.25">
      <c r="A456" t="s">
        <v>455</v>
      </c>
      <c r="B456">
        <v>517.17150909999998</v>
      </c>
      <c r="C456">
        <v>-25.778630740000001</v>
      </c>
      <c r="D456">
        <v>66.028220230000002</v>
      </c>
      <c r="E456">
        <v>66.028220230000002</v>
      </c>
      <c r="F456">
        <v>132.29648280000001</v>
      </c>
      <c r="G456">
        <v>66.028220230000002</v>
      </c>
      <c r="H456">
        <v>615.80079169999999</v>
      </c>
      <c r="I456">
        <v>152.31583269999999</v>
      </c>
      <c r="J456">
        <v>172.55383219999999</v>
      </c>
      <c r="K456">
        <v>35.21068133</v>
      </c>
      <c r="L456">
        <v>-192.1712009</v>
      </c>
      <c r="M456">
        <v>192.1712009</v>
      </c>
      <c r="N456">
        <v>169.8693385</v>
      </c>
      <c r="O456">
        <v>-1208.9838749999999</v>
      </c>
      <c r="P456">
        <v>1208.9838749999999</v>
      </c>
      <c r="Q456">
        <v>763.21156729999996</v>
      </c>
      <c r="R456">
        <v>310.6306285</v>
      </c>
      <c r="S456">
        <v>-763.21156729999996</v>
      </c>
      <c r="T456">
        <v>763.21156729999996</v>
      </c>
      <c r="U456" s="5">
        <v>-704.13320940000006</v>
      </c>
      <c r="V456">
        <v>704.13320940000006</v>
      </c>
      <c r="Y456" s="1" t="b">
        <f t="shared" si="141"/>
        <v>0</v>
      </c>
      <c r="Z456" t="s">
        <v>537</v>
      </c>
      <c r="AA456" t="str">
        <f t="shared" si="142"/>
        <v>TRUE</v>
      </c>
      <c r="AB456" t="str">
        <f t="shared" si="143"/>
        <v>TRUE</v>
      </c>
      <c r="AC456" t="str">
        <f t="shared" si="144"/>
        <v>TRUE</v>
      </c>
      <c r="AD456" t="str">
        <f t="shared" si="145"/>
        <v>TRUE</v>
      </c>
      <c r="AE456" t="str">
        <f t="shared" si="146"/>
        <v>TRUE</v>
      </c>
      <c r="AF456" t="b">
        <f t="shared" si="147"/>
        <v>0</v>
      </c>
      <c r="AG456" t="str">
        <f t="shared" si="148"/>
        <v>TRUE</v>
      </c>
      <c r="AH456" t="str">
        <f>IF((K456&lt;213.5033288), "TRUE")</f>
        <v>TRUE</v>
      </c>
      <c r="AI456" t="b">
        <f t="shared" si="149"/>
        <v>0</v>
      </c>
      <c r="AJ456" t="b">
        <f t="shared" si="150"/>
        <v>0</v>
      </c>
      <c r="AK456" t="b">
        <f t="shared" si="151"/>
        <v>0</v>
      </c>
      <c r="AL456" t="str">
        <f t="shared" si="152"/>
        <v>TRUE</v>
      </c>
      <c r="AM456" t="b">
        <f t="shared" si="153"/>
        <v>0</v>
      </c>
      <c r="AN456" t="str">
        <f t="shared" si="154"/>
        <v>TRUE</v>
      </c>
      <c r="AO456" t="str">
        <f t="shared" si="155"/>
        <v>TRUE</v>
      </c>
    </row>
    <row r="457" spans="1:41" x14ac:dyDescent="0.25">
      <c r="A457" t="s">
        <v>456</v>
      </c>
      <c r="B457">
        <v>350.66636569999997</v>
      </c>
      <c r="C457">
        <v>7.0796441080000001</v>
      </c>
      <c r="D457">
        <v>92.711749600000005</v>
      </c>
      <c r="E457">
        <v>92.711749600000005</v>
      </c>
      <c r="F457">
        <v>107.32825080000001</v>
      </c>
      <c r="G457">
        <v>92.711749600000005</v>
      </c>
      <c r="H457">
        <v>561.66698829999996</v>
      </c>
      <c r="I457">
        <v>25.57031259</v>
      </c>
      <c r="J457">
        <v>53.423761939999999</v>
      </c>
      <c r="K457">
        <v>-34.297811250000002</v>
      </c>
      <c r="L457">
        <v>-214.336478</v>
      </c>
      <c r="M457">
        <v>214.336478</v>
      </c>
      <c r="N457">
        <v>68.211031059999996</v>
      </c>
      <c r="O457">
        <v>-1050.3242150000001</v>
      </c>
      <c r="P457">
        <v>1050.3242150000001</v>
      </c>
      <c r="Q457">
        <v>898.82219069999996</v>
      </c>
      <c r="R457">
        <v>207.5062763</v>
      </c>
      <c r="S457">
        <v>-898.82219069999996</v>
      </c>
      <c r="T457">
        <v>898.82219069999996</v>
      </c>
      <c r="U457" s="5">
        <v>-1028.601308</v>
      </c>
      <c r="V457">
        <v>1028.601308</v>
      </c>
      <c r="Y457" s="1" t="str">
        <f t="shared" si="141"/>
        <v>TRUE</v>
      </c>
      <c r="Z457" t="str">
        <f>IF((C457&lt;41.13768744),"TRUE")</f>
        <v>TRUE</v>
      </c>
      <c r="AA457" t="str">
        <f t="shared" si="142"/>
        <v>TRUE</v>
      </c>
      <c r="AB457" t="str">
        <f t="shared" si="143"/>
        <v>TRUE</v>
      </c>
      <c r="AC457" t="str">
        <f t="shared" si="144"/>
        <v>TRUE</v>
      </c>
      <c r="AD457" t="str">
        <f t="shared" si="145"/>
        <v>TRUE</v>
      </c>
      <c r="AE457" t="str">
        <f t="shared" si="146"/>
        <v>TRUE</v>
      </c>
      <c r="AF457" t="str">
        <f t="shared" si="147"/>
        <v>TRUE</v>
      </c>
      <c r="AG457" t="str">
        <f t="shared" si="148"/>
        <v>TRUE</v>
      </c>
      <c r="AH457" t="s">
        <v>537</v>
      </c>
      <c r="AI457" t="b">
        <f t="shared" si="149"/>
        <v>0</v>
      </c>
      <c r="AJ457" t="str">
        <f t="shared" si="150"/>
        <v>TRUE</v>
      </c>
      <c r="AK457" t="b">
        <f t="shared" si="151"/>
        <v>0</v>
      </c>
      <c r="AL457" t="str">
        <f t="shared" si="152"/>
        <v>TRUE</v>
      </c>
      <c r="AM457" t="str">
        <f t="shared" si="153"/>
        <v>TRUE</v>
      </c>
      <c r="AN457" t="str">
        <f t="shared" si="154"/>
        <v>TRUE</v>
      </c>
      <c r="AO457" t="b">
        <f t="shared" si="155"/>
        <v>0</v>
      </c>
    </row>
    <row r="458" spans="1:41" x14ac:dyDescent="0.25">
      <c r="A458" t="s">
        <v>457</v>
      </c>
      <c r="B458">
        <v>379.45292890000002</v>
      </c>
      <c r="C458">
        <v>35.001733229999999</v>
      </c>
      <c r="D458">
        <v>102.5899306</v>
      </c>
      <c r="E458">
        <v>102.5899306</v>
      </c>
      <c r="F458">
        <v>106.86300420000001</v>
      </c>
      <c r="G458">
        <v>102.5899306</v>
      </c>
      <c r="H458">
        <v>951.46063400000003</v>
      </c>
      <c r="I458">
        <v>96.191607410000003</v>
      </c>
      <c r="J458">
        <v>91.131278420000001</v>
      </c>
      <c r="K458">
        <v>4.266883762</v>
      </c>
      <c r="L458">
        <v>-184.5196526</v>
      </c>
      <c r="M458">
        <v>184.5196526</v>
      </c>
      <c r="N458">
        <v>145.17465569999999</v>
      </c>
      <c r="O458">
        <v>-586.93976880000002</v>
      </c>
      <c r="P458">
        <v>586.93976880000002</v>
      </c>
      <c r="Q458">
        <v>764.30325870000001</v>
      </c>
      <c r="R458">
        <v>343.04908810000001</v>
      </c>
      <c r="S458">
        <v>-751.87553130000003</v>
      </c>
      <c r="T458">
        <v>751.87553130000003</v>
      </c>
      <c r="U458" s="5">
        <v>-764.30325870000001</v>
      </c>
      <c r="V458">
        <v>764.30325870000001</v>
      </c>
      <c r="Y458" s="1" t="b">
        <f t="shared" si="141"/>
        <v>0</v>
      </c>
      <c r="Z458" t="str">
        <f>IF((C458&lt;41.13768744),"TRUE")</f>
        <v>TRUE</v>
      </c>
      <c r="AA458" t="str">
        <f t="shared" si="142"/>
        <v>TRUE</v>
      </c>
      <c r="AB458" t="str">
        <f t="shared" si="143"/>
        <v>TRUE</v>
      </c>
      <c r="AC458" t="str">
        <f t="shared" si="144"/>
        <v>TRUE</v>
      </c>
      <c r="AD458" t="str">
        <f t="shared" si="145"/>
        <v>TRUE</v>
      </c>
      <c r="AE458" t="str">
        <f t="shared" si="146"/>
        <v>TRUE</v>
      </c>
      <c r="AF458" t="str">
        <f t="shared" si="147"/>
        <v>TRUE</v>
      </c>
      <c r="AG458" t="str">
        <f t="shared" si="148"/>
        <v>TRUE</v>
      </c>
      <c r="AH458" t="str">
        <f>IF((K458&lt;213.5033288), "TRUE")</f>
        <v>TRUE</v>
      </c>
      <c r="AI458" t="str">
        <f t="shared" si="149"/>
        <v>TRUE</v>
      </c>
      <c r="AJ458" t="b">
        <f t="shared" si="150"/>
        <v>0</v>
      </c>
      <c r="AK458" t="str">
        <f t="shared" si="151"/>
        <v>TRUE</v>
      </c>
      <c r="AL458" t="str">
        <f t="shared" si="152"/>
        <v>TRUE</v>
      </c>
      <c r="AM458" t="b">
        <f t="shared" si="153"/>
        <v>0</v>
      </c>
      <c r="AN458" t="str">
        <f t="shared" si="154"/>
        <v>TRUE</v>
      </c>
      <c r="AO458" t="str">
        <f t="shared" si="155"/>
        <v>TRUE</v>
      </c>
    </row>
    <row r="459" spans="1:41" x14ac:dyDescent="0.25">
      <c r="A459" t="s">
        <v>458</v>
      </c>
      <c r="B459">
        <v>322.43841190000001</v>
      </c>
      <c r="C459">
        <v>-9.2134544599999995</v>
      </c>
      <c r="D459">
        <v>60.078381389999997</v>
      </c>
      <c r="E459">
        <v>60.078381389999997</v>
      </c>
      <c r="F459">
        <v>153.4338693</v>
      </c>
      <c r="G459">
        <v>60.078381389999997</v>
      </c>
      <c r="H459">
        <v>677.64133460000005</v>
      </c>
      <c r="I459">
        <v>58.592372930000003</v>
      </c>
      <c r="J459">
        <v>423.92746679999999</v>
      </c>
      <c r="K459">
        <v>168.8515611</v>
      </c>
      <c r="L459">
        <v>-160.0141989</v>
      </c>
      <c r="M459">
        <v>160.0141989</v>
      </c>
      <c r="N459">
        <v>64.614888359999995</v>
      </c>
      <c r="O459">
        <v>-717.36790729999996</v>
      </c>
      <c r="P459">
        <v>717.36790729999996</v>
      </c>
      <c r="Q459">
        <v>1069.588049</v>
      </c>
      <c r="R459">
        <v>174.2306596</v>
      </c>
      <c r="S459">
        <v>-1069.588049</v>
      </c>
      <c r="T459">
        <v>1069.588049</v>
      </c>
      <c r="U459" s="5">
        <v>-776.22882289999995</v>
      </c>
      <c r="V459">
        <v>776.22882289999995</v>
      </c>
      <c r="Y459" s="1" t="str">
        <f t="shared" si="141"/>
        <v>TRUE</v>
      </c>
      <c r="Z459" t="s">
        <v>537</v>
      </c>
      <c r="AA459" t="str">
        <f t="shared" si="142"/>
        <v>TRUE</v>
      </c>
      <c r="AB459" t="str">
        <f t="shared" si="143"/>
        <v>TRUE</v>
      </c>
      <c r="AC459" t="b">
        <f t="shared" si="144"/>
        <v>0</v>
      </c>
      <c r="AD459" t="str">
        <f t="shared" si="145"/>
        <v>TRUE</v>
      </c>
      <c r="AE459" t="str">
        <f t="shared" si="146"/>
        <v>TRUE</v>
      </c>
      <c r="AF459" t="str">
        <f t="shared" si="147"/>
        <v>TRUE</v>
      </c>
      <c r="AG459" t="str">
        <f t="shared" si="148"/>
        <v>TRUE</v>
      </c>
      <c r="AH459" t="str">
        <f>IF((K459&lt;213.5033288), "TRUE")</f>
        <v>TRUE</v>
      </c>
      <c r="AI459" t="str">
        <f t="shared" si="149"/>
        <v>TRUE</v>
      </c>
      <c r="AJ459" t="str">
        <f t="shared" si="150"/>
        <v>TRUE</v>
      </c>
      <c r="AK459" t="str">
        <f t="shared" si="151"/>
        <v>TRUE</v>
      </c>
      <c r="AL459" t="b">
        <f t="shared" si="152"/>
        <v>0</v>
      </c>
      <c r="AM459" t="str">
        <f t="shared" si="153"/>
        <v>TRUE</v>
      </c>
      <c r="AN459" t="b">
        <f t="shared" si="154"/>
        <v>0</v>
      </c>
      <c r="AO459" t="str">
        <f t="shared" si="155"/>
        <v>TRUE</v>
      </c>
    </row>
    <row r="460" spans="1:41" x14ac:dyDescent="0.25">
      <c r="A460" t="s">
        <v>459</v>
      </c>
      <c r="B460">
        <v>288.75150580000002</v>
      </c>
      <c r="C460">
        <v>28.519030560000001</v>
      </c>
      <c r="D460">
        <v>99.074035050000006</v>
      </c>
      <c r="E460">
        <v>99.074035050000006</v>
      </c>
      <c r="F460">
        <v>65.147160889999995</v>
      </c>
      <c r="G460">
        <v>99.074035050000006</v>
      </c>
      <c r="H460">
        <v>868.05014779999999</v>
      </c>
      <c r="I460">
        <v>41.020236709999999</v>
      </c>
      <c r="J460">
        <v>227.23951410000001</v>
      </c>
      <c r="K460">
        <v>80.373154510000006</v>
      </c>
      <c r="L460">
        <v>-123.2811639</v>
      </c>
      <c r="M460">
        <v>123.2811639</v>
      </c>
      <c r="N460">
        <v>49.659114600000002</v>
      </c>
      <c r="O460">
        <v>-649.38909999999998</v>
      </c>
      <c r="P460">
        <v>649.38909999999998</v>
      </c>
      <c r="Q460">
        <v>751.87553130000003</v>
      </c>
      <c r="R460">
        <v>179.86185760000001</v>
      </c>
      <c r="S460">
        <v>-751.87553130000003</v>
      </c>
      <c r="T460">
        <v>751.87553130000003</v>
      </c>
      <c r="U460" s="5">
        <v>-760.59616870000002</v>
      </c>
      <c r="V460">
        <v>760.59616870000002</v>
      </c>
      <c r="Y460" s="1" t="str">
        <f t="shared" si="141"/>
        <v>TRUE</v>
      </c>
      <c r="Z460" t="str">
        <f t="shared" ref="Z460:Z470" si="156">IF((C460&lt;41.13768744),"TRUE")</f>
        <v>TRUE</v>
      </c>
      <c r="AA460" t="str">
        <f t="shared" si="142"/>
        <v>TRUE</v>
      </c>
      <c r="AB460" t="str">
        <f t="shared" si="143"/>
        <v>TRUE</v>
      </c>
      <c r="AC460" t="str">
        <f t="shared" si="144"/>
        <v>TRUE</v>
      </c>
      <c r="AD460" t="str">
        <f t="shared" si="145"/>
        <v>TRUE</v>
      </c>
      <c r="AE460" t="str">
        <f t="shared" si="146"/>
        <v>TRUE</v>
      </c>
      <c r="AF460" t="str">
        <f t="shared" si="147"/>
        <v>TRUE</v>
      </c>
      <c r="AG460" t="str">
        <f t="shared" si="148"/>
        <v>TRUE</v>
      </c>
      <c r="AH460" t="str">
        <f>IF((K460&lt;213.5033288), "TRUE")</f>
        <v>TRUE</v>
      </c>
      <c r="AI460" t="str">
        <f t="shared" si="149"/>
        <v>TRUE</v>
      </c>
      <c r="AJ460" t="str">
        <f t="shared" si="150"/>
        <v>TRUE</v>
      </c>
      <c r="AK460" t="str">
        <f t="shared" si="151"/>
        <v>TRUE</v>
      </c>
      <c r="AL460" t="str">
        <f t="shared" si="152"/>
        <v>TRUE</v>
      </c>
      <c r="AM460" t="str">
        <f t="shared" si="153"/>
        <v>TRUE</v>
      </c>
      <c r="AN460" t="str">
        <f t="shared" si="154"/>
        <v>TRUE</v>
      </c>
      <c r="AO460" t="str">
        <f t="shared" si="155"/>
        <v>TRUE</v>
      </c>
    </row>
    <row r="461" spans="1:41" x14ac:dyDescent="0.25">
      <c r="A461" t="s">
        <v>460</v>
      </c>
      <c r="B461">
        <v>364.27633900000001</v>
      </c>
      <c r="C461">
        <v>17.201527250000002</v>
      </c>
      <c r="D461">
        <v>86.706281559999994</v>
      </c>
      <c r="E461">
        <v>86.706281559999994</v>
      </c>
      <c r="F461">
        <v>96.397740889999994</v>
      </c>
      <c r="G461">
        <v>86.706281559999994</v>
      </c>
      <c r="H461">
        <v>605.43793000000005</v>
      </c>
      <c r="I461">
        <v>46.60865896</v>
      </c>
      <c r="J461">
        <v>112.5801862</v>
      </c>
      <c r="K461">
        <v>-14.733675939999999</v>
      </c>
      <c r="L461">
        <v>-207.2873123</v>
      </c>
      <c r="M461">
        <v>207.2873123</v>
      </c>
      <c r="N461">
        <v>99.291291400000006</v>
      </c>
      <c r="O461">
        <v>-584.77481290000003</v>
      </c>
      <c r="P461">
        <v>584.77481290000003</v>
      </c>
      <c r="Q461">
        <v>913.95983490000003</v>
      </c>
      <c r="R461">
        <v>345.03582999999998</v>
      </c>
      <c r="S461">
        <v>-913.95983490000003</v>
      </c>
      <c r="T461">
        <v>913.95983490000003</v>
      </c>
      <c r="U461" s="5">
        <v>-674.78876860000003</v>
      </c>
      <c r="V461">
        <v>674.78876860000003</v>
      </c>
      <c r="Y461" s="1" t="str">
        <f t="shared" si="141"/>
        <v>TRUE</v>
      </c>
      <c r="Z461" t="str">
        <f t="shared" si="156"/>
        <v>TRUE</v>
      </c>
      <c r="AA461" t="str">
        <f t="shared" si="142"/>
        <v>TRUE</v>
      </c>
      <c r="AB461" t="str">
        <f t="shared" si="143"/>
        <v>TRUE</v>
      </c>
      <c r="AC461" t="str">
        <f t="shared" si="144"/>
        <v>TRUE</v>
      </c>
      <c r="AD461" t="str">
        <f t="shared" si="145"/>
        <v>TRUE</v>
      </c>
      <c r="AE461" t="str">
        <f t="shared" si="146"/>
        <v>TRUE</v>
      </c>
      <c r="AF461" t="str">
        <f t="shared" si="147"/>
        <v>TRUE</v>
      </c>
      <c r="AG461" t="str">
        <f t="shared" si="148"/>
        <v>TRUE</v>
      </c>
      <c r="AH461" t="s">
        <v>537</v>
      </c>
      <c r="AI461" t="b">
        <f t="shared" si="149"/>
        <v>0</v>
      </c>
      <c r="AJ461" t="b">
        <f t="shared" si="150"/>
        <v>0</v>
      </c>
      <c r="AK461" t="str">
        <f t="shared" si="151"/>
        <v>TRUE</v>
      </c>
      <c r="AL461" t="str">
        <f t="shared" si="152"/>
        <v>TRUE</v>
      </c>
      <c r="AM461" t="b">
        <f t="shared" si="153"/>
        <v>0</v>
      </c>
      <c r="AN461" t="str">
        <f t="shared" si="154"/>
        <v>TRUE</v>
      </c>
      <c r="AO461" t="str">
        <f t="shared" si="155"/>
        <v>TRUE</v>
      </c>
    </row>
    <row r="462" spans="1:41" x14ac:dyDescent="0.25">
      <c r="A462" t="s">
        <v>461</v>
      </c>
      <c r="B462">
        <v>373.2917721</v>
      </c>
      <c r="C462">
        <v>35.581478320000002</v>
      </c>
      <c r="D462">
        <v>103.0770261</v>
      </c>
      <c r="E462">
        <v>103.0770261</v>
      </c>
      <c r="F462">
        <v>96.807461660000001</v>
      </c>
      <c r="G462">
        <v>103.0770261</v>
      </c>
      <c r="H462">
        <v>954.79799860000003</v>
      </c>
      <c r="I462">
        <v>62.772345280000003</v>
      </c>
      <c r="J462">
        <v>313.32099140000003</v>
      </c>
      <c r="K462">
        <v>123.9760586</v>
      </c>
      <c r="L462">
        <v>-229.65295420000001</v>
      </c>
      <c r="M462">
        <v>229.65295420000001</v>
      </c>
      <c r="N462">
        <v>79.793201879999998</v>
      </c>
      <c r="O462">
        <v>-729.63063729999999</v>
      </c>
      <c r="P462">
        <v>729.63063729999999</v>
      </c>
      <c r="Q462">
        <v>695.47748260000003</v>
      </c>
      <c r="R462">
        <v>245.30213280000001</v>
      </c>
      <c r="S462">
        <v>-695.47748260000003</v>
      </c>
      <c r="T462">
        <v>695.47748260000003</v>
      </c>
      <c r="U462" s="5">
        <v>-888.15442299999995</v>
      </c>
      <c r="V462">
        <v>888.15442299999995</v>
      </c>
      <c r="Y462" s="1" t="b">
        <f t="shared" si="141"/>
        <v>0</v>
      </c>
      <c r="Z462" t="str">
        <f t="shared" si="156"/>
        <v>TRUE</v>
      </c>
      <c r="AA462" t="str">
        <f t="shared" si="142"/>
        <v>TRUE</v>
      </c>
      <c r="AB462" t="str">
        <f t="shared" si="143"/>
        <v>TRUE</v>
      </c>
      <c r="AC462" t="str">
        <f t="shared" si="144"/>
        <v>TRUE</v>
      </c>
      <c r="AD462" t="str">
        <f t="shared" si="145"/>
        <v>TRUE</v>
      </c>
      <c r="AE462" t="str">
        <f t="shared" si="146"/>
        <v>TRUE</v>
      </c>
      <c r="AF462" t="str">
        <f t="shared" si="147"/>
        <v>TRUE</v>
      </c>
      <c r="AG462" t="str">
        <f t="shared" si="148"/>
        <v>TRUE</v>
      </c>
      <c r="AH462" t="str">
        <f>IF((K462&lt;213.5033288), "TRUE")</f>
        <v>TRUE</v>
      </c>
      <c r="AI462" t="b">
        <f t="shared" si="149"/>
        <v>0</v>
      </c>
      <c r="AJ462" t="b">
        <f t="shared" si="150"/>
        <v>0</v>
      </c>
      <c r="AK462" t="str">
        <f t="shared" si="151"/>
        <v>TRUE</v>
      </c>
      <c r="AL462" t="str">
        <f t="shared" si="152"/>
        <v>TRUE</v>
      </c>
      <c r="AM462" t="str">
        <f t="shared" si="153"/>
        <v>TRUE</v>
      </c>
      <c r="AN462" t="str">
        <f t="shared" si="154"/>
        <v>TRUE</v>
      </c>
      <c r="AO462" t="str">
        <f t="shared" si="155"/>
        <v>TRUE</v>
      </c>
    </row>
    <row r="463" spans="1:41" x14ac:dyDescent="0.25">
      <c r="A463" t="s">
        <v>462</v>
      </c>
      <c r="B463">
        <v>251.2923729</v>
      </c>
      <c r="C463">
        <v>14.62746321</v>
      </c>
      <c r="D463">
        <v>81.761255469999995</v>
      </c>
      <c r="E463">
        <v>81.761255469999995</v>
      </c>
      <c r="F463">
        <v>35.288960279999998</v>
      </c>
      <c r="G463">
        <v>81.761255469999995</v>
      </c>
      <c r="H463">
        <v>716.05052209999997</v>
      </c>
      <c r="I463">
        <v>11.843731610000001</v>
      </c>
      <c r="J463">
        <v>250.55932870000001</v>
      </c>
      <c r="K463">
        <v>98.469698739999998</v>
      </c>
      <c r="L463">
        <v>-93.434248800000006</v>
      </c>
      <c r="M463">
        <v>93.434248800000006</v>
      </c>
      <c r="N463">
        <v>24.920562660000002</v>
      </c>
      <c r="O463">
        <v>-578.96972000000005</v>
      </c>
      <c r="P463">
        <v>578.96972000000005</v>
      </c>
      <c r="Q463">
        <v>641.22770830000002</v>
      </c>
      <c r="R463">
        <v>166.96965729999999</v>
      </c>
      <c r="S463">
        <v>-641.22770830000002</v>
      </c>
      <c r="T463">
        <v>641.22770830000002</v>
      </c>
      <c r="U463" s="5">
        <v>-641.22770830000002</v>
      </c>
      <c r="V463">
        <v>641.22770830000002</v>
      </c>
      <c r="Y463" s="1" t="str">
        <f t="shared" si="141"/>
        <v>TRUE</v>
      </c>
      <c r="Z463" t="str">
        <f t="shared" si="156"/>
        <v>TRUE</v>
      </c>
      <c r="AA463" t="str">
        <f t="shared" si="142"/>
        <v>TRUE</v>
      </c>
      <c r="AB463" t="str">
        <f t="shared" si="143"/>
        <v>TRUE</v>
      </c>
      <c r="AC463" t="str">
        <f t="shared" si="144"/>
        <v>TRUE</v>
      </c>
      <c r="AD463" t="str">
        <f t="shared" si="145"/>
        <v>TRUE</v>
      </c>
      <c r="AE463" t="str">
        <f t="shared" si="146"/>
        <v>TRUE</v>
      </c>
      <c r="AF463" t="str">
        <f t="shared" si="147"/>
        <v>TRUE</v>
      </c>
      <c r="AG463" t="str">
        <f t="shared" si="148"/>
        <v>TRUE</v>
      </c>
      <c r="AH463" t="str">
        <f>IF((K463&lt;213.5033288), "TRUE")</f>
        <v>TRUE</v>
      </c>
      <c r="AI463" t="str">
        <f t="shared" si="149"/>
        <v>TRUE</v>
      </c>
      <c r="AJ463" t="str">
        <f t="shared" si="150"/>
        <v>TRUE</v>
      </c>
      <c r="AK463" t="str">
        <f t="shared" si="151"/>
        <v>TRUE</v>
      </c>
      <c r="AL463" t="str">
        <f t="shared" si="152"/>
        <v>TRUE</v>
      </c>
      <c r="AM463" t="str">
        <f t="shared" si="153"/>
        <v>TRUE</v>
      </c>
      <c r="AN463" t="str">
        <f t="shared" si="154"/>
        <v>TRUE</v>
      </c>
      <c r="AO463" t="str">
        <f t="shared" si="155"/>
        <v>TRUE</v>
      </c>
    </row>
    <row r="464" spans="1:41" x14ac:dyDescent="0.25">
      <c r="A464" t="s">
        <v>463</v>
      </c>
      <c r="B464">
        <v>380.55371309999998</v>
      </c>
      <c r="C464">
        <v>7.3001201949999999</v>
      </c>
      <c r="D464">
        <v>69.665104229999997</v>
      </c>
      <c r="E464">
        <v>69.665104229999997</v>
      </c>
      <c r="F464">
        <v>103.2623028</v>
      </c>
      <c r="G464">
        <v>69.665104229999997</v>
      </c>
      <c r="H464">
        <v>688.34317209999995</v>
      </c>
      <c r="I464">
        <v>68.103651060000004</v>
      </c>
      <c r="J464">
        <v>227.10644830000001</v>
      </c>
      <c r="K464">
        <v>73.100115599999995</v>
      </c>
      <c r="L464">
        <v>-200.87235340000001</v>
      </c>
      <c r="M464">
        <v>200.87235340000001</v>
      </c>
      <c r="N464">
        <v>96.629214279999999</v>
      </c>
      <c r="O464">
        <v>-855.23699220000003</v>
      </c>
      <c r="P464">
        <v>855.23699220000003</v>
      </c>
      <c r="Q464">
        <v>825.96199639999998</v>
      </c>
      <c r="R464">
        <v>258.21924869999998</v>
      </c>
      <c r="S464">
        <v>-825.96199639999998</v>
      </c>
      <c r="T464">
        <v>825.96199639999998</v>
      </c>
      <c r="U464" s="5">
        <v>-701.56512350000003</v>
      </c>
      <c r="V464">
        <v>701.56512350000003</v>
      </c>
      <c r="Y464" s="1" t="b">
        <f t="shared" si="141"/>
        <v>0</v>
      </c>
      <c r="Z464" t="str">
        <f t="shared" si="156"/>
        <v>TRUE</v>
      </c>
      <c r="AA464" t="str">
        <f t="shared" si="142"/>
        <v>TRUE</v>
      </c>
      <c r="AB464" t="str">
        <f t="shared" si="143"/>
        <v>TRUE</v>
      </c>
      <c r="AC464" t="str">
        <f t="shared" si="144"/>
        <v>TRUE</v>
      </c>
      <c r="AD464" t="str">
        <f t="shared" si="145"/>
        <v>TRUE</v>
      </c>
      <c r="AE464" t="str">
        <f t="shared" si="146"/>
        <v>TRUE</v>
      </c>
      <c r="AF464" t="str">
        <f t="shared" si="147"/>
        <v>TRUE</v>
      </c>
      <c r="AG464" t="str">
        <f t="shared" si="148"/>
        <v>TRUE</v>
      </c>
      <c r="AH464" t="str">
        <f>IF((K464&lt;213.5033288), "TRUE")</f>
        <v>TRUE</v>
      </c>
      <c r="AI464" t="b">
        <f t="shared" si="149"/>
        <v>0</v>
      </c>
      <c r="AJ464" t="b">
        <f t="shared" si="150"/>
        <v>0</v>
      </c>
      <c r="AK464" t="str">
        <f t="shared" si="151"/>
        <v>TRUE</v>
      </c>
      <c r="AL464" t="str">
        <f t="shared" si="152"/>
        <v>TRUE</v>
      </c>
      <c r="AM464" t="b">
        <f t="shared" si="153"/>
        <v>0</v>
      </c>
      <c r="AN464" t="str">
        <f t="shared" si="154"/>
        <v>TRUE</v>
      </c>
      <c r="AO464" t="str">
        <f t="shared" si="155"/>
        <v>TRUE</v>
      </c>
    </row>
    <row r="465" spans="1:41" x14ac:dyDescent="0.25">
      <c r="A465" t="s">
        <v>464</v>
      </c>
      <c r="B465">
        <v>308.47867059999999</v>
      </c>
      <c r="C465">
        <v>16.428932209999999</v>
      </c>
      <c r="D465">
        <v>91.306007320000006</v>
      </c>
      <c r="E465">
        <v>91.306007320000006</v>
      </c>
      <c r="F465">
        <v>103.3498829</v>
      </c>
      <c r="G465">
        <v>91.306007320000006</v>
      </c>
      <c r="H465">
        <v>646.42810580000003</v>
      </c>
      <c r="I465">
        <v>28.33610904</v>
      </c>
      <c r="J465">
        <v>334.89775040000001</v>
      </c>
      <c r="K465">
        <v>158.12686959999999</v>
      </c>
      <c r="L465">
        <v>-164.02665250000001</v>
      </c>
      <c r="M465">
        <v>164.02665250000001</v>
      </c>
      <c r="N465">
        <v>57.86010804</v>
      </c>
      <c r="O465">
        <v>-561.99518049999995</v>
      </c>
      <c r="P465">
        <v>561.99518049999995</v>
      </c>
      <c r="Q465">
        <v>586.77266469999995</v>
      </c>
      <c r="R465">
        <v>225.68386939999999</v>
      </c>
      <c r="S465">
        <v>-586.77266469999995</v>
      </c>
      <c r="T465">
        <v>586.77266469999995</v>
      </c>
      <c r="U465" s="5">
        <v>-755.22062970000002</v>
      </c>
      <c r="V465">
        <v>755.22062970000002</v>
      </c>
      <c r="Y465" s="1" t="str">
        <f t="shared" si="141"/>
        <v>TRUE</v>
      </c>
      <c r="Z465" t="str">
        <f t="shared" si="156"/>
        <v>TRUE</v>
      </c>
      <c r="AA465" t="str">
        <f t="shared" si="142"/>
        <v>TRUE</v>
      </c>
      <c r="AB465" t="str">
        <f t="shared" si="143"/>
        <v>TRUE</v>
      </c>
      <c r="AC465" t="str">
        <f t="shared" si="144"/>
        <v>TRUE</v>
      </c>
      <c r="AD465" t="str">
        <f t="shared" si="145"/>
        <v>TRUE</v>
      </c>
      <c r="AE465" t="str">
        <f t="shared" si="146"/>
        <v>TRUE</v>
      </c>
      <c r="AF465" t="str">
        <f t="shared" si="147"/>
        <v>TRUE</v>
      </c>
      <c r="AG465" t="str">
        <f t="shared" si="148"/>
        <v>TRUE</v>
      </c>
      <c r="AH465" t="str">
        <f>IF((K465&lt;213.5033288), "TRUE")</f>
        <v>TRUE</v>
      </c>
      <c r="AI465" t="str">
        <f t="shared" si="149"/>
        <v>TRUE</v>
      </c>
      <c r="AJ465" t="str">
        <f t="shared" si="150"/>
        <v>TRUE</v>
      </c>
      <c r="AK465" t="str">
        <f t="shared" si="151"/>
        <v>TRUE</v>
      </c>
      <c r="AL465" t="str">
        <f t="shared" si="152"/>
        <v>TRUE</v>
      </c>
      <c r="AM465" t="str">
        <f t="shared" si="153"/>
        <v>TRUE</v>
      </c>
      <c r="AN465" t="str">
        <f t="shared" si="154"/>
        <v>TRUE</v>
      </c>
      <c r="AO465" t="str">
        <f t="shared" si="155"/>
        <v>TRUE</v>
      </c>
    </row>
    <row r="466" spans="1:41" x14ac:dyDescent="0.25">
      <c r="A466" t="s">
        <v>465</v>
      </c>
      <c r="B466">
        <v>471.24891530000002</v>
      </c>
      <c r="C466">
        <v>10.84096969</v>
      </c>
      <c r="D466">
        <v>80.267128110000002</v>
      </c>
      <c r="E466">
        <v>80.267128110000002</v>
      </c>
      <c r="F466">
        <v>203.98527100000001</v>
      </c>
      <c r="G466">
        <v>80.267128110000002</v>
      </c>
      <c r="H466">
        <v>718.51118289999999</v>
      </c>
      <c r="I466">
        <v>153.78915599999999</v>
      </c>
      <c r="J466">
        <v>56.754417089999997</v>
      </c>
      <c r="K466">
        <v>-59.521146600000002</v>
      </c>
      <c r="L466">
        <v>-198.38671819999999</v>
      </c>
      <c r="M466">
        <v>198.38671819999999</v>
      </c>
      <c r="N466">
        <v>134.87699900000001</v>
      </c>
      <c r="O466">
        <v>-878.62326310000003</v>
      </c>
      <c r="P466">
        <v>878.62326310000003</v>
      </c>
      <c r="Q466">
        <v>808.28004329999999</v>
      </c>
      <c r="R466">
        <v>364.80612309999998</v>
      </c>
      <c r="S466">
        <v>-751.87553130000003</v>
      </c>
      <c r="T466">
        <v>751.87553130000003</v>
      </c>
      <c r="U466" s="5">
        <v>-808.28004329999999</v>
      </c>
      <c r="V466">
        <v>808.28004329999999</v>
      </c>
      <c r="Y466" s="1" t="b">
        <f t="shared" si="141"/>
        <v>0</v>
      </c>
      <c r="Z466" t="str">
        <f t="shared" si="156"/>
        <v>TRUE</v>
      </c>
      <c r="AA466" t="str">
        <f t="shared" si="142"/>
        <v>TRUE</v>
      </c>
      <c r="AB466" t="str">
        <f t="shared" si="143"/>
        <v>TRUE</v>
      </c>
      <c r="AC466" t="b">
        <f t="shared" si="144"/>
        <v>0</v>
      </c>
      <c r="AD466" t="str">
        <f t="shared" si="145"/>
        <v>TRUE</v>
      </c>
      <c r="AE466" t="str">
        <f t="shared" si="146"/>
        <v>TRUE</v>
      </c>
      <c r="AF466" t="b">
        <f t="shared" si="147"/>
        <v>0</v>
      </c>
      <c r="AG466" t="str">
        <f t="shared" si="148"/>
        <v>TRUE</v>
      </c>
      <c r="AH466" t="s">
        <v>537</v>
      </c>
      <c r="AI466" t="b">
        <f t="shared" si="149"/>
        <v>0</v>
      </c>
      <c r="AJ466" t="b">
        <f t="shared" si="150"/>
        <v>0</v>
      </c>
      <c r="AK466" t="str">
        <f t="shared" si="151"/>
        <v>TRUE</v>
      </c>
      <c r="AL466" t="str">
        <f t="shared" si="152"/>
        <v>TRUE</v>
      </c>
      <c r="AM466" t="b">
        <f t="shared" si="153"/>
        <v>0</v>
      </c>
      <c r="AN466" t="str">
        <f t="shared" si="154"/>
        <v>TRUE</v>
      </c>
      <c r="AO466" t="str">
        <f t="shared" si="155"/>
        <v>TRUE</v>
      </c>
    </row>
    <row r="467" spans="1:41" x14ac:dyDescent="0.25">
      <c r="A467" t="s">
        <v>466</v>
      </c>
      <c r="B467">
        <v>453.35809749999999</v>
      </c>
      <c r="C467">
        <v>10.68437438</v>
      </c>
      <c r="D467">
        <v>93.969807689999996</v>
      </c>
      <c r="E467">
        <v>93.969807689999996</v>
      </c>
      <c r="F467">
        <v>131.68428729999999</v>
      </c>
      <c r="G467">
        <v>93.969807689999996</v>
      </c>
      <c r="H467">
        <v>709.01246160000005</v>
      </c>
      <c r="I467">
        <v>147.01868339999999</v>
      </c>
      <c r="J467">
        <v>35.584276539999998</v>
      </c>
      <c r="K467">
        <v>-30.427976220000001</v>
      </c>
      <c r="L467">
        <v>-306.75196089999997</v>
      </c>
      <c r="M467">
        <v>306.75196089999997</v>
      </c>
      <c r="N467">
        <v>206.53196360000001</v>
      </c>
      <c r="O467">
        <v>-621.58471489999999</v>
      </c>
      <c r="P467">
        <v>621.58471489999999</v>
      </c>
      <c r="Q467">
        <v>780.68122960000005</v>
      </c>
      <c r="R467">
        <v>362.51549039999998</v>
      </c>
      <c r="S467">
        <v>-751.87553130000003</v>
      </c>
      <c r="T467">
        <v>751.87553130000003</v>
      </c>
      <c r="U467" s="5">
        <v>-790.21688099999994</v>
      </c>
      <c r="V467">
        <v>790.21688099999994</v>
      </c>
      <c r="Y467" s="1" t="b">
        <f t="shared" si="141"/>
        <v>0</v>
      </c>
      <c r="Z467" t="str">
        <f t="shared" si="156"/>
        <v>TRUE</v>
      </c>
      <c r="AA467" t="str">
        <f t="shared" si="142"/>
        <v>TRUE</v>
      </c>
      <c r="AB467" t="str">
        <f t="shared" si="143"/>
        <v>TRUE</v>
      </c>
      <c r="AC467" t="str">
        <f t="shared" si="144"/>
        <v>TRUE</v>
      </c>
      <c r="AD467" t="str">
        <f t="shared" si="145"/>
        <v>TRUE</v>
      </c>
      <c r="AE467" t="str">
        <f t="shared" si="146"/>
        <v>TRUE</v>
      </c>
      <c r="AF467" t="b">
        <f t="shared" si="147"/>
        <v>0</v>
      </c>
      <c r="AG467" t="str">
        <f t="shared" si="148"/>
        <v>TRUE</v>
      </c>
      <c r="AH467" t="s">
        <v>537</v>
      </c>
      <c r="AI467" t="b">
        <f t="shared" si="149"/>
        <v>0</v>
      </c>
      <c r="AJ467" t="b">
        <f t="shared" si="150"/>
        <v>0</v>
      </c>
      <c r="AK467" t="str">
        <f t="shared" si="151"/>
        <v>TRUE</v>
      </c>
      <c r="AL467" t="str">
        <f t="shared" si="152"/>
        <v>TRUE</v>
      </c>
      <c r="AM467" t="b">
        <f t="shared" si="153"/>
        <v>0</v>
      </c>
      <c r="AN467" t="str">
        <f t="shared" si="154"/>
        <v>TRUE</v>
      </c>
      <c r="AO467" t="str">
        <f t="shared" si="155"/>
        <v>TRUE</v>
      </c>
    </row>
    <row r="468" spans="1:41" x14ac:dyDescent="0.25">
      <c r="A468" t="s">
        <v>467</v>
      </c>
      <c r="B468">
        <v>291.58657620000002</v>
      </c>
      <c r="C468">
        <v>37.183875880000002</v>
      </c>
      <c r="D468">
        <v>114.12922020000001</v>
      </c>
      <c r="E468">
        <v>114.12922020000001</v>
      </c>
      <c r="F468">
        <v>67.499892419999995</v>
      </c>
      <c r="G468">
        <v>114.12922020000001</v>
      </c>
      <c r="H468">
        <v>694.07220380000001</v>
      </c>
      <c r="I468">
        <v>30.70564804</v>
      </c>
      <c r="J468">
        <v>148.1627934</v>
      </c>
      <c r="K468">
        <v>38.610893939999997</v>
      </c>
      <c r="L468">
        <v>-165.74499170000001</v>
      </c>
      <c r="M468">
        <v>165.74499170000001</v>
      </c>
      <c r="N468">
        <v>56.026169930000002</v>
      </c>
      <c r="O468">
        <v>-702.4740362</v>
      </c>
      <c r="P468">
        <v>702.4740362</v>
      </c>
      <c r="Q468">
        <v>610.45913270000005</v>
      </c>
      <c r="R468">
        <v>231.34357679999999</v>
      </c>
      <c r="S468">
        <v>-610.45913270000005</v>
      </c>
      <c r="T468">
        <v>610.45913270000005</v>
      </c>
      <c r="U468" s="5">
        <v>-734.053853</v>
      </c>
      <c r="V468">
        <v>734.053853</v>
      </c>
      <c r="Y468" s="1" t="str">
        <f t="shared" si="141"/>
        <v>TRUE</v>
      </c>
      <c r="Z468" t="str">
        <f t="shared" si="156"/>
        <v>TRUE</v>
      </c>
      <c r="AA468" t="b">
        <f t="shared" si="142"/>
        <v>0</v>
      </c>
      <c r="AB468" t="b">
        <f t="shared" si="143"/>
        <v>0</v>
      </c>
      <c r="AC468" t="str">
        <f t="shared" si="144"/>
        <v>TRUE</v>
      </c>
      <c r="AD468" t="b">
        <f t="shared" si="145"/>
        <v>0</v>
      </c>
      <c r="AE468" t="str">
        <f t="shared" si="146"/>
        <v>TRUE</v>
      </c>
      <c r="AF468" t="str">
        <f t="shared" si="147"/>
        <v>TRUE</v>
      </c>
      <c r="AG468" t="str">
        <f t="shared" si="148"/>
        <v>TRUE</v>
      </c>
      <c r="AH468" t="str">
        <f t="shared" ref="AH468:AH477" si="157">IF((K468&lt;213.5033288), "TRUE")</f>
        <v>TRUE</v>
      </c>
      <c r="AI468" t="str">
        <f t="shared" si="149"/>
        <v>TRUE</v>
      </c>
      <c r="AJ468" t="str">
        <f t="shared" si="150"/>
        <v>TRUE</v>
      </c>
      <c r="AK468" t="str">
        <f t="shared" si="151"/>
        <v>TRUE</v>
      </c>
      <c r="AL468" t="str">
        <f t="shared" si="152"/>
        <v>TRUE</v>
      </c>
      <c r="AM468" t="str">
        <f t="shared" si="153"/>
        <v>TRUE</v>
      </c>
      <c r="AN468" t="str">
        <f t="shared" si="154"/>
        <v>TRUE</v>
      </c>
      <c r="AO468" t="str">
        <f t="shared" si="155"/>
        <v>TRUE</v>
      </c>
    </row>
    <row r="469" spans="1:41" x14ac:dyDescent="0.25">
      <c r="A469" t="s">
        <v>468</v>
      </c>
      <c r="B469">
        <v>374.48667219999999</v>
      </c>
      <c r="C469">
        <v>22.440044409999999</v>
      </c>
      <c r="D469">
        <v>84.143060180000006</v>
      </c>
      <c r="E469">
        <v>84.143060180000006</v>
      </c>
      <c r="F469">
        <v>130.17437899999999</v>
      </c>
      <c r="G469">
        <v>84.143060180000006</v>
      </c>
      <c r="H469">
        <v>841.76393910000002</v>
      </c>
      <c r="I469">
        <v>56.59325338</v>
      </c>
      <c r="J469">
        <v>481.46272590000001</v>
      </c>
      <c r="K469">
        <v>204.37977520000001</v>
      </c>
      <c r="L469">
        <v>-180.8977117</v>
      </c>
      <c r="M469">
        <v>180.8977117</v>
      </c>
      <c r="N469">
        <v>51.214250210000003</v>
      </c>
      <c r="O469">
        <v>-847.40043660000003</v>
      </c>
      <c r="P469">
        <v>847.40043660000003</v>
      </c>
      <c r="Q469">
        <v>769.67156030000001</v>
      </c>
      <c r="R469">
        <v>213.92474189999999</v>
      </c>
      <c r="S469">
        <v>-751.87553130000003</v>
      </c>
      <c r="T469">
        <v>751.87553130000003</v>
      </c>
      <c r="U469" s="5">
        <v>-953.91415730000006</v>
      </c>
      <c r="V469">
        <v>953.91415730000006</v>
      </c>
      <c r="Y469" s="1" t="b">
        <f t="shared" si="141"/>
        <v>0</v>
      </c>
      <c r="Z469" t="str">
        <f t="shared" si="156"/>
        <v>TRUE</v>
      </c>
      <c r="AA469" t="str">
        <f t="shared" si="142"/>
        <v>TRUE</v>
      </c>
      <c r="AB469" t="str">
        <f t="shared" si="143"/>
        <v>TRUE</v>
      </c>
      <c r="AC469" t="str">
        <f t="shared" si="144"/>
        <v>TRUE</v>
      </c>
      <c r="AD469" t="str">
        <f t="shared" si="145"/>
        <v>TRUE</v>
      </c>
      <c r="AE469" t="str">
        <f t="shared" si="146"/>
        <v>TRUE</v>
      </c>
      <c r="AF469" t="str">
        <f t="shared" si="147"/>
        <v>TRUE</v>
      </c>
      <c r="AG469" t="str">
        <f t="shared" si="148"/>
        <v>TRUE</v>
      </c>
      <c r="AH469" t="str">
        <f t="shared" si="157"/>
        <v>TRUE</v>
      </c>
      <c r="AI469" t="str">
        <f t="shared" si="149"/>
        <v>TRUE</v>
      </c>
      <c r="AJ469" t="str">
        <f t="shared" si="150"/>
        <v>TRUE</v>
      </c>
      <c r="AK469" t="str">
        <f t="shared" si="151"/>
        <v>TRUE</v>
      </c>
      <c r="AL469" t="str">
        <f t="shared" si="152"/>
        <v>TRUE</v>
      </c>
      <c r="AM469" t="str">
        <f t="shared" si="153"/>
        <v>TRUE</v>
      </c>
      <c r="AN469" t="str">
        <f t="shared" si="154"/>
        <v>TRUE</v>
      </c>
      <c r="AO469" t="str">
        <f t="shared" si="155"/>
        <v>TRUE</v>
      </c>
    </row>
    <row r="470" spans="1:41" x14ac:dyDescent="0.25">
      <c r="A470" t="s">
        <v>469</v>
      </c>
      <c r="B470">
        <v>368.14476760000002</v>
      </c>
      <c r="C470">
        <v>30.11068255</v>
      </c>
      <c r="D470">
        <v>86.489476760000002</v>
      </c>
      <c r="E470">
        <v>86.489476760000002</v>
      </c>
      <c r="F470">
        <v>34.692307679999999</v>
      </c>
      <c r="G470">
        <v>86.489476760000002</v>
      </c>
      <c r="H470">
        <v>1000</v>
      </c>
      <c r="I470">
        <v>28.099014789999998</v>
      </c>
      <c r="J470">
        <v>201.13531219999999</v>
      </c>
      <c r="K470">
        <v>57.116039880000002</v>
      </c>
      <c r="L470">
        <v>-160.29087849999999</v>
      </c>
      <c r="M470">
        <v>160.29087849999999</v>
      </c>
      <c r="N470">
        <v>51.56860863</v>
      </c>
      <c r="O470">
        <v>-686.10759480000002</v>
      </c>
      <c r="P470">
        <v>686.10759480000002</v>
      </c>
      <c r="Q470">
        <v>784.88598730000001</v>
      </c>
      <c r="R470">
        <v>199.9828273</v>
      </c>
      <c r="S470">
        <v>-784.88598730000001</v>
      </c>
      <c r="T470">
        <v>784.88598730000001</v>
      </c>
      <c r="U470" s="5">
        <v>-784.88598730000001</v>
      </c>
      <c r="V470">
        <v>784.88598730000001</v>
      </c>
      <c r="Y470" s="1" t="b">
        <f t="shared" si="141"/>
        <v>0</v>
      </c>
      <c r="Z470" t="str">
        <f t="shared" si="156"/>
        <v>TRUE</v>
      </c>
      <c r="AA470" t="str">
        <f t="shared" si="142"/>
        <v>TRUE</v>
      </c>
      <c r="AB470" t="str">
        <f t="shared" si="143"/>
        <v>TRUE</v>
      </c>
      <c r="AC470" t="str">
        <f t="shared" si="144"/>
        <v>TRUE</v>
      </c>
      <c r="AD470" t="str">
        <f t="shared" si="145"/>
        <v>TRUE</v>
      </c>
      <c r="AE470" t="b">
        <f t="shared" si="146"/>
        <v>0</v>
      </c>
      <c r="AF470" t="str">
        <f t="shared" si="147"/>
        <v>TRUE</v>
      </c>
      <c r="AG470" t="str">
        <f t="shared" si="148"/>
        <v>TRUE</v>
      </c>
      <c r="AH470" t="str">
        <f t="shared" si="157"/>
        <v>TRUE</v>
      </c>
      <c r="AI470" t="str">
        <f t="shared" si="149"/>
        <v>TRUE</v>
      </c>
      <c r="AJ470" t="str">
        <f t="shared" si="150"/>
        <v>TRUE</v>
      </c>
      <c r="AK470" t="str">
        <f t="shared" si="151"/>
        <v>TRUE</v>
      </c>
      <c r="AL470" t="str">
        <f t="shared" si="152"/>
        <v>TRUE</v>
      </c>
      <c r="AM470" t="str">
        <f t="shared" si="153"/>
        <v>TRUE</v>
      </c>
      <c r="AN470" t="str">
        <f t="shared" si="154"/>
        <v>TRUE</v>
      </c>
      <c r="AO470" t="str">
        <f t="shared" si="155"/>
        <v>TRUE</v>
      </c>
    </row>
    <row r="471" spans="1:41" x14ac:dyDescent="0.25">
      <c r="A471" t="s">
        <v>470</v>
      </c>
      <c r="B471">
        <v>357.78756140000002</v>
      </c>
      <c r="C471">
        <v>-13.131627160000001</v>
      </c>
      <c r="D471">
        <v>52.08776391</v>
      </c>
      <c r="E471">
        <v>52.08776391</v>
      </c>
      <c r="F471">
        <v>152.59194260000001</v>
      </c>
      <c r="G471">
        <v>52.08776391</v>
      </c>
      <c r="H471">
        <v>680.9999613</v>
      </c>
      <c r="I471">
        <v>26.56279614</v>
      </c>
      <c r="J471">
        <v>299.55597940000001</v>
      </c>
      <c r="K471">
        <v>109.676551</v>
      </c>
      <c r="L471">
        <v>-134.0499336</v>
      </c>
      <c r="M471">
        <v>134.0499336</v>
      </c>
      <c r="N471">
        <v>61.864396149999997</v>
      </c>
      <c r="O471">
        <v>-1091.199926</v>
      </c>
      <c r="P471">
        <v>1091.199926</v>
      </c>
      <c r="Q471">
        <v>1281.833644</v>
      </c>
      <c r="R471">
        <v>146.18278319999999</v>
      </c>
      <c r="S471">
        <v>-1281.833644</v>
      </c>
      <c r="T471">
        <v>1281.833644</v>
      </c>
      <c r="U471" s="5">
        <v>-1468.22092</v>
      </c>
      <c r="V471">
        <v>1468.22092</v>
      </c>
      <c r="Y471" s="1" t="str">
        <f t="shared" si="141"/>
        <v>TRUE</v>
      </c>
      <c r="Z471" t="s">
        <v>537</v>
      </c>
      <c r="AA471" t="str">
        <f t="shared" si="142"/>
        <v>TRUE</v>
      </c>
      <c r="AB471" t="str">
        <f t="shared" si="143"/>
        <v>TRUE</v>
      </c>
      <c r="AC471" t="b">
        <f t="shared" si="144"/>
        <v>0</v>
      </c>
      <c r="AD471" t="str">
        <f t="shared" si="145"/>
        <v>TRUE</v>
      </c>
      <c r="AE471" t="str">
        <f t="shared" si="146"/>
        <v>TRUE</v>
      </c>
      <c r="AF471" t="str">
        <f t="shared" si="147"/>
        <v>TRUE</v>
      </c>
      <c r="AG471" t="str">
        <f t="shared" si="148"/>
        <v>TRUE</v>
      </c>
      <c r="AH471" t="str">
        <f t="shared" si="157"/>
        <v>TRUE</v>
      </c>
      <c r="AI471" t="str">
        <f t="shared" si="149"/>
        <v>TRUE</v>
      </c>
      <c r="AJ471" t="str">
        <f t="shared" si="150"/>
        <v>TRUE</v>
      </c>
      <c r="AK471" t="b">
        <f t="shared" si="151"/>
        <v>0</v>
      </c>
      <c r="AL471" t="b">
        <f t="shared" si="152"/>
        <v>0</v>
      </c>
      <c r="AM471" t="str">
        <f t="shared" si="153"/>
        <v>TRUE</v>
      </c>
      <c r="AN471" t="b">
        <f t="shared" si="154"/>
        <v>0</v>
      </c>
      <c r="AO471" t="b">
        <f t="shared" si="155"/>
        <v>0</v>
      </c>
    </row>
    <row r="472" spans="1:41" x14ac:dyDescent="0.25">
      <c r="A472" t="s">
        <v>471</v>
      </c>
      <c r="B472">
        <v>373.04493230000003</v>
      </c>
      <c r="C472">
        <v>27.1871033</v>
      </c>
      <c r="D472">
        <v>108.7840123</v>
      </c>
      <c r="E472">
        <v>108.7840123</v>
      </c>
      <c r="F472">
        <v>138.0659938</v>
      </c>
      <c r="G472">
        <v>108.7840123</v>
      </c>
      <c r="H472">
        <v>814.66998750000005</v>
      </c>
      <c r="I472">
        <v>70.665397229999996</v>
      </c>
      <c r="J472">
        <v>91.098430609999994</v>
      </c>
      <c r="K472">
        <v>14.091725329999999</v>
      </c>
      <c r="L472">
        <v>-192.47228419999999</v>
      </c>
      <c r="M472">
        <v>192.47228419999999</v>
      </c>
      <c r="N472">
        <v>140.8698344</v>
      </c>
      <c r="O472">
        <v>-579.07116989999997</v>
      </c>
      <c r="P472">
        <v>579.07116989999997</v>
      </c>
      <c r="Q472">
        <v>751.87553130000003</v>
      </c>
      <c r="R472">
        <v>343.45264759999998</v>
      </c>
      <c r="S472">
        <v>-751.87553130000003</v>
      </c>
      <c r="T472">
        <v>751.87553130000003</v>
      </c>
      <c r="U472" s="5">
        <v>-746.58390770000005</v>
      </c>
      <c r="V472">
        <v>746.58390770000005</v>
      </c>
      <c r="Y472" s="1" t="b">
        <f t="shared" si="141"/>
        <v>0</v>
      </c>
      <c r="Z472" t="str">
        <f>IF((C472&lt;41.13768744),"TRUE")</f>
        <v>TRUE</v>
      </c>
      <c r="AA472" t="b">
        <f t="shared" si="142"/>
        <v>0</v>
      </c>
      <c r="AB472" t="b">
        <f t="shared" si="143"/>
        <v>0</v>
      </c>
      <c r="AC472" t="str">
        <f t="shared" si="144"/>
        <v>TRUE</v>
      </c>
      <c r="AD472" t="b">
        <f t="shared" si="145"/>
        <v>0</v>
      </c>
      <c r="AE472" t="str">
        <f t="shared" si="146"/>
        <v>TRUE</v>
      </c>
      <c r="AF472" t="str">
        <f t="shared" si="147"/>
        <v>TRUE</v>
      </c>
      <c r="AG472" t="str">
        <f t="shared" si="148"/>
        <v>TRUE</v>
      </c>
      <c r="AH472" t="str">
        <f t="shared" si="157"/>
        <v>TRUE</v>
      </c>
      <c r="AI472" t="b">
        <f t="shared" si="149"/>
        <v>0</v>
      </c>
      <c r="AJ472" t="b">
        <f t="shared" si="150"/>
        <v>0</v>
      </c>
      <c r="AK472" t="str">
        <f t="shared" si="151"/>
        <v>TRUE</v>
      </c>
      <c r="AL472" t="str">
        <f t="shared" si="152"/>
        <v>TRUE</v>
      </c>
      <c r="AM472" t="b">
        <f t="shared" si="153"/>
        <v>0</v>
      </c>
      <c r="AN472" t="str">
        <f t="shared" si="154"/>
        <v>TRUE</v>
      </c>
      <c r="AO472" t="str">
        <f t="shared" si="155"/>
        <v>TRUE</v>
      </c>
    </row>
    <row r="473" spans="1:41" x14ac:dyDescent="0.25">
      <c r="A473" t="s">
        <v>472</v>
      </c>
      <c r="B473">
        <v>375.87965350000002</v>
      </c>
      <c r="C473">
        <v>21.425164420000002</v>
      </c>
      <c r="D473">
        <v>114.0619786</v>
      </c>
      <c r="E473">
        <v>114.0619786</v>
      </c>
      <c r="F473">
        <v>73.236349799999999</v>
      </c>
      <c r="G473">
        <v>114.0619786</v>
      </c>
      <c r="H473">
        <v>691.74265019999996</v>
      </c>
      <c r="I473">
        <v>25.027754770000001</v>
      </c>
      <c r="J473">
        <v>235.59530330000001</v>
      </c>
      <c r="K473">
        <v>102.02800139999999</v>
      </c>
      <c r="L473">
        <v>-238.2558622</v>
      </c>
      <c r="M473">
        <v>238.2558622</v>
      </c>
      <c r="N473">
        <v>84.709077800000003</v>
      </c>
      <c r="O473">
        <v>-630.16430769999999</v>
      </c>
      <c r="P473">
        <v>630.16430769999999</v>
      </c>
      <c r="Q473">
        <v>626.0080471</v>
      </c>
      <c r="R473">
        <v>359.88720369999999</v>
      </c>
      <c r="S473">
        <v>-626.0080471</v>
      </c>
      <c r="T473">
        <v>626.0080471</v>
      </c>
      <c r="U473" s="5">
        <v>-795.26587849999999</v>
      </c>
      <c r="V473">
        <v>795.26587849999999</v>
      </c>
      <c r="Y473" s="1" t="b">
        <f t="shared" si="141"/>
        <v>0</v>
      </c>
      <c r="Z473" t="str">
        <f>IF((C473&lt;41.13768744),"TRUE")</f>
        <v>TRUE</v>
      </c>
      <c r="AA473" t="b">
        <f t="shared" si="142"/>
        <v>0</v>
      </c>
      <c r="AB473" t="b">
        <f t="shared" si="143"/>
        <v>0</v>
      </c>
      <c r="AC473" t="str">
        <f t="shared" si="144"/>
        <v>TRUE</v>
      </c>
      <c r="AD473" t="b">
        <f t="shared" si="145"/>
        <v>0</v>
      </c>
      <c r="AE473" t="str">
        <f t="shared" si="146"/>
        <v>TRUE</v>
      </c>
      <c r="AF473" t="str">
        <f t="shared" si="147"/>
        <v>TRUE</v>
      </c>
      <c r="AG473" t="str">
        <f t="shared" si="148"/>
        <v>TRUE</v>
      </c>
      <c r="AH473" t="str">
        <f t="shared" si="157"/>
        <v>TRUE</v>
      </c>
      <c r="AI473" t="b">
        <f t="shared" si="149"/>
        <v>0</v>
      </c>
      <c r="AJ473" t="b">
        <f t="shared" si="150"/>
        <v>0</v>
      </c>
      <c r="AK473" t="str">
        <f t="shared" si="151"/>
        <v>TRUE</v>
      </c>
      <c r="AL473" t="str">
        <f t="shared" si="152"/>
        <v>TRUE</v>
      </c>
      <c r="AM473" t="b">
        <f t="shared" si="153"/>
        <v>0</v>
      </c>
      <c r="AN473" t="str">
        <f t="shared" si="154"/>
        <v>TRUE</v>
      </c>
      <c r="AO473" t="str">
        <f t="shared" si="155"/>
        <v>TRUE</v>
      </c>
    </row>
    <row r="474" spans="1:41" x14ac:dyDescent="0.25">
      <c r="A474" t="s">
        <v>473</v>
      </c>
      <c r="B474">
        <v>374.98625609999999</v>
      </c>
      <c r="C474">
        <v>10.923719869999999</v>
      </c>
      <c r="D474">
        <v>91.889239329999995</v>
      </c>
      <c r="E474">
        <v>91.889239329999995</v>
      </c>
      <c r="F474">
        <v>187.05924300000001</v>
      </c>
      <c r="G474">
        <v>91.889239329999995</v>
      </c>
      <c r="H474">
        <v>809.00524470000005</v>
      </c>
      <c r="I474">
        <v>65.053610390000003</v>
      </c>
      <c r="J474">
        <v>319.07387749999998</v>
      </c>
      <c r="K474">
        <v>145.89785430000001</v>
      </c>
      <c r="L474">
        <v>-247.70348379999999</v>
      </c>
      <c r="M474">
        <v>247.70348379999999</v>
      </c>
      <c r="N474">
        <v>106.712548</v>
      </c>
      <c r="O474">
        <v>-854.17363929999999</v>
      </c>
      <c r="P474">
        <v>854.17363929999999</v>
      </c>
      <c r="Q474">
        <v>667.17459740000004</v>
      </c>
      <c r="R474">
        <v>303.19216849999998</v>
      </c>
      <c r="S474">
        <v>-667.17459740000004</v>
      </c>
      <c r="T474">
        <v>667.17459740000004</v>
      </c>
      <c r="U474" s="5">
        <v>-740.30106330000001</v>
      </c>
      <c r="V474">
        <v>740.30106330000001</v>
      </c>
      <c r="Y474" s="1" t="b">
        <f t="shared" si="141"/>
        <v>0</v>
      </c>
      <c r="Z474" t="str">
        <f>IF((C474&lt;41.13768744),"TRUE")</f>
        <v>TRUE</v>
      </c>
      <c r="AA474" t="str">
        <f t="shared" si="142"/>
        <v>TRUE</v>
      </c>
      <c r="AB474" t="str">
        <f t="shared" si="143"/>
        <v>TRUE</v>
      </c>
      <c r="AC474" t="b">
        <f t="shared" si="144"/>
        <v>0</v>
      </c>
      <c r="AD474" t="str">
        <f t="shared" si="145"/>
        <v>TRUE</v>
      </c>
      <c r="AE474" t="str">
        <f t="shared" si="146"/>
        <v>TRUE</v>
      </c>
      <c r="AF474" t="str">
        <f t="shared" si="147"/>
        <v>TRUE</v>
      </c>
      <c r="AG474" t="str">
        <f t="shared" si="148"/>
        <v>TRUE</v>
      </c>
      <c r="AH474" t="str">
        <f t="shared" si="157"/>
        <v>TRUE</v>
      </c>
      <c r="AI474" t="b">
        <f t="shared" si="149"/>
        <v>0</v>
      </c>
      <c r="AJ474" t="b">
        <f t="shared" si="150"/>
        <v>0</v>
      </c>
      <c r="AK474" t="str">
        <f t="shared" si="151"/>
        <v>TRUE</v>
      </c>
      <c r="AL474" t="str">
        <f t="shared" si="152"/>
        <v>TRUE</v>
      </c>
      <c r="AM474" t="b">
        <f t="shared" si="153"/>
        <v>0</v>
      </c>
      <c r="AN474" t="str">
        <f t="shared" si="154"/>
        <v>TRUE</v>
      </c>
      <c r="AO474" t="str">
        <f t="shared" si="155"/>
        <v>TRUE</v>
      </c>
    </row>
    <row r="475" spans="1:41" x14ac:dyDescent="0.25">
      <c r="A475" t="s">
        <v>474</v>
      </c>
      <c r="B475">
        <v>445.49186370000001</v>
      </c>
      <c r="C475">
        <v>0.74526987600000005</v>
      </c>
      <c r="D475">
        <v>77.400375030000006</v>
      </c>
      <c r="E475">
        <v>77.400375030000006</v>
      </c>
      <c r="F475">
        <v>149.6844902</v>
      </c>
      <c r="G475">
        <v>77.400375030000006</v>
      </c>
      <c r="H475">
        <v>893.81046609999999</v>
      </c>
      <c r="I475">
        <v>51.125758259999998</v>
      </c>
      <c r="J475">
        <v>317.8452211</v>
      </c>
      <c r="K475">
        <v>130.9413127</v>
      </c>
      <c r="L475">
        <v>-322.82794689999997</v>
      </c>
      <c r="M475">
        <v>322.82794689999997</v>
      </c>
      <c r="N475">
        <v>114.87254950000001</v>
      </c>
      <c r="O475">
        <v>-667.17459740000004</v>
      </c>
      <c r="P475">
        <v>667.17459740000004</v>
      </c>
      <c r="Q475">
        <v>1027.4486280000001</v>
      </c>
      <c r="R475">
        <v>241.73118980000001</v>
      </c>
      <c r="S475">
        <v>-1027.4486280000001</v>
      </c>
      <c r="T475">
        <v>1027.4486280000001</v>
      </c>
      <c r="U475" s="5">
        <v>-1423.5669439999999</v>
      </c>
      <c r="V475">
        <v>1423.5669439999999</v>
      </c>
      <c r="Y475" s="1" t="b">
        <f t="shared" si="141"/>
        <v>0</v>
      </c>
      <c r="Z475" t="str">
        <f>IF((C475&lt;41.13768744),"TRUE")</f>
        <v>TRUE</v>
      </c>
      <c r="AA475" t="str">
        <f t="shared" si="142"/>
        <v>TRUE</v>
      </c>
      <c r="AB475" t="str">
        <f t="shared" si="143"/>
        <v>TRUE</v>
      </c>
      <c r="AC475" t="b">
        <f t="shared" si="144"/>
        <v>0</v>
      </c>
      <c r="AD475" t="str">
        <f t="shared" si="145"/>
        <v>TRUE</v>
      </c>
      <c r="AE475" t="str">
        <f t="shared" si="146"/>
        <v>TRUE</v>
      </c>
      <c r="AF475" t="str">
        <f t="shared" si="147"/>
        <v>TRUE</v>
      </c>
      <c r="AG475" t="str">
        <f t="shared" si="148"/>
        <v>TRUE</v>
      </c>
      <c r="AH475" t="str">
        <f t="shared" si="157"/>
        <v>TRUE</v>
      </c>
      <c r="AI475" t="b">
        <f t="shared" si="149"/>
        <v>0</v>
      </c>
      <c r="AJ475" t="b">
        <f t="shared" si="150"/>
        <v>0</v>
      </c>
      <c r="AK475" t="str">
        <f t="shared" si="151"/>
        <v>TRUE</v>
      </c>
      <c r="AL475" t="b">
        <f t="shared" si="152"/>
        <v>0</v>
      </c>
      <c r="AM475" t="str">
        <f t="shared" si="153"/>
        <v>TRUE</v>
      </c>
      <c r="AN475" t="b">
        <f t="shared" si="154"/>
        <v>0</v>
      </c>
      <c r="AO475" t="b">
        <f t="shared" si="155"/>
        <v>0</v>
      </c>
    </row>
    <row r="476" spans="1:41" x14ac:dyDescent="0.25">
      <c r="A476" t="s">
        <v>475</v>
      </c>
      <c r="B476">
        <v>425.65976060000003</v>
      </c>
      <c r="C476">
        <v>-15.8945965</v>
      </c>
      <c r="D476">
        <v>60.847603630000002</v>
      </c>
      <c r="E476">
        <v>60.847603630000002</v>
      </c>
      <c r="F476">
        <v>183.0803263</v>
      </c>
      <c r="G476">
        <v>60.847603630000002</v>
      </c>
      <c r="H476">
        <v>916.46524309999995</v>
      </c>
      <c r="I476">
        <v>119.0132428</v>
      </c>
      <c r="J476">
        <v>222.42701500000001</v>
      </c>
      <c r="K476">
        <v>79.025830350000007</v>
      </c>
      <c r="L476">
        <v>-278.66565809999997</v>
      </c>
      <c r="M476">
        <v>278.66565809999997</v>
      </c>
      <c r="N476">
        <v>129.53622609999999</v>
      </c>
      <c r="O476">
        <v>-629.17495029999998</v>
      </c>
      <c r="P476">
        <v>629.17495029999998</v>
      </c>
      <c r="Q476">
        <v>828.42328399999997</v>
      </c>
      <c r="R476">
        <v>296.04682100000002</v>
      </c>
      <c r="S476">
        <v>-751.87553130000003</v>
      </c>
      <c r="T476">
        <v>751.87553130000003</v>
      </c>
      <c r="U476" s="5">
        <v>-828.42328399999997</v>
      </c>
      <c r="V476">
        <v>828.42328399999997</v>
      </c>
      <c r="Y476" s="1" t="b">
        <f t="shared" si="141"/>
        <v>0</v>
      </c>
      <c r="Z476" t="s">
        <v>537</v>
      </c>
      <c r="AA476" t="str">
        <f t="shared" si="142"/>
        <v>TRUE</v>
      </c>
      <c r="AB476" t="str">
        <f t="shared" si="143"/>
        <v>TRUE</v>
      </c>
      <c r="AC476" t="b">
        <f t="shared" si="144"/>
        <v>0</v>
      </c>
      <c r="AD476" t="str">
        <f t="shared" si="145"/>
        <v>TRUE</v>
      </c>
      <c r="AE476" t="str">
        <f t="shared" si="146"/>
        <v>TRUE</v>
      </c>
      <c r="AF476" t="b">
        <f t="shared" si="147"/>
        <v>0</v>
      </c>
      <c r="AG476" t="str">
        <f t="shared" si="148"/>
        <v>TRUE</v>
      </c>
      <c r="AH476" t="str">
        <f t="shared" si="157"/>
        <v>TRUE</v>
      </c>
      <c r="AI476" t="b">
        <f t="shared" si="149"/>
        <v>0</v>
      </c>
      <c r="AJ476" t="b">
        <f t="shared" si="150"/>
        <v>0</v>
      </c>
      <c r="AK476" t="str">
        <f t="shared" si="151"/>
        <v>TRUE</v>
      </c>
      <c r="AL476" t="str">
        <f t="shared" si="152"/>
        <v>TRUE</v>
      </c>
      <c r="AM476" t="b">
        <f t="shared" si="153"/>
        <v>0</v>
      </c>
      <c r="AN476" t="str">
        <f t="shared" si="154"/>
        <v>TRUE</v>
      </c>
      <c r="AO476" t="str">
        <f t="shared" si="155"/>
        <v>TRUE</v>
      </c>
    </row>
    <row r="477" spans="1:41" x14ac:dyDescent="0.25">
      <c r="A477" t="s">
        <v>476</v>
      </c>
      <c r="B477">
        <v>417.8833942</v>
      </c>
      <c r="C477">
        <v>8.9224459239999998</v>
      </c>
      <c r="D477">
        <v>84.043372239999997</v>
      </c>
      <c r="E477">
        <v>84.043372239999997</v>
      </c>
      <c r="F477">
        <v>198.47510869999999</v>
      </c>
      <c r="G477">
        <v>84.043372239999997</v>
      </c>
      <c r="H477">
        <v>774.68661469999995</v>
      </c>
      <c r="I477">
        <v>105.86559130000001</v>
      </c>
      <c r="J477">
        <v>290.21056850000002</v>
      </c>
      <c r="K477">
        <v>122.2875245</v>
      </c>
      <c r="L477">
        <v>-281.44082400000002</v>
      </c>
      <c r="M477">
        <v>281.44082400000002</v>
      </c>
      <c r="N477">
        <v>128.84742299999999</v>
      </c>
      <c r="O477">
        <v>-575.39899270000001</v>
      </c>
      <c r="P477">
        <v>575.39899270000001</v>
      </c>
      <c r="Q477">
        <v>741.36624740000002</v>
      </c>
      <c r="R477">
        <v>305.71407499999998</v>
      </c>
      <c r="S477">
        <v>-741.36624740000002</v>
      </c>
      <c r="T477">
        <v>741.36624740000002</v>
      </c>
      <c r="U477" s="5">
        <v>-659.39865210000005</v>
      </c>
      <c r="V477">
        <v>659.39865210000005</v>
      </c>
      <c r="Y477" s="1" t="b">
        <f t="shared" si="141"/>
        <v>0</v>
      </c>
      <c r="Z477" t="str">
        <f>IF((C477&lt;41.13768744),"TRUE")</f>
        <v>TRUE</v>
      </c>
      <c r="AA477" t="str">
        <f t="shared" si="142"/>
        <v>TRUE</v>
      </c>
      <c r="AB477" t="str">
        <f t="shared" si="143"/>
        <v>TRUE</v>
      </c>
      <c r="AC477" t="b">
        <f t="shared" si="144"/>
        <v>0</v>
      </c>
      <c r="AD477" t="str">
        <f t="shared" si="145"/>
        <v>TRUE</v>
      </c>
      <c r="AE477" t="str">
        <f t="shared" si="146"/>
        <v>TRUE</v>
      </c>
      <c r="AF477" t="b">
        <f t="shared" si="147"/>
        <v>0</v>
      </c>
      <c r="AG477" t="str">
        <f t="shared" si="148"/>
        <v>TRUE</v>
      </c>
      <c r="AH477" t="str">
        <f t="shared" si="157"/>
        <v>TRUE</v>
      </c>
      <c r="AI477" t="b">
        <f t="shared" si="149"/>
        <v>0</v>
      </c>
      <c r="AJ477" t="b">
        <f t="shared" si="150"/>
        <v>0</v>
      </c>
      <c r="AK477" t="str">
        <f t="shared" si="151"/>
        <v>TRUE</v>
      </c>
      <c r="AL477" t="str">
        <f t="shared" si="152"/>
        <v>TRUE</v>
      </c>
      <c r="AM477" t="b">
        <f t="shared" si="153"/>
        <v>0</v>
      </c>
      <c r="AN477" t="str">
        <f t="shared" si="154"/>
        <v>TRUE</v>
      </c>
      <c r="AO477" t="str">
        <f t="shared" si="155"/>
        <v>TRUE</v>
      </c>
    </row>
    <row r="478" spans="1:41" x14ac:dyDescent="0.25">
      <c r="A478" t="s">
        <v>477</v>
      </c>
      <c r="B478">
        <v>617.13015770000004</v>
      </c>
      <c r="C478">
        <v>7.0796441080000001</v>
      </c>
      <c r="D478">
        <v>34.535915510000002</v>
      </c>
      <c r="E478">
        <v>34.535915510000002</v>
      </c>
      <c r="F478">
        <v>119.7441063</v>
      </c>
      <c r="G478">
        <v>34.535915510000002</v>
      </c>
      <c r="H478">
        <v>613.13135629999999</v>
      </c>
      <c r="I478">
        <v>238.9032473</v>
      </c>
      <c r="J478">
        <v>150.74409259999999</v>
      </c>
      <c r="K478">
        <v>-9.6099852959999996</v>
      </c>
      <c r="L478">
        <v>-200.4775229</v>
      </c>
      <c r="M478">
        <v>200.4775229</v>
      </c>
      <c r="N478">
        <v>204.5582015</v>
      </c>
      <c r="O478">
        <v>-559.94481570000005</v>
      </c>
      <c r="P478">
        <v>559.94481570000005</v>
      </c>
      <c r="Q478">
        <v>1083.5935500000001</v>
      </c>
      <c r="R478">
        <v>360.5146694</v>
      </c>
      <c r="S478">
        <v>-751.87553130000003</v>
      </c>
      <c r="T478">
        <v>751.87553130000003</v>
      </c>
      <c r="U478" s="5">
        <v>-1083.5935500000001</v>
      </c>
      <c r="V478">
        <v>1083.5935500000001</v>
      </c>
      <c r="Y478" s="1" t="b">
        <f t="shared" si="141"/>
        <v>0</v>
      </c>
      <c r="Z478" t="str">
        <f>IF((C478&lt;41.13768744),"TRUE")</f>
        <v>TRUE</v>
      </c>
      <c r="AA478" t="str">
        <f t="shared" si="142"/>
        <v>TRUE</v>
      </c>
      <c r="AB478" t="str">
        <f t="shared" si="143"/>
        <v>TRUE</v>
      </c>
      <c r="AC478" t="str">
        <f t="shared" si="144"/>
        <v>TRUE</v>
      </c>
      <c r="AD478" t="str">
        <f t="shared" si="145"/>
        <v>TRUE</v>
      </c>
      <c r="AE478" t="str">
        <f t="shared" si="146"/>
        <v>TRUE</v>
      </c>
      <c r="AF478" t="b">
        <f t="shared" si="147"/>
        <v>0</v>
      </c>
      <c r="AG478" t="str">
        <f t="shared" si="148"/>
        <v>TRUE</v>
      </c>
      <c r="AH478" t="s">
        <v>537</v>
      </c>
      <c r="AI478" t="b">
        <f t="shared" si="149"/>
        <v>0</v>
      </c>
      <c r="AJ478" t="b">
        <f t="shared" si="150"/>
        <v>0</v>
      </c>
      <c r="AK478" t="str">
        <f t="shared" si="151"/>
        <v>TRUE</v>
      </c>
      <c r="AL478" t="b">
        <f t="shared" si="152"/>
        <v>0</v>
      </c>
      <c r="AM478" t="b">
        <f t="shared" si="153"/>
        <v>0</v>
      </c>
      <c r="AN478" t="str">
        <f t="shared" si="154"/>
        <v>TRUE</v>
      </c>
      <c r="AO478" t="b">
        <f t="shared" si="155"/>
        <v>0</v>
      </c>
    </row>
    <row r="479" spans="1:41" x14ac:dyDescent="0.25">
      <c r="A479" t="s">
        <v>478</v>
      </c>
      <c r="B479">
        <v>388.79665469999998</v>
      </c>
      <c r="C479">
        <v>33.254304840000003</v>
      </c>
      <c r="D479">
        <v>106.5349231</v>
      </c>
      <c r="E479">
        <v>106.5349231</v>
      </c>
      <c r="F479">
        <v>146.3224165</v>
      </c>
      <c r="G479">
        <v>106.5349231</v>
      </c>
      <c r="H479">
        <v>921.38179209999998</v>
      </c>
      <c r="I479">
        <v>86.815178459999998</v>
      </c>
      <c r="J479">
        <v>268.5368972</v>
      </c>
      <c r="K479">
        <v>113.6487659</v>
      </c>
      <c r="L479">
        <v>-217.0603673</v>
      </c>
      <c r="M479">
        <v>217.0603673</v>
      </c>
      <c r="N479">
        <v>120.50306140000001</v>
      </c>
      <c r="O479">
        <v>-670.39886869999998</v>
      </c>
      <c r="P479">
        <v>670.39886869999998</v>
      </c>
      <c r="Q479">
        <v>650.45007510000005</v>
      </c>
      <c r="R479">
        <v>336.19451279999998</v>
      </c>
      <c r="S479">
        <v>-650.45007510000005</v>
      </c>
      <c r="T479">
        <v>650.45007510000005</v>
      </c>
      <c r="U479" s="5">
        <v>-658.97698300000002</v>
      </c>
      <c r="V479">
        <v>658.97698300000002</v>
      </c>
      <c r="Y479" s="1" t="b">
        <f t="shared" si="141"/>
        <v>0</v>
      </c>
      <c r="Z479" t="str">
        <f>IF((C479&lt;41.13768744),"TRUE")</f>
        <v>TRUE</v>
      </c>
      <c r="AA479" t="str">
        <f t="shared" si="142"/>
        <v>TRUE</v>
      </c>
      <c r="AB479" t="str">
        <f t="shared" si="143"/>
        <v>TRUE</v>
      </c>
      <c r="AC479" t="b">
        <f t="shared" si="144"/>
        <v>0</v>
      </c>
      <c r="AD479" t="str">
        <f t="shared" si="145"/>
        <v>TRUE</v>
      </c>
      <c r="AE479" t="str">
        <f t="shared" si="146"/>
        <v>TRUE</v>
      </c>
      <c r="AF479" t="str">
        <f t="shared" si="147"/>
        <v>TRUE</v>
      </c>
      <c r="AG479" t="str">
        <f t="shared" si="148"/>
        <v>TRUE</v>
      </c>
      <c r="AH479" t="str">
        <f>IF((K479&lt;213.5033288), "TRUE")</f>
        <v>TRUE</v>
      </c>
      <c r="AI479" t="b">
        <f t="shared" si="149"/>
        <v>0</v>
      </c>
      <c r="AJ479" t="b">
        <f t="shared" si="150"/>
        <v>0</v>
      </c>
      <c r="AK479" t="str">
        <f t="shared" si="151"/>
        <v>TRUE</v>
      </c>
      <c r="AL479" t="str">
        <f t="shared" si="152"/>
        <v>TRUE</v>
      </c>
      <c r="AM479" t="b">
        <f t="shared" si="153"/>
        <v>0</v>
      </c>
      <c r="AN479" t="str">
        <f t="shared" si="154"/>
        <v>TRUE</v>
      </c>
      <c r="AO479" t="str">
        <f t="shared" si="155"/>
        <v>TRUE</v>
      </c>
    </row>
    <row r="480" spans="1:41" x14ac:dyDescent="0.25">
      <c r="A480" t="s">
        <v>479</v>
      </c>
      <c r="B480">
        <v>450.19031410000002</v>
      </c>
      <c r="C480">
        <v>1.3595108920000001</v>
      </c>
      <c r="D480">
        <v>67.601608529999993</v>
      </c>
      <c r="E480">
        <v>67.601608529999993</v>
      </c>
      <c r="F480">
        <v>84.062937349999999</v>
      </c>
      <c r="G480">
        <v>67.601608529999993</v>
      </c>
      <c r="H480">
        <v>691.57685179999999</v>
      </c>
      <c r="I480">
        <v>188.71819239999999</v>
      </c>
      <c r="J480">
        <v>211.01807170000001</v>
      </c>
      <c r="K480">
        <v>27.69276429</v>
      </c>
      <c r="L480">
        <v>-247.1244442</v>
      </c>
      <c r="M480">
        <v>247.1244442</v>
      </c>
      <c r="N480">
        <v>117.1463365</v>
      </c>
      <c r="O480">
        <v>-642.57002829999999</v>
      </c>
      <c r="P480">
        <v>642.57002829999999</v>
      </c>
      <c r="Q480">
        <v>740.37704629999996</v>
      </c>
      <c r="R480">
        <v>404.95590490000001</v>
      </c>
      <c r="S480">
        <v>-740.37704629999996</v>
      </c>
      <c r="T480">
        <v>740.37704629999996</v>
      </c>
      <c r="U480" s="5">
        <v>-816.56049940000003</v>
      </c>
      <c r="V480">
        <v>816.56049940000003</v>
      </c>
      <c r="Y480" s="1" t="b">
        <f t="shared" si="141"/>
        <v>0</v>
      </c>
      <c r="Z480" t="str">
        <f>IF((C480&lt;41.13768744),"TRUE")</f>
        <v>TRUE</v>
      </c>
      <c r="AA480" t="str">
        <f t="shared" si="142"/>
        <v>TRUE</v>
      </c>
      <c r="AB480" t="str">
        <f t="shared" si="143"/>
        <v>TRUE</v>
      </c>
      <c r="AC480" t="str">
        <f t="shared" si="144"/>
        <v>TRUE</v>
      </c>
      <c r="AD480" t="str">
        <f t="shared" si="145"/>
        <v>TRUE</v>
      </c>
      <c r="AE480" t="str">
        <f t="shared" si="146"/>
        <v>TRUE</v>
      </c>
      <c r="AF480" t="b">
        <f t="shared" si="147"/>
        <v>0</v>
      </c>
      <c r="AG480" t="str">
        <f t="shared" si="148"/>
        <v>TRUE</v>
      </c>
      <c r="AH480" t="str">
        <f>IF((K480&lt;213.5033288), "TRUE")</f>
        <v>TRUE</v>
      </c>
      <c r="AI480" t="b">
        <f t="shared" si="149"/>
        <v>0</v>
      </c>
      <c r="AJ480" t="b">
        <f t="shared" si="150"/>
        <v>0</v>
      </c>
      <c r="AK480" t="str">
        <f t="shared" si="151"/>
        <v>TRUE</v>
      </c>
      <c r="AL480" t="str">
        <f t="shared" si="152"/>
        <v>TRUE</v>
      </c>
      <c r="AM480" t="b">
        <f t="shared" si="153"/>
        <v>0</v>
      </c>
      <c r="AN480" t="str">
        <f t="shared" si="154"/>
        <v>TRUE</v>
      </c>
      <c r="AO480" t="str">
        <f t="shared" si="155"/>
        <v>TRUE</v>
      </c>
    </row>
    <row r="481" spans="1:41" x14ac:dyDescent="0.25">
      <c r="A481" t="s">
        <v>480</v>
      </c>
      <c r="B481">
        <v>449.72587429999999</v>
      </c>
      <c r="C481">
        <v>-26.299207620000001</v>
      </c>
      <c r="D481">
        <v>41.902197729999997</v>
      </c>
      <c r="E481">
        <v>41.902197729999997</v>
      </c>
      <c r="F481">
        <v>208.47448979999999</v>
      </c>
      <c r="G481">
        <v>41.902197729999997</v>
      </c>
      <c r="H481">
        <v>778.99508860000003</v>
      </c>
      <c r="I481">
        <v>133.53230099999999</v>
      </c>
      <c r="J481">
        <v>248.6390758</v>
      </c>
      <c r="K481">
        <v>68.893052440000005</v>
      </c>
      <c r="L481">
        <v>-263.9955253</v>
      </c>
      <c r="M481">
        <v>263.9955253</v>
      </c>
      <c r="N481">
        <v>132.14865499999999</v>
      </c>
      <c r="O481">
        <v>-597.11849759999996</v>
      </c>
      <c r="P481">
        <v>597.11849759999996</v>
      </c>
      <c r="Q481">
        <v>707.20517059999997</v>
      </c>
      <c r="R481">
        <v>248.1797502</v>
      </c>
      <c r="S481">
        <v>-707.20517059999997</v>
      </c>
      <c r="T481">
        <v>707.20517059999997</v>
      </c>
      <c r="U481" s="5">
        <v>-666.61969629999999</v>
      </c>
      <c r="V481">
        <v>666.61969629999999</v>
      </c>
      <c r="Y481" s="1" t="b">
        <f t="shared" si="141"/>
        <v>0</v>
      </c>
      <c r="Z481" t="s">
        <v>537</v>
      </c>
      <c r="AA481" t="str">
        <f t="shared" si="142"/>
        <v>TRUE</v>
      </c>
      <c r="AB481" t="str">
        <f t="shared" si="143"/>
        <v>TRUE</v>
      </c>
      <c r="AC481" t="b">
        <f t="shared" si="144"/>
        <v>0</v>
      </c>
      <c r="AD481" t="str">
        <f t="shared" si="145"/>
        <v>TRUE</v>
      </c>
      <c r="AE481" t="str">
        <f t="shared" si="146"/>
        <v>TRUE</v>
      </c>
      <c r="AF481" t="b">
        <f t="shared" si="147"/>
        <v>0</v>
      </c>
      <c r="AG481" t="str">
        <f t="shared" si="148"/>
        <v>TRUE</v>
      </c>
      <c r="AH481" t="str">
        <f>IF((K481&lt;213.5033288), "TRUE")</f>
        <v>TRUE</v>
      </c>
      <c r="AI481" t="b">
        <f t="shared" si="149"/>
        <v>0</v>
      </c>
      <c r="AJ481" t="b">
        <f t="shared" si="150"/>
        <v>0</v>
      </c>
      <c r="AK481" t="str">
        <f t="shared" si="151"/>
        <v>TRUE</v>
      </c>
      <c r="AL481" t="str">
        <f t="shared" si="152"/>
        <v>TRUE</v>
      </c>
      <c r="AM481" t="str">
        <f t="shared" si="153"/>
        <v>TRUE</v>
      </c>
      <c r="AN481" t="str">
        <f t="shared" si="154"/>
        <v>TRUE</v>
      </c>
      <c r="AO481" t="str">
        <f t="shared" si="155"/>
        <v>TRUE</v>
      </c>
    </row>
    <row r="482" spans="1:41" x14ac:dyDescent="0.25">
      <c r="A482" t="s">
        <v>481</v>
      </c>
      <c r="B482">
        <v>835.57584599999996</v>
      </c>
      <c r="C482">
        <v>7.0796441080000001</v>
      </c>
      <c r="D482">
        <v>72.493260169999999</v>
      </c>
      <c r="E482">
        <v>72.493260169999999</v>
      </c>
      <c r="F482">
        <v>88.104530850000003</v>
      </c>
      <c r="G482">
        <v>73.132205279999994</v>
      </c>
      <c r="H482">
        <v>856.96423560000005</v>
      </c>
      <c r="I482">
        <v>235.8753189</v>
      </c>
      <c r="J482">
        <v>-5.9942759409999997</v>
      </c>
      <c r="K482">
        <v>-135.26329010000001</v>
      </c>
      <c r="L482">
        <v>-184.61584329999999</v>
      </c>
      <c r="M482">
        <v>184.61584329999999</v>
      </c>
      <c r="N482">
        <v>231.58606839999999</v>
      </c>
      <c r="O482">
        <v>-964.62946280000006</v>
      </c>
      <c r="P482">
        <v>964.62946280000006</v>
      </c>
      <c r="Q482">
        <v>1113.4681929999999</v>
      </c>
      <c r="R482">
        <v>497.7581361</v>
      </c>
      <c r="S482">
        <v>-751.87553130000003</v>
      </c>
      <c r="T482">
        <v>751.87553130000003</v>
      </c>
      <c r="U482" s="5">
        <v>-1155.5422269999999</v>
      </c>
      <c r="V482">
        <v>1155.5422269999999</v>
      </c>
      <c r="Y482" s="1" t="b">
        <f t="shared" si="141"/>
        <v>0</v>
      </c>
      <c r="Z482" t="str">
        <f>IF((C482&lt;41.13768744),"TRUE")</f>
        <v>TRUE</v>
      </c>
      <c r="AA482" t="str">
        <f t="shared" si="142"/>
        <v>TRUE</v>
      </c>
      <c r="AB482" t="str">
        <f t="shared" si="143"/>
        <v>TRUE</v>
      </c>
      <c r="AC482" t="str">
        <f t="shared" si="144"/>
        <v>TRUE</v>
      </c>
      <c r="AD482" t="str">
        <f t="shared" si="145"/>
        <v>TRUE</v>
      </c>
      <c r="AE482" t="str">
        <f t="shared" si="146"/>
        <v>TRUE</v>
      </c>
      <c r="AF482" t="b">
        <f t="shared" si="147"/>
        <v>0</v>
      </c>
      <c r="AG482" t="s">
        <v>537</v>
      </c>
      <c r="AH482" t="s">
        <v>537</v>
      </c>
      <c r="AI482" t="str">
        <f t="shared" si="149"/>
        <v>TRUE</v>
      </c>
      <c r="AJ482" t="b">
        <f t="shared" si="150"/>
        <v>0</v>
      </c>
      <c r="AK482" t="str">
        <f t="shared" si="151"/>
        <v>TRUE</v>
      </c>
      <c r="AL482" t="b">
        <f t="shared" si="152"/>
        <v>0</v>
      </c>
      <c r="AM482" t="b">
        <f t="shared" si="153"/>
        <v>0</v>
      </c>
      <c r="AN482" t="str">
        <f t="shared" si="154"/>
        <v>TRUE</v>
      </c>
      <c r="AO482" t="b">
        <f t="shared" si="155"/>
        <v>0</v>
      </c>
    </row>
    <row r="483" spans="1:41" x14ac:dyDescent="0.25">
      <c r="A483" t="s">
        <v>482</v>
      </c>
      <c r="B483">
        <v>400.62513460000002</v>
      </c>
      <c r="C483">
        <v>0.97786232699999998</v>
      </c>
      <c r="D483">
        <v>61.508939730000002</v>
      </c>
      <c r="E483">
        <v>61.508939730000002</v>
      </c>
      <c r="F483">
        <v>119.7441063</v>
      </c>
      <c r="G483">
        <v>70.152618000000004</v>
      </c>
      <c r="H483">
        <v>722.65008239999997</v>
      </c>
      <c r="I483">
        <v>94.853047599999996</v>
      </c>
      <c r="J483">
        <v>561.48824739999998</v>
      </c>
      <c r="K483">
        <v>212.76286730000001</v>
      </c>
      <c r="L483">
        <v>-254.62558920000001</v>
      </c>
      <c r="M483">
        <v>254.62558920000001</v>
      </c>
      <c r="N483">
        <v>73.508696520000001</v>
      </c>
      <c r="O483">
        <v>-1232.0533109999999</v>
      </c>
      <c r="P483">
        <v>1232.0533109999999</v>
      </c>
      <c r="Q483">
        <v>982.09660399999996</v>
      </c>
      <c r="R483">
        <v>446.9087864</v>
      </c>
      <c r="S483">
        <v>-982.09660399999996</v>
      </c>
      <c r="T483">
        <v>982.09660399999996</v>
      </c>
      <c r="U483" s="5">
        <v>-828.4708564</v>
      </c>
      <c r="V483">
        <v>828.4708564</v>
      </c>
      <c r="Y483" s="1" t="b">
        <f t="shared" si="141"/>
        <v>0</v>
      </c>
      <c r="Z483" t="str">
        <f>IF((C483&lt;41.13768744),"TRUE")</f>
        <v>TRUE</v>
      </c>
      <c r="AA483" t="str">
        <f t="shared" si="142"/>
        <v>TRUE</v>
      </c>
      <c r="AB483" t="str">
        <f t="shared" si="143"/>
        <v>TRUE</v>
      </c>
      <c r="AC483" t="str">
        <f t="shared" si="144"/>
        <v>TRUE</v>
      </c>
      <c r="AD483" t="str">
        <f t="shared" si="145"/>
        <v>TRUE</v>
      </c>
      <c r="AE483" t="str">
        <f t="shared" si="146"/>
        <v>TRUE</v>
      </c>
      <c r="AF483" t="str">
        <f t="shared" si="147"/>
        <v>TRUE</v>
      </c>
      <c r="AG483" t="b">
        <f t="shared" ref="AG483:AG514" si="158">IF((J483&lt;514.3690212), "TRUE")</f>
        <v>0</v>
      </c>
      <c r="AH483" t="str">
        <f t="shared" ref="AH483:AH488" si="159">IF((K483&lt;213.5033288), "TRUE")</f>
        <v>TRUE</v>
      </c>
      <c r="AI483" t="b">
        <f t="shared" si="149"/>
        <v>0</v>
      </c>
      <c r="AJ483" t="str">
        <f t="shared" si="150"/>
        <v>TRUE</v>
      </c>
      <c r="AK483" t="b">
        <f t="shared" si="151"/>
        <v>0</v>
      </c>
      <c r="AL483" t="str">
        <f t="shared" si="152"/>
        <v>TRUE</v>
      </c>
      <c r="AM483" t="b">
        <f t="shared" si="153"/>
        <v>0</v>
      </c>
      <c r="AN483" t="str">
        <f t="shared" si="154"/>
        <v>TRUE</v>
      </c>
      <c r="AO483" t="str">
        <f t="shared" si="155"/>
        <v>TRUE</v>
      </c>
    </row>
    <row r="484" spans="1:41" x14ac:dyDescent="0.25">
      <c r="A484" t="s">
        <v>483</v>
      </c>
      <c r="B484">
        <v>384.48370940000001</v>
      </c>
      <c r="C484">
        <v>16.524602890000001</v>
      </c>
      <c r="D484">
        <v>76.191931920000002</v>
      </c>
      <c r="E484">
        <v>76.191931920000002</v>
      </c>
      <c r="F484">
        <v>160.37876560000001</v>
      </c>
      <c r="G484">
        <v>76.191931920000002</v>
      </c>
      <c r="H484">
        <v>818.83143289999998</v>
      </c>
      <c r="I484">
        <v>70.389713700000001</v>
      </c>
      <c r="J484">
        <v>419.59517670000002</v>
      </c>
      <c r="K484">
        <v>168.11072920000001</v>
      </c>
      <c r="L484">
        <v>-182.78997559999999</v>
      </c>
      <c r="M484">
        <v>182.78997559999999</v>
      </c>
      <c r="N484">
        <v>71.213705140000002</v>
      </c>
      <c r="O484">
        <v>-912.46573009999997</v>
      </c>
      <c r="P484">
        <v>912.46573009999997</v>
      </c>
      <c r="Q484">
        <v>751.87553130000003</v>
      </c>
      <c r="R484">
        <v>207.6806608</v>
      </c>
      <c r="S484">
        <v>-751.87553130000003</v>
      </c>
      <c r="T484">
        <v>751.87553130000003</v>
      </c>
      <c r="U484" s="5">
        <v>-660.60640000000001</v>
      </c>
      <c r="V484">
        <v>660.60640000000001</v>
      </c>
      <c r="Y484" s="1" t="b">
        <f t="shared" si="141"/>
        <v>0</v>
      </c>
      <c r="Z484" t="str">
        <f>IF((C484&lt;41.13768744),"TRUE")</f>
        <v>TRUE</v>
      </c>
      <c r="AA484" t="str">
        <f t="shared" si="142"/>
        <v>TRUE</v>
      </c>
      <c r="AB484" t="str">
        <f t="shared" si="143"/>
        <v>TRUE</v>
      </c>
      <c r="AC484" t="b">
        <f t="shared" si="144"/>
        <v>0</v>
      </c>
      <c r="AD484" t="str">
        <f t="shared" si="145"/>
        <v>TRUE</v>
      </c>
      <c r="AE484" t="str">
        <f t="shared" si="146"/>
        <v>TRUE</v>
      </c>
      <c r="AF484" t="str">
        <f t="shared" si="147"/>
        <v>TRUE</v>
      </c>
      <c r="AG484" t="str">
        <f t="shared" si="158"/>
        <v>TRUE</v>
      </c>
      <c r="AH484" t="str">
        <f t="shared" si="159"/>
        <v>TRUE</v>
      </c>
      <c r="AI484" t="str">
        <f t="shared" si="149"/>
        <v>TRUE</v>
      </c>
      <c r="AJ484" t="str">
        <f t="shared" si="150"/>
        <v>TRUE</v>
      </c>
      <c r="AK484" t="str">
        <f t="shared" si="151"/>
        <v>TRUE</v>
      </c>
      <c r="AL484" t="str">
        <f t="shared" si="152"/>
        <v>TRUE</v>
      </c>
      <c r="AM484" t="str">
        <f t="shared" si="153"/>
        <v>TRUE</v>
      </c>
      <c r="AN484" t="str">
        <f t="shared" si="154"/>
        <v>TRUE</v>
      </c>
      <c r="AO484" t="str">
        <f t="shared" si="155"/>
        <v>TRUE</v>
      </c>
    </row>
    <row r="485" spans="1:41" x14ac:dyDescent="0.25">
      <c r="A485" t="s">
        <v>484</v>
      </c>
      <c r="B485">
        <v>334.90547700000002</v>
      </c>
      <c r="C485">
        <v>-29.328271740000002</v>
      </c>
      <c r="D485">
        <v>40.549589949999998</v>
      </c>
      <c r="E485">
        <v>40.549589949999998</v>
      </c>
      <c r="F485">
        <v>256.77154089999999</v>
      </c>
      <c r="G485">
        <v>40.549589949999998</v>
      </c>
      <c r="H485">
        <v>719.12003140000002</v>
      </c>
      <c r="I485">
        <v>74.900535559999994</v>
      </c>
      <c r="J485">
        <v>234.94551519999999</v>
      </c>
      <c r="K485">
        <v>79.576987500000001</v>
      </c>
      <c r="L485">
        <v>-183.9090391</v>
      </c>
      <c r="M485">
        <v>183.9090391</v>
      </c>
      <c r="N485">
        <v>100.9450847</v>
      </c>
      <c r="O485">
        <v>-565.60859600000003</v>
      </c>
      <c r="P485">
        <v>565.60859600000003</v>
      </c>
      <c r="Q485">
        <v>751.87553130000003</v>
      </c>
      <c r="R485">
        <v>226.3527593</v>
      </c>
      <c r="S485">
        <v>-751.87553130000003</v>
      </c>
      <c r="T485">
        <v>751.87553130000003</v>
      </c>
      <c r="U485" s="5">
        <v>-740.03524530000004</v>
      </c>
      <c r="V485">
        <v>740.03524530000004</v>
      </c>
      <c r="Y485" s="1" t="str">
        <f t="shared" si="141"/>
        <v>TRUE</v>
      </c>
      <c r="Z485" t="s">
        <v>537</v>
      </c>
      <c r="AA485" t="str">
        <f t="shared" si="142"/>
        <v>TRUE</v>
      </c>
      <c r="AB485" t="str">
        <f t="shared" si="143"/>
        <v>TRUE</v>
      </c>
      <c r="AC485" t="b">
        <f t="shared" si="144"/>
        <v>0</v>
      </c>
      <c r="AD485" t="str">
        <f t="shared" si="145"/>
        <v>TRUE</v>
      </c>
      <c r="AE485" t="str">
        <f t="shared" si="146"/>
        <v>TRUE</v>
      </c>
      <c r="AF485" t="str">
        <f t="shared" si="147"/>
        <v>TRUE</v>
      </c>
      <c r="AG485" t="str">
        <f t="shared" si="158"/>
        <v>TRUE</v>
      </c>
      <c r="AH485" t="str">
        <f t="shared" si="159"/>
        <v>TRUE</v>
      </c>
      <c r="AI485" t="str">
        <f t="shared" si="149"/>
        <v>TRUE</v>
      </c>
      <c r="AJ485" t="b">
        <f t="shared" si="150"/>
        <v>0</v>
      </c>
      <c r="AK485" t="str">
        <f t="shared" si="151"/>
        <v>TRUE</v>
      </c>
      <c r="AL485" t="str">
        <f t="shared" si="152"/>
        <v>TRUE</v>
      </c>
      <c r="AM485" t="str">
        <f t="shared" si="153"/>
        <v>TRUE</v>
      </c>
      <c r="AN485" t="str">
        <f t="shared" si="154"/>
        <v>TRUE</v>
      </c>
      <c r="AO485" t="str">
        <f t="shared" si="155"/>
        <v>TRUE</v>
      </c>
    </row>
    <row r="486" spans="1:41" x14ac:dyDescent="0.25">
      <c r="A486" t="s">
        <v>485</v>
      </c>
      <c r="B486">
        <v>364.02416629999999</v>
      </c>
      <c r="C486">
        <v>9.4839790839999996</v>
      </c>
      <c r="D486">
        <v>68.135778329999994</v>
      </c>
      <c r="E486">
        <v>68.135778329999994</v>
      </c>
      <c r="F486">
        <v>167.61592049999999</v>
      </c>
      <c r="G486">
        <v>68.135778329999994</v>
      </c>
      <c r="H486">
        <v>897.6477678</v>
      </c>
      <c r="I486">
        <v>71.364891850000006</v>
      </c>
      <c r="J486">
        <v>492.38377250000002</v>
      </c>
      <c r="K486">
        <v>199.76481190000001</v>
      </c>
      <c r="L486">
        <v>-192.32568319999999</v>
      </c>
      <c r="M486">
        <v>192.32568319999999</v>
      </c>
      <c r="N486">
        <v>57.5086716</v>
      </c>
      <c r="O486">
        <v>-720.77991029999998</v>
      </c>
      <c r="P486">
        <v>720.77991029999998</v>
      </c>
      <c r="Q486">
        <v>823.0388256</v>
      </c>
      <c r="R486">
        <v>188.1418434</v>
      </c>
      <c r="S486">
        <v>-823.0388256</v>
      </c>
      <c r="T486">
        <v>823.0388256</v>
      </c>
      <c r="U486" s="5">
        <v>-741.06159639999998</v>
      </c>
      <c r="V486">
        <v>741.06159639999998</v>
      </c>
      <c r="Y486" s="1" t="str">
        <f t="shared" si="141"/>
        <v>TRUE</v>
      </c>
      <c r="Z486" t="str">
        <f>IF((C486&lt;41.13768744),"TRUE")</f>
        <v>TRUE</v>
      </c>
      <c r="AA486" t="str">
        <f t="shared" si="142"/>
        <v>TRUE</v>
      </c>
      <c r="AB486" t="str">
        <f t="shared" si="143"/>
        <v>TRUE</v>
      </c>
      <c r="AC486" t="b">
        <f t="shared" si="144"/>
        <v>0</v>
      </c>
      <c r="AD486" t="str">
        <f t="shared" si="145"/>
        <v>TRUE</v>
      </c>
      <c r="AE486" t="str">
        <f t="shared" si="146"/>
        <v>TRUE</v>
      </c>
      <c r="AF486" t="str">
        <f t="shared" si="147"/>
        <v>TRUE</v>
      </c>
      <c r="AG486" t="str">
        <f t="shared" si="158"/>
        <v>TRUE</v>
      </c>
      <c r="AH486" t="str">
        <f t="shared" si="159"/>
        <v>TRUE</v>
      </c>
      <c r="AI486" t="b">
        <f t="shared" si="149"/>
        <v>0</v>
      </c>
      <c r="AJ486" t="str">
        <f t="shared" si="150"/>
        <v>TRUE</v>
      </c>
      <c r="AK486" t="str">
        <f t="shared" si="151"/>
        <v>TRUE</v>
      </c>
      <c r="AL486" t="str">
        <f t="shared" si="152"/>
        <v>TRUE</v>
      </c>
      <c r="AM486" t="str">
        <f t="shared" si="153"/>
        <v>TRUE</v>
      </c>
      <c r="AN486" t="str">
        <f t="shared" si="154"/>
        <v>TRUE</v>
      </c>
      <c r="AO486" t="str">
        <f t="shared" si="155"/>
        <v>TRUE</v>
      </c>
    </row>
    <row r="487" spans="1:41" x14ac:dyDescent="0.25">
      <c r="A487" t="s">
        <v>486</v>
      </c>
      <c r="B487">
        <v>502.1229467</v>
      </c>
      <c r="C487">
        <v>-26.29483329</v>
      </c>
      <c r="D487">
        <v>64.708280259999995</v>
      </c>
      <c r="E487">
        <v>64.708280259999995</v>
      </c>
      <c r="F487">
        <v>159.82712509999999</v>
      </c>
      <c r="G487">
        <v>64.708280259999995</v>
      </c>
      <c r="H487">
        <v>886.66918929999997</v>
      </c>
      <c r="I487">
        <v>142.55711830000001</v>
      </c>
      <c r="J487">
        <v>298.80529760000002</v>
      </c>
      <c r="K487">
        <v>78.185280259999999</v>
      </c>
      <c r="L487">
        <v>-322.14250340000001</v>
      </c>
      <c r="M487">
        <v>322.14250340000001</v>
      </c>
      <c r="N487">
        <v>124.9102279</v>
      </c>
      <c r="O487">
        <v>-781.40005199999996</v>
      </c>
      <c r="P487">
        <v>781.40005199999996</v>
      </c>
      <c r="Q487">
        <v>1460.180413</v>
      </c>
      <c r="R487">
        <v>181.81844390000001</v>
      </c>
      <c r="S487">
        <v>-751.87553130000003</v>
      </c>
      <c r="T487">
        <v>751.87553130000003</v>
      </c>
      <c r="U487" s="5">
        <v>-1694.394845</v>
      </c>
      <c r="V487">
        <v>1694.394845</v>
      </c>
      <c r="Y487" s="1" t="b">
        <f t="shared" si="141"/>
        <v>0</v>
      </c>
      <c r="Z487" t="s">
        <v>537</v>
      </c>
      <c r="AA487" t="str">
        <f t="shared" si="142"/>
        <v>TRUE</v>
      </c>
      <c r="AB487" t="str">
        <f t="shared" si="143"/>
        <v>TRUE</v>
      </c>
      <c r="AC487" t="b">
        <f t="shared" si="144"/>
        <v>0</v>
      </c>
      <c r="AD487" t="str">
        <f t="shared" si="145"/>
        <v>TRUE</v>
      </c>
      <c r="AE487" t="str">
        <f t="shared" si="146"/>
        <v>TRUE</v>
      </c>
      <c r="AF487" t="b">
        <f t="shared" si="147"/>
        <v>0</v>
      </c>
      <c r="AG487" t="str">
        <f t="shared" si="158"/>
        <v>TRUE</v>
      </c>
      <c r="AH487" t="str">
        <f t="shared" si="159"/>
        <v>TRUE</v>
      </c>
      <c r="AI487" t="b">
        <f t="shared" si="149"/>
        <v>0</v>
      </c>
      <c r="AJ487" t="b">
        <f t="shared" si="150"/>
        <v>0</v>
      </c>
      <c r="AK487" t="str">
        <f t="shared" si="151"/>
        <v>TRUE</v>
      </c>
      <c r="AL487" t="b">
        <f t="shared" si="152"/>
        <v>0</v>
      </c>
      <c r="AM487" t="str">
        <f t="shared" si="153"/>
        <v>TRUE</v>
      </c>
      <c r="AN487" t="str">
        <f t="shared" si="154"/>
        <v>TRUE</v>
      </c>
      <c r="AO487" t="b">
        <f t="shared" si="155"/>
        <v>0</v>
      </c>
    </row>
    <row r="488" spans="1:41" x14ac:dyDescent="0.25">
      <c r="A488" t="s">
        <v>487</v>
      </c>
      <c r="B488">
        <v>389.11086369999998</v>
      </c>
      <c r="C488">
        <v>-2.2893954889999999</v>
      </c>
      <c r="D488">
        <v>78.638861230000003</v>
      </c>
      <c r="E488">
        <v>78.638861230000003</v>
      </c>
      <c r="F488">
        <v>142.6545141</v>
      </c>
      <c r="G488">
        <v>78.638861230000003</v>
      </c>
      <c r="H488">
        <v>674.15812340000002</v>
      </c>
      <c r="I488">
        <v>74.395960889999998</v>
      </c>
      <c r="J488">
        <v>272.21369179999999</v>
      </c>
      <c r="K488">
        <v>118.34515469999999</v>
      </c>
      <c r="L488">
        <v>-237.13040430000001</v>
      </c>
      <c r="M488">
        <v>237.13040430000001</v>
      </c>
      <c r="N488">
        <v>106.85314750000001</v>
      </c>
      <c r="O488">
        <v>-868.20686430000001</v>
      </c>
      <c r="P488">
        <v>868.20686430000001</v>
      </c>
      <c r="Q488">
        <v>751.87553130000003</v>
      </c>
      <c r="R488">
        <v>272.47814419999997</v>
      </c>
      <c r="S488">
        <v>-751.87553130000003</v>
      </c>
      <c r="T488">
        <v>751.87553130000003</v>
      </c>
      <c r="U488" s="5">
        <v>-725.99569299999996</v>
      </c>
      <c r="V488">
        <v>725.99569299999996</v>
      </c>
      <c r="Y488" s="1" t="b">
        <f t="shared" si="141"/>
        <v>0</v>
      </c>
      <c r="Z488" t="s">
        <v>537</v>
      </c>
      <c r="AA488" t="str">
        <f t="shared" si="142"/>
        <v>TRUE</v>
      </c>
      <c r="AB488" t="str">
        <f t="shared" si="143"/>
        <v>TRUE</v>
      </c>
      <c r="AC488" t="str">
        <f t="shared" si="144"/>
        <v>TRUE</v>
      </c>
      <c r="AD488" t="str">
        <f t="shared" si="145"/>
        <v>TRUE</v>
      </c>
      <c r="AE488" t="str">
        <f t="shared" si="146"/>
        <v>TRUE</v>
      </c>
      <c r="AF488" t="str">
        <f t="shared" si="147"/>
        <v>TRUE</v>
      </c>
      <c r="AG488" t="str">
        <f t="shared" si="158"/>
        <v>TRUE</v>
      </c>
      <c r="AH488" t="str">
        <f t="shared" si="159"/>
        <v>TRUE</v>
      </c>
      <c r="AI488" t="b">
        <f t="shared" si="149"/>
        <v>0</v>
      </c>
      <c r="AJ488" t="b">
        <f t="shared" si="150"/>
        <v>0</v>
      </c>
      <c r="AK488" t="str">
        <f t="shared" si="151"/>
        <v>TRUE</v>
      </c>
      <c r="AL488" t="str">
        <f t="shared" si="152"/>
        <v>TRUE</v>
      </c>
      <c r="AM488" t="b">
        <f t="shared" si="153"/>
        <v>0</v>
      </c>
      <c r="AN488" t="str">
        <f t="shared" si="154"/>
        <v>TRUE</v>
      </c>
      <c r="AO488" t="str">
        <f t="shared" si="155"/>
        <v>TRUE</v>
      </c>
    </row>
    <row r="489" spans="1:41" x14ac:dyDescent="0.25">
      <c r="A489" t="s">
        <v>488</v>
      </c>
      <c r="B489">
        <v>868.79423059999999</v>
      </c>
      <c r="C489">
        <v>-6.4690087529999998</v>
      </c>
      <c r="D489">
        <v>45.076828169999999</v>
      </c>
      <c r="E489">
        <v>45.076828169999999</v>
      </c>
      <c r="F489">
        <v>119.7441063</v>
      </c>
      <c r="G489">
        <v>45.076828169999999</v>
      </c>
      <c r="H489">
        <v>653.57356259999995</v>
      </c>
      <c r="I489">
        <v>334.04062090000002</v>
      </c>
      <c r="J489">
        <v>181.2293536</v>
      </c>
      <c r="K489">
        <v>-21.248666289999999</v>
      </c>
      <c r="L489">
        <v>-186.43635180000001</v>
      </c>
      <c r="M489">
        <v>186.43635180000001</v>
      </c>
      <c r="N489">
        <v>272.99833109999997</v>
      </c>
      <c r="O489">
        <v>-918.2735629</v>
      </c>
      <c r="P489">
        <v>918.2735629</v>
      </c>
      <c r="Q489">
        <v>828.85163230000001</v>
      </c>
      <c r="R489">
        <v>662.36513839999998</v>
      </c>
      <c r="S489">
        <v>-828.85163230000001</v>
      </c>
      <c r="T489">
        <v>828.85163230000001</v>
      </c>
      <c r="U489" s="5">
        <v>-716.61960790000001</v>
      </c>
      <c r="V489">
        <v>716.61960790000001</v>
      </c>
      <c r="Y489" s="1" t="b">
        <f t="shared" si="141"/>
        <v>0</v>
      </c>
      <c r="Z489" t="s">
        <v>537</v>
      </c>
      <c r="AA489" t="str">
        <f t="shared" si="142"/>
        <v>TRUE</v>
      </c>
      <c r="AB489" t="str">
        <f t="shared" si="143"/>
        <v>TRUE</v>
      </c>
      <c r="AC489" t="str">
        <f t="shared" si="144"/>
        <v>TRUE</v>
      </c>
      <c r="AD489" t="str">
        <f t="shared" si="145"/>
        <v>TRUE</v>
      </c>
      <c r="AE489" t="str">
        <f t="shared" si="146"/>
        <v>TRUE</v>
      </c>
      <c r="AF489" t="b">
        <f t="shared" si="147"/>
        <v>0</v>
      </c>
      <c r="AG489" t="str">
        <f t="shared" si="158"/>
        <v>TRUE</v>
      </c>
      <c r="AH489" t="s">
        <v>537</v>
      </c>
      <c r="AI489" t="str">
        <f t="shared" si="149"/>
        <v>TRUE</v>
      </c>
      <c r="AJ489" t="b">
        <f t="shared" si="150"/>
        <v>0</v>
      </c>
      <c r="AK489" t="str">
        <f t="shared" si="151"/>
        <v>TRUE</v>
      </c>
      <c r="AL489" t="str">
        <f t="shared" si="152"/>
        <v>TRUE</v>
      </c>
      <c r="AM489" t="b">
        <f t="shared" si="153"/>
        <v>0</v>
      </c>
      <c r="AN489" t="str">
        <f t="shared" si="154"/>
        <v>TRUE</v>
      </c>
      <c r="AO489" t="str">
        <f t="shared" si="155"/>
        <v>TRUE</v>
      </c>
    </row>
    <row r="490" spans="1:41" x14ac:dyDescent="0.25">
      <c r="A490" t="s">
        <v>489</v>
      </c>
      <c r="B490">
        <v>327.56816909999998</v>
      </c>
      <c r="C490">
        <v>0.20046530400000001</v>
      </c>
      <c r="D490">
        <v>67.918223580000003</v>
      </c>
      <c r="E490">
        <v>67.918223580000003</v>
      </c>
      <c r="F490">
        <v>138.71178230000001</v>
      </c>
      <c r="G490">
        <v>67.918223580000003</v>
      </c>
      <c r="H490">
        <v>694.07220380000001</v>
      </c>
      <c r="I490">
        <v>43.912218889999998</v>
      </c>
      <c r="J490">
        <v>322.25375869999999</v>
      </c>
      <c r="K490">
        <v>120.3263749</v>
      </c>
      <c r="L490">
        <v>-115.3254019</v>
      </c>
      <c r="M490">
        <v>115.3254019</v>
      </c>
      <c r="N490">
        <v>50.786725259999997</v>
      </c>
      <c r="O490">
        <v>-905.18855840000003</v>
      </c>
      <c r="P490">
        <v>905.18855840000003</v>
      </c>
      <c r="Q490">
        <v>896.23490760000004</v>
      </c>
      <c r="R490">
        <v>164.0756964</v>
      </c>
      <c r="S490">
        <v>-896.23490760000004</v>
      </c>
      <c r="T490">
        <v>896.23490760000004</v>
      </c>
      <c r="U490" s="5">
        <v>-892.20746159999999</v>
      </c>
      <c r="V490">
        <v>892.20746159999999</v>
      </c>
      <c r="Y490" s="1" t="str">
        <f t="shared" si="141"/>
        <v>TRUE</v>
      </c>
      <c r="Z490" t="str">
        <f>IF((C490&lt;41.13768744),"TRUE")</f>
        <v>TRUE</v>
      </c>
      <c r="AA490" t="str">
        <f t="shared" si="142"/>
        <v>TRUE</v>
      </c>
      <c r="AB490" t="str">
        <f t="shared" si="143"/>
        <v>TRUE</v>
      </c>
      <c r="AC490" t="str">
        <f t="shared" si="144"/>
        <v>TRUE</v>
      </c>
      <c r="AD490" t="str">
        <f t="shared" si="145"/>
        <v>TRUE</v>
      </c>
      <c r="AE490" t="str">
        <f t="shared" si="146"/>
        <v>TRUE</v>
      </c>
      <c r="AF490" t="str">
        <f t="shared" si="147"/>
        <v>TRUE</v>
      </c>
      <c r="AG490" t="str">
        <f t="shared" si="158"/>
        <v>TRUE</v>
      </c>
      <c r="AH490" t="str">
        <f>IF((K490&lt;213.5033288), "TRUE")</f>
        <v>TRUE</v>
      </c>
      <c r="AI490" t="str">
        <f t="shared" si="149"/>
        <v>TRUE</v>
      </c>
      <c r="AJ490" t="str">
        <f t="shared" si="150"/>
        <v>TRUE</v>
      </c>
      <c r="AK490" t="str">
        <f t="shared" si="151"/>
        <v>TRUE</v>
      </c>
      <c r="AL490" t="str">
        <f t="shared" si="152"/>
        <v>TRUE</v>
      </c>
      <c r="AM490" t="str">
        <f t="shared" si="153"/>
        <v>TRUE</v>
      </c>
      <c r="AN490" t="str">
        <f t="shared" si="154"/>
        <v>TRUE</v>
      </c>
      <c r="AO490" t="str">
        <f t="shared" si="155"/>
        <v>TRUE</v>
      </c>
    </row>
    <row r="491" spans="1:41" x14ac:dyDescent="0.25">
      <c r="A491" t="s">
        <v>490</v>
      </c>
      <c r="B491">
        <v>326.46869800000002</v>
      </c>
      <c r="C491">
        <v>19.409396470000001</v>
      </c>
      <c r="D491">
        <v>86.256760159999999</v>
      </c>
      <c r="E491">
        <v>86.256760159999999</v>
      </c>
      <c r="F491">
        <v>90.932778959999993</v>
      </c>
      <c r="G491">
        <v>86.256760159999999</v>
      </c>
      <c r="H491">
        <v>691.94171329999995</v>
      </c>
      <c r="I491">
        <v>43.605136180000002</v>
      </c>
      <c r="J491">
        <v>363.60158769999998</v>
      </c>
      <c r="K491">
        <v>145.8999566</v>
      </c>
      <c r="L491">
        <v>-161.14203800000001</v>
      </c>
      <c r="M491">
        <v>161.14203800000001</v>
      </c>
      <c r="N491">
        <v>43.473187750000001</v>
      </c>
      <c r="O491">
        <v>-818.68534520000003</v>
      </c>
      <c r="P491">
        <v>818.68534520000003</v>
      </c>
      <c r="Q491">
        <v>751.87553130000003</v>
      </c>
      <c r="R491">
        <v>187.85070870000001</v>
      </c>
      <c r="S491">
        <v>-751.87553130000003</v>
      </c>
      <c r="T491">
        <v>751.87553130000003</v>
      </c>
      <c r="U491" s="5">
        <v>-842.76043319999997</v>
      </c>
      <c r="V491">
        <v>842.76043319999997</v>
      </c>
      <c r="Y491" s="1" t="str">
        <f t="shared" si="141"/>
        <v>TRUE</v>
      </c>
      <c r="Z491" t="str">
        <f>IF((C491&lt;41.13768744),"TRUE")</f>
        <v>TRUE</v>
      </c>
      <c r="AA491" t="str">
        <f t="shared" si="142"/>
        <v>TRUE</v>
      </c>
      <c r="AB491" t="str">
        <f t="shared" si="143"/>
        <v>TRUE</v>
      </c>
      <c r="AC491" t="str">
        <f t="shared" si="144"/>
        <v>TRUE</v>
      </c>
      <c r="AD491" t="str">
        <f t="shared" si="145"/>
        <v>TRUE</v>
      </c>
      <c r="AE491" t="str">
        <f t="shared" si="146"/>
        <v>TRUE</v>
      </c>
      <c r="AF491" t="str">
        <f t="shared" si="147"/>
        <v>TRUE</v>
      </c>
      <c r="AG491" t="str">
        <f t="shared" si="158"/>
        <v>TRUE</v>
      </c>
      <c r="AH491" t="str">
        <f>IF((K491&lt;213.5033288), "TRUE")</f>
        <v>TRUE</v>
      </c>
      <c r="AI491" t="str">
        <f t="shared" si="149"/>
        <v>TRUE</v>
      </c>
      <c r="AJ491" t="str">
        <f t="shared" si="150"/>
        <v>TRUE</v>
      </c>
      <c r="AK491" t="str">
        <f t="shared" si="151"/>
        <v>TRUE</v>
      </c>
      <c r="AL491" t="str">
        <f t="shared" si="152"/>
        <v>TRUE</v>
      </c>
      <c r="AM491" t="str">
        <f t="shared" si="153"/>
        <v>TRUE</v>
      </c>
      <c r="AN491" t="str">
        <f t="shared" si="154"/>
        <v>TRUE</v>
      </c>
      <c r="AO491" t="str">
        <f t="shared" si="155"/>
        <v>TRUE</v>
      </c>
    </row>
    <row r="492" spans="1:41" x14ac:dyDescent="0.25">
      <c r="A492" t="s">
        <v>491</v>
      </c>
      <c r="B492">
        <v>371.56103969999998</v>
      </c>
      <c r="C492">
        <v>7.0796441080000001</v>
      </c>
      <c r="D492">
        <v>71.299397099999993</v>
      </c>
      <c r="E492">
        <v>71.299397099999993</v>
      </c>
      <c r="F492">
        <v>248.9912453</v>
      </c>
      <c r="G492">
        <v>71.299397099999993</v>
      </c>
      <c r="H492">
        <v>661.33317469999997</v>
      </c>
      <c r="I492">
        <v>123.31791029999999</v>
      </c>
      <c r="J492">
        <v>173.43555430000001</v>
      </c>
      <c r="K492">
        <v>-3.1074746229999999</v>
      </c>
      <c r="L492">
        <v>-253.96621590000001</v>
      </c>
      <c r="M492">
        <v>253.96621590000001</v>
      </c>
      <c r="N492">
        <v>123.78861860000001</v>
      </c>
      <c r="O492">
        <v>-1218.6186210000001</v>
      </c>
      <c r="P492">
        <v>1218.6186210000001</v>
      </c>
      <c r="Q492">
        <v>1023.395978</v>
      </c>
      <c r="R492">
        <v>259.78229750000003</v>
      </c>
      <c r="S492">
        <v>-1023.395978</v>
      </c>
      <c r="T492">
        <v>1023.395978</v>
      </c>
      <c r="U492" s="5">
        <v>-779.58440880000001</v>
      </c>
      <c r="V492">
        <v>779.58440880000001</v>
      </c>
      <c r="Y492" s="1" t="b">
        <f t="shared" si="141"/>
        <v>0</v>
      </c>
      <c r="Z492" t="str">
        <f>IF((C492&lt;41.13768744),"TRUE")</f>
        <v>TRUE</v>
      </c>
      <c r="AA492" t="str">
        <f t="shared" si="142"/>
        <v>TRUE</v>
      </c>
      <c r="AB492" t="str">
        <f t="shared" si="143"/>
        <v>TRUE</v>
      </c>
      <c r="AC492" t="b">
        <f t="shared" si="144"/>
        <v>0</v>
      </c>
      <c r="AD492" t="str">
        <f t="shared" si="145"/>
        <v>TRUE</v>
      </c>
      <c r="AE492" t="str">
        <f t="shared" si="146"/>
        <v>TRUE</v>
      </c>
      <c r="AF492" t="b">
        <f t="shared" si="147"/>
        <v>0</v>
      </c>
      <c r="AG492" t="str">
        <f t="shared" si="158"/>
        <v>TRUE</v>
      </c>
      <c r="AH492" t="s">
        <v>537</v>
      </c>
      <c r="AI492" t="b">
        <f t="shared" si="149"/>
        <v>0</v>
      </c>
      <c r="AJ492" t="b">
        <f t="shared" si="150"/>
        <v>0</v>
      </c>
      <c r="AK492" t="b">
        <f t="shared" si="151"/>
        <v>0</v>
      </c>
      <c r="AL492" t="b">
        <f t="shared" si="152"/>
        <v>0</v>
      </c>
      <c r="AM492" t="b">
        <f t="shared" si="153"/>
        <v>0</v>
      </c>
      <c r="AN492" t="b">
        <f t="shared" si="154"/>
        <v>0</v>
      </c>
      <c r="AO492" t="str">
        <f t="shared" si="155"/>
        <v>TRUE</v>
      </c>
    </row>
    <row r="493" spans="1:41" x14ac:dyDescent="0.25">
      <c r="A493" t="s">
        <v>492</v>
      </c>
      <c r="B493">
        <v>370.92305449999998</v>
      </c>
      <c r="C493">
        <v>17.416235260000001</v>
      </c>
      <c r="D493">
        <v>75.195583119999995</v>
      </c>
      <c r="E493">
        <v>75.195583119999995</v>
      </c>
      <c r="F493">
        <v>123.5250729</v>
      </c>
      <c r="G493">
        <v>75.195583119999995</v>
      </c>
      <c r="H493">
        <v>722.758692</v>
      </c>
      <c r="I493">
        <v>47.629263780000002</v>
      </c>
      <c r="J493">
        <v>476.0914219</v>
      </c>
      <c r="K493">
        <v>199.63886590000001</v>
      </c>
      <c r="L493">
        <v>-178.45586650000001</v>
      </c>
      <c r="M493">
        <v>178.45586650000001</v>
      </c>
      <c r="N493">
        <v>38.921909569999997</v>
      </c>
      <c r="O493">
        <v>-848.37170920000005</v>
      </c>
      <c r="P493">
        <v>848.37170920000005</v>
      </c>
      <c r="Q493">
        <v>751.87553130000003</v>
      </c>
      <c r="R493">
        <v>194.20003729999999</v>
      </c>
      <c r="S493">
        <v>-751.87553130000003</v>
      </c>
      <c r="T493">
        <v>751.87553130000003</v>
      </c>
      <c r="U493" s="5">
        <v>-814.39406129999998</v>
      </c>
      <c r="V493">
        <v>814.39406129999998</v>
      </c>
      <c r="Y493" s="1" t="b">
        <f t="shared" si="141"/>
        <v>0</v>
      </c>
      <c r="Z493" t="str">
        <f>IF((C493&lt;41.13768744),"TRUE")</f>
        <v>TRUE</v>
      </c>
      <c r="AA493" t="str">
        <f t="shared" si="142"/>
        <v>TRUE</v>
      </c>
      <c r="AB493" t="str">
        <f t="shared" si="143"/>
        <v>TRUE</v>
      </c>
      <c r="AC493" t="str">
        <f t="shared" si="144"/>
        <v>TRUE</v>
      </c>
      <c r="AD493" t="str">
        <f t="shared" si="145"/>
        <v>TRUE</v>
      </c>
      <c r="AE493" t="str">
        <f t="shared" si="146"/>
        <v>TRUE</v>
      </c>
      <c r="AF493" t="str">
        <f t="shared" si="147"/>
        <v>TRUE</v>
      </c>
      <c r="AG493" t="str">
        <f t="shared" si="158"/>
        <v>TRUE</v>
      </c>
      <c r="AH493" t="str">
        <f t="shared" ref="AH493:AH514" si="160">IF((K493&lt;213.5033288), "TRUE")</f>
        <v>TRUE</v>
      </c>
      <c r="AI493" t="str">
        <f t="shared" si="149"/>
        <v>TRUE</v>
      </c>
      <c r="AJ493" t="str">
        <f t="shared" si="150"/>
        <v>TRUE</v>
      </c>
      <c r="AK493" t="str">
        <f t="shared" si="151"/>
        <v>TRUE</v>
      </c>
      <c r="AL493" t="str">
        <f t="shared" si="152"/>
        <v>TRUE</v>
      </c>
      <c r="AM493" t="str">
        <f t="shared" si="153"/>
        <v>TRUE</v>
      </c>
      <c r="AN493" t="str">
        <f t="shared" si="154"/>
        <v>TRUE</v>
      </c>
      <c r="AO493" t="str">
        <f t="shared" si="155"/>
        <v>TRUE</v>
      </c>
    </row>
    <row r="494" spans="1:41" x14ac:dyDescent="0.25">
      <c r="A494" t="s">
        <v>493</v>
      </c>
      <c r="B494">
        <v>289.46282650000001</v>
      </c>
      <c r="C494">
        <v>-10.96163018</v>
      </c>
      <c r="D494">
        <v>58.424708619999997</v>
      </c>
      <c r="E494">
        <v>58.424708619999997</v>
      </c>
      <c r="F494">
        <v>143.39663429999999</v>
      </c>
      <c r="G494">
        <v>58.424708619999997</v>
      </c>
      <c r="H494">
        <v>527.30177479999998</v>
      </c>
      <c r="I494">
        <v>41.947420860000001</v>
      </c>
      <c r="J494">
        <v>233.4024733</v>
      </c>
      <c r="K494">
        <v>74.149022819999999</v>
      </c>
      <c r="L494">
        <v>-161.78164989999999</v>
      </c>
      <c r="M494">
        <v>161.78164989999999</v>
      </c>
      <c r="N494">
        <v>63.886674919999997</v>
      </c>
      <c r="O494">
        <v>-614.3585094</v>
      </c>
      <c r="P494">
        <v>614.3585094</v>
      </c>
      <c r="Q494">
        <v>1197.5469459999999</v>
      </c>
      <c r="R494">
        <v>130.29956530000001</v>
      </c>
      <c r="S494">
        <v>-1197.5469459999999</v>
      </c>
      <c r="T494">
        <v>1197.5469459999999</v>
      </c>
      <c r="U494" s="5">
        <v>-1197.5469459999999</v>
      </c>
      <c r="V494">
        <v>1197.5469459999999</v>
      </c>
      <c r="Y494" s="1" t="str">
        <f t="shared" si="141"/>
        <v>TRUE</v>
      </c>
      <c r="Z494" t="s">
        <v>537</v>
      </c>
      <c r="AA494" t="str">
        <f t="shared" si="142"/>
        <v>TRUE</v>
      </c>
      <c r="AB494" t="str">
        <f t="shared" si="143"/>
        <v>TRUE</v>
      </c>
      <c r="AC494" t="str">
        <f t="shared" si="144"/>
        <v>TRUE</v>
      </c>
      <c r="AD494" t="str">
        <f t="shared" si="145"/>
        <v>TRUE</v>
      </c>
      <c r="AE494" t="str">
        <f t="shared" si="146"/>
        <v>TRUE</v>
      </c>
      <c r="AF494" t="str">
        <f t="shared" si="147"/>
        <v>TRUE</v>
      </c>
      <c r="AG494" t="str">
        <f t="shared" si="158"/>
        <v>TRUE</v>
      </c>
      <c r="AH494" t="str">
        <f t="shared" si="160"/>
        <v>TRUE</v>
      </c>
      <c r="AI494" t="str">
        <f t="shared" si="149"/>
        <v>TRUE</v>
      </c>
      <c r="AJ494" t="str">
        <f t="shared" si="150"/>
        <v>TRUE</v>
      </c>
      <c r="AK494" t="str">
        <f t="shared" si="151"/>
        <v>TRUE</v>
      </c>
      <c r="AL494" t="b">
        <f t="shared" si="152"/>
        <v>0</v>
      </c>
      <c r="AM494" t="str">
        <f t="shared" si="153"/>
        <v>TRUE</v>
      </c>
      <c r="AN494" t="b">
        <f t="shared" si="154"/>
        <v>0</v>
      </c>
      <c r="AO494" t="b">
        <f t="shared" si="155"/>
        <v>0</v>
      </c>
    </row>
    <row r="495" spans="1:41" x14ac:dyDescent="0.25">
      <c r="A495" t="s">
        <v>494</v>
      </c>
      <c r="B495">
        <v>323.91282100000001</v>
      </c>
      <c r="C495">
        <v>-0.67076702899999996</v>
      </c>
      <c r="D495">
        <v>62.308349589999999</v>
      </c>
      <c r="E495">
        <v>62.308349589999999</v>
      </c>
      <c r="F495">
        <v>115.1635675</v>
      </c>
      <c r="G495">
        <v>62.308349589999999</v>
      </c>
      <c r="H495">
        <v>827.9953782</v>
      </c>
      <c r="I495">
        <v>32.104029679999996</v>
      </c>
      <c r="J495">
        <v>345.51221040000001</v>
      </c>
      <c r="K495">
        <v>142.71129629999999</v>
      </c>
      <c r="L495">
        <v>-109.1960034</v>
      </c>
      <c r="M495">
        <v>109.1960034</v>
      </c>
      <c r="N495">
        <v>55.641029140000001</v>
      </c>
      <c r="O495">
        <v>-1051.4860349999999</v>
      </c>
      <c r="P495">
        <v>1051.4860349999999</v>
      </c>
      <c r="Q495">
        <v>751.87553130000003</v>
      </c>
      <c r="R495">
        <v>216.21150850000001</v>
      </c>
      <c r="S495">
        <v>-751.87553130000003</v>
      </c>
      <c r="T495">
        <v>751.87553130000003</v>
      </c>
      <c r="U495" s="5">
        <v>-737.46291369999994</v>
      </c>
      <c r="V495">
        <v>737.46291369999994</v>
      </c>
      <c r="Y495" s="1" t="str">
        <f t="shared" si="141"/>
        <v>TRUE</v>
      </c>
      <c r="Z495" t="s">
        <v>537</v>
      </c>
      <c r="AA495" t="str">
        <f t="shared" si="142"/>
        <v>TRUE</v>
      </c>
      <c r="AB495" t="str">
        <f t="shared" si="143"/>
        <v>TRUE</v>
      </c>
      <c r="AC495" t="str">
        <f t="shared" si="144"/>
        <v>TRUE</v>
      </c>
      <c r="AD495" t="str">
        <f t="shared" si="145"/>
        <v>TRUE</v>
      </c>
      <c r="AE495" t="str">
        <f t="shared" si="146"/>
        <v>TRUE</v>
      </c>
      <c r="AF495" t="str">
        <f t="shared" si="147"/>
        <v>TRUE</v>
      </c>
      <c r="AG495" t="str">
        <f t="shared" si="158"/>
        <v>TRUE</v>
      </c>
      <c r="AH495" t="str">
        <f t="shared" si="160"/>
        <v>TRUE</v>
      </c>
      <c r="AI495" t="str">
        <f t="shared" si="149"/>
        <v>TRUE</v>
      </c>
      <c r="AJ495" t="str">
        <f t="shared" si="150"/>
        <v>TRUE</v>
      </c>
      <c r="AK495" t="b">
        <f t="shared" si="151"/>
        <v>0</v>
      </c>
      <c r="AL495" t="str">
        <f t="shared" si="152"/>
        <v>TRUE</v>
      </c>
      <c r="AM495" t="str">
        <f t="shared" si="153"/>
        <v>TRUE</v>
      </c>
      <c r="AN495" t="str">
        <f t="shared" si="154"/>
        <v>TRUE</v>
      </c>
      <c r="AO495" t="str">
        <f t="shared" si="155"/>
        <v>TRUE</v>
      </c>
    </row>
    <row r="496" spans="1:41" x14ac:dyDescent="0.25">
      <c r="A496" t="s">
        <v>495</v>
      </c>
      <c r="B496">
        <v>473.01995879999998</v>
      </c>
      <c r="C496">
        <v>7.0796441080000001</v>
      </c>
      <c r="D496">
        <v>30.898129539999999</v>
      </c>
      <c r="E496">
        <v>30.898129539999999</v>
      </c>
      <c r="F496">
        <v>202.782996</v>
      </c>
      <c r="G496">
        <v>30.898129539999999</v>
      </c>
      <c r="H496">
        <v>604.24612049999996</v>
      </c>
      <c r="I496">
        <v>150.50531129999999</v>
      </c>
      <c r="J496">
        <v>279.61451790000001</v>
      </c>
      <c r="K496">
        <v>59.214223109999999</v>
      </c>
      <c r="L496">
        <v>-332.9836391</v>
      </c>
      <c r="M496">
        <v>332.9836391</v>
      </c>
      <c r="N496">
        <v>126.5518338</v>
      </c>
      <c r="O496">
        <v>-721.42145140000002</v>
      </c>
      <c r="P496">
        <v>721.42145140000002</v>
      </c>
      <c r="Q496">
        <v>751.87553130000003</v>
      </c>
      <c r="R496">
        <v>385.39463610000001</v>
      </c>
      <c r="S496">
        <v>-751.87553130000003</v>
      </c>
      <c r="T496">
        <v>751.87553130000003</v>
      </c>
      <c r="U496" s="5">
        <v>-736.70974530000001</v>
      </c>
      <c r="V496">
        <v>736.70974530000001</v>
      </c>
      <c r="Y496" s="1" t="b">
        <f t="shared" si="141"/>
        <v>0</v>
      </c>
      <c r="Z496" t="str">
        <f>IF((C496&lt;41.13768744),"TRUE")</f>
        <v>TRUE</v>
      </c>
      <c r="AA496" t="str">
        <f t="shared" si="142"/>
        <v>TRUE</v>
      </c>
      <c r="AB496" t="str">
        <f t="shared" si="143"/>
        <v>TRUE</v>
      </c>
      <c r="AC496" t="b">
        <f t="shared" si="144"/>
        <v>0</v>
      </c>
      <c r="AD496" t="str">
        <f t="shared" si="145"/>
        <v>TRUE</v>
      </c>
      <c r="AE496" t="str">
        <f t="shared" si="146"/>
        <v>TRUE</v>
      </c>
      <c r="AF496" t="b">
        <f t="shared" si="147"/>
        <v>0</v>
      </c>
      <c r="AG496" t="str">
        <f t="shared" si="158"/>
        <v>TRUE</v>
      </c>
      <c r="AH496" t="str">
        <f t="shared" si="160"/>
        <v>TRUE</v>
      </c>
      <c r="AI496" t="b">
        <f t="shared" si="149"/>
        <v>0</v>
      </c>
      <c r="AJ496" t="b">
        <f t="shared" si="150"/>
        <v>0</v>
      </c>
      <c r="AK496" t="str">
        <f t="shared" si="151"/>
        <v>TRUE</v>
      </c>
      <c r="AL496" t="str">
        <f t="shared" si="152"/>
        <v>TRUE</v>
      </c>
      <c r="AM496" t="b">
        <f t="shared" si="153"/>
        <v>0</v>
      </c>
      <c r="AN496" t="str">
        <f t="shared" si="154"/>
        <v>TRUE</v>
      </c>
      <c r="AO496" t="str">
        <f t="shared" si="155"/>
        <v>TRUE</v>
      </c>
    </row>
    <row r="497" spans="1:41" x14ac:dyDescent="0.25">
      <c r="A497" t="s">
        <v>496</v>
      </c>
      <c r="B497">
        <v>354.38062719999999</v>
      </c>
      <c r="C497">
        <v>-23.64327304</v>
      </c>
      <c r="D497">
        <v>50.273028889999999</v>
      </c>
      <c r="E497">
        <v>50.273028889999999</v>
      </c>
      <c r="F497">
        <v>193.13366009999999</v>
      </c>
      <c r="G497">
        <v>50.273028889999999</v>
      </c>
      <c r="H497">
        <v>634.40402219999999</v>
      </c>
      <c r="I497">
        <v>61.661678139999999</v>
      </c>
      <c r="J497">
        <v>255.9285581</v>
      </c>
      <c r="K497">
        <v>93.727592169999994</v>
      </c>
      <c r="L497">
        <v>-253.0135406</v>
      </c>
      <c r="M497">
        <v>253.0135406</v>
      </c>
      <c r="N497">
        <v>97.987152210000005</v>
      </c>
      <c r="O497">
        <v>-780.25901039999997</v>
      </c>
      <c r="P497">
        <v>780.25901039999997</v>
      </c>
      <c r="Q497">
        <v>896.25364070000001</v>
      </c>
      <c r="R497">
        <v>223.76387550000001</v>
      </c>
      <c r="S497">
        <v>-813.2005375</v>
      </c>
      <c r="T497">
        <v>813.2005375</v>
      </c>
      <c r="U497" s="5">
        <v>-896.25364070000001</v>
      </c>
      <c r="V497">
        <v>896.25364070000001</v>
      </c>
      <c r="Y497" s="1" t="str">
        <f t="shared" si="141"/>
        <v>TRUE</v>
      </c>
      <c r="Z497" t="s">
        <v>537</v>
      </c>
      <c r="AA497" t="str">
        <f t="shared" si="142"/>
        <v>TRUE</v>
      </c>
      <c r="AB497" t="str">
        <f t="shared" si="143"/>
        <v>TRUE</v>
      </c>
      <c r="AC497" t="b">
        <f t="shared" si="144"/>
        <v>0</v>
      </c>
      <c r="AD497" t="str">
        <f t="shared" si="145"/>
        <v>TRUE</v>
      </c>
      <c r="AE497" t="str">
        <f t="shared" si="146"/>
        <v>TRUE</v>
      </c>
      <c r="AF497" t="str">
        <f t="shared" si="147"/>
        <v>TRUE</v>
      </c>
      <c r="AG497" t="str">
        <f t="shared" si="158"/>
        <v>TRUE</v>
      </c>
      <c r="AH497" t="str">
        <f t="shared" si="160"/>
        <v>TRUE</v>
      </c>
      <c r="AI497" t="b">
        <f t="shared" si="149"/>
        <v>0</v>
      </c>
      <c r="AJ497" t="b">
        <f t="shared" si="150"/>
        <v>0</v>
      </c>
      <c r="AK497" t="str">
        <f t="shared" si="151"/>
        <v>TRUE</v>
      </c>
      <c r="AL497" t="str">
        <f t="shared" si="152"/>
        <v>TRUE</v>
      </c>
      <c r="AM497" t="str">
        <f t="shared" si="153"/>
        <v>TRUE</v>
      </c>
      <c r="AN497" t="str">
        <f t="shared" si="154"/>
        <v>TRUE</v>
      </c>
      <c r="AO497" t="str">
        <f t="shared" si="155"/>
        <v>TRUE</v>
      </c>
    </row>
    <row r="498" spans="1:41" x14ac:dyDescent="0.25">
      <c r="A498" t="s">
        <v>497</v>
      </c>
      <c r="B498">
        <v>546.28303389999996</v>
      </c>
      <c r="C498">
        <v>-25.097453130000002</v>
      </c>
      <c r="D498">
        <v>38.027754199999997</v>
      </c>
      <c r="E498">
        <v>38.027754199999997</v>
      </c>
      <c r="F498">
        <v>134.21649350000001</v>
      </c>
      <c r="G498">
        <v>38.027754199999997</v>
      </c>
      <c r="H498">
        <v>607.91254660000004</v>
      </c>
      <c r="I498">
        <v>115.3511609</v>
      </c>
      <c r="J498">
        <v>262.50640809999999</v>
      </c>
      <c r="K498">
        <v>45.130811479999998</v>
      </c>
      <c r="L498">
        <v>-261.7891947</v>
      </c>
      <c r="M498">
        <v>261.7891947</v>
      </c>
      <c r="N498">
        <v>128.176962</v>
      </c>
      <c r="O498">
        <v>-870.93230300000005</v>
      </c>
      <c r="P498">
        <v>870.93230300000005</v>
      </c>
      <c r="Q498">
        <v>1432.038638</v>
      </c>
      <c r="R498">
        <v>160.0873982</v>
      </c>
      <c r="S498">
        <v>-1432.038638</v>
      </c>
      <c r="T498">
        <v>1432.038638</v>
      </c>
      <c r="U498" s="5">
        <v>-657.20585830000005</v>
      </c>
      <c r="V498">
        <v>657.20585830000005</v>
      </c>
      <c r="Y498" s="1" t="b">
        <f t="shared" si="141"/>
        <v>0</v>
      </c>
      <c r="Z498" t="s">
        <v>537</v>
      </c>
      <c r="AA498" t="str">
        <f t="shared" si="142"/>
        <v>TRUE</v>
      </c>
      <c r="AB498" t="str">
        <f t="shared" si="143"/>
        <v>TRUE</v>
      </c>
      <c r="AC498" t="str">
        <f t="shared" si="144"/>
        <v>TRUE</v>
      </c>
      <c r="AD498" t="str">
        <f t="shared" si="145"/>
        <v>TRUE</v>
      </c>
      <c r="AE498" t="str">
        <f t="shared" si="146"/>
        <v>TRUE</v>
      </c>
      <c r="AF498" t="b">
        <f t="shared" si="147"/>
        <v>0</v>
      </c>
      <c r="AG498" t="str">
        <f t="shared" si="158"/>
        <v>TRUE</v>
      </c>
      <c r="AH498" t="str">
        <f t="shared" si="160"/>
        <v>TRUE</v>
      </c>
      <c r="AI498" t="b">
        <f t="shared" si="149"/>
        <v>0</v>
      </c>
      <c r="AJ498" t="b">
        <f t="shared" si="150"/>
        <v>0</v>
      </c>
      <c r="AK498" t="str">
        <f t="shared" si="151"/>
        <v>TRUE</v>
      </c>
      <c r="AL498" t="b">
        <f t="shared" si="152"/>
        <v>0</v>
      </c>
      <c r="AM498" t="str">
        <f t="shared" si="153"/>
        <v>TRUE</v>
      </c>
      <c r="AN498" t="b">
        <f t="shared" si="154"/>
        <v>0</v>
      </c>
      <c r="AO498" t="str">
        <f t="shared" si="155"/>
        <v>TRUE</v>
      </c>
    </row>
    <row r="499" spans="1:41" x14ac:dyDescent="0.25">
      <c r="A499" t="s">
        <v>498</v>
      </c>
      <c r="B499">
        <v>409.62219240000002</v>
      </c>
      <c r="C499">
        <v>-8.2361469970000005</v>
      </c>
      <c r="D499">
        <v>73.749710480000005</v>
      </c>
      <c r="E499">
        <v>73.749710480000005</v>
      </c>
      <c r="F499">
        <v>178.38421159999999</v>
      </c>
      <c r="G499">
        <v>73.749710480000005</v>
      </c>
      <c r="H499">
        <v>658.19531229999996</v>
      </c>
      <c r="I499">
        <v>116.9629681</v>
      </c>
      <c r="J499">
        <v>282.56344840000003</v>
      </c>
      <c r="K499">
        <v>102.2669336</v>
      </c>
      <c r="L499">
        <v>-324.67001759999999</v>
      </c>
      <c r="M499">
        <v>324.67001759999999</v>
      </c>
      <c r="N499">
        <v>114.81967640000001</v>
      </c>
      <c r="O499">
        <v>-1149.659762</v>
      </c>
      <c r="P499">
        <v>1149.659762</v>
      </c>
      <c r="Q499">
        <v>738.86034259999997</v>
      </c>
      <c r="R499">
        <v>267.73542140000001</v>
      </c>
      <c r="S499">
        <v>-738.86034259999997</v>
      </c>
      <c r="T499">
        <v>738.86034259999997</v>
      </c>
      <c r="U499" s="5">
        <v>-775.97831810000002</v>
      </c>
      <c r="V499">
        <v>775.97831810000002</v>
      </c>
      <c r="Y499" s="1" t="b">
        <f t="shared" si="141"/>
        <v>0</v>
      </c>
      <c r="Z499" t="s">
        <v>537</v>
      </c>
      <c r="AA499" t="str">
        <f t="shared" si="142"/>
        <v>TRUE</v>
      </c>
      <c r="AB499" t="str">
        <f t="shared" si="143"/>
        <v>TRUE</v>
      </c>
      <c r="AC499" t="b">
        <f t="shared" si="144"/>
        <v>0</v>
      </c>
      <c r="AD499" t="str">
        <f t="shared" si="145"/>
        <v>TRUE</v>
      </c>
      <c r="AE499" t="str">
        <f t="shared" si="146"/>
        <v>TRUE</v>
      </c>
      <c r="AF499" t="b">
        <f t="shared" si="147"/>
        <v>0</v>
      </c>
      <c r="AG499" t="str">
        <f t="shared" si="158"/>
        <v>TRUE</v>
      </c>
      <c r="AH499" t="str">
        <f t="shared" si="160"/>
        <v>TRUE</v>
      </c>
      <c r="AI499" t="b">
        <f t="shared" si="149"/>
        <v>0</v>
      </c>
      <c r="AJ499" t="b">
        <f t="shared" si="150"/>
        <v>0</v>
      </c>
      <c r="AK499" t="b">
        <f t="shared" si="151"/>
        <v>0</v>
      </c>
      <c r="AL499" t="str">
        <f t="shared" si="152"/>
        <v>TRUE</v>
      </c>
      <c r="AM499" t="b">
        <f t="shared" si="153"/>
        <v>0</v>
      </c>
      <c r="AN499" t="str">
        <f t="shared" si="154"/>
        <v>TRUE</v>
      </c>
      <c r="AO499" t="str">
        <f t="shared" si="155"/>
        <v>TRUE</v>
      </c>
    </row>
    <row r="500" spans="1:41" x14ac:dyDescent="0.25">
      <c r="A500" t="s">
        <v>499</v>
      </c>
      <c r="B500">
        <v>359.90222649999998</v>
      </c>
      <c r="C500">
        <v>18.17028213</v>
      </c>
      <c r="D500">
        <v>75.752080840000005</v>
      </c>
      <c r="E500">
        <v>75.752080840000005</v>
      </c>
      <c r="F500">
        <v>144.19838480000001</v>
      </c>
      <c r="G500">
        <v>75.752080840000005</v>
      </c>
      <c r="H500">
        <v>824.54085259999999</v>
      </c>
      <c r="I500">
        <v>51.685857769999998</v>
      </c>
      <c r="J500">
        <v>409.53009780000002</v>
      </c>
      <c r="K500">
        <v>157.97388649999999</v>
      </c>
      <c r="L500">
        <v>-142.02844010000001</v>
      </c>
      <c r="M500">
        <v>142.02844010000001</v>
      </c>
      <c r="N500">
        <v>50.553006619999998</v>
      </c>
      <c r="O500">
        <v>-695.76344329999995</v>
      </c>
      <c r="P500">
        <v>695.76344329999995</v>
      </c>
      <c r="Q500">
        <v>859.20987539999999</v>
      </c>
      <c r="R500">
        <v>181.22496169999999</v>
      </c>
      <c r="S500">
        <v>-859.20987539999999</v>
      </c>
      <c r="T500">
        <v>859.20987539999999</v>
      </c>
      <c r="U500" s="5">
        <v>-859.20987539999999</v>
      </c>
      <c r="V500">
        <v>859.20987539999999</v>
      </c>
      <c r="Y500" s="1" t="str">
        <f t="shared" si="141"/>
        <v>TRUE</v>
      </c>
      <c r="Z500" t="str">
        <f>IF((C500&lt;41.13768744),"TRUE")</f>
        <v>TRUE</v>
      </c>
      <c r="AA500" t="str">
        <f t="shared" si="142"/>
        <v>TRUE</v>
      </c>
      <c r="AB500" t="str">
        <f t="shared" si="143"/>
        <v>TRUE</v>
      </c>
      <c r="AC500" t="str">
        <f t="shared" si="144"/>
        <v>TRUE</v>
      </c>
      <c r="AD500" t="str">
        <f t="shared" si="145"/>
        <v>TRUE</v>
      </c>
      <c r="AE500" t="str">
        <f t="shared" si="146"/>
        <v>TRUE</v>
      </c>
      <c r="AF500" t="str">
        <f t="shared" si="147"/>
        <v>TRUE</v>
      </c>
      <c r="AG500" t="str">
        <f t="shared" si="158"/>
        <v>TRUE</v>
      </c>
      <c r="AH500" t="str">
        <f t="shared" si="160"/>
        <v>TRUE</v>
      </c>
      <c r="AI500" t="str">
        <f t="shared" si="149"/>
        <v>TRUE</v>
      </c>
      <c r="AJ500" t="str">
        <f t="shared" si="150"/>
        <v>TRUE</v>
      </c>
      <c r="AK500" t="str">
        <f t="shared" si="151"/>
        <v>TRUE</v>
      </c>
      <c r="AL500" t="str">
        <f t="shared" si="152"/>
        <v>TRUE</v>
      </c>
      <c r="AM500" t="str">
        <f t="shared" si="153"/>
        <v>TRUE</v>
      </c>
      <c r="AN500" t="str">
        <f t="shared" si="154"/>
        <v>TRUE</v>
      </c>
      <c r="AO500" t="str">
        <f t="shared" si="155"/>
        <v>TRUE</v>
      </c>
    </row>
    <row r="501" spans="1:41" x14ac:dyDescent="0.25">
      <c r="A501" t="s">
        <v>500</v>
      </c>
      <c r="B501">
        <v>328.72103299999998</v>
      </c>
      <c r="C501">
        <v>14.96828476</v>
      </c>
      <c r="D501">
        <v>75.417781869999999</v>
      </c>
      <c r="E501">
        <v>75.417781869999999</v>
      </c>
      <c r="F501">
        <v>95.886428210000005</v>
      </c>
      <c r="G501">
        <v>75.417781869999999</v>
      </c>
      <c r="H501">
        <v>653.48474959999999</v>
      </c>
      <c r="I501">
        <v>19.404865390000001</v>
      </c>
      <c r="J501">
        <v>304.67014110000002</v>
      </c>
      <c r="K501">
        <v>106.2519078</v>
      </c>
      <c r="L501">
        <v>-85.20239952</v>
      </c>
      <c r="M501">
        <v>85.20239952</v>
      </c>
      <c r="N501">
        <v>38.688000809999998</v>
      </c>
      <c r="O501">
        <v>-833.91499940000006</v>
      </c>
      <c r="P501">
        <v>833.91499940000006</v>
      </c>
      <c r="Q501">
        <v>1094.8225339999999</v>
      </c>
      <c r="R501">
        <v>135.39616240000001</v>
      </c>
      <c r="S501">
        <v>-1094.8225339999999</v>
      </c>
      <c r="T501">
        <v>1094.8225339999999</v>
      </c>
      <c r="U501" s="5">
        <v>-1179.652908</v>
      </c>
      <c r="V501">
        <v>1179.652908</v>
      </c>
      <c r="Y501" s="1" t="str">
        <f t="shared" si="141"/>
        <v>TRUE</v>
      </c>
      <c r="Z501" t="str">
        <f>IF((C501&lt;41.13768744),"TRUE")</f>
        <v>TRUE</v>
      </c>
      <c r="AA501" t="str">
        <f t="shared" si="142"/>
        <v>TRUE</v>
      </c>
      <c r="AB501" t="str">
        <f t="shared" si="143"/>
        <v>TRUE</v>
      </c>
      <c r="AC501" t="str">
        <f t="shared" si="144"/>
        <v>TRUE</v>
      </c>
      <c r="AD501" t="str">
        <f t="shared" si="145"/>
        <v>TRUE</v>
      </c>
      <c r="AE501" t="str">
        <f t="shared" si="146"/>
        <v>TRUE</v>
      </c>
      <c r="AF501" t="str">
        <f t="shared" si="147"/>
        <v>TRUE</v>
      </c>
      <c r="AG501" t="str">
        <f t="shared" si="158"/>
        <v>TRUE</v>
      </c>
      <c r="AH501" t="str">
        <f t="shared" si="160"/>
        <v>TRUE</v>
      </c>
      <c r="AI501" t="str">
        <f t="shared" si="149"/>
        <v>TRUE</v>
      </c>
      <c r="AJ501" t="str">
        <f t="shared" si="150"/>
        <v>TRUE</v>
      </c>
      <c r="AK501" t="str">
        <f t="shared" si="151"/>
        <v>TRUE</v>
      </c>
      <c r="AL501" t="b">
        <f t="shared" si="152"/>
        <v>0</v>
      </c>
      <c r="AM501" t="str">
        <f t="shared" si="153"/>
        <v>TRUE</v>
      </c>
      <c r="AN501" t="b">
        <f t="shared" si="154"/>
        <v>0</v>
      </c>
      <c r="AO501" t="b">
        <f t="shared" si="155"/>
        <v>0</v>
      </c>
    </row>
    <row r="502" spans="1:41" x14ac:dyDescent="0.25">
      <c r="A502" t="s">
        <v>501</v>
      </c>
      <c r="B502">
        <v>426.7388072</v>
      </c>
      <c r="C502">
        <v>-7.5364093639999998</v>
      </c>
      <c r="D502">
        <v>84.221749090000003</v>
      </c>
      <c r="E502">
        <v>84.221749090000003</v>
      </c>
      <c r="F502">
        <v>119.7441063</v>
      </c>
      <c r="G502">
        <v>84.221749090000003</v>
      </c>
      <c r="H502">
        <v>602.05234170000006</v>
      </c>
      <c r="I502">
        <v>124.88405830000001</v>
      </c>
      <c r="J502">
        <v>372.40198149999998</v>
      </c>
      <c r="K502">
        <v>104.285551</v>
      </c>
      <c r="L502">
        <v>-287.076189</v>
      </c>
      <c r="M502">
        <v>287.076189</v>
      </c>
      <c r="N502">
        <v>103.4641409</v>
      </c>
      <c r="O502">
        <v>-1248.428987</v>
      </c>
      <c r="P502">
        <v>1248.428987</v>
      </c>
      <c r="Q502">
        <v>1637.4834109999999</v>
      </c>
      <c r="R502">
        <v>285.24325119999997</v>
      </c>
      <c r="S502">
        <v>-1637.4834109999999</v>
      </c>
      <c r="T502">
        <v>1637.4834109999999</v>
      </c>
      <c r="U502" s="5">
        <v>-768.70143489999998</v>
      </c>
      <c r="V502">
        <v>768.70143489999998</v>
      </c>
      <c r="Y502" s="1" t="b">
        <f t="shared" si="141"/>
        <v>0</v>
      </c>
      <c r="Z502" t="s">
        <v>537</v>
      </c>
      <c r="AA502" t="str">
        <f t="shared" si="142"/>
        <v>TRUE</v>
      </c>
      <c r="AB502" t="str">
        <f t="shared" si="143"/>
        <v>TRUE</v>
      </c>
      <c r="AC502" t="str">
        <f t="shared" si="144"/>
        <v>TRUE</v>
      </c>
      <c r="AD502" t="str">
        <f t="shared" si="145"/>
        <v>TRUE</v>
      </c>
      <c r="AE502" t="str">
        <f t="shared" si="146"/>
        <v>TRUE</v>
      </c>
      <c r="AF502" t="b">
        <f t="shared" si="147"/>
        <v>0</v>
      </c>
      <c r="AG502" t="str">
        <f t="shared" si="158"/>
        <v>TRUE</v>
      </c>
      <c r="AH502" t="str">
        <f t="shared" si="160"/>
        <v>TRUE</v>
      </c>
      <c r="AI502" t="b">
        <f t="shared" si="149"/>
        <v>0</v>
      </c>
      <c r="AJ502" t="b">
        <f t="shared" si="150"/>
        <v>0</v>
      </c>
      <c r="AK502" t="b">
        <f t="shared" si="151"/>
        <v>0</v>
      </c>
      <c r="AL502" t="b">
        <f t="shared" si="152"/>
        <v>0</v>
      </c>
      <c r="AM502" t="b">
        <f t="shared" si="153"/>
        <v>0</v>
      </c>
      <c r="AN502" t="b">
        <f t="shared" si="154"/>
        <v>0</v>
      </c>
      <c r="AO502" t="str">
        <f t="shared" si="155"/>
        <v>TRUE</v>
      </c>
    </row>
    <row r="503" spans="1:41" x14ac:dyDescent="0.25">
      <c r="A503" t="s">
        <v>502</v>
      </c>
      <c r="B503">
        <v>336.90850469999998</v>
      </c>
      <c r="C503">
        <v>23.75167295</v>
      </c>
      <c r="D503">
        <v>74.062760299999994</v>
      </c>
      <c r="E503">
        <v>74.062760299999994</v>
      </c>
      <c r="F503">
        <v>30.448968170000001</v>
      </c>
      <c r="G503">
        <v>74.062760299999994</v>
      </c>
      <c r="H503">
        <v>804.09041830000001</v>
      </c>
      <c r="I503">
        <v>33.295729010000002</v>
      </c>
      <c r="J503">
        <v>333.79304500000001</v>
      </c>
      <c r="K503">
        <v>129.94769149999999</v>
      </c>
      <c r="L503">
        <v>-177.9458789</v>
      </c>
      <c r="M503">
        <v>177.9458789</v>
      </c>
      <c r="N503">
        <v>31.818923229999999</v>
      </c>
      <c r="O503">
        <v>-611.1055877</v>
      </c>
      <c r="P503">
        <v>611.1055877</v>
      </c>
      <c r="Q503">
        <v>680.64654480000002</v>
      </c>
      <c r="R503">
        <v>196.13474210000001</v>
      </c>
      <c r="S503">
        <v>-680.64654480000002</v>
      </c>
      <c r="T503">
        <v>680.64654480000002</v>
      </c>
      <c r="U503" s="5">
        <v>-680.64654480000002</v>
      </c>
      <c r="V503">
        <v>680.64654480000002</v>
      </c>
      <c r="Y503" s="1" t="str">
        <f t="shared" si="141"/>
        <v>TRUE</v>
      </c>
      <c r="Z503" t="str">
        <f>IF((C503&lt;41.13768744),"TRUE")</f>
        <v>TRUE</v>
      </c>
      <c r="AA503" t="str">
        <f t="shared" si="142"/>
        <v>TRUE</v>
      </c>
      <c r="AB503" t="str">
        <f t="shared" si="143"/>
        <v>TRUE</v>
      </c>
      <c r="AC503" t="str">
        <f t="shared" si="144"/>
        <v>TRUE</v>
      </c>
      <c r="AD503" t="str">
        <f t="shared" si="145"/>
        <v>TRUE</v>
      </c>
      <c r="AE503" t="str">
        <f t="shared" si="146"/>
        <v>TRUE</v>
      </c>
      <c r="AF503" t="str">
        <f t="shared" si="147"/>
        <v>TRUE</v>
      </c>
      <c r="AG503" t="str">
        <f t="shared" si="158"/>
        <v>TRUE</v>
      </c>
      <c r="AH503" t="str">
        <f t="shared" si="160"/>
        <v>TRUE</v>
      </c>
      <c r="AI503" t="str">
        <f t="shared" si="149"/>
        <v>TRUE</v>
      </c>
      <c r="AJ503" t="str">
        <f t="shared" si="150"/>
        <v>TRUE</v>
      </c>
      <c r="AK503" t="str">
        <f t="shared" si="151"/>
        <v>TRUE</v>
      </c>
      <c r="AL503" t="str">
        <f t="shared" si="152"/>
        <v>TRUE</v>
      </c>
      <c r="AM503" t="str">
        <f t="shared" si="153"/>
        <v>TRUE</v>
      </c>
      <c r="AN503" t="str">
        <f t="shared" si="154"/>
        <v>TRUE</v>
      </c>
      <c r="AO503" t="str">
        <f t="shared" si="155"/>
        <v>TRUE</v>
      </c>
    </row>
    <row r="504" spans="1:41" x14ac:dyDescent="0.25">
      <c r="A504" t="s">
        <v>503</v>
      </c>
      <c r="B504">
        <v>376.82377200000002</v>
      </c>
      <c r="C504">
        <v>-23.868291230000001</v>
      </c>
      <c r="D504">
        <v>56.176604519999998</v>
      </c>
      <c r="E504">
        <v>56.176604519999998</v>
      </c>
      <c r="F504">
        <v>217.53191810000001</v>
      </c>
      <c r="G504">
        <v>56.176604519999998</v>
      </c>
      <c r="H504">
        <v>645.82042330000002</v>
      </c>
      <c r="I504">
        <v>75.031465729999994</v>
      </c>
      <c r="J504">
        <v>164.2612226</v>
      </c>
      <c r="K504">
        <v>21.634623520000002</v>
      </c>
      <c r="L504">
        <v>-217.3580876</v>
      </c>
      <c r="M504">
        <v>217.3580876</v>
      </c>
      <c r="N504">
        <v>114.0725807</v>
      </c>
      <c r="O504">
        <v>-1059.1249230000001</v>
      </c>
      <c r="P504">
        <v>1059.1249230000001</v>
      </c>
      <c r="Q504">
        <v>1685.78251</v>
      </c>
      <c r="R504">
        <v>129.6197798</v>
      </c>
      <c r="S504">
        <v>-1529.633761</v>
      </c>
      <c r="T504">
        <v>1529.633761</v>
      </c>
      <c r="U504" s="5">
        <v>-1813.3384309999999</v>
      </c>
      <c r="V504">
        <v>1813.3384309999999</v>
      </c>
      <c r="Y504" s="1" t="b">
        <f t="shared" si="141"/>
        <v>0</v>
      </c>
      <c r="Z504" t="s">
        <v>537</v>
      </c>
      <c r="AA504" t="str">
        <f t="shared" si="142"/>
        <v>TRUE</v>
      </c>
      <c r="AB504" t="str">
        <f t="shared" si="143"/>
        <v>TRUE</v>
      </c>
      <c r="AC504" t="b">
        <f t="shared" si="144"/>
        <v>0</v>
      </c>
      <c r="AD504" t="str">
        <f t="shared" si="145"/>
        <v>TRUE</v>
      </c>
      <c r="AE504" t="str">
        <f t="shared" si="146"/>
        <v>TRUE</v>
      </c>
      <c r="AF504" t="str">
        <f t="shared" si="147"/>
        <v>TRUE</v>
      </c>
      <c r="AG504" t="str">
        <f t="shared" si="158"/>
        <v>TRUE</v>
      </c>
      <c r="AH504" t="str">
        <f t="shared" si="160"/>
        <v>TRUE</v>
      </c>
      <c r="AI504" t="b">
        <f t="shared" si="149"/>
        <v>0</v>
      </c>
      <c r="AJ504" t="b">
        <f t="shared" si="150"/>
        <v>0</v>
      </c>
      <c r="AK504" t="b">
        <f t="shared" si="151"/>
        <v>0</v>
      </c>
      <c r="AL504" t="b">
        <f t="shared" si="152"/>
        <v>0</v>
      </c>
      <c r="AM504" t="str">
        <f t="shared" si="153"/>
        <v>TRUE</v>
      </c>
      <c r="AN504" t="b">
        <f t="shared" si="154"/>
        <v>0</v>
      </c>
      <c r="AO504" t="b">
        <f t="shared" si="155"/>
        <v>0</v>
      </c>
    </row>
    <row r="505" spans="1:41" x14ac:dyDescent="0.25">
      <c r="A505" t="s">
        <v>504</v>
      </c>
      <c r="B505">
        <v>397.64262689999998</v>
      </c>
      <c r="C505">
        <v>28.399041860000001</v>
      </c>
      <c r="D505">
        <v>84.041895679999996</v>
      </c>
      <c r="E505">
        <v>84.041895679999996</v>
      </c>
      <c r="F505">
        <v>38.58159105</v>
      </c>
      <c r="G505">
        <v>84.041895679999996</v>
      </c>
      <c r="H505">
        <v>919.85437549999995</v>
      </c>
      <c r="I505">
        <v>46.824811920000002</v>
      </c>
      <c r="J505">
        <v>287.55322100000001</v>
      </c>
      <c r="K505">
        <v>102.0149584</v>
      </c>
      <c r="L505">
        <v>-211.75390049999999</v>
      </c>
      <c r="M505">
        <v>211.75390049999999</v>
      </c>
      <c r="N505">
        <v>49.72995968</v>
      </c>
      <c r="O505">
        <v>-791.43181300000003</v>
      </c>
      <c r="P505">
        <v>791.43181300000003</v>
      </c>
      <c r="Q505">
        <v>759.79503309999996</v>
      </c>
      <c r="R505">
        <v>214.08240670000001</v>
      </c>
      <c r="S505">
        <v>-759.79503309999996</v>
      </c>
      <c r="T505">
        <v>759.79503309999996</v>
      </c>
      <c r="U505" s="5">
        <v>-759.79503309999996</v>
      </c>
      <c r="V505">
        <v>759.79503309999996</v>
      </c>
      <c r="Y505" s="1" t="b">
        <f t="shared" si="141"/>
        <v>0</v>
      </c>
      <c r="Z505" t="str">
        <f t="shared" ref="Z505:Z511" si="161">IF((C505&lt;41.13768744),"TRUE")</f>
        <v>TRUE</v>
      </c>
      <c r="AA505" t="str">
        <f t="shared" si="142"/>
        <v>TRUE</v>
      </c>
      <c r="AB505" t="str">
        <f t="shared" si="143"/>
        <v>TRUE</v>
      </c>
      <c r="AC505" t="str">
        <f t="shared" si="144"/>
        <v>TRUE</v>
      </c>
      <c r="AD505" t="str">
        <f t="shared" si="145"/>
        <v>TRUE</v>
      </c>
      <c r="AE505" t="str">
        <f t="shared" si="146"/>
        <v>TRUE</v>
      </c>
      <c r="AF505" t="str">
        <f t="shared" si="147"/>
        <v>TRUE</v>
      </c>
      <c r="AG505" t="str">
        <f t="shared" si="158"/>
        <v>TRUE</v>
      </c>
      <c r="AH505" t="str">
        <f t="shared" si="160"/>
        <v>TRUE</v>
      </c>
      <c r="AI505" t="b">
        <f t="shared" si="149"/>
        <v>0</v>
      </c>
      <c r="AJ505" t="str">
        <f t="shared" si="150"/>
        <v>TRUE</v>
      </c>
      <c r="AK505" t="str">
        <f t="shared" si="151"/>
        <v>TRUE</v>
      </c>
      <c r="AL505" t="str">
        <f t="shared" si="152"/>
        <v>TRUE</v>
      </c>
      <c r="AM505" t="str">
        <f t="shared" si="153"/>
        <v>TRUE</v>
      </c>
      <c r="AN505" t="str">
        <f t="shared" si="154"/>
        <v>TRUE</v>
      </c>
      <c r="AO505" t="str">
        <f t="shared" si="155"/>
        <v>TRUE</v>
      </c>
    </row>
    <row r="506" spans="1:41" x14ac:dyDescent="0.25">
      <c r="A506" t="s">
        <v>505</v>
      </c>
      <c r="B506">
        <v>389.79652750000002</v>
      </c>
      <c r="C506">
        <v>15.672871219999999</v>
      </c>
      <c r="D506">
        <v>79.307172179999995</v>
      </c>
      <c r="E506">
        <v>79.307172179999995</v>
      </c>
      <c r="F506">
        <v>46.764122669999999</v>
      </c>
      <c r="G506">
        <v>79.307172179999995</v>
      </c>
      <c r="H506">
        <v>732.22284530000002</v>
      </c>
      <c r="I506">
        <v>5.5368580820000002</v>
      </c>
      <c r="J506">
        <v>307.69614799999999</v>
      </c>
      <c r="K506">
        <v>126.82740819999999</v>
      </c>
      <c r="L506">
        <v>-271.5125865</v>
      </c>
      <c r="M506">
        <v>271.5125865</v>
      </c>
      <c r="N506">
        <v>52.636866900000001</v>
      </c>
      <c r="O506">
        <v>-909.47459560000004</v>
      </c>
      <c r="P506">
        <v>909.47459560000004</v>
      </c>
      <c r="Q506">
        <v>658.46568060000004</v>
      </c>
      <c r="R506">
        <v>297.2342716</v>
      </c>
      <c r="S506">
        <v>-658.46568060000004</v>
      </c>
      <c r="T506">
        <v>658.46568060000004</v>
      </c>
      <c r="U506" s="5">
        <v>-783.47389050000004</v>
      </c>
      <c r="V506">
        <v>783.47389050000004</v>
      </c>
      <c r="Y506" s="1" t="b">
        <f t="shared" si="141"/>
        <v>0</v>
      </c>
      <c r="Z506" t="str">
        <f t="shared" si="161"/>
        <v>TRUE</v>
      </c>
      <c r="AA506" t="str">
        <f t="shared" si="142"/>
        <v>TRUE</v>
      </c>
      <c r="AB506" t="str">
        <f t="shared" si="143"/>
        <v>TRUE</v>
      </c>
      <c r="AC506" t="str">
        <f t="shared" si="144"/>
        <v>TRUE</v>
      </c>
      <c r="AD506" t="str">
        <f t="shared" si="145"/>
        <v>TRUE</v>
      </c>
      <c r="AE506" t="str">
        <f t="shared" si="146"/>
        <v>TRUE</v>
      </c>
      <c r="AF506" t="str">
        <f t="shared" si="147"/>
        <v>TRUE</v>
      </c>
      <c r="AG506" t="str">
        <f t="shared" si="158"/>
        <v>TRUE</v>
      </c>
      <c r="AH506" t="str">
        <f t="shared" si="160"/>
        <v>TRUE</v>
      </c>
      <c r="AI506" t="b">
        <f t="shared" si="149"/>
        <v>0</v>
      </c>
      <c r="AJ506" t="str">
        <f t="shared" si="150"/>
        <v>TRUE</v>
      </c>
      <c r="AK506" t="str">
        <f t="shared" si="151"/>
        <v>TRUE</v>
      </c>
      <c r="AL506" t="str">
        <f t="shared" si="152"/>
        <v>TRUE</v>
      </c>
      <c r="AM506" t="b">
        <f t="shared" si="153"/>
        <v>0</v>
      </c>
      <c r="AN506" t="str">
        <f t="shared" si="154"/>
        <v>TRUE</v>
      </c>
      <c r="AO506" t="str">
        <f t="shared" si="155"/>
        <v>TRUE</v>
      </c>
    </row>
    <row r="507" spans="1:41" x14ac:dyDescent="0.25">
      <c r="A507" t="s">
        <v>506</v>
      </c>
      <c r="B507">
        <v>317.54384119999997</v>
      </c>
      <c r="C507">
        <v>10.901049329999999</v>
      </c>
      <c r="D507">
        <v>77.873112759999998</v>
      </c>
      <c r="E507">
        <v>77.873112759999998</v>
      </c>
      <c r="F507">
        <v>118.9210868</v>
      </c>
      <c r="G507">
        <v>77.873112759999998</v>
      </c>
      <c r="H507">
        <v>695.51101089999997</v>
      </c>
      <c r="I507">
        <v>31.062617199999998</v>
      </c>
      <c r="J507">
        <v>416.08139849999998</v>
      </c>
      <c r="K507">
        <v>182.11094059999999</v>
      </c>
      <c r="L507">
        <v>-159.50954619999999</v>
      </c>
      <c r="M507">
        <v>159.50954619999999</v>
      </c>
      <c r="N507">
        <v>44.6373234</v>
      </c>
      <c r="O507">
        <v>-507.6167476</v>
      </c>
      <c r="P507">
        <v>507.6167476</v>
      </c>
      <c r="Q507">
        <v>747.93859190000001</v>
      </c>
      <c r="R507">
        <v>192.1327675</v>
      </c>
      <c r="S507">
        <v>-747.93859190000001</v>
      </c>
      <c r="T507">
        <v>747.93859190000001</v>
      </c>
      <c r="U507" s="5">
        <v>-911.12540560000002</v>
      </c>
      <c r="V507">
        <v>911.12540560000002</v>
      </c>
      <c r="Y507" s="1" t="str">
        <f t="shared" si="141"/>
        <v>TRUE</v>
      </c>
      <c r="Z507" t="str">
        <f t="shared" si="161"/>
        <v>TRUE</v>
      </c>
      <c r="AA507" t="str">
        <f t="shared" si="142"/>
        <v>TRUE</v>
      </c>
      <c r="AB507" t="str">
        <f t="shared" si="143"/>
        <v>TRUE</v>
      </c>
      <c r="AC507" t="str">
        <f t="shared" si="144"/>
        <v>TRUE</v>
      </c>
      <c r="AD507" t="str">
        <f t="shared" si="145"/>
        <v>TRUE</v>
      </c>
      <c r="AE507" t="str">
        <f t="shared" si="146"/>
        <v>TRUE</v>
      </c>
      <c r="AF507" t="str">
        <f t="shared" si="147"/>
        <v>TRUE</v>
      </c>
      <c r="AG507" t="str">
        <f t="shared" si="158"/>
        <v>TRUE</v>
      </c>
      <c r="AH507" t="str">
        <f t="shared" si="160"/>
        <v>TRUE</v>
      </c>
      <c r="AI507" t="str">
        <f t="shared" si="149"/>
        <v>TRUE</v>
      </c>
      <c r="AJ507" t="str">
        <f t="shared" si="150"/>
        <v>TRUE</v>
      </c>
      <c r="AK507" t="str">
        <f t="shared" si="151"/>
        <v>TRUE</v>
      </c>
      <c r="AL507" t="str">
        <f t="shared" si="152"/>
        <v>TRUE</v>
      </c>
      <c r="AM507" t="str">
        <f t="shared" si="153"/>
        <v>TRUE</v>
      </c>
      <c r="AN507" t="str">
        <f t="shared" si="154"/>
        <v>TRUE</v>
      </c>
      <c r="AO507" t="str">
        <f t="shared" si="155"/>
        <v>TRUE</v>
      </c>
    </row>
    <row r="508" spans="1:41" x14ac:dyDescent="0.25">
      <c r="A508" t="s">
        <v>507</v>
      </c>
      <c r="B508">
        <v>426.22018839999998</v>
      </c>
      <c r="C508">
        <v>7.0796441080000001</v>
      </c>
      <c r="D508">
        <v>33.296391659999998</v>
      </c>
      <c r="E508">
        <v>33.296391659999998</v>
      </c>
      <c r="F508">
        <v>156.96426489999999</v>
      </c>
      <c r="G508">
        <v>33.296391659999998</v>
      </c>
      <c r="H508">
        <v>669.71421510000005</v>
      </c>
      <c r="I508">
        <v>66.549080079999996</v>
      </c>
      <c r="J508">
        <v>283.87226800000002</v>
      </c>
      <c r="K508">
        <v>68.979716569999994</v>
      </c>
      <c r="L508">
        <v>-176.96273120000001</v>
      </c>
      <c r="M508">
        <v>176.96273120000001</v>
      </c>
      <c r="N508">
        <v>76.253843250000003</v>
      </c>
      <c r="O508">
        <v>-911.73220609999998</v>
      </c>
      <c r="P508">
        <v>911.73220609999998</v>
      </c>
      <c r="Q508">
        <v>1452.902368</v>
      </c>
      <c r="R508">
        <v>133.18150979999999</v>
      </c>
      <c r="S508">
        <v>-1452.902368</v>
      </c>
      <c r="T508">
        <v>1452.902368</v>
      </c>
      <c r="U508" s="5">
        <v>-1465.628412</v>
      </c>
      <c r="V508">
        <v>1465.628412</v>
      </c>
      <c r="Y508" s="1" t="b">
        <f t="shared" si="141"/>
        <v>0</v>
      </c>
      <c r="Z508" t="str">
        <f t="shared" si="161"/>
        <v>TRUE</v>
      </c>
      <c r="AA508" t="str">
        <f t="shared" si="142"/>
        <v>TRUE</v>
      </c>
      <c r="AB508" t="str">
        <f t="shared" si="143"/>
        <v>TRUE</v>
      </c>
      <c r="AC508" t="b">
        <f t="shared" si="144"/>
        <v>0</v>
      </c>
      <c r="AD508" t="str">
        <f t="shared" si="145"/>
        <v>TRUE</v>
      </c>
      <c r="AE508" t="str">
        <f t="shared" si="146"/>
        <v>TRUE</v>
      </c>
      <c r="AF508" t="str">
        <f t="shared" si="147"/>
        <v>TRUE</v>
      </c>
      <c r="AG508" t="str">
        <f t="shared" si="158"/>
        <v>TRUE</v>
      </c>
      <c r="AH508" t="str">
        <f t="shared" si="160"/>
        <v>TRUE</v>
      </c>
      <c r="AI508" t="str">
        <f t="shared" si="149"/>
        <v>TRUE</v>
      </c>
      <c r="AJ508" t="str">
        <f t="shared" si="150"/>
        <v>TRUE</v>
      </c>
      <c r="AK508" t="str">
        <f t="shared" si="151"/>
        <v>TRUE</v>
      </c>
      <c r="AL508" t="b">
        <f t="shared" si="152"/>
        <v>0</v>
      </c>
      <c r="AM508" t="str">
        <f t="shared" si="153"/>
        <v>TRUE</v>
      </c>
      <c r="AN508" t="b">
        <f t="shared" si="154"/>
        <v>0</v>
      </c>
      <c r="AO508" t="b">
        <f t="shared" si="155"/>
        <v>0</v>
      </c>
    </row>
    <row r="509" spans="1:41" x14ac:dyDescent="0.25">
      <c r="A509" t="s">
        <v>508</v>
      </c>
      <c r="B509">
        <v>396.22888</v>
      </c>
      <c r="C509">
        <v>19.387893139999999</v>
      </c>
      <c r="D509">
        <v>73.815100830000006</v>
      </c>
      <c r="E509">
        <v>73.815100830000006</v>
      </c>
      <c r="F509">
        <v>90.431043979999998</v>
      </c>
      <c r="G509">
        <v>73.815100830000006</v>
      </c>
      <c r="H509">
        <v>839.36420959999998</v>
      </c>
      <c r="I509">
        <v>45.597895899999997</v>
      </c>
      <c r="J509">
        <v>257.48264519999998</v>
      </c>
      <c r="K509">
        <v>83.394534269999994</v>
      </c>
      <c r="L509">
        <v>-246.55444969999999</v>
      </c>
      <c r="M509">
        <v>246.55444969999999</v>
      </c>
      <c r="N509">
        <v>66.030785629999997</v>
      </c>
      <c r="O509">
        <v>-660.12625030000004</v>
      </c>
      <c r="P509">
        <v>660.12625030000004</v>
      </c>
      <c r="Q509">
        <v>751.87553130000003</v>
      </c>
      <c r="R509">
        <v>222.12288380000001</v>
      </c>
      <c r="S509">
        <v>-751.87553130000003</v>
      </c>
      <c r="T509">
        <v>751.87553130000003</v>
      </c>
      <c r="U509" s="5">
        <v>-845.33058040000003</v>
      </c>
      <c r="V509">
        <v>845.33058040000003</v>
      </c>
      <c r="Y509" s="1" t="b">
        <f t="shared" si="141"/>
        <v>0</v>
      </c>
      <c r="Z509" t="str">
        <f t="shared" si="161"/>
        <v>TRUE</v>
      </c>
      <c r="AA509" t="str">
        <f t="shared" si="142"/>
        <v>TRUE</v>
      </c>
      <c r="AB509" t="str">
        <f t="shared" si="143"/>
        <v>TRUE</v>
      </c>
      <c r="AC509" t="str">
        <f t="shared" si="144"/>
        <v>TRUE</v>
      </c>
      <c r="AD509" t="str">
        <f t="shared" si="145"/>
        <v>TRUE</v>
      </c>
      <c r="AE509" t="str">
        <f t="shared" si="146"/>
        <v>TRUE</v>
      </c>
      <c r="AF509" t="str">
        <f t="shared" si="147"/>
        <v>TRUE</v>
      </c>
      <c r="AG509" t="str">
        <f t="shared" si="158"/>
        <v>TRUE</v>
      </c>
      <c r="AH509" t="str">
        <f t="shared" si="160"/>
        <v>TRUE</v>
      </c>
      <c r="AI509" t="b">
        <f t="shared" si="149"/>
        <v>0</v>
      </c>
      <c r="AJ509" t="str">
        <f t="shared" si="150"/>
        <v>TRUE</v>
      </c>
      <c r="AK509" t="str">
        <f t="shared" si="151"/>
        <v>TRUE</v>
      </c>
      <c r="AL509" t="str">
        <f t="shared" si="152"/>
        <v>TRUE</v>
      </c>
      <c r="AM509" t="str">
        <f t="shared" si="153"/>
        <v>TRUE</v>
      </c>
      <c r="AN509" t="str">
        <f t="shared" si="154"/>
        <v>TRUE</v>
      </c>
      <c r="AO509" t="str">
        <f t="shared" si="155"/>
        <v>TRUE</v>
      </c>
    </row>
    <row r="510" spans="1:41" x14ac:dyDescent="0.25">
      <c r="A510" t="s">
        <v>509</v>
      </c>
      <c r="B510">
        <v>322.38648719999998</v>
      </c>
      <c r="C510">
        <v>18.72675877</v>
      </c>
      <c r="D510">
        <v>86.37571964</v>
      </c>
      <c r="E510">
        <v>86.37571964</v>
      </c>
      <c r="F510">
        <v>45.12724386</v>
      </c>
      <c r="G510">
        <v>86.37571964</v>
      </c>
      <c r="H510">
        <v>574.64267129999996</v>
      </c>
      <c r="I510">
        <v>8.7423270340000006</v>
      </c>
      <c r="J510">
        <v>201.4434555</v>
      </c>
      <c r="K510">
        <v>62.22023634</v>
      </c>
      <c r="L510">
        <v>-140.9854928</v>
      </c>
      <c r="M510">
        <v>140.9854928</v>
      </c>
      <c r="N510">
        <v>29.720074539999999</v>
      </c>
      <c r="O510">
        <v>-704.79591989999994</v>
      </c>
      <c r="P510">
        <v>704.79591989999994</v>
      </c>
      <c r="Q510">
        <v>751.87553130000003</v>
      </c>
      <c r="R510">
        <v>179.09871949999999</v>
      </c>
      <c r="S510">
        <v>-751.87553130000003</v>
      </c>
      <c r="T510">
        <v>751.87553130000003</v>
      </c>
      <c r="U510" s="5">
        <v>-768.76156800000001</v>
      </c>
      <c r="V510">
        <v>768.76156800000001</v>
      </c>
      <c r="Y510" s="1" t="str">
        <f t="shared" si="141"/>
        <v>TRUE</v>
      </c>
      <c r="Z510" t="str">
        <f t="shared" si="161"/>
        <v>TRUE</v>
      </c>
      <c r="AA510" t="str">
        <f t="shared" si="142"/>
        <v>TRUE</v>
      </c>
      <c r="AB510" t="str">
        <f t="shared" si="143"/>
        <v>TRUE</v>
      </c>
      <c r="AC510" t="str">
        <f t="shared" si="144"/>
        <v>TRUE</v>
      </c>
      <c r="AD510" t="str">
        <f t="shared" si="145"/>
        <v>TRUE</v>
      </c>
      <c r="AE510" t="str">
        <f t="shared" si="146"/>
        <v>TRUE</v>
      </c>
      <c r="AF510" t="str">
        <f t="shared" si="147"/>
        <v>TRUE</v>
      </c>
      <c r="AG510" t="str">
        <f t="shared" si="158"/>
        <v>TRUE</v>
      </c>
      <c r="AH510" t="str">
        <f t="shared" si="160"/>
        <v>TRUE</v>
      </c>
      <c r="AI510" t="str">
        <f t="shared" si="149"/>
        <v>TRUE</v>
      </c>
      <c r="AJ510" t="str">
        <f t="shared" si="150"/>
        <v>TRUE</v>
      </c>
      <c r="AK510" t="str">
        <f t="shared" si="151"/>
        <v>TRUE</v>
      </c>
      <c r="AL510" t="str">
        <f t="shared" si="152"/>
        <v>TRUE</v>
      </c>
      <c r="AM510" t="str">
        <f t="shared" si="153"/>
        <v>TRUE</v>
      </c>
      <c r="AN510" t="str">
        <f t="shared" si="154"/>
        <v>TRUE</v>
      </c>
      <c r="AO510" t="str">
        <f t="shared" si="155"/>
        <v>TRUE</v>
      </c>
    </row>
    <row r="511" spans="1:41" x14ac:dyDescent="0.25">
      <c r="A511" t="s">
        <v>510</v>
      </c>
      <c r="B511">
        <v>390.3317705</v>
      </c>
      <c r="C511">
        <v>15.98762769</v>
      </c>
      <c r="D511">
        <v>68.296643930000002</v>
      </c>
      <c r="E511">
        <v>68.296643930000002</v>
      </c>
      <c r="F511">
        <v>58.826344030000001</v>
      </c>
      <c r="G511">
        <v>68.296643930000002</v>
      </c>
      <c r="H511">
        <v>884.06117110000002</v>
      </c>
      <c r="I511">
        <v>33.026528859999999</v>
      </c>
      <c r="J511">
        <v>225.03385850000001</v>
      </c>
      <c r="K511">
        <v>73.965856909999999</v>
      </c>
      <c r="L511">
        <v>-191.2994195</v>
      </c>
      <c r="M511">
        <v>191.2994195</v>
      </c>
      <c r="N511">
        <v>60.356529029999997</v>
      </c>
      <c r="O511">
        <v>-887.00901720000002</v>
      </c>
      <c r="P511">
        <v>887.00901720000002</v>
      </c>
      <c r="Q511">
        <v>710.02439189999996</v>
      </c>
      <c r="R511">
        <v>219.20884090000001</v>
      </c>
      <c r="S511">
        <v>-710.02439189999996</v>
      </c>
      <c r="T511">
        <v>710.02439189999996</v>
      </c>
      <c r="U511" s="5">
        <v>-710.02439189999996</v>
      </c>
      <c r="V511">
        <v>710.02439189999996</v>
      </c>
      <c r="Y511" s="1" t="b">
        <f t="shared" si="141"/>
        <v>0</v>
      </c>
      <c r="Z511" t="str">
        <f t="shared" si="161"/>
        <v>TRUE</v>
      </c>
      <c r="AA511" t="str">
        <f t="shared" si="142"/>
        <v>TRUE</v>
      </c>
      <c r="AB511" t="str">
        <f t="shared" si="143"/>
        <v>TRUE</v>
      </c>
      <c r="AC511" t="str">
        <f t="shared" si="144"/>
        <v>TRUE</v>
      </c>
      <c r="AD511" t="str">
        <f t="shared" si="145"/>
        <v>TRUE</v>
      </c>
      <c r="AE511" t="str">
        <f t="shared" si="146"/>
        <v>TRUE</v>
      </c>
      <c r="AF511" t="str">
        <f t="shared" si="147"/>
        <v>TRUE</v>
      </c>
      <c r="AG511" t="str">
        <f t="shared" si="158"/>
        <v>TRUE</v>
      </c>
      <c r="AH511" t="str">
        <f t="shared" si="160"/>
        <v>TRUE</v>
      </c>
      <c r="AI511" t="b">
        <f t="shared" si="149"/>
        <v>0</v>
      </c>
      <c r="AJ511" t="str">
        <f t="shared" si="150"/>
        <v>TRUE</v>
      </c>
      <c r="AK511" t="str">
        <f t="shared" si="151"/>
        <v>TRUE</v>
      </c>
      <c r="AL511" t="str">
        <f t="shared" si="152"/>
        <v>TRUE</v>
      </c>
      <c r="AM511" t="str">
        <f t="shared" si="153"/>
        <v>TRUE</v>
      </c>
      <c r="AN511" t="str">
        <f t="shared" si="154"/>
        <v>TRUE</v>
      </c>
      <c r="AO511" t="str">
        <f t="shared" si="155"/>
        <v>TRUE</v>
      </c>
    </row>
    <row r="512" spans="1:41" x14ac:dyDescent="0.25">
      <c r="A512" t="s">
        <v>511</v>
      </c>
      <c r="B512">
        <v>411.12216869999997</v>
      </c>
      <c r="C512">
        <v>-5.1386216449999997</v>
      </c>
      <c r="D512">
        <v>62.208422929999998</v>
      </c>
      <c r="E512">
        <v>62.208422929999998</v>
      </c>
      <c r="F512">
        <v>176.22154599999999</v>
      </c>
      <c r="G512">
        <v>62.208422929999998</v>
      </c>
      <c r="H512">
        <v>737.12379739999994</v>
      </c>
      <c r="I512">
        <v>115.22487219999999</v>
      </c>
      <c r="J512">
        <v>338.10089470000003</v>
      </c>
      <c r="K512">
        <v>94.237085530000002</v>
      </c>
      <c r="L512">
        <v>-286.9599308</v>
      </c>
      <c r="M512">
        <v>286.9599308</v>
      </c>
      <c r="N512">
        <v>85.775250889999995</v>
      </c>
      <c r="O512">
        <v>-1012.747198</v>
      </c>
      <c r="P512">
        <v>1012.747198</v>
      </c>
      <c r="Q512">
        <v>1335.4103660000001</v>
      </c>
      <c r="R512">
        <v>177.42166069999999</v>
      </c>
      <c r="S512">
        <v>-1335.4103660000001</v>
      </c>
      <c r="T512">
        <v>1335.4103660000001</v>
      </c>
      <c r="U512" s="5">
        <v>-653.84014649999995</v>
      </c>
      <c r="V512">
        <v>653.84014649999995</v>
      </c>
      <c r="Y512" s="1" t="b">
        <f t="shared" si="141"/>
        <v>0</v>
      </c>
      <c r="Z512" t="s">
        <v>537</v>
      </c>
      <c r="AA512" t="str">
        <f t="shared" si="142"/>
        <v>TRUE</v>
      </c>
      <c r="AB512" t="str">
        <f t="shared" si="143"/>
        <v>TRUE</v>
      </c>
      <c r="AC512" t="b">
        <f t="shared" si="144"/>
        <v>0</v>
      </c>
      <c r="AD512" t="str">
        <f t="shared" si="145"/>
        <v>TRUE</v>
      </c>
      <c r="AE512" t="str">
        <f t="shared" si="146"/>
        <v>TRUE</v>
      </c>
      <c r="AF512" t="b">
        <f t="shared" si="147"/>
        <v>0</v>
      </c>
      <c r="AG512" t="str">
        <f t="shared" si="158"/>
        <v>TRUE</v>
      </c>
      <c r="AH512" t="str">
        <f t="shared" si="160"/>
        <v>TRUE</v>
      </c>
      <c r="AI512" t="b">
        <f t="shared" si="149"/>
        <v>0</v>
      </c>
      <c r="AJ512" t="b">
        <f t="shared" si="150"/>
        <v>0</v>
      </c>
      <c r="AK512" t="b">
        <f t="shared" si="151"/>
        <v>0</v>
      </c>
      <c r="AL512" t="b">
        <f t="shared" si="152"/>
        <v>0</v>
      </c>
      <c r="AM512" t="str">
        <f t="shared" si="153"/>
        <v>TRUE</v>
      </c>
      <c r="AN512" t="b">
        <f t="shared" si="154"/>
        <v>0</v>
      </c>
      <c r="AO512" t="str">
        <f t="shared" si="155"/>
        <v>TRUE</v>
      </c>
    </row>
    <row r="513" spans="1:41" x14ac:dyDescent="0.25">
      <c r="A513" t="s">
        <v>512</v>
      </c>
      <c r="B513">
        <v>393.73805809999999</v>
      </c>
      <c r="C513">
        <v>13.38403422</v>
      </c>
      <c r="D513">
        <v>91.05766989</v>
      </c>
      <c r="E513">
        <v>91.05766989</v>
      </c>
      <c r="F513">
        <v>102.8875401</v>
      </c>
      <c r="G513">
        <v>91.05766989</v>
      </c>
      <c r="H513">
        <v>850.0466983</v>
      </c>
      <c r="I513">
        <v>71.908351629999999</v>
      </c>
      <c r="J513">
        <v>167.07642960000001</v>
      </c>
      <c r="K513">
        <v>40.832750939999997</v>
      </c>
      <c r="L513">
        <v>-215.70714169999999</v>
      </c>
      <c r="M513">
        <v>215.70714169999999</v>
      </c>
      <c r="N513">
        <v>116.6253856</v>
      </c>
      <c r="O513">
        <v>-543.88062209999998</v>
      </c>
      <c r="P513">
        <v>543.88062209999998</v>
      </c>
      <c r="Q513">
        <v>751.87553130000003</v>
      </c>
      <c r="R513">
        <v>319.7968472</v>
      </c>
      <c r="S513">
        <v>-751.87553130000003</v>
      </c>
      <c r="T513">
        <v>751.87553130000003</v>
      </c>
      <c r="U513" s="5">
        <v>-646.28331579999997</v>
      </c>
      <c r="V513">
        <v>646.28331579999997</v>
      </c>
      <c r="Y513" s="1" t="b">
        <f t="shared" si="141"/>
        <v>0</v>
      </c>
      <c r="Z513" t="str">
        <f>IF((C513&lt;41.13768744),"TRUE")</f>
        <v>TRUE</v>
      </c>
      <c r="AA513" t="str">
        <f t="shared" si="142"/>
        <v>TRUE</v>
      </c>
      <c r="AB513" t="str">
        <f t="shared" si="143"/>
        <v>TRUE</v>
      </c>
      <c r="AC513" t="str">
        <f t="shared" si="144"/>
        <v>TRUE</v>
      </c>
      <c r="AD513" t="str">
        <f t="shared" si="145"/>
        <v>TRUE</v>
      </c>
      <c r="AE513" t="str">
        <f t="shared" si="146"/>
        <v>TRUE</v>
      </c>
      <c r="AF513" t="str">
        <f t="shared" si="147"/>
        <v>TRUE</v>
      </c>
      <c r="AG513" t="str">
        <f t="shared" si="158"/>
        <v>TRUE</v>
      </c>
      <c r="AH513" t="str">
        <f t="shared" si="160"/>
        <v>TRUE</v>
      </c>
      <c r="AI513" t="b">
        <f t="shared" si="149"/>
        <v>0</v>
      </c>
      <c r="AJ513" t="b">
        <f t="shared" si="150"/>
        <v>0</v>
      </c>
      <c r="AK513" t="str">
        <f t="shared" si="151"/>
        <v>TRUE</v>
      </c>
      <c r="AL513" t="str">
        <f t="shared" si="152"/>
        <v>TRUE</v>
      </c>
      <c r="AM513" t="b">
        <f t="shared" si="153"/>
        <v>0</v>
      </c>
      <c r="AN513" t="str">
        <f t="shared" si="154"/>
        <v>TRUE</v>
      </c>
      <c r="AO513" t="str">
        <f t="shared" si="155"/>
        <v>TRUE</v>
      </c>
    </row>
    <row r="514" spans="1:41" x14ac:dyDescent="0.25">
      <c r="A514" t="s">
        <v>513</v>
      </c>
      <c r="B514">
        <v>414.74688850000001</v>
      </c>
      <c r="C514">
        <v>39.822528439999999</v>
      </c>
      <c r="D514">
        <v>85.618963280000003</v>
      </c>
      <c r="E514">
        <v>85.618963280000003</v>
      </c>
      <c r="F514">
        <v>36.750627039999998</v>
      </c>
      <c r="G514">
        <v>85.618963280000003</v>
      </c>
      <c r="H514">
        <v>982.76560940000002</v>
      </c>
      <c r="I514">
        <v>53.142164530000002</v>
      </c>
      <c r="J514">
        <v>471.77864290000002</v>
      </c>
      <c r="K514">
        <v>204.27502949999999</v>
      </c>
      <c r="L514">
        <v>-173.38186260000001</v>
      </c>
      <c r="M514">
        <v>173.38186260000001</v>
      </c>
      <c r="N514">
        <v>45.813064240000003</v>
      </c>
      <c r="O514">
        <v>-965.50626290000002</v>
      </c>
      <c r="P514">
        <v>965.50626290000002</v>
      </c>
      <c r="Q514">
        <v>634.22752990000004</v>
      </c>
      <c r="R514">
        <v>254.17629199999999</v>
      </c>
      <c r="S514">
        <v>-634.22752990000004</v>
      </c>
      <c r="T514">
        <v>634.22752990000004</v>
      </c>
      <c r="U514" s="5">
        <v>-630.85319400000003</v>
      </c>
      <c r="V514">
        <v>630.85319400000003</v>
      </c>
      <c r="Y514" s="1" t="b">
        <f t="shared" si="141"/>
        <v>0</v>
      </c>
      <c r="Z514" t="str">
        <f>IF((C514&lt;41.13768744),"TRUE")</f>
        <v>TRUE</v>
      </c>
      <c r="AA514" t="str">
        <f t="shared" si="142"/>
        <v>TRUE</v>
      </c>
      <c r="AB514" t="str">
        <f t="shared" si="143"/>
        <v>TRUE</v>
      </c>
      <c r="AC514" t="str">
        <f t="shared" si="144"/>
        <v>TRUE</v>
      </c>
      <c r="AD514" t="str">
        <f t="shared" si="145"/>
        <v>TRUE</v>
      </c>
      <c r="AE514" t="str">
        <f t="shared" si="146"/>
        <v>TRUE</v>
      </c>
      <c r="AF514" t="str">
        <f t="shared" si="147"/>
        <v>TRUE</v>
      </c>
      <c r="AG514" t="str">
        <f t="shared" si="158"/>
        <v>TRUE</v>
      </c>
      <c r="AH514" t="str">
        <f t="shared" si="160"/>
        <v>TRUE</v>
      </c>
      <c r="AI514" t="str">
        <f t="shared" si="149"/>
        <v>TRUE</v>
      </c>
      <c r="AJ514" t="str">
        <f t="shared" si="150"/>
        <v>TRUE</v>
      </c>
      <c r="AK514" t="str">
        <f t="shared" si="151"/>
        <v>TRUE</v>
      </c>
      <c r="AL514" t="str">
        <f t="shared" si="152"/>
        <v>TRUE</v>
      </c>
      <c r="AM514" t="str">
        <f t="shared" si="153"/>
        <v>TRUE</v>
      </c>
      <c r="AN514" t="str">
        <f t="shared" si="154"/>
        <v>TRUE</v>
      </c>
      <c r="AO514" t="str">
        <f t="shared" si="155"/>
        <v>TRUE</v>
      </c>
    </row>
    <row r="515" spans="1:41" x14ac:dyDescent="0.25">
      <c r="A515" t="s">
        <v>514</v>
      </c>
      <c r="B515">
        <v>417.13833620000003</v>
      </c>
      <c r="C515">
        <v>5.6660231449999996</v>
      </c>
      <c r="D515">
        <v>58.185536460000002</v>
      </c>
      <c r="E515">
        <v>58.185536460000002</v>
      </c>
      <c r="F515">
        <v>155.8132943</v>
      </c>
      <c r="G515">
        <v>58.185536460000002</v>
      </c>
      <c r="H515">
        <v>681.12856739999995</v>
      </c>
      <c r="I515">
        <v>76.246064450000006</v>
      </c>
      <c r="J515">
        <v>333.9154388</v>
      </c>
      <c r="K515">
        <v>97.177494789999997</v>
      </c>
      <c r="L515">
        <v>-164.71532450000001</v>
      </c>
      <c r="M515">
        <v>164.71532450000001</v>
      </c>
      <c r="N515">
        <v>62.740789460000002</v>
      </c>
      <c r="O515">
        <v>-1044.786548</v>
      </c>
      <c r="P515">
        <v>1044.786548</v>
      </c>
      <c r="Q515">
        <v>1278.9917399999999</v>
      </c>
      <c r="R515">
        <v>139.5763508</v>
      </c>
      <c r="S515">
        <v>-1278.9917399999999</v>
      </c>
      <c r="T515">
        <v>1278.9917399999999</v>
      </c>
      <c r="U515" s="5">
        <v>-1278.9917399999999</v>
      </c>
      <c r="V515">
        <v>1278.9917399999999</v>
      </c>
      <c r="Y515" s="1" t="b">
        <f t="shared" ref="Y515:Y518" si="162">IF((B515&lt;365.7703149),"TRUE")</f>
        <v>0</v>
      </c>
      <c r="Z515" t="str">
        <f t="shared" ref="Z515:Z518" si="163">IF((C515&lt;41.13768744),"TRUE")</f>
        <v>TRUE</v>
      </c>
      <c r="AA515" t="str">
        <f t="shared" ref="AA515:AA518" si="164">IF((D515&lt;108.568328),"TRUE")</f>
        <v>TRUE</v>
      </c>
      <c r="AB515" t="str">
        <f t="shared" ref="AB515:AB518" si="165">IF((E515&lt;108.568328),"TRUE")</f>
        <v>TRUE</v>
      </c>
      <c r="AC515" t="b">
        <f t="shared" ref="AC515:AC518" si="166">IF((F515&lt;144.6349655),"TRUE")</f>
        <v>0</v>
      </c>
      <c r="AD515" t="str">
        <f t="shared" ref="AD515:AD518" si="167">IF((G515&lt;108.568328),"TRUE")</f>
        <v>TRUE</v>
      </c>
      <c r="AE515" t="str">
        <f t="shared" ref="AE515:AE518" si="168">IF((H515&lt;1000), "TRUE")</f>
        <v>TRUE</v>
      </c>
      <c r="AF515" t="str">
        <f t="shared" ref="AF515:AF518" si="169">IF((I515&lt;96.38683178), "TRUE")</f>
        <v>TRUE</v>
      </c>
      <c r="AG515" t="str">
        <f t="shared" ref="AG515:AG518" si="170">IF((J515&lt;514.3690212), "TRUE")</f>
        <v>TRUE</v>
      </c>
      <c r="AH515" t="str">
        <f t="shared" ref="AH515:AH518" si="171">IF((K515&lt;213.5033288), "TRUE")</f>
        <v>TRUE</v>
      </c>
      <c r="AI515" t="str">
        <f t="shared" ref="AI515:AI518" si="172">IF((M515&lt;188.0022266), "TRUE")</f>
        <v>TRUE</v>
      </c>
      <c r="AJ515" t="str">
        <f t="shared" ref="AJ515:AJ518" si="173">IF((N515&lt;78.89672791), "TRUE")</f>
        <v>TRUE</v>
      </c>
      <c r="AK515" t="b">
        <f t="shared" ref="AK515:AK518" si="174">IF((P515&lt;1000), "TRUE")</f>
        <v>0</v>
      </c>
      <c r="AL515" t="b">
        <f t="shared" ref="AL515:AL518" si="175">IF((Q515&lt;1000), "TRUE")</f>
        <v>0</v>
      </c>
      <c r="AM515" t="str">
        <f t="shared" ref="AM515:AM518" si="176">IF((R515&lt;258.0472397), "TRUE")</f>
        <v>TRUE</v>
      </c>
      <c r="AN515" t="b">
        <f t="shared" ref="AN515:AN518" si="177">IF((T515&lt;1000), "TRUE")</f>
        <v>0</v>
      </c>
      <c r="AO515" t="b">
        <f t="shared" ref="AO515:AO518" si="178">IF((V515&lt;1000), "TRUE")</f>
        <v>0</v>
      </c>
    </row>
    <row r="516" spans="1:41" x14ac:dyDescent="0.25">
      <c r="A516" t="s">
        <v>515</v>
      </c>
      <c r="B516">
        <v>399.97573069999999</v>
      </c>
      <c r="C516">
        <v>10.62532395</v>
      </c>
      <c r="D516">
        <v>79.222672759999995</v>
      </c>
      <c r="E516">
        <v>79.222672759999995</v>
      </c>
      <c r="F516">
        <v>218.43066920000001</v>
      </c>
      <c r="G516">
        <v>79.222672759999995</v>
      </c>
      <c r="H516">
        <v>937.1831158</v>
      </c>
      <c r="I516">
        <v>87.093217260000003</v>
      </c>
      <c r="J516">
        <v>424.1856181</v>
      </c>
      <c r="K516">
        <v>176.1195428</v>
      </c>
      <c r="L516">
        <v>-205.55695700000001</v>
      </c>
      <c r="M516">
        <v>205.55695700000001</v>
      </c>
      <c r="N516">
        <v>89.315335090000005</v>
      </c>
      <c r="O516">
        <v>-639.6923749</v>
      </c>
      <c r="P516">
        <v>639.6923749</v>
      </c>
      <c r="Q516">
        <v>849.09614009999996</v>
      </c>
      <c r="R516">
        <v>210.10009160000001</v>
      </c>
      <c r="S516">
        <v>-849.09614009999996</v>
      </c>
      <c r="T516">
        <v>849.09614009999996</v>
      </c>
      <c r="U516" s="5">
        <v>-772.86059550000004</v>
      </c>
      <c r="V516">
        <v>772.86059550000004</v>
      </c>
      <c r="Y516" s="1" t="b">
        <f t="shared" si="162"/>
        <v>0</v>
      </c>
      <c r="Z516" t="str">
        <f t="shared" si="163"/>
        <v>TRUE</v>
      </c>
      <c r="AA516" t="str">
        <f t="shared" si="164"/>
        <v>TRUE</v>
      </c>
      <c r="AB516" t="str">
        <f t="shared" si="165"/>
        <v>TRUE</v>
      </c>
      <c r="AC516" t="b">
        <f t="shared" si="166"/>
        <v>0</v>
      </c>
      <c r="AD516" t="str">
        <f t="shared" si="167"/>
        <v>TRUE</v>
      </c>
      <c r="AE516" t="str">
        <f t="shared" si="168"/>
        <v>TRUE</v>
      </c>
      <c r="AF516" t="str">
        <f t="shared" si="169"/>
        <v>TRUE</v>
      </c>
      <c r="AG516" t="str">
        <f t="shared" si="170"/>
        <v>TRUE</v>
      </c>
      <c r="AH516" t="str">
        <f t="shared" si="171"/>
        <v>TRUE</v>
      </c>
      <c r="AI516" t="b">
        <f t="shared" si="172"/>
        <v>0</v>
      </c>
      <c r="AJ516" t="b">
        <f t="shared" si="173"/>
        <v>0</v>
      </c>
      <c r="AK516" t="str">
        <f t="shared" si="174"/>
        <v>TRUE</v>
      </c>
      <c r="AL516" t="str">
        <f t="shared" si="175"/>
        <v>TRUE</v>
      </c>
      <c r="AM516" t="str">
        <f t="shared" si="176"/>
        <v>TRUE</v>
      </c>
      <c r="AN516" t="str">
        <f t="shared" si="177"/>
        <v>TRUE</v>
      </c>
      <c r="AO516" t="str">
        <f t="shared" si="178"/>
        <v>TRUE</v>
      </c>
    </row>
    <row r="517" spans="1:41" x14ac:dyDescent="0.25">
      <c r="A517" t="s">
        <v>516</v>
      </c>
      <c r="B517">
        <v>353.75667449999997</v>
      </c>
      <c r="C517">
        <v>31.685559439999999</v>
      </c>
      <c r="D517">
        <v>101.8090653</v>
      </c>
      <c r="E517">
        <v>101.8090653</v>
      </c>
      <c r="F517">
        <v>37.588203419999999</v>
      </c>
      <c r="G517">
        <v>101.8090653</v>
      </c>
      <c r="H517">
        <v>664.99116790000005</v>
      </c>
      <c r="I517">
        <v>35.862855279999998</v>
      </c>
      <c r="J517">
        <v>250.68779720000001</v>
      </c>
      <c r="K517">
        <v>82.51472871</v>
      </c>
      <c r="L517">
        <v>-185.90860129999999</v>
      </c>
      <c r="M517">
        <v>185.90860129999999</v>
      </c>
      <c r="N517">
        <v>48.979057259999998</v>
      </c>
      <c r="O517">
        <v>-778.24948459999996</v>
      </c>
      <c r="P517">
        <v>778.24948459999996</v>
      </c>
      <c r="Q517">
        <v>716.54842269999995</v>
      </c>
      <c r="R517">
        <v>240.2721444</v>
      </c>
      <c r="S517">
        <v>-716.54842269999995</v>
      </c>
      <c r="T517">
        <v>716.54842269999995</v>
      </c>
      <c r="U517" s="5">
        <v>-723.35097689999998</v>
      </c>
      <c r="V517">
        <v>723.35097689999998</v>
      </c>
      <c r="Y517" s="1" t="str">
        <f t="shared" si="162"/>
        <v>TRUE</v>
      </c>
      <c r="Z517" t="str">
        <f t="shared" si="163"/>
        <v>TRUE</v>
      </c>
      <c r="AA517" t="str">
        <f t="shared" si="164"/>
        <v>TRUE</v>
      </c>
      <c r="AB517" t="str">
        <f t="shared" si="165"/>
        <v>TRUE</v>
      </c>
      <c r="AC517" t="str">
        <f t="shared" si="166"/>
        <v>TRUE</v>
      </c>
      <c r="AD517" t="str">
        <f t="shared" si="167"/>
        <v>TRUE</v>
      </c>
      <c r="AE517" t="str">
        <f t="shared" si="168"/>
        <v>TRUE</v>
      </c>
      <c r="AF517" t="str">
        <f t="shared" si="169"/>
        <v>TRUE</v>
      </c>
      <c r="AG517" t="str">
        <f t="shared" si="170"/>
        <v>TRUE</v>
      </c>
      <c r="AH517" t="str">
        <f t="shared" si="171"/>
        <v>TRUE</v>
      </c>
      <c r="AI517" t="str">
        <f t="shared" si="172"/>
        <v>TRUE</v>
      </c>
      <c r="AJ517" t="str">
        <f t="shared" si="173"/>
        <v>TRUE</v>
      </c>
      <c r="AK517" t="str">
        <f t="shared" si="174"/>
        <v>TRUE</v>
      </c>
      <c r="AL517" t="str">
        <f t="shared" si="175"/>
        <v>TRUE</v>
      </c>
      <c r="AM517" t="str">
        <f t="shared" si="176"/>
        <v>TRUE</v>
      </c>
      <c r="AN517" t="str">
        <f t="shared" si="177"/>
        <v>TRUE</v>
      </c>
      <c r="AO517" t="str">
        <f t="shared" si="178"/>
        <v>TRUE</v>
      </c>
    </row>
    <row r="518" spans="1:41" x14ac:dyDescent="0.25">
      <c r="A518" t="s">
        <v>517</v>
      </c>
      <c r="B518">
        <v>407.73463029999999</v>
      </c>
      <c r="C518">
        <v>21.466949960000001</v>
      </c>
      <c r="D518">
        <v>74.5853295</v>
      </c>
      <c r="E518">
        <v>74.5853295</v>
      </c>
      <c r="F518">
        <v>134.34824280000001</v>
      </c>
      <c r="G518">
        <v>74.5853295</v>
      </c>
      <c r="H518">
        <v>812.28482020000001</v>
      </c>
      <c r="I518">
        <v>55.13522218</v>
      </c>
      <c r="J518">
        <v>522.12551399999995</v>
      </c>
      <c r="K518">
        <v>236.02218189999999</v>
      </c>
      <c r="L518">
        <v>-239.46140510000001</v>
      </c>
      <c r="M518">
        <v>239.46140510000001</v>
      </c>
      <c r="N518">
        <v>28.319595069999998</v>
      </c>
      <c r="O518">
        <v>-632.87338980000004</v>
      </c>
      <c r="P518">
        <v>632.87338980000004</v>
      </c>
      <c r="Q518">
        <v>694.53999859999999</v>
      </c>
      <c r="R518">
        <v>225.4751871</v>
      </c>
      <c r="S518">
        <v>-694.53999859999999</v>
      </c>
      <c r="T518">
        <v>694.53999859999999</v>
      </c>
      <c r="U518" s="5">
        <v>-722.83111650000001</v>
      </c>
      <c r="V518">
        <v>722.83111650000001</v>
      </c>
      <c r="Y518" s="1" t="b">
        <f t="shared" si="162"/>
        <v>0</v>
      </c>
      <c r="Z518" t="str">
        <f t="shared" si="163"/>
        <v>TRUE</v>
      </c>
      <c r="AA518" t="str">
        <f t="shared" si="164"/>
        <v>TRUE</v>
      </c>
      <c r="AB518" t="str">
        <f t="shared" si="165"/>
        <v>TRUE</v>
      </c>
      <c r="AC518" t="str">
        <f t="shared" si="166"/>
        <v>TRUE</v>
      </c>
      <c r="AD518" t="str">
        <f t="shared" si="167"/>
        <v>TRUE</v>
      </c>
      <c r="AE518" t="str">
        <f t="shared" si="168"/>
        <v>TRUE</v>
      </c>
      <c r="AF518" t="str">
        <f t="shared" si="169"/>
        <v>TRUE</v>
      </c>
      <c r="AG518" t="b">
        <f t="shared" si="170"/>
        <v>0</v>
      </c>
      <c r="AH518" t="b">
        <f t="shared" si="171"/>
        <v>0</v>
      </c>
      <c r="AI518" t="b">
        <f t="shared" si="172"/>
        <v>0</v>
      </c>
      <c r="AJ518" t="str">
        <f t="shared" si="173"/>
        <v>TRUE</v>
      </c>
      <c r="AK518" t="str">
        <f t="shared" si="174"/>
        <v>TRUE</v>
      </c>
      <c r="AL518" t="str">
        <f t="shared" si="175"/>
        <v>TRUE</v>
      </c>
      <c r="AM518" t="str">
        <f t="shared" si="176"/>
        <v>TRUE</v>
      </c>
      <c r="AN518" t="str">
        <f t="shared" si="177"/>
        <v>TRUE</v>
      </c>
      <c r="AO518" t="str">
        <f t="shared" si="178"/>
        <v>TRUE</v>
      </c>
    </row>
    <row r="519" spans="1:41" x14ac:dyDescent="0.25">
      <c r="A519" t="s">
        <v>518</v>
      </c>
      <c r="B519">
        <v>365.77031490000002</v>
      </c>
      <c r="C519">
        <v>41.137687440000001</v>
      </c>
      <c r="D519">
        <v>108.56832799999999</v>
      </c>
      <c r="E519">
        <v>108.56832799999999</v>
      </c>
      <c r="F519">
        <v>144.63496549999999</v>
      </c>
      <c r="G519">
        <v>108.56832799999999</v>
      </c>
      <c r="H519">
        <v>1000</v>
      </c>
      <c r="I519">
        <v>96.386831779999994</v>
      </c>
      <c r="J519">
        <v>514.36902120000002</v>
      </c>
      <c r="K519">
        <v>213.50332879999999</v>
      </c>
      <c r="L519">
        <v>-188.0022266</v>
      </c>
      <c r="M519">
        <v>188.0022266</v>
      </c>
      <c r="N519">
        <v>78.896727909999996</v>
      </c>
      <c r="O519" s="9">
        <v>-1000</v>
      </c>
      <c r="Q519">
        <v>1000</v>
      </c>
      <c r="R519">
        <v>258.04723969999998</v>
      </c>
      <c r="S519">
        <v>-1000</v>
      </c>
      <c r="U519" s="10">
        <v>-1000</v>
      </c>
    </row>
  </sheetData>
  <autoFilter ref="Y1:AO518" xr:uid="{68C54D60-5540-4355-8AC7-B5A4EC4015C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A8E2-6FBA-4CA2-916C-3388B2E3DB58}">
  <dimension ref="B1:G19"/>
  <sheetViews>
    <sheetView workbookViewId="0">
      <selection activeCell="F31" sqref="F31"/>
    </sheetView>
  </sheetViews>
  <sheetFormatPr defaultRowHeight="15" x14ac:dyDescent="0.25"/>
  <cols>
    <col min="2" max="2" width="32.7109375" customWidth="1"/>
    <col min="3" max="4" width="14.140625" bestFit="1" customWidth="1"/>
    <col min="5" max="5" width="17.42578125" bestFit="1" customWidth="1"/>
  </cols>
  <sheetData>
    <row r="1" spans="2:7" x14ac:dyDescent="0.25">
      <c r="D1" s="2" t="b">
        <v>0</v>
      </c>
      <c r="E1" s="2" t="b">
        <v>1</v>
      </c>
      <c r="F1" s="5"/>
      <c r="G1" s="5"/>
    </row>
    <row r="2" spans="2:7" x14ac:dyDescent="0.25">
      <c r="D2" s="2" t="s">
        <v>538</v>
      </c>
      <c r="E2" s="2" t="s">
        <v>539</v>
      </c>
      <c r="F2" s="2" t="s">
        <v>536</v>
      </c>
      <c r="G2" s="11" t="s">
        <v>547</v>
      </c>
    </row>
    <row r="3" spans="2:7" x14ac:dyDescent="0.25">
      <c r="B3" s="12" t="s">
        <v>543</v>
      </c>
      <c r="C3" s="2" t="s">
        <v>519</v>
      </c>
      <c r="D3" s="6">
        <v>312</v>
      </c>
      <c r="E3" s="4">
        <v>205</v>
      </c>
      <c r="F3" s="3"/>
      <c r="G3" s="8"/>
    </row>
    <row r="4" spans="2:7" x14ac:dyDescent="0.25">
      <c r="B4" s="12"/>
      <c r="C4" s="2" t="s">
        <v>520</v>
      </c>
      <c r="D4" s="4">
        <v>12</v>
      </c>
      <c r="E4" s="7">
        <v>352</v>
      </c>
      <c r="F4" s="8" t="s">
        <v>540</v>
      </c>
      <c r="G4" s="8"/>
    </row>
    <row r="5" spans="2:7" x14ac:dyDescent="0.25">
      <c r="B5" s="12" t="s">
        <v>544</v>
      </c>
      <c r="C5" s="2" t="s">
        <v>521</v>
      </c>
      <c r="D5" s="4">
        <v>21</v>
      </c>
      <c r="E5" s="7">
        <v>496</v>
      </c>
      <c r="F5" s="8"/>
      <c r="G5" s="8"/>
    </row>
    <row r="6" spans="2:7" x14ac:dyDescent="0.25">
      <c r="B6" s="12"/>
      <c r="C6" s="2" t="s">
        <v>522</v>
      </c>
      <c r="D6" s="4">
        <v>21</v>
      </c>
      <c r="E6" s="7">
        <v>496</v>
      </c>
      <c r="F6" s="8"/>
      <c r="G6" s="8"/>
    </row>
    <row r="7" spans="2:7" x14ac:dyDescent="0.25">
      <c r="B7" s="12"/>
      <c r="C7" s="2" t="s">
        <v>523</v>
      </c>
      <c r="D7" s="4">
        <v>170</v>
      </c>
      <c r="E7" s="7">
        <v>347</v>
      </c>
      <c r="F7" s="8"/>
      <c r="G7" s="8"/>
    </row>
    <row r="8" spans="2:7" x14ac:dyDescent="0.25">
      <c r="B8" s="12"/>
      <c r="C8" s="2" t="s">
        <v>524</v>
      </c>
      <c r="D8" s="4">
        <v>21</v>
      </c>
      <c r="E8" s="7">
        <v>496</v>
      </c>
      <c r="F8" s="8"/>
      <c r="G8" s="8"/>
    </row>
    <row r="9" spans="2:7" x14ac:dyDescent="0.25">
      <c r="B9" s="12"/>
      <c r="C9" s="2" t="s">
        <v>525</v>
      </c>
      <c r="D9" s="4">
        <v>44</v>
      </c>
      <c r="E9" s="7">
        <v>473</v>
      </c>
      <c r="F9" s="8"/>
      <c r="G9" s="8"/>
    </row>
    <row r="10" spans="2:7" x14ac:dyDescent="0.25">
      <c r="B10" s="12" t="s">
        <v>545</v>
      </c>
      <c r="C10" s="2" t="s">
        <v>526</v>
      </c>
      <c r="D10" s="4">
        <v>140</v>
      </c>
      <c r="E10" s="7">
        <v>377</v>
      </c>
      <c r="F10" s="8"/>
      <c r="G10" s="8"/>
    </row>
    <row r="11" spans="2:7" x14ac:dyDescent="0.25">
      <c r="B11" s="12"/>
      <c r="C11" s="2" t="s">
        <v>527</v>
      </c>
      <c r="D11" s="4">
        <v>9</v>
      </c>
      <c r="E11" s="7">
        <v>502</v>
      </c>
      <c r="F11" s="8" t="s">
        <v>541</v>
      </c>
      <c r="G11" s="8"/>
    </row>
    <row r="12" spans="2:7" x14ac:dyDescent="0.25">
      <c r="B12" s="12"/>
      <c r="C12" s="2" t="s">
        <v>528</v>
      </c>
      <c r="D12" s="4">
        <v>6</v>
      </c>
      <c r="E12" s="7">
        <v>458</v>
      </c>
      <c r="F12" s="8" t="s">
        <v>542</v>
      </c>
      <c r="G12" s="8"/>
    </row>
    <row r="13" spans="2:7" x14ac:dyDescent="0.25">
      <c r="B13" s="12"/>
      <c r="C13" s="2" t="s">
        <v>529</v>
      </c>
      <c r="D13" s="6">
        <v>343</v>
      </c>
      <c r="E13" s="4">
        <v>174</v>
      </c>
      <c r="F13" s="8"/>
      <c r="G13" s="8"/>
    </row>
    <row r="14" spans="2:7" x14ac:dyDescent="0.25">
      <c r="B14" s="12"/>
      <c r="C14" s="2" t="s">
        <v>530</v>
      </c>
      <c r="D14" s="6">
        <v>285</v>
      </c>
      <c r="E14" s="4">
        <v>232</v>
      </c>
      <c r="F14" s="8"/>
      <c r="G14" s="8"/>
    </row>
    <row r="15" spans="2:7" x14ac:dyDescent="0.25">
      <c r="B15" s="12" t="s">
        <v>546</v>
      </c>
      <c r="C15" s="2" t="s">
        <v>531</v>
      </c>
      <c r="D15" s="4">
        <v>155</v>
      </c>
      <c r="E15" s="7">
        <v>361</v>
      </c>
      <c r="F15" s="8"/>
      <c r="G15" s="8">
        <v>1</v>
      </c>
    </row>
    <row r="16" spans="2:7" x14ac:dyDescent="0.25">
      <c r="B16" s="12"/>
      <c r="C16" s="2" t="s">
        <v>532</v>
      </c>
      <c r="D16" s="4">
        <v>135</v>
      </c>
      <c r="E16" s="7">
        <v>382</v>
      </c>
      <c r="F16" s="8"/>
      <c r="G16" s="8"/>
    </row>
    <row r="17" spans="2:7" x14ac:dyDescent="0.25">
      <c r="B17" s="12"/>
      <c r="C17" s="2" t="s">
        <v>533</v>
      </c>
      <c r="D17" s="4">
        <v>256</v>
      </c>
      <c r="E17" s="7">
        <v>261</v>
      </c>
      <c r="F17" s="8"/>
      <c r="G17" s="8"/>
    </row>
    <row r="18" spans="2:7" x14ac:dyDescent="0.25">
      <c r="B18" s="12"/>
      <c r="C18" s="2" t="s">
        <v>534</v>
      </c>
      <c r="D18" s="4">
        <v>119</v>
      </c>
      <c r="E18" s="7">
        <v>398</v>
      </c>
      <c r="F18" s="8"/>
      <c r="G18" s="8"/>
    </row>
    <row r="19" spans="2:7" x14ac:dyDescent="0.25">
      <c r="B19" s="12"/>
      <c r="C19" s="2" t="s">
        <v>535</v>
      </c>
      <c r="D19" s="4">
        <v>119</v>
      </c>
      <c r="E19" s="7">
        <v>396</v>
      </c>
      <c r="F19" s="8"/>
      <c r="G19" s="8">
        <v>2</v>
      </c>
    </row>
  </sheetData>
  <mergeCells count="4">
    <mergeCell ref="B3:B4"/>
    <mergeCell ref="B5:B9"/>
    <mergeCell ref="B10:B14"/>
    <mergeCell ref="B15:B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UP_DOWN_REGULATION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Pradip Moon PC</dc:creator>
  <cp:lastModifiedBy>Pradip Moon PC</cp:lastModifiedBy>
  <dcterms:created xsi:type="dcterms:W3CDTF">2021-03-09T16:48:33Z</dcterms:created>
  <dcterms:modified xsi:type="dcterms:W3CDTF">2021-03-10T23:51:07Z</dcterms:modified>
</cp:coreProperties>
</file>