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tic\Bruno\"/>
    </mc:Choice>
  </mc:AlternateContent>
  <xr:revisionPtr revIDLastSave="0" documentId="8_{0980EC37-65A4-4284-B9B2-70A7CE14807A}" xr6:coauthVersionLast="47" xr6:coauthVersionMax="47" xr10:uidLastSave="{00000000-0000-0000-0000-000000000000}"/>
  <bookViews>
    <workbookView xWindow="-120" yWindow="-120" windowWidth="20730" windowHeight="111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<sst xmlns="http://schemas.openxmlformats.org/spreadsheetml/2006/main" count="2028" uniqueCount="326">
  <si>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</si>
  <si>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</si>
  <si>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</si>
  <si>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</si>
  <si>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</si>
  <si>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</si>
  <si>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</si>
  <si>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</si>
  <si>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</si>
  <si>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</si>
  <si>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</si>
  <si>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</si>
  <si>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</si>
  <si>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</si>
  <si>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</si>
  <si>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</si>
  <si>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</si>
  <si>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</si>
  <si>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</si>
  <si>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</si>
  <si>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</si>
  <si>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</si>
  <si>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</si>
  <si>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</si>
  <si>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</si>
  <si>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</si>
  <si>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</si>
  <si>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</si>
  <si>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</si>
  <si>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</si>
  <si>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</si>
  <si>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</si>
  <si>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</si>
  <si>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</si>
  <si>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</si>
  <si>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</si>
  <si>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</si>
  <si>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</si>
  <si>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</si>
  <si>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</si>
  <si>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</si>
  <si>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</si>
  <si>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</si>
  <si>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</si>
  <si>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</si>
  <si>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</si>
  <si>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</si>
  <si>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</si>
  <si>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</si>
  <si>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</si>
  <si>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</si>
  <si>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</si>
  <si>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</si>
  <si>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</si>
  <si>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</si>
  <si>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</si>
  <si>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</si>
  <si>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</si>
  <si>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</si>
  <si>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</si>
  <si>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</si>
  <si>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</si>
  <si>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</si>
  <si>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</si>
  <si>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</si>
  <si>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</si>
  <si>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</si>
  <si>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</si>
  <si>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</si>
  <si>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</si>
  <si>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</si>
  <si>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</si>
  <si>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</si>
  <si>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</si>
  <si>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</si>
  <si>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</si>
  <si>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</si>
  <si>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</si>
  <si>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</si>
  <si>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</si>
  <si>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</si>
  <si>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</si>
  <si>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</si>
  <si>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</si>
  <si>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</si>
  <si>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</si>
  <si>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</si>
  <si>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</si>
  <si>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</si>
  <si>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</si>
  <si>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</si>
  <si>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</si>
  <si>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</si>
  <si>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</si>
  <si>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</si>
  <si>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</si>
  <si>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</si>
  <si>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</si>
  <si>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</si>
  <si>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</si>
  <si>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</si>
  <si>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</si>
  <si>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</si>
  <si>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</si>
  <si>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</si>
  <si>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</si>
  <si>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</si>
  <si>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</si>
  <si>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</si>
  <si>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</si>
  <si>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</si>
  <si>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</si>
  <si>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</si>
  <si>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</si>
  <si>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</si>
  <si>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</si>
  <si>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</si>
  <si>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</si>
  <si>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</si>
  <si>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</si>
  <si>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</si>
  <si>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</si>
  <si>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</si>
  <si>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</si>
  <si>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</si>
  <si>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</si>
  <si>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</si>
  <si>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</si>
  <si>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</si>
  <si>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</si>
  <si>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</si>
  <si>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</si>
  <si>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</si>
  <si>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</si>
  <si>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</si>
  <si>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</si>
  <si>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</si>
  <si>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</si>
  <si>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</si>
  <si>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</si>
  <si>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</si>
  <si>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</si>
  <si>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</si>
  <si>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</si>
  <si>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</si>
  <si>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</si>
  <si>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</si>
  <si>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</si>
  <si>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</si>
  <si>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</si>
  <si>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</si>
  <si>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</si>
  <si>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</si>
  <si>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</si>
  <si>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</si>
  <si>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</si>
  <si>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</si>
  <si>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</si>
  <si>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</si>
  <si>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</si>
  <si>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</si>
  <si>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</si>
  <si>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</si>
  <si>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</si>
  <si>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</si>
  <si>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</si>
  <si>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</si>
  <si>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</si>
  <si>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</si>
  <si>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</si>
  <si>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</si>
  <si>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</si>
  <si>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</si>
  <si>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</si>
  <si>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</si>
  <si>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</si>
  <si>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</si>
  <si>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</si>
  <si>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</si>
  <si>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</si>
  <si>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</si>
  <si>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</si>
  <si>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</si>
  <si>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</si>
  <si>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</si>
  <si>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</si>
  <si>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</si>
  <si>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</si>
  <si>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</si>
  <si>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</si>
  <si>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</si>
  <si>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</si>
  <si>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</si>
  <si>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</si>
  <si>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</si>
  <si>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</si>
  <si>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</si>
  <si>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</si>
  <si>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</si>
  <si>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</si>
  <si>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</si>
  <si>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</si>
  <si>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</si>
  <si>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</si>
  <si>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</si>
  <si>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</si>
  <si>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</si>
  <si>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</si>
  <si>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</si>
  <si>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</si>
  <si>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</si>
  <si>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</si>
  <si>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</si>
  <si>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</si>
  <si>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</si>
  <si>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</si>
  <si>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</si>
  <si>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</si>
  <si>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</si>
  <si>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</si>
  <si>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</si>
  <si>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</si>
  <si>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</si>
  <si>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</si>
  <si>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</si>
  <si>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</si>
  <si>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</si>
  <si>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</si>
  <si>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</si>
  <si>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</si>
  <si>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</si>
  <si>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</si>
  <si>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</si>
  <si>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</si>
  <si>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</si>
  <si>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</si>
  <si>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</si>
  <si>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</si>
  <si>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</si>
  <si>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</si>
  <si>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</si>
  <si>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</si>
  <si>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</si>
  <si>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</si>
  <si>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</si>
  <si>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</si>
  <si>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</si>
  <si>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</si>
  <si>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</si>
  <si>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</si>
  <si>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</si>
  <si>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</si>
  <si>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</si>
  <si>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</si>
  <si>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</si>
  <si>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</si>
  <si>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</si>
  <si>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</si>
  <si>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</si>
  <si>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</si>
  <si>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</si>
  <si>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</si>
  <si>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</si>
  <si>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</si>
  <si>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</si>
  <si>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</si>
  <si>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</si>
  <si>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</si>
  <si>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</si>
  <si>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</si>
  <si>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</si>
  <si>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</si>
  <si>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</si>
  <si>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</si>
  <si>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</si>
  <si>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</si>
  <si>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</si>
  <si>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</si>
  <si>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</si>
  <si>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</si>
  <si>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</si>
  <si>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</si>
  <si>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</si>
  <si>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</si>
  <si>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</si>
  <si>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</si>
  <si>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</si>
  <si>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</si>
  <si>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</si>
  <si>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</si>
  <si>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</si>
  <si>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</si>
  <si>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</si>
  <si>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</si>
  <si>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</si>
  <si>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</si>
  <si>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</si>
  <si>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</si>
  <si>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</si>
  <si>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</si>
  <si>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</si>
  <si>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</si>
  <si>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</si>
  <si>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</si>
  <si>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</si>
  <si>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</si>
  <si>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</si>
  <si>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</si>
  <si>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</si>
  <si>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</si>
  <si>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</si>
  <si>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</si>
  <si>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</si>
  <si>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</si>
  <si>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</si>
  <si>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</si>
  <si>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</si>
  <si>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</si>
  <si>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</si>
  <si>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</si>
  <si>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</si>
  <si>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</si>
  <si>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</si>
  <si>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</si>
  <si>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Rótulos de Coluna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</si>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</sst>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XBOXGAMEPASS.xlsx]C̳álculos!tbl_annual_total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C̳álculos!$C$11:$C$12</c:f>
              <c:strCache>
                <c:ptCount val="1"/>
                <c:pt idx="0">
                  <c:v>Core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174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ser>
          <c:idx val="1"/>
          <c:order val="1"/>
          <c:tx>
            <c:strRef>
              <c:f>C̳álculos!$D$11:$D$12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C̳álculos!$D$13:$D$15</c:f>
              <c:numCache>
                <c:formatCode>_("R$"* #,##0.00_);_("R$"* \(#,##0.00\);_("R$"* "-"??_);_(@_)</c:formatCode>
                <c:ptCount val="2"/>
                <c:pt idx="0">
                  <c:v>899</c:v>
                </c:pt>
                <c:pt idx="1">
                  <c:v>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A3-414B-911B-FCB41236D8D0}"/>
            </c:ext>
          </c:extLst>
        </c:ser>
        <c:ser>
          <c:idx val="2"/>
          <c:order val="2"/>
          <c:tx>
            <c:strRef>
              <c:f>C̳álculos!$E$11:$E$12</c:f>
              <c:strCache>
                <c:ptCount val="1"/>
                <c:pt idx="0">
                  <c:v>Ultimate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C̳álculos!$E$13:$E$15</c:f>
              <c:numCache>
                <c:formatCode>_("R$"* #,##0.00_);_("R$"* \(#,##0.00\);_("R$"* "-"??_);_(@_)</c:formatCode>
                <c:ptCount val="2"/>
                <c:pt idx="0">
                  <c:v>2557</c:v>
                </c:pt>
                <c:pt idx="1">
                  <c:v>1645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A3-414B-911B-FCB41236D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R$ 2.340,00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R$ 2.940,00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8</xdr:row>
      <xdr:rowOff>85725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6609"/>
          <a:ext cx="1578429" cy="46976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&gt;Seja bem Vindo,</a:t>
          </a:r>
          <a:r>
            <a:rPr lang="pt-BR" sz="1100" b="1" kern="1200" baseline="0"/>
            <a:t> Pradobrunos</a:t>
          </a:r>
          <a:endParaRPr lang="pt-BR" sz="1100" b="1" kern="1200"/>
        </a:p>
      </xdr:txBody>
    </xdr:sp>
    <xdr:clientData/>
  </xdr:twoCellAnchor>
  <xdr:twoCellAnchor editAs="absolute">
    <xdr:from>
      <xdr:col>1</xdr:col>
      <xdr:colOff>214431</xdr:colOff>
      <xdr:row>3</xdr:row>
      <xdr:rowOff>75880</xdr:rowOff>
    </xdr:from>
    <xdr:to>
      <xdr:col>9</xdr:col>
      <xdr:colOff>304800</xdr:colOff>
      <xdr:row>5</xdr:row>
      <xdr:rowOff>105255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43231" y="86645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0</xdr:col>
      <xdr:colOff>266700</xdr:colOff>
      <xdr:row>0</xdr:row>
      <xdr:rowOff>95251</xdr:rowOff>
    </xdr:from>
    <xdr:to>
      <xdr:col>0</xdr:col>
      <xdr:colOff>1400175</xdr:colOff>
      <xdr:row>4</xdr:row>
      <xdr:rowOff>76201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9B394820-DFE2-4C3F-8910-693B5A3D3037}"/>
            </a:ext>
          </a:extLst>
        </xdr:cNvPr>
        <xdr:cNvSpPr/>
      </xdr:nvSpPr>
      <xdr:spPr>
        <a:xfrm>
          <a:off x="266700" y="95251"/>
          <a:ext cx="1133475" cy="87630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F15" firstHeaderRow="1" firstDataRow="2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Col"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6" hier="-1"/>
  </pageFields>
  <dataFields count="1">
    <dataField name="Soma de Total Value" fld="12" baseField="0" baseItem="0" numFmtId="44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D25" firstHeaderRow="0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Soma de EA Play Season Pass" fld="8" baseField="2" baseItem="0"/>
    <dataField name="Soma de Total Val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L14" sqref="L14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D21" sqref="D21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19.28515625" bestFit="1" customWidth="1"/>
    <col min="5" max="6" width="12.28515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20" t="s">
        <v>317</v>
      </c>
      <c r="C3" s="20"/>
      <c r="D3" s="20"/>
      <c r="E3" s="20"/>
      <c r="F3" s="20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325</v>
      </c>
    </row>
    <row r="11" spans="2:6" x14ac:dyDescent="0.25">
      <c r="B11" s="12" t="s">
        <v>319</v>
      </c>
      <c r="C11" s="12" t="s">
        <v>324</v>
      </c>
    </row>
    <row r="12" spans="2:6" x14ac:dyDescent="0.25">
      <c r="B12" s="12" t="s">
        <v>309</v>
      </c>
      <c r="C12" t="s">
        <v>22</v>
      </c>
      <c r="D12" t="s">
        <v>26</v>
      </c>
      <c r="E12" t="s">
        <v>18</v>
      </c>
      <c r="F12" t="s">
        <v>310</v>
      </c>
    </row>
    <row r="13" spans="2:6" x14ac:dyDescent="0.25">
      <c r="B13" s="14" t="s">
        <v>23</v>
      </c>
      <c r="C13" s="13">
        <v>174</v>
      </c>
      <c r="D13" s="13">
        <v>899</v>
      </c>
      <c r="E13" s="13">
        <v>2557</v>
      </c>
      <c r="F13" s="13">
        <v>3630</v>
      </c>
    </row>
    <row r="14" spans="2:6" x14ac:dyDescent="0.25">
      <c r="B14" s="14" t="s">
        <v>19</v>
      </c>
      <c r="C14" s="13">
        <v>150</v>
      </c>
      <c r="D14" s="13">
        <v>454</v>
      </c>
      <c r="E14" s="13">
        <v>1645</v>
      </c>
      <c r="F14" s="13">
        <v>2249</v>
      </c>
    </row>
    <row r="15" spans="2:6" x14ac:dyDescent="0.25">
      <c r="B15" s="14" t="s">
        <v>310</v>
      </c>
      <c r="C15" s="13">
        <v>324</v>
      </c>
      <c r="D15" s="13">
        <v>1353</v>
      </c>
      <c r="E15" s="13">
        <v>4202</v>
      </c>
      <c r="F15" s="13">
        <v>5879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325</v>
      </c>
    </row>
    <row r="21" spans="2:5" x14ac:dyDescent="0.25">
      <c r="B21" s="12" t="s">
        <v>309</v>
      </c>
      <c r="C21" t="s">
        <v>316</v>
      </c>
      <c r="D21" t="s">
        <v>319</v>
      </c>
    </row>
    <row r="22" spans="2:5" x14ac:dyDescent="0.25">
      <c r="B22" s="14" t="s">
        <v>22</v>
      </c>
      <c r="C22" s="15">
        <v>0</v>
      </c>
      <c r="D22" s="15">
        <v>324</v>
      </c>
    </row>
    <row r="23" spans="2:5" x14ac:dyDescent="0.25">
      <c r="B23" s="14" t="s">
        <v>26</v>
      </c>
      <c r="C23" s="15">
        <v>0</v>
      </c>
      <c r="D23" s="15">
        <v>1353</v>
      </c>
    </row>
    <row r="24" spans="2:5" x14ac:dyDescent="0.25">
      <c r="B24" s="14" t="s">
        <v>18</v>
      </c>
      <c r="C24" s="15">
        <v>2340</v>
      </c>
      <c r="D24" s="15">
        <v>4202</v>
      </c>
    </row>
    <row r="25" spans="2:5" x14ac:dyDescent="0.25">
      <c r="B25" s="14" t="s">
        <v>310</v>
      </c>
      <c r="C25" s="15">
        <v>2340</v>
      </c>
      <c r="D25" s="15">
        <v>5879</v>
      </c>
      <c r="E25" s="17">
        <f>GETPIVOTDATA("EA Play Season Pass
Price",$B$21)</f>
        <v>2340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325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1380</v>
      </c>
    </row>
    <row r="35" spans="2:5" x14ac:dyDescent="0.25">
      <c r="B35" s="14" t="s">
        <v>18</v>
      </c>
      <c r="C35" s="13">
        <v>1560</v>
      </c>
    </row>
    <row r="36" spans="2:5" x14ac:dyDescent="0.25">
      <c r="B36" s="14" t="s">
        <v>310</v>
      </c>
      <c r="C36" s="13">
        <v>2940</v>
      </c>
      <c r="E36" s="17">
        <f>GETPIVOTDATA("Minecraft Season Pass Price",$B$32)</f>
        <v>2940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B5" sqref="B5:AD75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sheetProtection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Bruno Silva</cp:lastModifiedBy>
  <dcterms:created xsi:type="dcterms:W3CDTF">2024-12-19T13:13:10Z</dcterms:created>
  <dcterms:modified xsi:type="dcterms:W3CDTF">2025-06-20T14:08:57Z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