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a\"/>
    </mc:Choice>
  </mc:AlternateContent>
  <bookViews>
    <workbookView xWindow="0" yWindow="0" windowWidth="19368" windowHeight="9192" activeTab="3"/>
  </bookViews>
  <sheets>
    <sheet name="Email" sheetId="1" r:id="rId1"/>
    <sheet name="Customer" sheetId="2" r:id="rId2"/>
    <sheet name="Card" sheetId="3" r:id="rId3"/>
    <sheet name="ClubMemb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I12" i="1"/>
  <c r="I1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<sst xmlns="http://schemas.openxmlformats.org/spreadsheetml/2006/main" count="285" uniqueCount="201">
  <si>
    <t>ID_EMAIL</t>
  </si>
  <si>
    <t>ID_EMAIL_DOMAIN</t>
  </si>
  <si>
    <t>NU_BB_SOFT</t>
  </si>
  <si>
    <t>NU_BB_HARD</t>
  </si>
  <si>
    <t>CD_EMAIL_STYLE</t>
  </si>
  <si>
    <t>DA_TMCI173_CREATED</t>
  </si>
  <si>
    <t>DA_TMCI173_UPDATED</t>
  </si>
  <si>
    <t>IN_CUST_SOURCE_FIRST</t>
  </si>
  <si>
    <t>IN_CUST_SOURCE_2ND_FIRST</t>
  </si>
  <si>
    <t>IN_CUST_SOURCE_LAST</t>
  </si>
  <si>
    <t>IN_CUST_SOURCE_2ND_LAST</t>
  </si>
  <si>
    <t>CD_EMAIL_INVALID</t>
  </si>
  <si>
    <t>DA_FIRST_HARD_BB</t>
  </si>
  <si>
    <t>DA_LAST_HARD_BB</t>
  </si>
  <si>
    <t>DA_FIRST_SOFT_BB</t>
  </si>
  <si>
    <t>DA_LAST_SOFT_BB</t>
  </si>
  <si>
    <t>EXTRACT_TS</t>
  </si>
  <si>
    <t>VMCI173_FULL_EMAIL_ADDRESS</t>
  </si>
  <si>
    <t>VMCI173_FULL_EMAIL_ADDR_STATUS</t>
  </si>
  <si>
    <t>DA_LAST_BB</t>
  </si>
  <si>
    <t>FL_EMAIL_BB_VALID</t>
  </si>
  <si>
    <t>FL_HARD_BB_VALID</t>
  </si>
  <si>
    <t>FL_SOFT_BB_VALID</t>
  </si>
  <si>
    <t xml:space="preserve">ID_EMAIL                      </t>
  </si>
  <si>
    <t xml:space="preserve">ID_EMAIL_DOMAIN               </t>
  </si>
  <si>
    <t xml:space="preserve">AD_EMAIL                      </t>
  </si>
  <si>
    <t xml:space="preserve">NU_BB_SOFT                    </t>
  </si>
  <si>
    <t xml:space="preserve">NU_BB_HARD                    </t>
  </si>
  <si>
    <t xml:space="preserve">CD_EMAIL_STYLE                </t>
  </si>
  <si>
    <t xml:space="preserve">DA_TMCI173_CREATED            </t>
  </si>
  <si>
    <t xml:space="preserve">DA_TMCI173_UPDATED            </t>
  </si>
  <si>
    <t xml:space="preserve">IN_CUST_SOURCE_FIRST          </t>
  </si>
  <si>
    <t xml:space="preserve">IN_CUST_SOURCE_2ND_FIRST      </t>
  </si>
  <si>
    <t xml:space="preserve">IN_CUST_SOURCE_LAST           </t>
  </si>
  <si>
    <t xml:space="preserve">IN_CUST_SOURCE_2ND_LAST       </t>
  </si>
  <si>
    <t xml:space="preserve">CD_EMAIL_INVALID              </t>
  </si>
  <si>
    <t xml:space="preserve">DA_FIRST_HARD_BB              </t>
  </si>
  <si>
    <t xml:space="preserve">DA_LAST_HARD_BB               </t>
  </si>
  <si>
    <t xml:space="preserve">DA_FIRST_SOFT_BB              </t>
  </si>
  <si>
    <t xml:space="preserve">DA_LAST_SOFT_BB               </t>
  </si>
  <si>
    <t>VMCI173_EMAIL_ADDRESS</t>
  </si>
  <si>
    <t>AD_EMAIL</t>
  </si>
  <si>
    <t>AD_EMAIL_DOMAIN</t>
  </si>
  <si>
    <t>AD_EMAIL_FULL</t>
  </si>
  <si>
    <t>Does it exist in VMCI173_FULL_EMAIL_ADDRESS</t>
  </si>
  <si>
    <t>ID_CUST</t>
  </si>
  <si>
    <t>ID_HOUSEHOLD</t>
  </si>
  <si>
    <t>ID_ADDRESS</t>
  </si>
  <si>
    <t>NA_PREFIX</t>
  </si>
  <si>
    <t>NA_FIRST</t>
  </si>
  <si>
    <t>NA_MIDDLE</t>
  </si>
  <si>
    <t>NA_LAST</t>
  </si>
  <si>
    <t>NA_SUFFIX</t>
  </si>
  <si>
    <t>NA_GENERATION</t>
  </si>
  <si>
    <t>AD_TYPE</t>
  </si>
  <si>
    <t>AD_HOUSE_NUMBER</t>
  </si>
  <si>
    <t>AD_STRT_PRE_DIR</t>
  </si>
  <si>
    <t>AD_STRT_NAME</t>
  </si>
  <si>
    <t>AD_STRT_SUFF_TYP</t>
  </si>
  <si>
    <t>AD_STRT_SUFF_DIR</t>
  </si>
  <si>
    <t>AD_UNIT_VALUE</t>
  </si>
  <si>
    <t>AD_RURAL_TYP</t>
  </si>
  <si>
    <t>AD_RURAL_NUM</t>
  </si>
  <si>
    <t>AD_BOX_NUM</t>
  </si>
  <si>
    <t>AD_PMB_NUM</t>
  </si>
  <si>
    <t>AD_ADDTLINFO</t>
  </si>
  <si>
    <t>AD_STRT_PRIMARY</t>
  </si>
  <si>
    <t>AD_STRT_SECONDARY</t>
  </si>
  <si>
    <t>AD_URBANIZATION</t>
  </si>
  <si>
    <t>NA_CITY</t>
  </si>
  <si>
    <t>CD_STATE</t>
  </si>
  <si>
    <t>ZC_ZIP_5</t>
  </si>
  <si>
    <t>ZC_ZIP_4</t>
  </si>
  <si>
    <t>CD_POSTAL</t>
  </si>
  <si>
    <t>NA_COUNTRY</t>
  </si>
  <si>
    <t>CD_COUNTRY</t>
  </si>
  <si>
    <t>IN_RC_SOURCE</t>
  </si>
  <si>
    <t>IN_AQ_HIGH_RISE_RC</t>
  </si>
  <si>
    <t>IN_AQ_FIRM_RC</t>
  </si>
  <si>
    <t>CD_AQ_GENERAL_RC</t>
  </si>
  <si>
    <t>CD_AQ_FIRM_RC</t>
  </si>
  <si>
    <t>CD_AQ_STRT_DIR_RC</t>
  </si>
  <si>
    <t>CD_AQ_STRT_SUFF_RC</t>
  </si>
  <si>
    <t>CD_AQ_APT_RC</t>
  </si>
  <si>
    <t>CD_AQ_STREET_NM_RC</t>
  </si>
  <si>
    <t>CD_AQ_TRAILING_DIR_RC</t>
  </si>
  <si>
    <t>CD_AQ_POB_RC</t>
  </si>
  <si>
    <t>CD_AQ_RRHC_RC</t>
  </si>
  <si>
    <t>CD_AQ_CITY_ST_RC</t>
  </si>
  <si>
    <t>CD_AQ_STATE_PROV_RC</t>
  </si>
  <si>
    <t>CD_AQ_ZIP5_RC</t>
  </si>
  <si>
    <t>CD_AQ_ZIP4_RC</t>
  </si>
  <si>
    <t>CD_AQ_ZIPOUT_RC</t>
  </si>
  <si>
    <t>CD_AQ_DSF_LIST_RC</t>
  </si>
  <si>
    <t>CD_AQ_ADDR_CORRECT_RC</t>
  </si>
  <si>
    <t>CD_AQ_OVERALL_CORRECT_RC</t>
  </si>
  <si>
    <t>CD_AQ_CDQP_CONFIDENCE_RC</t>
  </si>
  <si>
    <t>CD_AQ_DPV_RC</t>
  </si>
  <si>
    <t>FL_AQ_DPV_RC</t>
  </si>
  <si>
    <t>CD_AQ_DPV_FOOTNOTE_LIST_RC</t>
  </si>
  <si>
    <t>FL_AQ_DPV_CMRA_RC</t>
  </si>
  <si>
    <t>CD_AQ_LACS_RC</t>
  </si>
  <si>
    <t>IN_AQ_LACS_RC</t>
  </si>
  <si>
    <t>IN_VM_NCOA_MATCH_RC</t>
  </si>
  <si>
    <t>CD_VM_NCOA_FOOTNOTE_RC</t>
  </si>
  <si>
    <t>CD_VM_NCOA_FWD_TYPE_RC</t>
  </si>
  <si>
    <t>FL_VM_NCOA_FWD_RC</t>
  </si>
  <si>
    <t>CD_NCOA_NIX_ACTION</t>
  </si>
  <si>
    <t>CD_NCOA_ZIP_CORRCT</t>
  </si>
  <si>
    <t>CD_NCOA_COA_INDEX</t>
  </si>
  <si>
    <t>CD_NCOA_ADDR_TYPE</t>
  </si>
  <si>
    <t>CD_NCOA_MATCH</t>
  </si>
  <si>
    <t>ID_NCOA_VENDOR</t>
  </si>
  <si>
    <t>DA_CUST_ADDED</t>
  </si>
  <si>
    <t>MO_CUST_ADDED</t>
  </si>
  <si>
    <t>YR_CUST_ADDED</t>
  </si>
  <si>
    <t>DA_BIRTH</t>
  </si>
  <si>
    <t>FL_DECEASED</t>
  </si>
  <si>
    <t>FL_TP_CARDHOLDER</t>
  </si>
  <si>
    <t>DA_CUST_MODIFIED</t>
  </si>
  <si>
    <t>IN_ADDR_RELIABLE</t>
  </si>
  <si>
    <t>NA_ALT_FIRST</t>
  </si>
  <si>
    <t>IN_GENDER</t>
  </si>
  <si>
    <t>IN_ALT_GENDER</t>
  </si>
  <si>
    <t>ID_CARRIER_RTE</t>
  </si>
  <si>
    <t>ID_DPBC</t>
  </si>
  <si>
    <t>ID_ELOT</t>
  </si>
  <si>
    <t>DA_MOVED</t>
  </si>
  <si>
    <t>CD_CHAIN_REF</t>
  </si>
  <si>
    <t>NU_PRIORITY</t>
  </si>
  <si>
    <t>FL_DMA_DONT_MAIL</t>
  </si>
  <si>
    <t>FL_DMA_DONT_CALL</t>
  </si>
  <si>
    <t>AD_STREET1</t>
  </si>
  <si>
    <t>AD_STREET2</t>
  </si>
  <si>
    <t>AD_STREET3</t>
  </si>
  <si>
    <t>AD_WHOLE</t>
  </si>
  <si>
    <t>FL_BRYLANE</t>
  </si>
  <si>
    <t>DA_CUST_VERIFIED</t>
  </si>
  <si>
    <t>ID_HYG_HOUSEHOLD</t>
  </si>
  <si>
    <t>VMCI019_CUSTONLY</t>
  </si>
  <si>
    <t>VMCI019_CUSTOMER</t>
  </si>
  <si>
    <t>Does it exist in VMCI019_CUSTONLY</t>
  </si>
  <si>
    <t xml:space="preserve">ID_CUST                       </t>
  </si>
  <si>
    <t xml:space="preserve">ID_ACCOUNT                    </t>
  </si>
  <si>
    <t xml:space="preserve">CD_CCARD_PROCESS_STATUS       </t>
  </si>
  <si>
    <t xml:space="preserve">CD_BANK_CARD_TYPE             </t>
  </si>
  <si>
    <t xml:space="preserve">IN_BANK_CARD_SRCE             </t>
  </si>
  <si>
    <t xml:space="preserve">DA_BANK_CARD_ADDED            </t>
  </si>
  <si>
    <t xml:space="preserve">IN_FB_ACCT_TYPE               </t>
  </si>
  <si>
    <t xml:space="preserve">FL_ACCOUNT_CLOSED             </t>
  </si>
  <si>
    <t xml:space="preserve">FL_ACCOUNT_ACTIVE             </t>
  </si>
  <si>
    <t xml:space="preserve">CD_ACCOUNT_TERM               </t>
  </si>
  <si>
    <t xml:space="preserve">DA_APPLY_HOUSCARD             </t>
  </si>
  <si>
    <t xml:space="preserve">IN_CUST_SOURCE_2ND            </t>
  </si>
  <si>
    <t xml:space="preserve">CD_BNK_CRD_SUBTYPE            </t>
  </si>
  <si>
    <t xml:space="preserve">DA_CARD_ISSUED                </t>
  </si>
  <si>
    <t xml:space="preserve">DA_TMCI015_ROW_UPDATED        </t>
  </si>
  <si>
    <t xml:space="preserve">ID_ACCOUNT_PREFIX             </t>
  </si>
  <si>
    <t xml:space="preserve">ID_ACCOUNT_SUFFIX             </t>
  </si>
  <si>
    <t xml:space="preserve">ID_CHAIN                      </t>
  </si>
  <si>
    <t xml:space="preserve">TX_BANK_CARD_TYPE             </t>
  </si>
  <si>
    <t xml:space="preserve">FL_HOUSECARD                  </t>
  </si>
  <si>
    <t xml:space="preserve">FL_COBRAND                    </t>
  </si>
  <si>
    <t xml:space="preserve">FL_UPDT_HC_ACT                </t>
  </si>
  <si>
    <t xml:space="preserve">FL_UPDT_CO_ACT                </t>
  </si>
  <si>
    <t xml:space="preserve">FL_UPDT_HC_CLS                </t>
  </si>
  <si>
    <t xml:space="preserve">FL_UPDT_CO_CLS                </t>
  </si>
  <si>
    <t xml:space="preserve">FL_UPDT_HC_DNP                </t>
  </si>
  <si>
    <t xml:space="preserve">FL_UPDT_CO_DNP                </t>
  </si>
  <si>
    <t xml:space="preserve">FL_POPULATE_TMCI115           </t>
  </si>
  <si>
    <t xml:space="preserve">FL_APPLY_ACCOUNT_TERM         </t>
  </si>
  <si>
    <t xml:space="preserve">FL_OUTBOUND                   </t>
  </si>
  <si>
    <t xml:space="preserve">CD_PARENT_TYPE                </t>
  </si>
  <si>
    <t xml:space="preserve">CD_CTYPE_PROCESS_STATUS       </t>
  </si>
  <si>
    <t xml:space="preserve">FL_FOREIGN_KEY                </t>
  </si>
  <si>
    <t xml:space="preserve">FL_HORIZON_SCORE              </t>
  </si>
  <si>
    <t>VMCI015_CUST_CCARD</t>
  </si>
  <si>
    <t>VMCI016_CCARD_TYPE</t>
  </si>
  <si>
    <t>CD_DBL_OPT_IN</t>
  </si>
  <si>
    <t>CD_EMAIL</t>
  </si>
  <si>
    <t>DA_EM_CUST_VERIFIED</t>
  </si>
  <si>
    <t>DA_EMAIL_CODE</t>
  </si>
  <si>
    <t>DA_EMAIL_CREATED</t>
  </si>
  <si>
    <t>DA_EMAIL_UPDATED</t>
  </si>
  <si>
    <t>FL_HABEAS_COMPL</t>
  </si>
  <si>
    <t>FL_OK_TO_EMAIL</t>
  </si>
  <si>
    <t>ID_CHAIN</t>
  </si>
  <si>
    <t>VMCI172_CHAIN_CUST_EMAIL</t>
  </si>
  <si>
    <t>VMCI972_CHAIN_CUST_FULLEMAIL</t>
  </si>
  <si>
    <t>CD_CLUB</t>
  </si>
  <si>
    <t>ID_CLUB_MEMB</t>
  </si>
  <si>
    <t>FL_NEEDS_CARD</t>
  </si>
  <si>
    <t>FL_CARD_RET_MAIL</t>
  </si>
  <si>
    <t>DA_ORIG_SIGNUP</t>
  </si>
  <si>
    <t>DA_RENEWED</t>
  </si>
  <si>
    <t>DA_EXPIRATION</t>
  </si>
  <si>
    <t>DA_CANCELED</t>
  </si>
  <si>
    <t>AM_FEE_PAID</t>
  </si>
  <si>
    <t>FL_AUTO_ENROLL</t>
  </si>
  <si>
    <t>FL_CANCELED</t>
  </si>
  <si>
    <t xml:space="preserve">VMCI079_CLUB_MEMB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</si>
</sst>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D1" workbookViewId="0">
      <selection activeCell="I14" sqref="I14"/>
    </sheetView>
  </sheetViews>
  <sheetFormatPr defaultRowHeight="14.4" x14ac:dyDescent="0.3"/>
  <cols>
    <col min="1" max="1" width="28.5546875" bestFit="1" customWidth="1"/>
    <col min="2" max="2" width="33.109375" bestFit="1" customWidth="1"/>
    <col min="3" max="3" width="41.109375" bestFit="1" customWidth="1"/>
    <col min="4" max="4" width="29.109375" bestFit="1" customWidth="1"/>
    <col min="5" max="5" width="41.109375" bestFit="1" customWidth="1"/>
    <col min="7" max="7" width="26.77734375" bestFit="1" customWidth="1"/>
    <col min="8" max="8" width="30.88671875" bestFit="1" customWidth="1"/>
  </cols>
  <sheetData>
    <row r="1" spans="1:9" x14ac:dyDescent="0.3">
      <c r="A1" s="6" t="s">
        <v>17</v>
      </c>
      <c r="B1" s="6" t="s">
        <v>18</v>
      </c>
      <c r="C1" s="6" t="s">
        <v>44</v>
      </c>
      <c r="D1" s="6" t="s">
        <v>40</v>
      </c>
      <c r="E1" s="6" t="s">
        <v>44</v>
      </c>
      <c r="G1" s="6" t="s">
        <v>187</v>
      </c>
      <c r="H1" s="6" t="s">
        <v>188</v>
      </c>
    </row>
    <row r="2" spans="1:9" x14ac:dyDescent="0.3">
      <c r="A2" s="3" t="s">
        <v>0</v>
      </c>
      <c r="B2" s="4" t="s">
        <v>12</v>
      </c>
      <c r="C2" s="4" t="str">
        <f>IF(ISERROR(VLOOKUP(B2,$A$2:$A$21,1,0)),"Does not exist","Exists")</f>
        <v>Exists</v>
      </c>
      <c r="D2" s="5" t="s">
        <v>23</v>
      </c>
      <c r="E2" s="5" t="str">
        <f>IF(ISERROR(VLOOKUP(TRIM(D2),$A$2:$A$21,1,0)),"Does not exist","Exists")</f>
        <v>Exists</v>
      </c>
      <c r="G2" s="2" t="s">
        <v>178</v>
      </c>
      <c r="H2" s="2" t="str">
        <f>TRIM(G2)</f>
        <v>CD_DBL_OPT_IN</v>
      </c>
    </row>
    <row r="3" spans="1:9" x14ac:dyDescent="0.3">
      <c r="A3" s="2" t="s">
        <v>1</v>
      </c>
      <c r="B3" s="4" t="s">
        <v>14</v>
      </c>
      <c r="C3" s="4" t="str">
        <f t="shared" ref="C3:C21" si="0">IF(ISERROR(VLOOKUP(B3,$A$2:$A$21,1,0)),"Does not exist","Exists")</f>
        <v>Exists</v>
      </c>
      <c r="D3" s="5" t="s">
        <v>24</v>
      </c>
      <c r="E3" s="5" t="str">
        <f t="shared" ref="E3:E21" si="1">IF(ISERROR(VLOOKUP(TRIM(D3),$A$2:$A$21,1,0)),"Does not exist","Exists")</f>
        <v>Exists</v>
      </c>
      <c r="G3" s="2" t="s">
        <v>179</v>
      </c>
      <c r="H3" s="2" t="str">
        <f t="shared" ref="H3:I13" si="2">TRIM(G3)</f>
        <v>CD_EMAIL</v>
      </c>
    </row>
    <row r="4" spans="1:9" x14ac:dyDescent="0.3">
      <c r="A4" s="2" t="s">
        <v>2</v>
      </c>
      <c r="B4" s="4" t="s">
        <v>19</v>
      </c>
      <c r="C4" s="4" t="str">
        <f t="shared" si="0"/>
        <v>Does not exist</v>
      </c>
      <c r="D4" s="5" t="s">
        <v>25</v>
      </c>
      <c r="E4" s="5" t="str">
        <f t="shared" si="1"/>
        <v>Exists</v>
      </c>
      <c r="G4" s="2" t="s">
        <v>180</v>
      </c>
      <c r="H4" s="2" t="str">
        <f t="shared" si="2"/>
        <v>DA_EM_CUST_VERIFIED</v>
      </c>
    </row>
    <row r="5" spans="1:9" x14ac:dyDescent="0.3">
      <c r="A5" s="2" t="s">
        <v>3</v>
      </c>
      <c r="B5" s="4" t="s">
        <v>13</v>
      </c>
      <c r="C5" s="4" t="str">
        <f t="shared" si="0"/>
        <v>Exists</v>
      </c>
      <c r="D5" s="5" t="s">
        <v>26</v>
      </c>
      <c r="E5" s="5" t="str">
        <f t="shared" si="1"/>
        <v>Exists</v>
      </c>
      <c r="G5" s="2" t="s">
        <v>181</v>
      </c>
      <c r="H5" s="2" t="str">
        <f t="shared" si="2"/>
        <v>DA_EMAIL_CODE</v>
      </c>
    </row>
    <row r="6" spans="1:9" x14ac:dyDescent="0.3">
      <c r="A6" s="2" t="s">
        <v>4</v>
      </c>
      <c r="B6" s="4" t="s">
        <v>15</v>
      </c>
      <c r="C6" s="4" t="str">
        <f t="shared" si="0"/>
        <v>Exists</v>
      </c>
      <c r="D6" s="5" t="s">
        <v>27</v>
      </c>
      <c r="E6" s="5" t="str">
        <f t="shared" si="1"/>
        <v>Exists</v>
      </c>
      <c r="G6" s="2" t="s">
        <v>182</v>
      </c>
      <c r="H6" s="2" t="str">
        <f t="shared" si="2"/>
        <v>DA_EMAIL_CREATED</v>
      </c>
    </row>
    <row r="7" spans="1:9" x14ac:dyDescent="0.3">
      <c r="A7" s="2" t="s">
        <v>5</v>
      </c>
      <c r="B7" s="4" t="s">
        <v>20</v>
      </c>
      <c r="C7" s="4" t="str">
        <f t="shared" si="0"/>
        <v>Does not exist</v>
      </c>
      <c r="D7" s="5" t="s">
        <v>28</v>
      </c>
      <c r="E7" s="5" t="str">
        <f t="shared" si="1"/>
        <v>Exists</v>
      </c>
      <c r="G7" s="2" t="s">
        <v>183</v>
      </c>
      <c r="H7" s="2" t="str">
        <f t="shared" si="2"/>
        <v>DA_EMAIL_UPDATED</v>
      </c>
    </row>
    <row r="8" spans="1:9" x14ac:dyDescent="0.3">
      <c r="A8" s="2" t="s">
        <v>6</v>
      </c>
      <c r="B8" s="4" t="s">
        <v>21</v>
      </c>
      <c r="C8" s="4" t="str">
        <f t="shared" si="0"/>
        <v>Does not exist</v>
      </c>
      <c r="D8" s="5" t="s">
        <v>29</v>
      </c>
      <c r="E8" s="5" t="str">
        <f t="shared" si="1"/>
        <v>Exists</v>
      </c>
      <c r="G8" s="2" t="s">
        <v>184</v>
      </c>
      <c r="H8" s="2" t="str">
        <f t="shared" si="2"/>
        <v>FL_HABEAS_COMPL</v>
      </c>
    </row>
    <row r="9" spans="1:9" x14ac:dyDescent="0.3">
      <c r="A9" s="2" t="s">
        <v>7</v>
      </c>
      <c r="B9" s="4" t="s">
        <v>22</v>
      </c>
      <c r="C9" s="4" t="str">
        <f t="shared" si="0"/>
        <v>Does not exist</v>
      </c>
      <c r="D9" s="5" t="s">
        <v>30</v>
      </c>
      <c r="E9" s="5" t="str">
        <f t="shared" si="1"/>
        <v>Exists</v>
      </c>
      <c r="G9" s="2" t="s">
        <v>185</v>
      </c>
      <c r="H9" s="2" t="str">
        <f t="shared" si="2"/>
        <v>FL_OK_TO_EMAIL</v>
      </c>
    </row>
    <row r="10" spans="1:9" x14ac:dyDescent="0.3">
      <c r="A10" s="2" t="s">
        <v>8</v>
      </c>
      <c r="B10" s="4" t="s">
        <v>0</v>
      </c>
      <c r="C10" s="4" t="str">
        <f t="shared" si="0"/>
        <v>Exists</v>
      </c>
      <c r="D10" s="5" t="s">
        <v>31</v>
      </c>
      <c r="E10" s="5" t="str">
        <f t="shared" si="1"/>
        <v>Exists</v>
      </c>
      <c r="G10" s="3" t="s">
        <v>186</v>
      </c>
      <c r="H10" s="2" t="str">
        <f t="shared" si="2"/>
        <v>ID_CHAIN</v>
      </c>
    </row>
    <row r="11" spans="1:9" x14ac:dyDescent="0.3">
      <c r="A11" s="2" t="s">
        <v>9</v>
      </c>
      <c r="B11" s="4" t="s">
        <v>3</v>
      </c>
      <c r="C11" s="4" t="str">
        <f t="shared" si="0"/>
        <v>Exists</v>
      </c>
      <c r="D11" s="5" t="s">
        <v>32</v>
      </c>
      <c r="E11" s="5" t="str">
        <f t="shared" si="1"/>
        <v>Exists</v>
      </c>
      <c r="G11" s="3" t="s">
        <v>45</v>
      </c>
      <c r="H11" s="2" t="str">
        <f t="shared" si="2"/>
        <v>ID_CUST</v>
      </c>
    </row>
    <row r="12" spans="1:9" x14ac:dyDescent="0.3">
      <c r="A12" s="2" t="s">
        <v>10</v>
      </c>
      <c r="B12" s="4" t="s">
        <v>2</v>
      </c>
      <c r="C12" s="4" t="str">
        <f t="shared" si="0"/>
        <v>Exists</v>
      </c>
      <c r="D12" s="5" t="s">
        <v>33</v>
      </c>
      <c r="E12" s="5" t="str">
        <f t="shared" si="1"/>
        <v>Exists</v>
      </c>
      <c r="G12" s="3" t="s">
        <v>0</v>
      </c>
      <c r="H12" s="2"/>
      <c r="I12" t="str">
        <f t="shared" si="2"/>
        <v/>
      </c>
    </row>
    <row r="13" spans="1:9" x14ac:dyDescent="0.3">
      <c r="A13" s="2" t="s">
        <v>11</v>
      </c>
      <c r="B13" s="4" t="s">
        <v>16</v>
      </c>
      <c r="C13" s="4" t="str">
        <f t="shared" si="0"/>
        <v>Exists</v>
      </c>
      <c r="D13" s="5" t="s">
        <v>34</v>
      </c>
      <c r="E13" s="5" t="str">
        <f t="shared" si="1"/>
        <v>Exists</v>
      </c>
      <c r="G13" s="2" t="s">
        <v>16</v>
      </c>
      <c r="H13" s="2"/>
      <c r="I13" t="str">
        <f t="shared" si="2"/>
        <v/>
      </c>
    </row>
    <row r="14" spans="1:9" x14ac:dyDescent="0.3">
      <c r="A14" s="2" t="s">
        <v>12</v>
      </c>
      <c r="B14" s="2"/>
      <c r="C14" s="2"/>
      <c r="D14" s="5" t="s">
        <v>35</v>
      </c>
      <c r="E14" s="5" t="str">
        <f t="shared" si="1"/>
        <v>Exists</v>
      </c>
    </row>
    <row r="15" spans="1:9" x14ac:dyDescent="0.3">
      <c r="A15" s="2" t="s">
        <v>13</v>
      </c>
      <c r="B15" s="2"/>
      <c r="C15" s="2"/>
      <c r="D15" s="5" t="s">
        <v>36</v>
      </c>
      <c r="E15" s="5" t="str">
        <f t="shared" si="1"/>
        <v>Exists</v>
      </c>
    </row>
    <row r="16" spans="1:9" x14ac:dyDescent="0.3">
      <c r="A16" s="2" t="s">
        <v>14</v>
      </c>
      <c r="B16" s="2"/>
      <c r="C16" s="2"/>
      <c r="D16" s="5" t="s">
        <v>37</v>
      </c>
      <c r="E16" s="5" t="str">
        <f t="shared" si="1"/>
        <v>Exists</v>
      </c>
    </row>
    <row r="17" spans="1:5" x14ac:dyDescent="0.3">
      <c r="A17" s="2" t="s">
        <v>15</v>
      </c>
      <c r="B17" s="2"/>
      <c r="C17" s="2"/>
      <c r="D17" s="5" t="s">
        <v>38</v>
      </c>
      <c r="E17" s="5" t="str">
        <f t="shared" si="1"/>
        <v>Exists</v>
      </c>
    </row>
    <row r="18" spans="1:5" x14ac:dyDescent="0.3">
      <c r="A18" s="2" t="s">
        <v>16</v>
      </c>
      <c r="B18" s="2"/>
      <c r="C18" s="2"/>
      <c r="D18" s="5" t="s">
        <v>39</v>
      </c>
      <c r="E18" s="5" t="str">
        <f t="shared" si="1"/>
        <v>Exists</v>
      </c>
    </row>
    <row r="19" spans="1:5" x14ac:dyDescent="0.3">
      <c r="A19" s="2" t="s">
        <v>41</v>
      </c>
      <c r="B19" s="2"/>
      <c r="C19" s="2"/>
      <c r="D19" s="2"/>
      <c r="E19" s="2"/>
    </row>
    <row r="20" spans="1:5" x14ac:dyDescent="0.3">
      <c r="A20" s="2" t="s">
        <v>42</v>
      </c>
      <c r="B20" s="2"/>
      <c r="C20" s="2"/>
      <c r="D20" s="2"/>
      <c r="E20" s="2"/>
    </row>
    <row r="21" spans="1:5" x14ac:dyDescent="0.3">
      <c r="A21" s="2" t="s">
        <v>43</v>
      </c>
      <c r="B21" s="2"/>
      <c r="C21" s="2"/>
      <c r="D21" s="2"/>
      <c r="E21" s="2"/>
    </row>
  </sheetData>
  <conditionalFormatting sqref="A1:B1048576">
    <cfRule type="duplicateValues" dxfId="4" priority="3"/>
  </conditionalFormatting>
  <conditionalFormatting sqref="G12:H13 G2:G11">
    <cfRule type="duplicateValues" dxfId="3" priority="2"/>
  </conditionalFormatting>
  <conditionalFormatting sqref="G2:H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44" workbookViewId="0">
      <selection activeCell="A72" sqref="A72"/>
    </sheetView>
  </sheetViews>
  <sheetFormatPr defaultRowHeight="14.4" x14ac:dyDescent="0.3"/>
  <cols>
    <col min="1" max="2" width="29.33203125" bestFit="1" customWidth="1"/>
    <col min="3" max="3" width="31.109375" bestFit="1" customWidth="1"/>
  </cols>
  <sheetData>
    <row r="1" spans="1:3" x14ac:dyDescent="0.3">
      <c r="A1" s="7" t="s">
        <v>139</v>
      </c>
      <c r="B1" s="7" t="s">
        <v>140</v>
      </c>
      <c r="C1" s="7" t="s">
        <v>141</v>
      </c>
    </row>
    <row r="2" spans="1:3" x14ac:dyDescent="0.3">
      <c r="A2" s="3" t="s">
        <v>45</v>
      </c>
      <c r="B2" s="3" t="s">
        <v>45</v>
      </c>
      <c r="C2" s="2" t="str">
        <f>IF(ISERROR(VLOOKUP(B2,$A$2:$A$99,1,0)),"Does not exist","Exists")</f>
        <v>Exists</v>
      </c>
    </row>
    <row r="3" spans="1:3" x14ac:dyDescent="0.3">
      <c r="A3" s="2" t="s">
        <v>7</v>
      </c>
      <c r="B3" s="2" t="s">
        <v>7</v>
      </c>
      <c r="C3" s="2" t="str">
        <f t="shared" ref="C3:C66" si="0">IF(ISERROR(VLOOKUP(B3,$A$2:$A$99,1,0)),"Does not exist","Exists")</f>
        <v>Exists</v>
      </c>
    </row>
    <row r="4" spans="1:3" x14ac:dyDescent="0.3">
      <c r="A4" s="2" t="s">
        <v>8</v>
      </c>
      <c r="B4" s="2" t="s">
        <v>8</v>
      </c>
      <c r="C4" s="2" t="str">
        <f t="shared" si="0"/>
        <v>Exists</v>
      </c>
    </row>
    <row r="5" spans="1:3" x14ac:dyDescent="0.3">
      <c r="A5" s="2" t="s">
        <v>9</v>
      </c>
      <c r="B5" s="2" t="s">
        <v>9</v>
      </c>
      <c r="C5" s="2" t="str">
        <f t="shared" si="0"/>
        <v>Exists</v>
      </c>
    </row>
    <row r="6" spans="1:3" x14ac:dyDescent="0.3">
      <c r="A6" s="2" t="s">
        <v>10</v>
      </c>
      <c r="B6" s="2" t="s">
        <v>10</v>
      </c>
      <c r="C6" s="2" t="str">
        <f t="shared" si="0"/>
        <v>Exists</v>
      </c>
    </row>
    <row r="7" spans="1:3" x14ac:dyDescent="0.3">
      <c r="A7" s="2" t="s">
        <v>46</v>
      </c>
      <c r="B7" s="2" t="s">
        <v>46</v>
      </c>
      <c r="C7" s="2" t="str">
        <f t="shared" si="0"/>
        <v>Exists</v>
      </c>
    </row>
    <row r="8" spans="1:3" x14ac:dyDescent="0.3">
      <c r="A8" s="2" t="s">
        <v>47</v>
      </c>
      <c r="B8" s="2" t="s">
        <v>47</v>
      </c>
      <c r="C8" s="2" t="str">
        <f t="shared" si="0"/>
        <v>Exists</v>
      </c>
    </row>
    <row r="9" spans="1:3" x14ac:dyDescent="0.3">
      <c r="A9" s="2" t="s">
        <v>48</v>
      </c>
      <c r="B9" s="2" t="s">
        <v>54</v>
      </c>
      <c r="C9" s="2" t="str">
        <f t="shared" si="0"/>
        <v>Exists</v>
      </c>
    </row>
    <row r="10" spans="1:3" x14ac:dyDescent="0.3">
      <c r="A10" s="2" t="s">
        <v>49</v>
      </c>
      <c r="B10" s="2" t="s">
        <v>58</v>
      </c>
      <c r="C10" s="2" t="str">
        <f t="shared" si="0"/>
        <v>Exists</v>
      </c>
    </row>
    <row r="11" spans="1:3" x14ac:dyDescent="0.3">
      <c r="A11" s="2" t="s">
        <v>50</v>
      </c>
      <c r="B11" s="2" t="s">
        <v>59</v>
      </c>
      <c r="C11" s="2" t="str">
        <f t="shared" si="0"/>
        <v>Exists</v>
      </c>
    </row>
    <row r="12" spans="1:3" x14ac:dyDescent="0.3">
      <c r="A12" s="2" t="s">
        <v>51</v>
      </c>
      <c r="B12" s="2" t="s">
        <v>61</v>
      </c>
      <c r="C12" s="2" t="str">
        <f t="shared" si="0"/>
        <v>Exists</v>
      </c>
    </row>
    <row r="13" spans="1:3" x14ac:dyDescent="0.3">
      <c r="A13" s="2" t="s">
        <v>52</v>
      </c>
      <c r="B13" s="2" t="s">
        <v>74</v>
      </c>
      <c r="C13" s="2" t="str">
        <f t="shared" si="0"/>
        <v>Exists</v>
      </c>
    </row>
    <row r="14" spans="1:3" x14ac:dyDescent="0.3">
      <c r="A14" s="2" t="s">
        <v>53</v>
      </c>
      <c r="B14" s="2" t="s">
        <v>76</v>
      </c>
      <c r="C14" s="2" t="str">
        <f t="shared" si="0"/>
        <v>Exists</v>
      </c>
    </row>
    <row r="15" spans="1:3" x14ac:dyDescent="0.3">
      <c r="A15" s="2" t="s">
        <v>54</v>
      </c>
      <c r="B15" s="2" t="s">
        <v>77</v>
      </c>
      <c r="C15" s="2" t="str">
        <f t="shared" si="0"/>
        <v>Exists</v>
      </c>
    </row>
    <row r="16" spans="1:3" x14ac:dyDescent="0.3">
      <c r="A16" s="2" t="s">
        <v>55</v>
      </c>
      <c r="B16" s="2" t="s">
        <v>78</v>
      </c>
      <c r="C16" s="2" t="str">
        <f t="shared" si="0"/>
        <v>Exists</v>
      </c>
    </row>
    <row r="17" spans="1:3" x14ac:dyDescent="0.3">
      <c r="A17" s="2" t="s">
        <v>56</v>
      </c>
      <c r="B17" s="2" t="s">
        <v>79</v>
      </c>
      <c r="C17" s="2" t="str">
        <f t="shared" si="0"/>
        <v>Exists</v>
      </c>
    </row>
    <row r="18" spans="1:3" x14ac:dyDescent="0.3">
      <c r="A18" s="2" t="s">
        <v>57</v>
      </c>
      <c r="B18" s="2" t="s">
        <v>80</v>
      </c>
      <c r="C18" s="2" t="str">
        <f t="shared" si="0"/>
        <v>Exists</v>
      </c>
    </row>
    <row r="19" spans="1:3" x14ac:dyDescent="0.3">
      <c r="A19" s="2" t="s">
        <v>58</v>
      </c>
      <c r="B19" s="2" t="s">
        <v>81</v>
      </c>
      <c r="C19" s="2" t="str">
        <f t="shared" si="0"/>
        <v>Exists</v>
      </c>
    </row>
    <row r="20" spans="1:3" x14ac:dyDescent="0.3">
      <c r="A20" s="2" t="s">
        <v>59</v>
      </c>
      <c r="B20" s="2" t="s">
        <v>82</v>
      </c>
      <c r="C20" s="2" t="str">
        <f t="shared" si="0"/>
        <v>Exists</v>
      </c>
    </row>
    <row r="21" spans="1:3" x14ac:dyDescent="0.3">
      <c r="A21" s="2" t="s">
        <v>60</v>
      </c>
      <c r="B21" s="2" t="s">
        <v>83</v>
      </c>
      <c r="C21" s="2" t="str">
        <f t="shared" si="0"/>
        <v>Exists</v>
      </c>
    </row>
    <row r="22" spans="1:3" x14ac:dyDescent="0.3">
      <c r="A22" s="2" t="s">
        <v>61</v>
      </c>
      <c r="B22" s="2" t="s">
        <v>84</v>
      </c>
      <c r="C22" s="2" t="str">
        <f t="shared" si="0"/>
        <v>Exists</v>
      </c>
    </row>
    <row r="23" spans="1:3" x14ac:dyDescent="0.3">
      <c r="A23" s="2" t="s">
        <v>62</v>
      </c>
      <c r="B23" s="2" t="s">
        <v>85</v>
      </c>
      <c r="C23" s="2" t="str">
        <f t="shared" si="0"/>
        <v>Exists</v>
      </c>
    </row>
    <row r="24" spans="1:3" x14ac:dyDescent="0.3">
      <c r="A24" s="2" t="s">
        <v>63</v>
      </c>
      <c r="B24" s="2" t="s">
        <v>86</v>
      </c>
      <c r="C24" s="2" t="str">
        <f t="shared" si="0"/>
        <v>Exists</v>
      </c>
    </row>
    <row r="25" spans="1:3" x14ac:dyDescent="0.3">
      <c r="A25" s="2" t="s">
        <v>64</v>
      </c>
      <c r="B25" s="2" t="s">
        <v>87</v>
      </c>
      <c r="C25" s="2" t="str">
        <f t="shared" si="0"/>
        <v>Exists</v>
      </c>
    </row>
    <row r="26" spans="1:3" x14ac:dyDescent="0.3">
      <c r="A26" s="2" t="s">
        <v>65</v>
      </c>
      <c r="B26" s="2" t="s">
        <v>88</v>
      </c>
      <c r="C26" s="2" t="str">
        <f t="shared" si="0"/>
        <v>Exists</v>
      </c>
    </row>
    <row r="27" spans="1:3" x14ac:dyDescent="0.3">
      <c r="A27" s="2" t="s">
        <v>66</v>
      </c>
      <c r="B27" s="2" t="s">
        <v>89</v>
      </c>
      <c r="C27" s="2" t="str">
        <f t="shared" si="0"/>
        <v>Exists</v>
      </c>
    </row>
    <row r="28" spans="1:3" x14ac:dyDescent="0.3">
      <c r="A28" s="2" t="s">
        <v>67</v>
      </c>
      <c r="B28" s="2" t="s">
        <v>90</v>
      </c>
      <c r="C28" s="2" t="str">
        <f t="shared" si="0"/>
        <v>Exists</v>
      </c>
    </row>
    <row r="29" spans="1:3" x14ac:dyDescent="0.3">
      <c r="A29" s="2" t="s">
        <v>68</v>
      </c>
      <c r="B29" s="2" t="s">
        <v>91</v>
      </c>
      <c r="C29" s="2" t="str">
        <f t="shared" si="0"/>
        <v>Exists</v>
      </c>
    </row>
    <row r="30" spans="1:3" x14ac:dyDescent="0.3">
      <c r="A30" s="2" t="s">
        <v>69</v>
      </c>
      <c r="B30" s="2" t="s">
        <v>92</v>
      </c>
      <c r="C30" s="2" t="str">
        <f t="shared" si="0"/>
        <v>Exists</v>
      </c>
    </row>
    <row r="31" spans="1:3" x14ac:dyDescent="0.3">
      <c r="A31" s="2" t="s">
        <v>70</v>
      </c>
      <c r="B31" s="2" t="s">
        <v>93</v>
      </c>
      <c r="C31" s="2" t="str">
        <f t="shared" si="0"/>
        <v>Exists</v>
      </c>
    </row>
    <row r="32" spans="1:3" x14ac:dyDescent="0.3">
      <c r="A32" s="2" t="s">
        <v>71</v>
      </c>
      <c r="B32" s="2" t="s">
        <v>94</v>
      </c>
      <c r="C32" s="2" t="str">
        <f t="shared" si="0"/>
        <v>Exists</v>
      </c>
    </row>
    <row r="33" spans="1:3" x14ac:dyDescent="0.3">
      <c r="A33" s="2" t="s">
        <v>72</v>
      </c>
      <c r="B33" s="2" t="s">
        <v>95</v>
      </c>
      <c r="C33" s="2" t="str">
        <f t="shared" si="0"/>
        <v>Exists</v>
      </c>
    </row>
    <row r="34" spans="1:3" x14ac:dyDescent="0.3">
      <c r="A34" s="2" t="s">
        <v>73</v>
      </c>
      <c r="B34" s="2" t="s">
        <v>96</v>
      </c>
      <c r="C34" s="2" t="str">
        <f t="shared" si="0"/>
        <v>Exists</v>
      </c>
    </row>
    <row r="35" spans="1:3" x14ac:dyDescent="0.3">
      <c r="A35" s="2" t="s">
        <v>74</v>
      </c>
      <c r="B35" s="2" t="s">
        <v>97</v>
      </c>
      <c r="C35" s="2" t="str">
        <f t="shared" si="0"/>
        <v>Exists</v>
      </c>
    </row>
    <row r="36" spans="1:3" x14ac:dyDescent="0.3">
      <c r="A36" s="2" t="s">
        <v>75</v>
      </c>
      <c r="B36" s="2" t="s">
        <v>98</v>
      </c>
      <c r="C36" s="2" t="str">
        <f t="shared" si="0"/>
        <v>Exists</v>
      </c>
    </row>
    <row r="37" spans="1:3" x14ac:dyDescent="0.3">
      <c r="A37" s="2" t="s">
        <v>76</v>
      </c>
      <c r="B37" s="2" t="s">
        <v>99</v>
      </c>
      <c r="C37" s="2" t="str">
        <f t="shared" si="0"/>
        <v>Exists</v>
      </c>
    </row>
    <row r="38" spans="1:3" x14ac:dyDescent="0.3">
      <c r="A38" s="2" t="s">
        <v>77</v>
      </c>
      <c r="B38" s="2" t="s">
        <v>100</v>
      </c>
      <c r="C38" s="2" t="str">
        <f t="shared" si="0"/>
        <v>Exists</v>
      </c>
    </row>
    <row r="39" spans="1:3" x14ac:dyDescent="0.3">
      <c r="A39" s="2" t="s">
        <v>78</v>
      </c>
      <c r="B39" s="2" t="s">
        <v>101</v>
      </c>
      <c r="C39" s="2" t="str">
        <f t="shared" si="0"/>
        <v>Exists</v>
      </c>
    </row>
    <row r="40" spans="1:3" x14ac:dyDescent="0.3">
      <c r="A40" s="2" t="s">
        <v>79</v>
      </c>
      <c r="B40" s="2" t="s">
        <v>102</v>
      </c>
      <c r="C40" s="2" t="str">
        <f t="shared" si="0"/>
        <v>Exists</v>
      </c>
    </row>
    <row r="41" spans="1:3" x14ac:dyDescent="0.3">
      <c r="A41" s="2" t="s">
        <v>80</v>
      </c>
      <c r="B41" s="2" t="s">
        <v>103</v>
      </c>
      <c r="C41" s="2" t="str">
        <f t="shared" si="0"/>
        <v>Exists</v>
      </c>
    </row>
    <row r="42" spans="1:3" x14ac:dyDescent="0.3">
      <c r="A42" s="2" t="s">
        <v>81</v>
      </c>
      <c r="B42" s="2" t="s">
        <v>104</v>
      </c>
      <c r="C42" s="2" t="str">
        <f t="shared" si="0"/>
        <v>Exists</v>
      </c>
    </row>
    <row r="43" spans="1:3" x14ac:dyDescent="0.3">
      <c r="A43" s="2" t="s">
        <v>82</v>
      </c>
      <c r="B43" s="2" t="s">
        <v>105</v>
      </c>
      <c r="C43" s="2" t="str">
        <f t="shared" si="0"/>
        <v>Exists</v>
      </c>
    </row>
    <row r="44" spans="1:3" x14ac:dyDescent="0.3">
      <c r="A44" s="2" t="s">
        <v>83</v>
      </c>
      <c r="B44" s="2" t="s">
        <v>106</v>
      </c>
      <c r="C44" s="2" t="str">
        <f t="shared" si="0"/>
        <v>Exists</v>
      </c>
    </row>
    <row r="45" spans="1:3" x14ac:dyDescent="0.3">
      <c r="A45" s="2" t="s">
        <v>84</v>
      </c>
      <c r="B45" s="2" t="s">
        <v>107</v>
      </c>
      <c r="C45" s="2" t="str">
        <f t="shared" si="0"/>
        <v>Exists</v>
      </c>
    </row>
    <row r="46" spans="1:3" x14ac:dyDescent="0.3">
      <c r="A46" s="2" t="s">
        <v>85</v>
      </c>
      <c r="B46" s="2" t="s">
        <v>108</v>
      </c>
      <c r="C46" s="2" t="str">
        <f t="shared" si="0"/>
        <v>Exists</v>
      </c>
    </row>
    <row r="47" spans="1:3" x14ac:dyDescent="0.3">
      <c r="A47" s="2" t="s">
        <v>86</v>
      </c>
      <c r="B47" s="2" t="s">
        <v>109</v>
      </c>
      <c r="C47" s="2" t="str">
        <f t="shared" si="0"/>
        <v>Exists</v>
      </c>
    </row>
    <row r="48" spans="1:3" x14ac:dyDescent="0.3">
      <c r="A48" s="2" t="s">
        <v>87</v>
      </c>
      <c r="B48" s="2" t="s">
        <v>110</v>
      </c>
      <c r="C48" s="2" t="str">
        <f t="shared" si="0"/>
        <v>Exists</v>
      </c>
    </row>
    <row r="49" spans="1:3" x14ac:dyDescent="0.3">
      <c r="A49" s="2" t="s">
        <v>88</v>
      </c>
      <c r="B49" s="2" t="s">
        <v>111</v>
      </c>
      <c r="C49" s="2" t="str">
        <f t="shared" si="0"/>
        <v>Exists</v>
      </c>
    </row>
    <row r="50" spans="1:3" x14ac:dyDescent="0.3">
      <c r="A50" s="2" t="s">
        <v>89</v>
      </c>
      <c r="B50" s="2" t="s">
        <v>112</v>
      </c>
      <c r="C50" s="2" t="str">
        <f t="shared" si="0"/>
        <v>Exists</v>
      </c>
    </row>
    <row r="51" spans="1:3" x14ac:dyDescent="0.3">
      <c r="A51" s="2" t="s">
        <v>90</v>
      </c>
      <c r="B51" s="2" t="s">
        <v>113</v>
      </c>
      <c r="C51" s="2" t="str">
        <f t="shared" si="0"/>
        <v>Exists</v>
      </c>
    </row>
    <row r="52" spans="1:3" x14ac:dyDescent="0.3">
      <c r="A52" s="2" t="s">
        <v>91</v>
      </c>
      <c r="B52" s="2" t="s">
        <v>117</v>
      </c>
      <c r="C52" s="2" t="str">
        <f t="shared" si="0"/>
        <v>Exists</v>
      </c>
    </row>
    <row r="53" spans="1:3" x14ac:dyDescent="0.3">
      <c r="A53" s="2" t="s">
        <v>92</v>
      </c>
      <c r="B53" s="2" t="s">
        <v>118</v>
      </c>
      <c r="C53" s="2" t="str">
        <f t="shared" si="0"/>
        <v>Exists</v>
      </c>
    </row>
    <row r="54" spans="1:3" x14ac:dyDescent="0.3">
      <c r="A54" s="2" t="s">
        <v>93</v>
      </c>
      <c r="B54" s="2" t="s">
        <v>119</v>
      </c>
      <c r="C54" s="2" t="str">
        <f t="shared" si="0"/>
        <v>Exists</v>
      </c>
    </row>
    <row r="55" spans="1:3" x14ac:dyDescent="0.3">
      <c r="A55" s="2" t="s">
        <v>94</v>
      </c>
      <c r="B55" s="2" t="s">
        <v>120</v>
      </c>
      <c r="C55" s="2" t="str">
        <f t="shared" si="0"/>
        <v>Exists</v>
      </c>
    </row>
    <row r="56" spans="1:3" x14ac:dyDescent="0.3">
      <c r="A56" s="2" t="s">
        <v>95</v>
      </c>
      <c r="B56" s="2" t="s">
        <v>124</v>
      </c>
      <c r="C56" s="2" t="str">
        <f t="shared" si="0"/>
        <v>Exists</v>
      </c>
    </row>
    <row r="57" spans="1:3" x14ac:dyDescent="0.3">
      <c r="A57" s="2" t="s">
        <v>96</v>
      </c>
      <c r="B57" s="2" t="s">
        <v>125</v>
      </c>
      <c r="C57" s="2" t="str">
        <f t="shared" si="0"/>
        <v>Exists</v>
      </c>
    </row>
    <row r="58" spans="1:3" x14ac:dyDescent="0.3">
      <c r="A58" s="2" t="s">
        <v>97</v>
      </c>
      <c r="B58" s="2" t="s">
        <v>126</v>
      </c>
      <c r="C58" s="2" t="str">
        <f t="shared" si="0"/>
        <v>Exists</v>
      </c>
    </row>
    <row r="59" spans="1:3" x14ac:dyDescent="0.3">
      <c r="A59" s="2" t="s">
        <v>98</v>
      </c>
      <c r="B59" s="2" t="s">
        <v>127</v>
      </c>
      <c r="C59" s="2" t="str">
        <f t="shared" si="0"/>
        <v>Exists</v>
      </c>
    </row>
    <row r="60" spans="1:3" x14ac:dyDescent="0.3">
      <c r="A60" s="2" t="s">
        <v>99</v>
      </c>
      <c r="B60" s="2" t="s">
        <v>128</v>
      </c>
      <c r="C60" s="2" t="str">
        <f t="shared" si="0"/>
        <v>Exists</v>
      </c>
    </row>
    <row r="61" spans="1:3" x14ac:dyDescent="0.3">
      <c r="A61" s="2" t="s">
        <v>100</v>
      </c>
      <c r="B61" s="2" t="s">
        <v>129</v>
      </c>
      <c r="C61" s="2" t="str">
        <f t="shared" si="0"/>
        <v>Exists</v>
      </c>
    </row>
    <row r="62" spans="1:3" x14ac:dyDescent="0.3">
      <c r="A62" s="2" t="s">
        <v>101</v>
      </c>
      <c r="B62" s="2" t="s">
        <v>130</v>
      </c>
      <c r="C62" s="2" t="str">
        <f t="shared" si="0"/>
        <v>Exists</v>
      </c>
    </row>
    <row r="63" spans="1:3" x14ac:dyDescent="0.3">
      <c r="A63" s="2" t="s">
        <v>102</v>
      </c>
      <c r="B63" s="2" t="s">
        <v>131</v>
      </c>
      <c r="C63" s="2" t="str">
        <f t="shared" si="0"/>
        <v>Exists</v>
      </c>
    </row>
    <row r="64" spans="1:3" x14ac:dyDescent="0.3">
      <c r="A64" s="2" t="s">
        <v>103</v>
      </c>
      <c r="B64" s="2" t="s">
        <v>137</v>
      </c>
      <c r="C64" s="2" t="str">
        <f t="shared" si="0"/>
        <v>Exists</v>
      </c>
    </row>
    <row r="65" spans="1:3" x14ac:dyDescent="0.3">
      <c r="A65" s="2" t="s">
        <v>104</v>
      </c>
      <c r="B65" s="2" t="s">
        <v>16</v>
      </c>
      <c r="C65" s="2"/>
    </row>
    <row r="66" spans="1:3" x14ac:dyDescent="0.3">
      <c r="A66" s="2" t="s">
        <v>105</v>
      </c>
      <c r="B66" s="2"/>
      <c r="C66" s="2"/>
    </row>
    <row r="67" spans="1:3" x14ac:dyDescent="0.3">
      <c r="A67" s="2" t="s">
        <v>106</v>
      </c>
      <c r="B67" s="2"/>
      <c r="C67" s="2"/>
    </row>
    <row r="68" spans="1:3" x14ac:dyDescent="0.3">
      <c r="A68" s="2" t="s">
        <v>107</v>
      </c>
      <c r="B68" s="2"/>
      <c r="C68" s="2"/>
    </row>
    <row r="69" spans="1:3" x14ac:dyDescent="0.3">
      <c r="A69" s="2" t="s">
        <v>108</v>
      </c>
      <c r="B69" s="2"/>
      <c r="C69" s="2"/>
    </row>
    <row r="70" spans="1:3" x14ac:dyDescent="0.3">
      <c r="A70" s="2" t="s">
        <v>109</v>
      </c>
      <c r="B70" s="2"/>
      <c r="C70" s="2"/>
    </row>
    <row r="71" spans="1:3" x14ac:dyDescent="0.3">
      <c r="A71" s="2" t="s">
        <v>110</v>
      </c>
      <c r="B71" s="2"/>
      <c r="C71" s="2"/>
    </row>
    <row r="72" spans="1:3" x14ac:dyDescent="0.3">
      <c r="A72" s="2" t="s">
        <v>111</v>
      </c>
      <c r="B72" s="2"/>
      <c r="C72" s="2"/>
    </row>
    <row r="73" spans="1:3" x14ac:dyDescent="0.3">
      <c r="A73" s="2" t="s">
        <v>112</v>
      </c>
      <c r="B73" s="2"/>
      <c r="C73" s="2"/>
    </row>
    <row r="74" spans="1:3" x14ac:dyDescent="0.3">
      <c r="A74" s="2" t="s">
        <v>113</v>
      </c>
      <c r="B74" s="2"/>
      <c r="C74" s="2"/>
    </row>
    <row r="75" spans="1:3" x14ac:dyDescent="0.3">
      <c r="A75" s="2" t="s">
        <v>114</v>
      </c>
      <c r="B75" s="2"/>
      <c r="C75" s="2"/>
    </row>
    <row r="76" spans="1:3" x14ac:dyDescent="0.3">
      <c r="A76" s="2" t="s">
        <v>115</v>
      </c>
      <c r="B76" s="2"/>
      <c r="C76" s="2"/>
    </row>
    <row r="77" spans="1:3" x14ac:dyDescent="0.3">
      <c r="A77" s="2" t="s">
        <v>116</v>
      </c>
      <c r="B77" s="2"/>
      <c r="C77" s="2"/>
    </row>
    <row r="78" spans="1:3" x14ac:dyDescent="0.3">
      <c r="A78" s="2" t="s">
        <v>117</v>
      </c>
      <c r="B78" s="2"/>
      <c r="C78" s="2"/>
    </row>
    <row r="79" spans="1:3" x14ac:dyDescent="0.3">
      <c r="A79" s="2" t="s">
        <v>118</v>
      </c>
      <c r="B79" s="2"/>
      <c r="C79" s="2"/>
    </row>
    <row r="80" spans="1:3" x14ac:dyDescent="0.3">
      <c r="A80" s="2" t="s">
        <v>119</v>
      </c>
      <c r="B80" s="2"/>
      <c r="C80" s="2"/>
    </row>
    <row r="81" spans="1:3" x14ac:dyDescent="0.3">
      <c r="A81" s="2" t="s">
        <v>120</v>
      </c>
      <c r="B81" s="2"/>
      <c r="C81" s="2"/>
    </row>
    <row r="82" spans="1:3" x14ac:dyDescent="0.3">
      <c r="A82" s="2" t="s">
        <v>121</v>
      </c>
      <c r="B82" s="2"/>
      <c r="C82" s="2"/>
    </row>
    <row r="83" spans="1:3" x14ac:dyDescent="0.3">
      <c r="A83" s="2" t="s">
        <v>122</v>
      </c>
      <c r="B83" s="2"/>
      <c r="C83" s="2"/>
    </row>
    <row r="84" spans="1:3" x14ac:dyDescent="0.3">
      <c r="A84" s="2" t="s">
        <v>123</v>
      </c>
      <c r="B84" s="2"/>
      <c r="C84" s="2"/>
    </row>
    <row r="85" spans="1:3" x14ac:dyDescent="0.3">
      <c r="A85" s="2" t="s">
        <v>124</v>
      </c>
      <c r="B85" s="2"/>
      <c r="C85" s="2"/>
    </row>
    <row r="86" spans="1:3" x14ac:dyDescent="0.3">
      <c r="A86" s="2" t="s">
        <v>125</v>
      </c>
      <c r="B86" s="2"/>
      <c r="C86" s="2"/>
    </row>
    <row r="87" spans="1:3" x14ac:dyDescent="0.3">
      <c r="A87" s="2" t="s">
        <v>126</v>
      </c>
      <c r="B87" s="2"/>
      <c r="C87" s="2"/>
    </row>
    <row r="88" spans="1:3" x14ac:dyDescent="0.3">
      <c r="A88" s="2" t="s">
        <v>127</v>
      </c>
      <c r="B88" s="2"/>
      <c r="C88" s="2"/>
    </row>
    <row r="89" spans="1:3" x14ac:dyDescent="0.3">
      <c r="A89" s="2" t="s">
        <v>128</v>
      </c>
      <c r="B89" s="2"/>
      <c r="C89" s="2"/>
    </row>
    <row r="90" spans="1:3" x14ac:dyDescent="0.3">
      <c r="A90" s="2" t="s">
        <v>129</v>
      </c>
      <c r="B90" s="2"/>
      <c r="C90" s="2"/>
    </row>
    <row r="91" spans="1:3" x14ac:dyDescent="0.3">
      <c r="A91" s="2" t="s">
        <v>130</v>
      </c>
      <c r="B91" s="2"/>
      <c r="C91" s="2"/>
    </row>
    <row r="92" spans="1:3" x14ac:dyDescent="0.3">
      <c r="A92" s="2" t="s">
        <v>131</v>
      </c>
      <c r="B92" s="2"/>
      <c r="C92" s="2"/>
    </row>
    <row r="93" spans="1:3" x14ac:dyDescent="0.3">
      <c r="A93" s="2" t="s">
        <v>132</v>
      </c>
      <c r="B93" s="2"/>
      <c r="C93" s="2"/>
    </row>
    <row r="94" spans="1:3" x14ac:dyDescent="0.3">
      <c r="A94" s="2" t="s">
        <v>133</v>
      </c>
      <c r="B94" s="2"/>
      <c r="C94" s="2"/>
    </row>
    <row r="95" spans="1:3" x14ac:dyDescent="0.3">
      <c r="A95" s="2" t="s">
        <v>134</v>
      </c>
      <c r="B95" s="2"/>
      <c r="C95" s="2"/>
    </row>
    <row r="96" spans="1:3" x14ac:dyDescent="0.3">
      <c r="A96" s="2" t="s">
        <v>135</v>
      </c>
      <c r="B96" s="2"/>
      <c r="C96" s="2"/>
    </row>
    <row r="97" spans="1:3" x14ac:dyDescent="0.3">
      <c r="A97" s="2" t="s">
        <v>136</v>
      </c>
      <c r="B97" s="2"/>
      <c r="C97" s="2"/>
    </row>
    <row r="98" spans="1:3" x14ac:dyDescent="0.3">
      <c r="A98" s="2" t="s">
        <v>137</v>
      </c>
      <c r="B98" s="2"/>
      <c r="C98" s="2"/>
    </row>
    <row r="99" spans="1:3" x14ac:dyDescent="0.3">
      <c r="A99" s="2" t="s">
        <v>138</v>
      </c>
      <c r="B99" s="2"/>
      <c r="C99" s="2"/>
    </row>
  </sheetData>
  <conditionalFormatting sqref="A2:B99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1" sqref="A21"/>
    </sheetView>
  </sheetViews>
  <sheetFormatPr defaultRowHeight="14.4" x14ac:dyDescent="0.3"/>
  <cols>
    <col min="1" max="1" width="29.88671875" bestFit="1" customWidth="1"/>
    <col min="2" max="2" width="28.5546875" bestFit="1" customWidth="1"/>
    <col min="3" max="3" width="20.21875" customWidth="1"/>
  </cols>
  <sheetData>
    <row r="1" spans="1:2" x14ac:dyDescent="0.3">
      <c r="A1" s="7" t="s">
        <v>176</v>
      </c>
      <c r="B1" s="7" t="s">
        <v>177</v>
      </c>
    </row>
    <row r="2" spans="1:2" x14ac:dyDescent="0.3">
      <c r="A2" s="1" t="s">
        <v>142</v>
      </c>
      <c r="B2" s="1" t="s">
        <v>145</v>
      </c>
    </row>
    <row r="3" spans="1:2" x14ac:dyDescent="0.3">
      <c r="A3" s="1" t="s">
        <v>143</v>
      </c>
      <c r="B3" s="1" t="s">
        <v>159</v>
      </c>
    </row>
    <row r="4" spans="1:2" x14ac:dyDescent="0.3">
      <c r="A4" s="1" t="s">
        <v>144</v>
      </c>
      <c r="B4" t="s">
        <v>160</v>
      </c>
    </row>
    <row r="5" spans="1:2" x14ac:dyDescent="0.3">
      <c r="A5" t="s">
        <v>145</v>
      </c>
      <c r="B5" t="s">
        <v>161</v>
      </c>
    </row>
    <row r="6" spans="1:2" x14ac:dyDescent="0.3">
      <c r="A6" t="s">
        <v>146</v>
      </c>
      <c r="B6" t="s">
        <v>162</v>
      </c>
    </row>
    <row r="7" spans="1:2" x14ac:dyDescent="0.3">
      <c r="A7" t="s">
        <v>147</v>
      </c>
      <c r="B7" t="s">
        <v>163</v>
      </c>
    </row>
    <row r="8" spans="1:2" x14ac:dyDescent="0.3">
      <c r="A8" t="s">
        <v>148</v>
      </c>
      <c r="B8" t="s">
        <v>164</v>
      </c>
    </row>
    <row r="9" spans="1:2" x14ac:dyDescent="0.3">
      <c r="A9" t="s">
        <v>149</v>
      </c>
      <c r="B9" t="s">
        <v>165</v>
      </c>
    </row>
    <row r="10" spans="1:2" x14ac:dyDescent="0.3">
      <c r="A10" t="s">
        <v>150</v>
      </c>
      <c r="B10" t="s">
        <v>166</v>
      </c>
    </row>
    <row r="11" spans="1:2" x14ac:dyDescent="0.3">
      <c r="A11" t="s">
        <v>151</v>
      </c>
      <c r="B11" t="s">
        <v>167</v>
      </c>
    </row>
    <row r="12" spans="1:2" x14ac:dyDescent="0.3">
      <c r="A12" t="s">
        <v>152</v>
      </c>
      <c r="B12" t="s">
        <v>168</v>
      </c>
    </row>
    <row r="13" spans="1:2" x14ac:dyDescent="0.3">
      <c r="A13" t="s">
        <v>153</v>
      </c>
      <c r="B13" t="s">
        <v>169</v>
      </c>
    </row>
    <row r="14" spans="1:2" x14ac:dyDescent="0.3">
      <c r="A14" t="s">
        <v>154</v>
      </c>
      <c r="B14" t="s">
        <v>170</v>
      </c>
    </row>
    <row r="15" spans="1:2" x14ac:dyDescent="0.3">
      <c r="A15" t="s">
        <v>155</v>
      </c>
      <c r="B15" t="s">
        <v>171</v>
      </c>
    </row>
    <row r="16" spans="1:2" x14ac:dyDescent="0.3">
      <c r="A16" t="s">
        <v>156</v>
      </c>
      <c r="B16" t="s">
        <v>172</v>
      </c>
    </row>
    <row r="17" spans="1:2" x14ac:dyDescent="0.3">
      <c r="A17" t="s">
        <v>157</v>
      </c>
      <c r="B17" t="s">
        <v>173</v>
      </c>
    </row>
    <row r="18" spans="1:2" x14ac:dyDescent="0.3">
      <c r="A18" t="s">
        <v>158</v>
      </c>
      <c r="B18" t="s">
        <v>174</v>
      </c>
    </row>
    <row r="19" spans="1:2" x14ac:dyDescent="0.3">
      <c r="B19" t="s">
        <v>175</v>
      </c>
    </row>
  </sheetData>
  <conditionalFormatting sqref="A2:B19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C20" sqref="C20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200</v>
      </c>
    </row>
    <row r="2" spans="1:1" x14ac:dyDescent="0.3">
      <c r="A2" s="1" t="s">
        <v>45</v>
      </c>
    </row>
    <row r="3" spans="1:1" x14ac:dyDescent="0.3">
      <c r="A3" t="s">
        <v>189</v>
      </c>
    </row>
    <row r="4" spans="1:1" x14ac:dyDescent="0.3">
      <c r="A4" s="1" t="s">
        <v>186</v>
      </c>
    </row>
    <row r="5" spans="1:1" x14ac:dyDescent="0.3">
      <c r="A5" s="1" t="s">
        <v>190</v>
      </c>
    </row>
    <row r="6" spans="1:1" x14ac:dyDescent="0.3">
      <c r="A6" t="s">
        <v>191</v>
      </c>
    </row>
    <row r="7" spans="1:1" x14ac:dyDescent="0.3">
      <c r="A7" t="s">
        <v>192</v>
      </c>
    </row>
    <row r="8" spans="1:1" x14ac:dyDescent="0.3">
      <c r="A8" t="s">
        <v>193</v>
      </c>
    </row>
    <row r="9" spans="1:1" x14ac:dyDescent="0.3">
      <c r="A9" t="s">
        <v>194</v>
      </c>
    </row>
    <row r="10" spans="1:1" x14ac:dyDescent="0.3">
      <c r="A10" t="s">
        <v>195</v>
      </c>
    </row>
    <row r="11" spans="1:1" x14ac:dyDescent="0.3">
      <c r="A11" t="s">
        <v>196</v>
      </c>
    </row>
    <row r="12" spans="1:1" x14ac:dyDescent="0.3">
      <c r="A12" t="s">
        <v>197</v>
      </c>
    </row>
    <row r="13" spans="1:1" x14ac:dyDescent="0.3">
      <c r="A13" t="s">
        <v>198</v>
      </c>
    </row>
    <row r="14" spans="1:1" x14ac:dyDescent="0.3">
      <c r="A14" t="s">
        <v>199</v>
      </c>
    </row>
    <row r="15" spans="1:1" x14ac:dyDescent="0.3">
      <c r="A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</vt:lpstr>
      <vt:lpstr>Customer</vt:lpstr>
      <vt:lpstr>Card</vt:lpstr>
      <vt:lpstr>ClubMember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2020-03-20T10:14:56Z</dcterms:created>
  <dcterms:modified xsi:type="dcterms:W3CDTF">2020-03-20T15:13:24Z</dcterms:modified>
</cp:coreProperties>
</file>