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p-project\ann\"/>
    </mc:Choice>
  </mc:AlternateContent>
  <bookViews>
    <workbookView xWindow="0" yWindow="0" windowWidth="19200" windowHeight="8436" activeTab="4"/>
  </bookViews>
  <sheets>
    <sheet name="1041862723" sheetId="1" r:id="rId1"/>
    <sheet name="Sheet2" sheetId="5" r:id="rId2"/>
    <sheet name="Sheet3" sheetId="4" r:id="rId3"/>
    <sheet name="Sheet1" sheetId="2" r:id="rId4"/>
    <sheet name="Sheet4" sheetId="6" r:id="rId5"/>
  </sheets>
  <definedNames>
    <definedName name="_xlnm._FilterDatabase" localSheetId="4" hidden="1">Sheet4!$A$47:$AR$99</definedName>
  </definedNames>
  <calcPr calcId="162913"/>
</workbook>
</file>

<file path=xl/calcChain.xml><?xml version="1.0" encoding="utf-8"?>
<calcChain xmlns="http://schemas.openxmlformats.org/spreadsheetml/2006/main">
  <c r="J101" i="6" l="1"/>
  <c r="K100" i="6"/>
  <c r="J100" i="6"/>
  <c r="Q92" i="1" l="1"/>
  <c r="S2" i="1" l="1"/>
  <c r="R2" i="1"/>
  <c r="R3" i="1" l="1"/>
</calcChain>
</file>

<file path=xl/comments1.xml><?xml version="1.0" encoding="utf-8"?>
<comments xmlns="http://schemas.openxmlformats.org/spreadsheetml/2006/main">
  <authors>
    <author>Rittika Jindal</author>
  </authors>
  <commentList>
    <comment ref="F65" authorId="0" shapeId="0">
      <text>
        <r>
          <rPr>
            <b/>
            <sz val="9"/>
            <color indexed="81"/>
            <rFont val="Tahoma"/>
            <family val="2"/>
          </rPr>
          <t>Rittika Jindal:</t>
        </r>
        <r>
          <rPr>
            <sz val="9"/>
            <color indexed="81"/>
            <rFont val="Tahoma"/>
            <family val="2"/>
          </rPr>
          <t xml:space="preserve">
1 - Merch
2 - Fee
4 - GC
5 - Sales Tax
6 - Tender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Rittika Jindal:</t>
        </r>
        <r>
          <rPr>
            <sz val="9"/>
            <color indexed="81"/>
            <rFont val="Tahoma"/>
            <family val="2"/>
          </rPr>
          <t xml:space="preserve">
Buyer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Rittika Jindal:</t>
        </r>
        <r>
          <rPr>
            <sz val="9"/>
            <color indexed="81"/>
            <rFont val="Tahoma"/>
            <family val="2"/>
          </rPr>
          <t xml:space="preserve">
Payer</t>
        </r>
      </text>
    </comment>
  </commentList>
</comments>
</file>

<file path=xl/sharedStrings.xml><?xml version="1.0" encoding="utf-8"?>
<sst xmlns="http://schemas.openxmlformats.org/spreadsheetml/2006/main" count="1691" uniqueCount="349">
  <si>
    <t>if_entry_no</t>
  </si>
  <si>
    <t>interface_control_flag</t>
  </si>
  <si>
    <t>record_type</t>
  </si>
  <si>
    <t>line_id</t>
  </si>
  <si>
    <t>line_object_type</t>
  </si>
  <si>
    <t>line_object</t>
  </si>
  <si>
    <t>line_action</t>
  </si>
  <si>
    <t>reference_no</t>
  </si>
  <si>
    <t>gross_line_amount</t>
  </si>
  <si>
    <t>pos_discount_amount</t>
  </si>
  <si>
    <t>db_cr_none</t>
  </si>
  <si>
    <t>reference_type</t>
  </si>
  <si>
    <t>voiding_reversal_flag</t>
  </si>
  <si>
    <t>line_void_flag</t>
  </si>
  <si>
    <t>batch_id</t>
  </si>
  <si>
    <t>L</t>
  </si>
  <si>
    <t>C</t>
  </si>
  <si>
    <t>null</t>
  </si>
  <si>
    <t>Row</t>
  </si>
  <si>
    <t>from_line_id</t>
  </si>
  <si>
    <t>customer_role</t>
  </si>
  <si>
    <t>title</t>
  </si>
  <si>
    <t>first_name</t>
  </si>
  <si>
    <t>last_name</t>
  </si>
  <si>
    <t>address_1</t>
  </si>
  <si>
    <t>address_2</t>
  </si>
  <si>
    <t>city</t>
  </si>
  <si>
    <t>county</t>
  </si>
  <si>
    <t>state</t>
  </si>
  <si>
    <t>country</t>
  </si>
  <si>
    <t>postal_code</t>
  </si>
  <si>
    <t>telephone_no_1</t>
  </si>
  <si>
    <t>telephone_no_2</t>
  </si>
  <si>
    <t>customer_no</t>
  </si>
  <si>
    <t>email</t>
  </si>
  <si>
    <t>pos_tax_jurisdiction</t>
  </si>
  <si>
    <t>fax</t>
  </si>
  <si>
    <t>return_reason_message</t>
  </si>
  <si>
    <t>return_reason_code</t>
  </si>
  <si>
    <t>merchandise_disposition_code</t>
  </si>
  <si>
    <t>via_warehouse</t>
  </si>
  <si>
    <t>original_salesperson</t>
  </si>
  <si>
    <t>original_salesperson2</t>
  </si>
  <si>
    <t>return_from_store</t>
  </si>
  <si>
    <t>return_from_register</t>
  </si>
  <si>
    <t>return_from_date</t>
  </si>
  <si>
    <t>return_from_transaction_no</t>
  </si>
  <si>
    <t>without_receipt_flag</t>
  </si>
  <si>
    <t>R</t>
  </si>
  <si>
    <t>ann_ann_aw_transactions_line</t>
  </si>
  <si>
    <t>ann_ann_aw_transactions_custdtl</t>
  </si>
  <si>
    <t>card_type</t>
  </si>
  <si>
    <t>authorization_no</t>
  </si>
  <si>
    <t>expiry_date</t>
  </si>
  <si>
    <t>swipe_indicator</t>
  </si>
  <si>
    <t>approval_message</t>
  </si>
  <si>
    <t>license_no</t>
  </si>
  <si>
    <t>pos_state_code</t>
  </si>
  <si>
    <t>other_id_type</t>
  </si>
  <si>
    <t>other_id</t>
  </si>
  <si>
    <t>deferred_billing_date</t>
  </si>
  <si>
    <t>deferred_billing_plan</t>
  </si>
  <si>
    <t>customer_signature_obtained</t>
  </si>
  <si>
    <t>offline_flag</t>
  </si>
  <si>
    <t>A</t>
  </si>
  <si>
    <t>V</t>
  </si>
  <si>
    <t>nnnnnX</t>
  </si>
  <si>
    <t>01090C</t>
  </si>
  <si>
    <t>M</t>
  </si>
  <si>
    <t>nnnnnn</t>
  </si>
  <si>
    <t>ann_ann_aw_transactions_authdtl</t>
  </si>
  <si>
    <t xml:space="preserve">select </t>
  </si>
  <si>
    <t>store_no</t>
  </si>
  <si>
    <t>, register_no</t>
  </si>
  <si>
    <t>, transaction_date</t>
  </si>
  <si>
    <t>, transaction_no</t>
  </si>
  <si>
    <t xml:space="preserve">,count(*) </t>
  </si>
  <si>
    <t>from edl_landing.ann_ann_aw_transactions_header</t>
  </si>
  <si>
    <t>group by store_no</t>
  </si>
  <si>
    <t xml:space="preserve">having count(*) &gt;1 ; </t>
  </si>
  <si>
    <t>register_no</t>
  </si>
  <si>
    <t>transaction_date</t>
  </si>
  <si>
    <t>transaction_no</t>
  </si>
  <si>
    <t>f0_</t>
  </si>
  <si>
    <t>H</t>
  </si>
  <si>
    <t>I</t>
  </si>
  <si>
    <t>entry_date_time</t>
  </si>
  <si>
    <t>transaction_series</t>
  </si>
  <si>
    <t>cashier_no</t>
  </si>
  <si>
    <t>transaction_category</t>
  </si>
  <si>
    <t>tender_total</t>
  </si>
  <si>
    <t>transaction_void_flag</t>
  </si>
  <si>
    <t>exception_flag</t>
  </si>
  <si>
    <t>deposit_declaration_flag</t>
  </si>
  <si>
    <t>closeout_flag</t>
  </si>
  <si>
    <t>media_count_flag</t>
  </si>
  <si>
    <t>tax_override_flag</t>
  </si>
  <si>
    <t>employee_no</t>
  </si>
  <si>
    <t>transaction_remark</t>
  </si>
  <si>
    <t>updated_by_user_name</t>
  </si>
  <si>
    <t>company_no</t>
  </si>
  <si>
    <t>till_no</t>
  </si>
  <si>
    <t>8D1214257W970482S</t>
  </si>
  <si>
    <t>select * from edl_landing.ann_ann_aw_transactions_line where if_entry_no in (</t>
  </si>
  <si>
    <t>select</t>
  </si>
  <si>
    <t>where store_no = 612</t>
  </si>
  <si>
    <t xml:space="preserve">and register_no =  1 </t>
  </si>
  <si>
    <t>and transaction_date = '2018-11-28'</t>
  </si>
  <si>
    <t>and transaction_no = 8625)</t>
  </si>
  <si>
    <t>order by if_entry_no, line_id</t>
  </si>
  <si>
    <t>;</t>
  </si>
  <si>
    <t>applied_by_line_id</t>
  </si>
  <si>
    <t>pos_discount_level</t>
  </si>
  <si>
    <t>pos_discount_type</t>
  </si>
  <si>
    <t>applied_flag</t>
  </si>
  <si>
    <t>pos_discount_serial_no</t>
  </si>
  <si>
    <t>D</t>
  </si>
  <si>
    <t>ann_ann_aw_transactions_discountdtl</t>
  </si>
  <si>
    <t>CUSTOMER_ROLE = 1 (bill to) and CUSTOMER_ROLE = 6 (tender)  CUSTOMER_ROLE = 2 (ship to) and CUSTOMER_ROLE = 4 (gift recipient)</t>
  </si>
  <si>
    <t>date_time</t>
  </si>
  <si>
    <t>style_number</t>
  </si>
  <si>
    <t>style_desc</t>
  </si>
  <si>
    <t>dept</t>
  </si>
  <si>
    <t>class</t>
  </si>
  <si>
    <t>vendor_number</t>
  </si>
  <si>
    <t>intern_excl</t>
  </si>
  <si>
    <t>intern_tallstyle</t>
  </si>
  <si>
    <t>markdwn_week</t>
  </si>
  <si>
    <t>exit_week</t>
  </si>
  <si>
    <t>gift_wrap</t>
  </si>
  <si>
    <t>season</t>
  </si>
  <si>
    <t>season_desc</t>
  </si>
  <si>
    <t>storeset</t>
  </si>
  <si>
    <t>storeset_desc</t>
  </si>
  <si>
    <t>merch_catg</t>
  </si>
  <si>
    <t>merch_catg_desc</t>
  </si>
  <si>
    <t>purch_org</t>
  </si>
  <si>
    <t>ean_upc</t>
  </si>
  <si>
    <t>missy_style</t>
  </si>
  <si>
    <t>petite_style</t>
  </si>
  <si>
    <t>tall_style</t>
  </si>
  <si>
    <t>fabric_profile_value</t>
  </si>
  <si>
    <t>fabric_profile_desc</t>
  </si>
  <si>
    <t>silhouette_profile_value</t>
  </si>
  <si>
    <t>silhouette_profile_desc</t>
  </si>
  <si>
    <t>top_silhouette</t>
  </si>
  <si>
    <t>neckline</t>
  </si>
  <si>
    <t>sleeve_len</t>
  </si>
  <si>
    <t>novelty</t>
  </si>
  <si>
    <t>end_use</t>
  </si>
  <si>
    <t>pyramid</t>
  </si>
  <si>
    <t>plus_style</t>
  </si>
  <si>
    <t>PIMA COTTON SEQUIN TANK</t>
  </si>
  <si>
    <t>Y</t>
  </si>
  <si>
    <t>2011-ATS Fall</t>
  </si>
  <si>
    <t>2018-May Mid-Month</t>
  </si>
  <si>
    <t>A21201002</t>
  </si>
  <si>
    <t>Knit Tank</t>
  </si>
  <si>
    <t>Wool</t>
  </si>
  <si>
    <t>Top</t>
  </si>
  <si>
    <t>Crew Neck</t>
  </si>
  <si>
    <t>Sleeveless</t>
  </si>
  <si>
    <t>Novelty/ Embellishment</t>
  </si>
  <si>
    <t>Dressy</t>
  </si>
  <si>
    <t>Fashion</t>
  </si>
  <si>
    <t>LACE STRIPED HALTER</t>
  </si>
  <si>
    <t>N</t>
  </si>
  <si>
    <t>Lace</t>
  </si>
  <si>
    <t>Halter</t>
  </si>
  <si>
    <t>Casual Chic</t>
  </si>
  <si>
    <t>Store Set</t>
  </si>
  <si>
    <t>sku</t>
  </si>
  <si>
    <t>article</t>
  </si>
  <si>
    <t>dept_desc</t>
  </si>
  <si>
    <t>class_desc</t>
  </si>
  <si>
    <t>color</t>
  </si>
  <si>
    <t>color_desc</t>
  </si>
  <si>
    <t>size</t>
  </si>
  <si>
    <t>size_desc</t>
  </si>
  <si>
    <t>retail_price</t>
  </si>
  <si>
    <t>landed_cost</t>
  </si>
  <si>
    <t>currency</t>
  </si>
  <si>
    <t>original_retail</t>
  </si>
  <si>
    <t>Footwear</t>
  </si>
  <si>
    <t>Sandals</t>
  </si>
  <si>
    <t>Black</t>
  </si>
  <si>
    <t>USD</t>
  </si>
  <si>
    <t>Legwear</t>
  </si>
  <si>
    <t>Socks</t>
  </si>
  <si>
    <t>Whisper White</t>
  </si>
  <si>
    <t>1SIZE</t>
  </si>
  <si>
    <t>Basket Taue</t>
  </si>
  <si>
    <t>000000000401513002</t>
  </si>
  <si>
    <t>000000000430078001</t>
  </si>
  <si>
    <t>000000000430846003</t>
  </si>
  <si>
    <t>20181013220035</t>
  </si>
  <si>
    <t>20190615220002</t>
  </si>
  <si>
    <t>M Knits</t>
  </si>
  <si>
    <t>Guava Juice</t>
  </si>
  <si>
    <t>XXL</t>
  </si>
  <si>
    <t>Medium Heather Grey</t>
  </si>
  <si>
    <t>Blush Grey</t>
  </si>
  <si>
    <t>SL TIE FRONT TK</t>
  </si>
  <si>
    <t>2011-ATS Summer</t>
  </si>
  <si>
    <t>7K</t>
  </si>
  <si>
    <t>2018-SUM</t>
  </si>
  <si>
    <t>Graphite Heather</t>
  </si>
  <si>
    <t>XXS</t>
  </si>
  <si>
    <t>Xtra Small</t>
  </si>
  <si>
    <t>Small</t>
  </si>
  <si>
    <t>Medium</t>
  </si>
  <si>
    <t>Large</t>
  </si>
  <si>
    <t>Xtra Large</t>
  </si>
  <si>
    <t>20190406220001</t>
  </si>
  <si>
    <t>Chain_ID</t>
  </si>
  <si>
    <t>Store_ID</t>
  </si>
  <si>
    <t>Week_ID</t>
  </si>
  <si>
    <t>Style_ID</t>
  </si>
  <si>
    <t>Color_ID</t>
  </si>
  <si>
    <t>Net_Sales_Unit_cnt</t>
  </si>
  <si>
    <t>Net_Sales_Amt</t>
  </si>
  <si>
    <t>Net_Sales_COGS_amt</t>
  </si>
  <si>
    <t>Return_Sales_Unit_cnt</t>
  </si>
  <si>
    <t>Return_Sales_Dollars_amt</t>
  </si>
  <si>
    <t>Return_Sales_COGS_amt</t>
  </si>
  <si>
    <t>Promotion_Net_Sales_Unit_cnt</t>
  </si>
  <si>
    <t>Promotion_Net_Sales_Dollars_amt</t>
  </si>
  <si>
    <t>Promotion_Net_Sales_COGS_amt</t>
  </si>
  <si>
    <t>Markdown_Net_Sales_Unit_cnt</t>
  </si>
  <si>
    <t>Markdown_Net_Sales_Dollars_amt</t>
  </si>
  <si>
    <t>Markdown_Net_Sales_COGS_amt</t>
  </si>
  <si>
    <t>day_dt</t>
  </si>
  <si>
    <t>day_of_week</t>
  </si>
  <si>
    <t>fiscal_day_of_week</t>
  </si>
  <si>
    <t>day_of_month</t>
  </si>
  <si>
    <t>day_of_year</t>
  </si>
  <si>
    <t>julian_day</t>
  </si>
  <si>
    <t>day_nm</t>
  </si>
  <si>
    <t>day_abbr</t>
  </si>
  <si>
    <t>prev_day_dt</t>
  </si>
  <si>
    <t>lw_day_dt</t>
  </si>
  <si>
    <t>lm_day_dt</t>
  </si>
  <si>
    <t>lq_day_dt</t>
  </si>
  <si>
    <t>ly_day_dt</t>
  </si>
  <si>
    <t>week_id</t>
  </si>
  <si>
    <t>week_of_year</t>
  </si>
  <si>
    <t>week_of_month</t>
  </si>
  <si>
    <t>fiscal_week_id</t>
  </si>
  <si>
    <t>fiscal_week_of_year</t>
  </si>
  <si>
    <t>month_id</t>
  </si>
  <si>
    <t>month_of_year</t>
  </si>
  <si>
    <t>month_nm</t>
  </si>
  <si>
    <t>month_abbr</t>
  </si>
  <si>
    <t>fiscal_month_id</t>
  </si>
  <si>
    <t>fiscal_month_of_year</t>
  </si>
  <si>
    <t>fiscal_month_nm</t>
  </si>
  <si>
    <t>month_duration</t>
  </si>
  <si>
    <t>prev_month_id</t>
  </si>
  <si>
    <t>lq_month_id</t>
  </si>
  <si>
    <t>ly_month_id</t>
  </si>
  <si>
    <t>quarter_id</t>
  </si>
  <si>
    <t>quarter_nbr</t>
  </si>
  <si>
    <t>quarter_nm</t>
  </si>
  <si>
    <t>fiscal_quarter_id</t>
  </si>
  <si>
    <t>fiscal_quarter_nbr</t>
  </si>
  <si>
    <t>quarter_duration</t>
  </si>
  <si>
    <t>prev_quarter_id</t>
  </si>
  <si>
    <t>ly_quarter_id</t>
  </si>
  <si>
    <t>year_id</t>
  </si>
  <si>
    <t>fiscal_year_id</t>
  </si>
  <si>
    <t>year_duration</t>
  </si>
  <si>
    <t>prev_year_id</t>
  </si>
  <si>
    <t>1900-01-01 18:01:00 UTC</t>
  </si>
  <si>
    <t>MONDAY</t>
  </si>
  <si>
    <t>MON</t>
  </si>
  <si>
    <t>1899-12-31 18:12:00 UTC</t>
  </si>
  <si>
    <t>1899-12-25 18:12:00 UTC</t>
  </si>
  <si>
    <t>1899-12-01 18:12:00 UTC</t>
  </si>
  <si>
    <t>1899-10-01 18:10:00 UTC</t>
  </si>
  <si>
    <t>1899-01-01 18:01:00 UTC</t>
  </si>
  <si>
    <t>JANUARY</t>
  </si>
  <si>
    <t>JAN</t>
  </si>
  <si>
    <t>UNDEFINED</t>
  </si>
  <si>
    <t>Q1</t>
  </si>
  <si>
    <t>2021-01-01 18:01:00 UTC</t>
  </si>
  <si>
    <t>FRIDAY</t>
  </si>
  <si>
    <t>FRI</t>
  </si>
  <si>
    <t>2020-12-31 18:12:00 UTC</t>
  </si>
  <si>
    <t>2020-12-25 18:12:00 UTC</t>
  </si>
  <si>
    <t>2020-12-01 18:12:00 UTC</t>
  </si>
  <si>
    <t>2020-10-01 17:10:00 UTC</t>
  </si>
  <si>
    <t>2020-01-01 18:01:00 UTC</t>
  </si>
  <si>
    <t>DECEMBER</t>
  </si>
  <si>
    <t>2021-01-02 18:01:00 UTC</t>
  </si>
  <si>
    <t>SATURDAY</t>
  </si>
  <si>
    <t>SAT</t>
  </si>
  <si>
    <t>2020-12-26 18:12:00 UTC</t>
  </si>
  <si>
    <t>2020-12-02 18:12:00 UTC</t>
  </si>
  <si>
    <t>2020-10-02 17:10:00 UTC</t>
  </si>
  <si>
    <t>2020-01-02 18:01:00 UTC</t>
  </si>
  <si>
    <t>sku_id</t>
  </si>
  <si>
    <t>merchandise_category</t>
  </si>
  <si>
    <t>upc_lookup_division</t>
  </si>
  <si>
    <t>upc_no</t>
  </si>
  <si>
    <t>style_reference_id</t>
  </si>
  <si>
    <t>class_code</t>
  </si>
  <si>
    <t>subclass_code</t>
  </si>
  <si>
    <t>pos_identifier_type</t>
  </si>
  <si>
    <t>pos_identifier</t>
  </si>
  <si>
    <t>pos_dept_class</t>
  </si>
  <si>
    <t>units</t>
  </si>
  <si>
    <t>salesperson</t>
  </si>
  <si>
    <t>salesperson2</t>
  </si>
  <si>
    <t>ticket_price</t>
  </si>
  <si>
    <t>sold_at_price</t>
  </si>
  <si>
    <t>price_override</t>
  </si>
  <si>
    <t>upc_missing_in_pos_iplu_flag</t>
  </si>
  <si>
    <t>scanned</t>
  </si>
  <si>
    <t>upc_on_file</t>
  </si>
  <si>
    <t>plu_price</t>
  </si>
  <si>
    <t>origination_store_no</t>
  </si>
  <si>
    <t>source_store_no</t>
  </si>
  <si>
    <t>fulfillment_store_no</t>
  </si>
  <si>
    <t>ann_ann_aw_transactions_merchdtl</t>
  </si>
  <si>
    <t>ann_ann_aw_transactions_returndtl</t>
  </si>
  <si>
    <t>store_id</t>
  </si>
  <si>
    <t>style_id</t>
  </si>
  <si>
    <t>Return_Sales_Amt</t>
  </si>
  <si>
    <t>ann_sales_view</t>
  </si>
  <si>
    <t>chain_id</t>
  </si>
  <si>
    <t>,store_id</t>
  </si>
  <si>
    <t>from demand_forecast.sales_sum_settled</t>
  </si>
  <si>
    <t xml:space="preserve">group by </t>
  </si>
  <si>
    <t>net_sales_amt</t>
  </si>
  <si>
    <t>return_sales_dollars_amt</t>
  </si>
  <si>
    <t>,week_id</t>
  </si>
  <si>
    <t>,sum(net_sales_amt) as net_sales_amt</t>
  </si>
  <si>
    <t>,sum( Net_Sales_COGS_amt) as Net_Sales_COGS_amt</t>
  </si>
  <si>
    <t>,sum(return_sales_dollars_amt)  as return_sales_dollars_amt</t>
  </si>
  <si>
    <t>,sum( Return_Sales_COGS_amt) as Return_Sales_COGS_amt</t>
  </si>
  <si>
    <t>,sum( Promotion_Net_Sales_Dollars_amt) as Promotion_Net_Sales_Dollars_amt</t>
  </si>
  <si>
    <t>,sum( Markdown_Net_Sales_Dollars_amt) as Markdown_Net_Sales_Dollars_amt</t>
  </si>
  <si>
    <t xml:space="preserve">,store_id </t>
  </si>
  <si>
    <t>,week_id order by 2 desc</t>
  </si>
  <si>
    <t>where store_id = 1206  and week_id = 201903</t>
  </si>
  <si>
    <t>paid_sum</t>
  </si>
  <si>
    <t>+tax</t>
  </si>
  <si>
    <t>Gross_Sales_AMT</t>
  </si>
  <si>
    <t>Net_Sales_AMT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</si>
</sst>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Inherit"/>
    </font>
    <font>
      <i/>
      <sz val="7"/>
      <color theme="1"/>
      <name val="Inherit"/>
    </font>
    <font>
      <sz val="6"/>
      <color theme="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theme="1"/>
      <name val="Inherit"/>
    </font>
    <font>
      <b/>
      <sz val="6"/>
      <color theme="1"/>
      <name val="Inherit"/>
    </font>
    <font>
      <sz val="6"/>
      <color theme="1"/>
      <name val="Inherit"/>
    </font>
    <font>
      <b/>
      <u/>
      <sz val="7"/>
      <color theme="1"/>
      <name val="Inherit"/>
    </font>
    <font>
      <sz val="6"/>
      <color theme="1"/>
      <name val="Inherit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3D3D3"/>
      </bottom>
      <diagonal/>
    </border>
    <border>
      <left style="medium">
        <color rgb="FFEEEEEE"/>
      </left>
      <right/>
      <top/>
      <bottom style="medium">
        <color rgb="FFD3D3D3"/>
      </bottom>
      <diagonal/>
    </border>
    <border>
      <left/>
      <right/>
      <top style="medium">
        <color rgb="FFD3D3D3"/>
      </top>
      <bottom style="medium">
        <color rgb="FF000000"/>
      </bottom>
      <diagonal/>
    </border>
    <border>
      <left/>
      <right/>
      <top style="medium">
        <color rgb="FFD3D3D3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quotePrefix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33" borderId="0" xfId="0" applyFill="1"/>
    <xf numFmtId="0" fontId="18" fillId="33" borderId="10" xfId="0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horizontal="right" vertical="center" wrapText="1"/>
    </xf>
    <xf numFmtId="0" fontId="18" fillId="33" borderId="11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right" vertical="center" wrapText="1"/>
    </xf>
    <xf numFmtId="0" fontId="18" fillId="33" borderId="11" xfId="0" applyFont="1" applyFill="1" applyBorder="1" applyAlignment="1">
      <alignment horizontal="left" vertical="top" wrapText="1"/>
    </xf>
    <xf numFmtId="0" fontId="20" fillId="34" borderId="12" xfId="0" applyFont="1" applyFill="1" applyBorder="1" applyAlignment="1">
      <alignment horizontal="left" vertical="center" wrapText="1"/>
    </xf>
    <xf numFmtId="0" fontId="20" fillId="34" borderId="12" xfId="0" applyFont="1" applyFill="1" applyBorder="1" applyAlignment="1">
      <alignment horizontal="left" vertical="center"/>
    </xf>
    <xf numFmtId="14" fontId="18" fillId="33" borderId="11" xfId="0" applyNumberFormat="1" applyFont="1" applyFill="1" applyBorder="1" applyAlignment="1">
      <alignment horizontal="left" vertical="center" wrapText="1"/>
    </xf>
    <xf numFmtId="0" fontId="18" fillId="35" borderId="11" xfId="0" applyFont="1" applyFill="1" applyBorder="1" applyAlignment="1">
      <alignment horizontal="right" vertical="center" wrapText="1"/>
    </xf>
    <xf numFmtId="0" fontId="18" fillId="36" borderId="11" xfId="0" applyFont="1" applyFill="1" applyBorder="1" applyAlignment="1">
      <alignment horizontal="right" vertical="center" wrapText="1"/>
    </xf>
    <xf numFmtId="0" fontId="16" fillId="0" borderId="0" xfId="0" applyFont="1"/>
    <xf numFmtId="14" fontId="18" fillId="0" borderId="0" xfId="0" applyNumberFormat="1" applyFont="1" applyAlignment="1">
      <alignment vertical="center"/>
    </xf>
    <xf numFmtId="22" fontId="18" fillId="0" borderId="0" xfId="0" applyNumberFormat="1" applyFont="1" applyAlignment="1">
      <alignment vertical="center"/>
    </xf>
    <xf numFmtId="22" fontId="18" fillId="33" borderId="11" xfId="0" applyNumberFormat="1" applyFont="1" applyFill="1" applyBorder="1" applyAlignment="1">
      <alignment horizontal="left" vertical="center" wrapText="1"/>
    </xf>
    <xf numFmtId="0" fontId="0" fillId="33" borderId="13" xfId="0" applyFill="1" applyBorder="1"/>
    <xf numFmtId="1" fontId="18" fillId="33" borderId="11" xfId="0" applyNumberFormat="1" applyFont="1" applyFill="1" applyBorder="1" applyAlignment="1">
      <alignment horizontal="right" vertical="center" wrapText="1"/>
    </xf>
    <xf numFmtId="0" fontId="20" fillId="37" borderId="12" xfId="0" applyFont="1" applyFill="1" applyBorder="1" applyAlignment="1">
      <alignment horizontal="left" vertical="center"/>
    </xf>
    <xf numFmtId="0" fontId="18" fillId="38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left" vertical="center" wrapText="1"/>
    </xf>
    <xf numFmtId="0" fontId="23" fillId="34" borderId="12" xfId="0" applyFont="1" applyFill="1" applyBorder="1" applyAlignment="1">
      <alignment horizontal="left" vertical="center"/>
    </xf>
    <xf numFmtId="0" fontId="18" fillId="39" borderId="11" xfId="0" applyFont="1" applyFill="1" applyBorder="1" applyAlignment="1">
      <alignment horizontal="right" vertical="center" wrapText="1"/>
    </xf>
    <xf numFmtId="0" fontId="18" fillId="40" borderId="11" xfId="0" applyFont="1" applyFill="1" applyBorder="1" applyAlignment="1">
      <alignment horizontal="right" vertical="center" wrapText="1"/>
    </xf>
    <xf numFmtId="0" fontId="19" fillId="40" borderId="11" xfId="0" applyFont="1" applyFill="1" applyBorder="1" applyAlignment="1">
      <alignment horizontal="left" vertical="center" wrapText="1"/>
    </xf>
    <xf numFmtId="0" fontId="24" fillId="34" borderId="12" xfId="0" applyFont="1" applyFill="1" applyBorder="1" applyAlignment="1">
      <alignment horizontal="left" vertical="center"/>
    </xf>
    <xf numFmtId="12" fontId="18" fillId="33" borderId="11" xfId="0" applyNumberFormat="1" applyFont="1" applyFill="1" applyBorder="1" applyAlignment="1">
      <alignment horizontal="left" vertical="center" wrapText="1"/>
    </xf>
    <xf numFmtId="0" fontId="18" fillId="33" borderId="11" xfId="0" quotePrefix="1" applyFont="1" applyFill="1" applyBorder="1" applyAlignment="1">
      <alignment horizontal="left" vertical="center" wrapText="1"/>
    </xf>
    <xf numFmtId="0" fontId="23" fillId="40" borderId="12" xfId="0" applyFont="1" applyFill="1" applyBorder="1" applyAlignment="1">
      <alignment horizontal="left" vertical="center"/>
    </xf>
    <xf numFmtId="0" fontId="0" fillId="41" borderId="14" xfId="0" applyFill="1" applyBorder="1"/>
    <xf numFmtId="0" fontId="0" fillId="41" borderId="0" xfId="0" quotePrefix="1" applyFill="1"/>
    <xf numFmtId="0" fontId="0" fillId="41" borderId="0" xfId="0" applyFill="1"/>
    <xf numFmtId="0" fontId="25" fillId="34" borderId="15" xfId="0" applyFont="1" applyFill="1" applyBorder="1" applyAlignment="1">
      <alignment horizontal="left" vertical="center" wrapText="1"/>
    </xf>
    <xf numFmtId="0" fontId="25" fillId="34" borderId="15" xfId="0" applyFont="1" applyFill="1" applyBorder="1" applyAlignment="1">
      <alignment horizontal="left" vertical="center"/>
    </xf>
    <xf numFmtId="0" fontId="25" fillId="34" borderId="12" xfId="0" applyFont="1" applyFill="1" applyBorder="1" applyAlignment="1">
      <alignment horizontal="left" vertical="center" wrapText="1"/>
    </xf>
    <xf numFmtId="0" fontId="25" fillId="34" borderId="12" xfId="0" applyFont="1" applyFill="1" applyBorder="1" applyAlignment="1">
      <alignment horizontal="left" vertical="center"/>
    </xf>
    <xf numFmtId="0" fontId="26" fillId="33" borderId="11" xfId="0" applyFont="1" applyFill="1" applyBorder="1" applyAlignment="1">
      <alignment horizontal="right" vertical="center" wrapText="1"/>
    </xf>
    <xf numFmtId="0" fontId="25" fillId="39" borderId="12" xfId="0" applyFont="1" applyFill="1" applyBorder="1" applyAlignment="1">
      <alignment horizontal="left" vertical="center"/>
    </xf>
    <xf numFmtId="0" fontId="18" fillId="33" borderId="0" xfId="0" applyFont="1" applyFill="1" applyBorder="1" applyAlignment="1">
      <alignment horizontal="left" vertical="top" wrapText="1"/>
    </xf>
    <xf numFmtId="0" fontId="18" fillId="33" borderId="0" xfId="0" applyFont="1" applyFill="1" applyBorder="1" applyAlignment="1">
      <alignment horizontal="right" vertical="center" wrapText="1"/>
    </xf>
    <xf numFmtId="0" fontId="18" fillId="33" borderId="0" xfId="0" applyFont="1" applyFill="1" applyBorder="1" applyAlignment="1">
      <alignment horizontal="left" vertical="center" wrapText="1"/>
    </xf>
    <xf numFmtId="0" fontId="18" fillId="39" borderId="0" xfId="0" applyFont="1" applyFill="1" applyBorder="1" applyAlignment="1">
      <alignment horizontal="right" vertical="center" wrapText="1"/>
    </xf>
    <xf numFmtId="0" fontId="19" fillId="33" borderId="0" xfId="0" applyFont="1" applyFill="1" applyBorder="1" applyAlignment="1">
      <alignment horizontal="left" vertical="center" wrapText="1"/>
    </xf>
    <xf numFmtId="0" fontId="19" fillId="33" borderId="0" xfId="0" applyFont="1" applyFill="1" applyBorder="1" applyAlignment="1">
      <alignment horizontal="right" vertical="center" wrapText="1"/>
    </xf>
    <xf numFmtId="0" fontId="27" fillId="34" borderId="12" xfId="0" applyFont="1" applyFill="1" applyBorder="1" applyAlignment="1">
      <alignment horizontal="left" vertical="center" wrapText="1"/>
    </xf>
    <xf numFmtId="0" fontId="27" fillId="34" borderId="12" xfId="0" applyFont="1" applyFill="1" applyBorder="1" applyAlignment="1">
      <alignment horizontal="left" vertical="center"/>
    </xf>
    <xf numFmtId="0" fontId="18" fillId="42" borderId="11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42"/>
  <sheetViews>
    <sheetView topLeftCell="A31" workbookViewId="0">
      <selection activeCell="C146" sqref="C146"/>
    </sheetView>
  </sheetViews>
  <sheetFormatPr defaultRowHeight="14.4"/>
  <cols>
    <col min="1" max="1" width="10.77734375" bestFit="1" customWidth="1"/>
    <col min="2" max="2" width="19.21875" bestFit="1" customWidth="1"/>
    <col min="3" max="3" width="10.88671875" bestFit="1" customWidth="1"/>
    <col min="4" max="4" width="6.33203125" bestFit="1" customWidth="1"/>
    <col min="5" max="5" width="14.6640625" bestFit="1" customWidth="1"/>
    <col min="6" max="6" width="13.21875" bestFit="1" customWidth="1"/>
    <col min="7" max="7" width="10.77734375" bestFit="1" customWidth="1"/>
    <col min="8" max="8" width="20" bestFit="1" customWidth="1"/>
    <col min="9" max="9" width="16.77734375" bestFit="1" customWidth="1"/>
    <col min="10" max="10" width="19.6640625" bestFit="1" customWidth="1"/>
    <col min="11" max="11" width="12.88671875" bestFit="1" customWidth="1"/>
    <col min="12" max="12" width="13.5546875" bestFit="1" customWidth="1"/>
    <col min="13" max="13" width="18.6640625" bestFit="1" customWidth="1"/>
    <col min="14" max="14" width="12.33203125" bestFit="1" customWidth="1"/>
    <col min="15" max="15" width="8.77734375" bestFit="1" customWidth="1"/>
  </cols>
  <sheetData>
    <row r="1" spans="1:19" ht="15" thickBot="1">
      <c r="A1" s="16" t="s">
        <v>49</v>
      </c>
    </row>
    <row r="2" spans="1:19" ht="15" thickBot="1">
      <c r="A2" s="11" t="s">
        <v>18</v>
      </c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/>
      <c r="R2">
        <f>SUM(J3:J17)</f>
        <v>65873</v>
      </c>
      <c r="S2">
        <f>SUM(K3:K16)</f>
        <v>37353</v>
      </c>
    </row>
    <row r="3" spans="1:19" ht="15" thickBot="1">
      <c r="A3" s="5">
        <v>1</v>
      </c>
      <c r="B3" s="15">
        <v>1019718423</v>
      </c>
      <c r="C3" s="6">
        <v>10</v>
      </c>
      <c r="D3" s="7" t="s">
        <v>15</v>
      </c>
      <c r="E3" s="6">
        <v>4</v>
      </c>
      <c r="F3" s="6">
        <v>1</v>
      </c>
      <c r="G3" s="6">
        <v>100</v>
      </c>
      <c r="H3" s="6">
        <v>1</v>
      </c>
      <c r="I3" s="8" t="s">
        <v>17</v>
      </c>
      <c r="J3" s="6">
        <v>9999</v>
      </c>
      <c r="K3" s="6">
        <v>5200</v>
      </c>
      <c r="L3" s="6">
        <v>-1</v>
      </c>
      <c r="M3" s="6">
        <v>0</v>
      </c>
      <c r="N3" s="6">
        <v>1</v>
      </c>
      <c r="O3" s="7">
        <v>0</v>
      </c>
      <c r="P3" s="6">
        <v>20180901</v>
      </c>
      <c r="Q3" s="10"/>
      <c r="R3">
        <f>R2-S2</f>
        <v>28520</v>
      </c>
    </row>
    <row r="4" spans="1:19" ht="15" thickBot="1">
      <c r="A4" s="5">
        <v>4</v>
      </c>
      <c r="B4" s="15">
        <v>1019718423</v>
      </c>
      <c r="C4" s="6">
        <v>10</v>
      </c>
      <c r="D4" s="7" t="s">
        <v>15</v>
      </c>
      <c r="E4" s="6">
        <v>7</v>
      </c>
      <c r="F4" s="6">
        <v>1</v>
      </c>
      <c r="G4" s="6">
        <v>100</v>
      </c>
      <c r="H4" s="6">
        <v>1</v>
      </c>
      <c r="I4" s="8" t="s">
        <v>17</v>
      </c>
      <c r="J4" s="6">
        <v>1599</v>
      </c>
      <c r="K4" s="6">
        <v>576</v>
      </c>
      <c r="L4" s="6">
        <v>-1</v>
      </c>
      <c r="M4" s="6">
        <v>0</v>
      </c>
      <c r="N4" s="6">
        <v>1</v>
      </c>
      <c r="O4" s="7">
        <v>0</v>
      </c>
      <c r="P4" s="6">
        <v>20180901</v>
      </c>
      <c r="Q4" s="10"/>
    </row>
    <row r="5" spans="1:19" ht="15" thickBot="1">
      <c r="A5" s="5">
        <v>7</v>
      </c>
      <c r="B5" s="15">
        <v>1019718423</v>
      </c>
      <c r="C5" s="6">
        <v>10</v>
      </c>
      <c r="D5" s="7" t="s">
        <v>15</v>
      </c>
      <c r="E5" s="6">
        <v>10</v>
      </c>
      <c r="F5" s="6">
        <v>1</v>
      </c>
      <c r="G5" s="6">
        <v>100</v>
      </c>
      <c r="H5" s="6">
        <v>1</v>
      </c>
      <c r="I5" s="8" t="s">
        <v>17</v>
      </c>
      <c r="J5" s="6">
        <v>3299</v>
      </c>
      <c r="K5" s="6">
        <v>660</v>
      </c>
      <c r="L5" s="6">
        <v>-1</v>
      </c>
      <c r="M5" s="6">
        <v>0</v>
      </c>
      <c r="N5" s="6">
        <v>1</v>
      </c>
      <c r="O5" s="7">
        <v>0</v>
      </c>
      <c r="P5" s="6">
        <v>20180901</v>
      </c>
      <c r="Q5" s="10"/>
    </row>
    <row r="6" spans="1:19" ht="15" thickBot="1">
      <c r="A6" s="5">
        <v>9</v>
      </c>
      <c r="B6" s="15">
        <v>1019718423</v>
      </c>
      <c r="C6" s="6">
        <v>10</v>
      </c>
      <c r="D6" s="7" t="s">
        <v>15</v>
      </c>
      <c r="E6" s="6">
        <v>12</v>
      </c>
      <c r="F6" s="6">
        <v>1</v>
      </c>
      <c r="G6" s="6">
        <v>100</v>
      </c>
      <c r="H6" s="6">
        <v>1</v>
      </c>
      <c r="I6" s="8" t="s">
        <v>17</v>
      </c>
      <c r="J6" s="6">
        <v>1299</v>
      </c>
      <c r="K6" s="6">
        <v>520</v>
      </c>
      <c r="L6" s="6">
        <v>-1</v>
      </c>
      <c r="M6" s="6">
        <v>0</v>
      </c>
      <c r="N6" s="6">
        <v>1</v>
      </c>
      <c r="O6" s="7">
        <v>0</v>
      </c>
      <c r="P6" s="6">
        <v>20180901</v>
      </c>
      <c r="Q6" s="10"/>
    </row>
    <row r="7" spans="1:19" ht="15" thickBot="1">
      <c r="A7" s="5">
        <v>12</v>
      </c>
      <c r="B7" s="15">
        <v>1019718423</v>
      </c>
      <c r="C7" s="6">
        <v>10</v>
      </c>
      <c r="D7" s="7" t="s">
        <v>15</v>
      </c>
      <c r="E7" s="6">
        <v>15</v>
      </c>
      <c r="F7" s="6">
        <v>1</v>
      </c>
      <c r="G7" s="6">
        <v>100</v>
      </c>
      <c r="H7" s="6">
        <v>1</v>
      </c>
      <c r="I7" s="8" t="s">
        <v>17</v>
      </c>
      <c r="J7" s="6">
        <v>1299</v>
      </c>
      <c r="K7" s="6">
        <v>520</v>
      </c>
      <c r="L7" s="6">
        <v>-1</v>
      </c>
      <c r="M7" s="6">
        <v>0</v>
      </c>
      <c r="N7" s="6">
        <v>1</v>
      </c>
      <c r="O7" s="7">
        <v>0</v>
      </c>
      <c r="P7" s="6">
        <v>20180901</v>
      </c>
      <c r="Q7" s="10"/>
    </row>
    <row r="8" spans="1:19" ht="15" thickBot="1">
      <c r="A8" s="5">
        <v>15</v>
      </c>
      <c r="B8" s="15">
        <v>1019718423</v>
      </c>
      <c r="C8" s="6">
        <v>10</v>
      </c>
      <c r="D8" s="7" t="s">
        <v>15</v>
      </c>
      <c r="E8" s="6">
        <v>18</v>
      </c>
      <c r="F8" s="6">
        <v>1</v>
      </c>
      <c r="G8" s="6">
        <v>100</v>
      </c>
      <c r="H8" s="6">
        <v>1</v>
      </c>
      <c r="I8" s="8" t="s">
        <v>17</v>
      </c>
      <c r="J8" s="6">
        <v>899</v>
      </c>
      <c r="K8" s="6">
        <v>600</v>
      </c>
      <c r="L8" s="6">
        <v>-1</v>
      </c>
      <c r="M8" s="6">
        <v>0</v>
      </c>
      <c r="N8" s="6">
        <v>1</v>
      </c>
      <c r="O8" s="7">
        <v>0</v>
      </c>
      <c r="P8" s="6">
        <v>20180901</v>
      </c>
      <c r="Q8" s="10"/>
    </row>
    <row r="9" spans="1:19" ht="15" thickBot="1">
      <c r="A9" s="5">
        <v>19</v>
      </c>
      <c r="B9" s="15">
        <v>1019718423</v>
      </c>
      <c r="C9" s="6">
        <v>10</v>
      </c>
      <c r="D9" s="7" t="s">
        <v>15</v>
      </c>
      <c r="E9" s="6">
        <v>22</v>
      </c>
      <c r="F9" s="6">
        <v>1</v>
      </c>
      <c r="G9" s="6">
        <v>100</v>
      </c>
      <c r="H9" s="6">
        <v>1</v>
      </c>
      <c r="I9" s="8" t="s">
        <v>17</v>
      </c>
      <c r="J9" s="6">
        <v>3999</v>
      </c>
      <c r="K9" s="6">
        <v>2000</v>
      </c>
      <c r="L9" s="6">
        <v>-1</v>
      </c>
      <c r="M9" s="6">
        <v>0</v>
      </c>
      <c r="N9" s="6">
        <v>1</v>
      </c>
      <c r="O9" s="7">
        <v>0</v>
      </c>
      <c r="P9" s="6">
        <v>20180901</v>
      </c>
      <c r="Q9" s="10"/>
    </row>
    <row r="10" spans="1:19" ht="15" thickBot="1">
      <c r="A10" s="5">
        <v>22</v>
      </c>
      <c r="B10" s="15">
        <v>1019718423</v>
      </c>
      <c r="C10" s="6">
        <v>10</v>
      </c>
      <c r="D10" s="7" t="s">
        <v>15</v>
      </c>
      <c r="E10" s="6">
        <v>25</v>
      </c>
      <c r="F10" s="6">
        <v>1</v>
      </c>
      <c r="G10" s="6">
        <v>100</v>
      </c>
      <c r="H10" s="6">
        <v>1</v>
      </c>
      <c r="I10" s="8" t="s">
        <v>17</v>
      </c>
      <c r="J10" s="6">
        <v>6999</v>
      </c>
      <c r="K10" s="6">
        <v>4759</v>
      </c>
      <c r="L10" s="6">
        <v>-1</v>
      </c>
      <c r="M10" s="6">
        <v>0</v>
      </c>
      <c r="N10" s="6">
        <v>1</v>
      </c>
      <c r="O10" s="7">
        <v>0</v>
      </c>
      <c r="P10" s="6">
        <v>20180901</v>
      </c>
      <c r="Q10" s="10"/>
    </row>
    <row r="11" spans="1:19" ht="15" thickBot="1">
      <c r="A11" s="5">
        <v>25</v>
      </c>
      <c r="B11" s="15">
        <v>1019718423</v>
      </c>
      <c r="C11" s="6">
        <v>10</v>
      </c>
      <c r="D11" s="7" t="s">
        <v>15</v>
      </c>
      <c r="E11" s="6">
        <v>28</v>
      </c>
      <c r="F11" s="6">
        <v>1</v>
      </c>
      <c r="G11" s="6">
        <v>100</v>
      </c>
      <c r="H11" s="6">
        <v>1</v>
      </c>
      <c r="I11" s="8" t="s">
        <v>17</v>
      </c>
      <c r="J11" s="6">
        <v>4999</v>
      </c>
      <c r="K11" s="6">
        <v>3000</v>
      </c>
      <c r="L11" s="6">
        <v>-1</v>
      </c>
      <c r="M11" s="6">
        <v>0</v>
      </c>
      <c r="N11" s="6">
        <v>1</v>
      </c>
      <c r="O11" s="7">
        <v>0</v>
      </c>
      <c r="P11" s="6">
        <v>20180901</v>
      </c>
      <c r="Q11" s="10"/>
    </row>
    <row r="12" spans="1:19" ht="15" thickBot="1">
      <c r="A12" s="5">
        <v>28</v>
      </c>
      <c r="B12" s="15">
        <v>1019718423</v>
      </c>
      <c r="C12" s="6">
        <v>10</v>
      </c>
      <c r="D12" s="7" t="s">
        <v>15</v>
      </c>
      <c r="E12" s="6">
        <v>31</v>
      </c>
      <c r="F12" s="6">
        <v>1</v>
      </c>
      <c r="G12" s="6">
        <v>100</v>
      </c>
      <c r="H12" s="6">
        <v>1</v>
      </c>
      <c r="I12" s="8" t="s">
        <v>17</v>
      </c>
      <c r="J12" s="6">
        <v>6999</v>
      </c>
      <c r="K12" s="6">
        <v>4759</v>
      </c>
      <c r="L12" s="6">
        <v>-1</v>
      </c>
      <c r="M12" s="6">
        <v>0</v>
      </c>
      <c r="N12" s="6">
        <v>1</v>
      </c>
      <c r="O12" s="7">
        <v>0</v>
      </c>
      <c r="P12" s="6">
        <v>20180901</v>
      </c>
      <c r="Q12" s="10"/>
    </row>
    <row r="13" spans="1:19" ht="15" thickBot="1">
      <c r="A13" s="5">
        <v>31</v>
      </c>
      <c r="B13" s="15">
        <v>1019718423</v>
      </c>
      <c r="C13" s="6">
        <v>10</v>
      </c>
      <c r="D13" s="7" t="s">
        <v>15</v>
      </c>
      <c r="E13" s="6">
        <v>34</v>
      </c>
      <c r="F13" s="6">
        <v>1</v>
      </c>
      <c r="G13" s="6">
        <v>100</v>
      </c>
      <c r="H13" s="6">
        <v>1</v>
      </c>
      <c r="I13" s="8" t="s">
        <v>17</v>
      </c>
      <c r="J13" s="6">
        <v>4999</v>
      </c>
      <c r="K13" s="6">
        <v>3000</v>
      </c>
      <c r="L13" s="6">
        <v>-1</v>
      </c>
      <c r="M13" s="6">
        <v>0</v>
      </c>
      <c r="N13" s="6">
        <v>1</v>
      </c>
      <c r="O13" s="7">
        <v>0</v>
      </c>
      <c r="P13" s="6">
        <v>20180901</v>
      </c>
      <c r="Q13" s="10"/>
    </row>
    <row r="14" spans="1:19" ht="15" thickBot="1">
      <c r="A14" s="5">
        <v>34</v>
      </c>
      <c r="B14" s="15">
        <v>1019718423</v>
      </c>
      <c r="C14" s="6">
        <v>10</v>
      </c>
      <c r="D14" s="7" t="s">
        <v>15</v>
      </c>
      <c r="E14" s="6">
        <v>37</v>
      </c>
      <c r="F14" s="6">
        <v>1</v>
      </c>
      <c r="G14" s="6">
        <v>100</v>
      </c>
      <c r="H14" s="6">
        <v>1</v>
      </c>
      <c r="I14" s="8" t="s">
        <v>17</v>
      </c>
      <c r="J14" s="6">
        <v>4999</v>
      </c>
      <c r="K14" s="6">
        <v>3400</v>
      </c>
      <c r="L14" s="6">
        <v>-1</v>
      </c>
      <c r="M14" s="6">
        <v>0</v>
      </c>
      <c r="N14" s="6">
        <v>1</v>
      </c>
      <c r="O14" s="7">
        <v>0</v>
      </c>
      <c r="P14" s="6">
        <v>20180901</v>
      </c>
      <c r="Q14" s="10"/>
    </row>
    <row r="15" spans="1:19" ht="15" thickBot="1">
      <c r="A15" s="5">
        <v>37</v>
      </c>
      <c r="B15" s="15">
        <v>1019718423</v>
      </c>
      <c r="C15" s="6">
        <v>10</v>
      </c>
      <c r="D15" s="7" t="s">
        <v>15</v>
      </c>
      <c r="E15" s="6">
        <v>40</v>
      </c>
      <c r="F15" s="6">
        <v>1</v>
      </c>
      <c r="G15" s="6">
        <v>100</v>
      </c>
      <c r="H15" s="6">
        <v>1</v>
      </c>
      <c r="I15" s="8" t="s">
        <v>17</v>
      </c>
      <c r="J15" s="6">
        <v>6999</v>
      </c>
      <c r="K15" s="6">
        <v>4759</v>
      </c>
      <c r="L15" s="6">
        <v>-1</v>
      </c>
      <c r="M15" s="6">
        <v>0</v>
      </c>
      <c r="N15" s="6">
        <v>1</v>
      </c>
      <c r="O15" s="7">
        <v>0</v>
      </c>
      <c r="P15" s="6">
        <v>20180901</v>
      </c>
      <c r="Q15" s="10"/>
    </row>
    <row r="16" spans="1:19" ht="15" thickBot="1">
      <c r="A16" s="5">
        <v>40</v>
      </c>
      <c r="B16" s="15">
        <v>1019718423</v>
      </c>
      <c r="C16" s="6">
        <v>10</v>
      </c>
      <c r="D16" s="7" t="s">
        <v>15</v>
      </c>
      <c r="E16" s="6">
        <v>43</v>
      </c>
      <c r="F16" s="6">
        <v>1</v>
      </c>
      <c r="G16" s="6">
        <v>100</v>
      </c>
      <c r="H16" s="6">
        <v>1</v>
      </c>
      <c r="I16" s="8" t="s">
        <v>17</v>
      </c>
      <c r="J16" s="6">
        <v>5999</v>
      </c>
      <c r="K16" s="6">
        <v>3600</v>
      </c>
      <c r="L16" s="6">
        <v>-1</v>
      </c>
      <c r="M16" s="6">
        <v>0</v>
      </c>
      <c r="N16" s="6">
        <v>1</v>
      </c>
      <c r="O16" s="7">
        <v>0</v>
      </c>
      <c r="P16" s="6">
        <v>20180901</v>
      </c>
      <c r="Q16" s="10"/>
    </row>
    <row r="17" spans="1:17" ht="15" thickBot="1">
      <c r="A17" s="5">
        <v>58</v>
      </c>
      <c r="B17" s="15">
        <v>1019718423</v>
      </c>
      <c r="C17" s="6">
        <v>10</v>
      </c>
      <c r="D17" s="7" t="s">
        <v>15</v>
      </c>
      <c r="E17" s="6">
        <v>801</v>
      </c>
      <c r="F17" s="6">
        <v>5</v>
      </c>
      <c r="G17" s="6">
        <v>500</v>
      </c>
      <c r="H17" s="6">
        <v>11</v>
      </c>
      <c r="I17" s="8" t="s">
        <v>17</v>
      </c>
      <c r="J17" s="6">
        <v>1487</v>
      </c>
      <c r="K17" s="6">
        <v>0</v>
      </c>
      <c r="L17" s="6">
        <v>-1</v>
      </c>
      <c r="M17" s="6">
        <v>0</v>
      </c>
      <c r="N17" s="6">
        <v>1</v>
      </c>
      <c r="O17" s="7">
        <v>0</v>
      </c>
      <c r="P17" s="6">
        <v>20180901</v>
      </c>
      <c r="Q17" s="10"/>
    </row>
    <row r="18" spans="1:17" ht="15" thickBot="1">
      <c r="A18" s="5">
        <v>59</v>
      </c>
      <c r="B18" s="15">
        <v>1019718423</v>
      </c>
      <c r="C18" s="6">
        <v>10</v>
      </c>
      <c r="D18" s="7" t="s">
        <v>15</v>
      </c>
      <c r="E18" s="6">
        <v>802</v>
      </c>
      <c r="F18" s="6">
        <v>5</v>
      </c>
      <c r="G18" s="6">
        <v>500</v>
      </c>
      <c r="H18" s="6">
        <v>12</v>
      </c>
      <c r="I18" s="8" t="s">
        <v>17</v>
      </c>
      <c r="J18" s="6">
        <v>0</v>
      </c>
      <c r="K18" s="6">
        <v>0</v>
      </c>
      <c r="L18" s="6">
        <v>1</v>
      </c>
      <c r="M18" s="6">
        <v>0</v>
      </c>
      <c r="N18" s="6">
        <v>1</v>
      </c>
      <c r="O18" s="7">
        <v>0</v>
      </c>
      <c r="P18" s="6">
        <v>20180901</v>
      </c>
      <c r="Q18" s="10"/>
    </row>
    <row r="19" spans="1:17" ht="15" thickBot="1">
      <c r="A19" s="5">
        <v>61</v>
      </c>
      <c r="B19" s="15">
        <v>1019718423</v>
      </c>
      <c r="C19" s="6">
        <v>10</v>
      </c>
      <c r="D19" s="7" t="s">
        <v>15</v>
      </c>
      <c r="E19" s="27">
        <v>946</v>
      </c>
      <c r="F19" s="27">
        <v>6</v>
      </c>
      <c r="G19" s="27">
        <v>613</v>
      </c>
      <c r="H19" s="27">
        <v>11</v>
      </c>
      <c r="I19" s="28" t="s">
        <v>17</v>
      </c>
      <c r="J19" s="27">
        <v>28520</v>
      </c>
      <c r="K19" s="6">
        <v>0</v>
      </c>
      <c r="L19" s="6">
        <v>1</v>
      </c>
      <c r="M19" s="6">
        <v>1</v>
      </c>
      <c r="N19" s="6">
        <v>1</v>
      </c>
      <c r="O19" s="7">
        <v>0</v>
      </c>
      <c r="P19" s="6">
        <v>20180901</v>
      </c>
      <c r="Q19" s="10"/>
    </row>
    <row r="20" spans="1:17" ht="15" thickBot="1">
      <c r="A20" s="5">
        <v>60</v>
      </c>
      <c r="B20" s="15">
        <v>1019718423</v>
      </c>
      <c r="C20" s="6">
        <v>10</v>
      </c>
      <c r="D20" s="7" t="s">
        <v>15</v>
      </c>
      <c r="E20" s="6">
        <v>803</v>
      </c>
      <c r="F20" s="6">
        <v>11</v>
      </c>
      <c r="G20" s="6">
        <v>1111</v>
      </c>
      <c r="H20" s="6">
        <v>38</v>
      </c>
      <c r="I20" s="8" t="s">
        <v>17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7">
        <v>0</v>
      </c>
      <c r="P20" s="6">
        <v>20180901</v>
      </c>
      <c r="Q20" s="10"/>
    </row>
    <row r="21" spans="1:17" ht="15" thickBot="1">
      <c r="A21" s="5">
        <v>43</v>
      </c>
      <c r="B21" s="15">
        <v>1019718423</v>
      </c>
      <c r="C21" s="6">
        <v>10</v>
      </c>
      <c r="D21" s="7" t="s">
        <v>15</v>
      </c>
      <c r="E21" s="6">
        <v>47</v>
      </c>
      <c r="F21" s="6">
        <v>14</v>
      </c>
      <c r="G21" s="6">
        <v>1421</v>
      </c>
      <c r="H21" s="6">
        <v>38</v>
      </c>
      <c r="I21" s="7">
        <v>30060010060</v>
      </c>
      <c r="J21" s="6">
        <v>0</v>
      </c>
      <c r="K21" s="6">
        <v>0</v>
      </c>
      <c r="L21" s="6">
        <v>0</v>
      </c>
      <c r="M21" s="6">
        <v>27</v>
      </c>
      <c r="N21" s="6">
        <v>1</v>
      </c>
      <c r="O21" s="7">
        <v>0</v>
      </c>
      <c r="P21" s="6">
        <v>20180901</v>
      </c>
      <c r="Q21" s="10"/>
    </row>
    <row r="22" spans="1:17" ht="15" thickBot="1">
      <c r="A22" s="5">
        <v>44</v>
      </c>
      <c r="B22" s="15">
        <v>1019718423</v>
      </c>
      <c r="C22" s="6">
        <v>10</v>
      </c>
      <c r="D22" s="7" t="s">
        <v>15</v>
      </c>
      <c r="E22" s="6">
        <v>48</v>
      </c>
      <c r="F22" s="6">
        <v>14</v>
      </c>
      <c r="G22" s="6">
        <v>1421</v>
      </c>
      <c r="H22" s="6">
        <v>38</v>
      </c>
      <c r="I22" s="7">
        <v>30060010060</v>
      </c>
      <c r="J22" s="6">
        <v>0</v>
      </c>
      <c r="K22" s="6">
        <v>0</v>
      </c>
      <c r="L22" s="6">
        <v>0</v>
      </c>
      <c r="M22" s="6">
        <v>27</v>
      </c>
      <c r="N22" s="6">
        <v>1</v>
      </c>
      <c r="O22" s="7">
        <v>0</v>
      </c>
      <c r="P22" s="6">
        <v>20180901</v>
      </c>
      <c r="Q22" s="10"/>
    </row>
    <row r="23" spans="1:17" ht="15" thickBot="1">
      <c r="A23" s="5">
        <v>45</v>
      </c>
      <c r="B23" s="15">
        <v>1019718423</v>
      </c>
      <c r="C23" s="6">
        <v>10</v>
      </c>
      <c r="D23" s="7" t="s">
        <v>15</v>
      </c>
      <c r="E23" s="6">
        <v>49</v>
      </c>
      <c r="F23" s="6">
        <v>14</v>
      </c>
      <c r="G23" s="6">
        <v>1421</v>
      </c>
      <c r="H23" s="6">
        <v>38</v>
      </c>
      <c r="I23" s="7">
        <v>30060010060</v>
      </c>
      <c r="J23" s="6">
        <v>0</v>
      </c>
      <c r="K23" s="6">
        <v>0</v>
      </c>
      <c r="L23" s="6">
        <v>0</v>
      </c>
      <c r="M23" s="6">
        <v>27</v>
      </c>
      <c r="N23" s="6">
        <v>1</v>
      </c>
      <c r="O23" s="7">
        <v>0</v>
      </c>
      <c r="P23" s="6">
        <v>20180901</v>
      </c>
      <c r="Q23" s="10"/>
    </row>
    <row r="24" spans="1:17" ht="15" thickBot="1">
      <c r="A24" s="5">
        <v>46</v>
      </c>
      <c r="B24" s="15">
        <v>1019718423</v>
      </c>
      <c r="C24" s="6">
        <v>10</v>
      </c>
      <c r="D24" s="7" t="s">
        <v>15</v>
      </c>
      <c r="E24" s="6">
        <v>50</v>
      </c>
      <c r="F24" s="6">
        <v>14</v>
      </c>
      <c r="G24" s="6">
        <v>1421</v>
      </c>
      <c r="H24" s="6">
        <v>38</v>
      </c>
      <c r="I24" s="7">
        <v>30060010060</v>
      </c>
      <c r="J24" s="6">
        <v>0</v>
      </c>
      <c r="K24" s="6">
        <v>0</v>
      </c>
      <c r="L24" s="6">
        <v>0</v>
      </c>
      <c r="M24" s="6">
        <v>27</v>
      </c>
      <c r="N24" s="6">
        <v>1</v>
      </c>
      <c r="O24" s="7">
        <v>0</v>
      </c>
      <c r="P24" s="6">
        <v>20180901</v>
      </c>
      <c r="Q24" s="10"/>
    </row>
    <row r="25" spans="1:17" ht="15" thickBot="1">
      <c r="A25" s="5">
        <v>47</v>
      </c>
      <c r="B25" s="15">
        <v>1019718423</v>
      </c>
      <c r="C25" s="6">
        <v>10</v>
      </c>
      <c r="D25" s="7" t="s">
        <v>15</v>
      </c>
      <c r="E25" s="6">
        <v>51</v>
      </c>
      <c r="F25" s="6">
        <v>14</v>
      </c>
      <c r="G25" s="6">
        <v>1421</v>
      </c>
      <c r="H25" s="6">
        <v>38</v>
      </c>
      <c r="I25" s="7">
        <v>30060010060</v>
      </c>
      <c r="J25" s="6">
        <v>0</v>
      </c>
      <c r="K25" s="6">
        <v>0</v>
      </c>
      <c r="L25" s="6">
        <v>0</v>
      </c>
      <c r="M25" s="6">
        <v>27</v>
      </c>
      <c r="N25" s="6">
        <v>1</v>
      </c>
      <c r="O25" s="7">
        <v>0</v>
      </c>
      <c r="P25" s="6">
        <v>20180901</v>
      </c>
      <c r="Q25" s="10"/>
    </row>
    <row r="26" spans="1:17" ht="15" thickBot="1">
      <c r="A26" s="5">
        <v>48</v>
      </c>
      <c r="B26" s="15">
        <v>1019718423</v>
      </c>
      <c r="C26" s="6">
        <v>10</v>
      </c>
      <c r="D26" s="7" t="s">
        <v>15</v>
      </c>
      <c r="E26" s="6">
        <v>52</v>
      </c>
      <c r="F26" s="6">
        <v>14</v>
      </c>
      <c r="G26" s="6">
        <v>1421</v>
      </c>
      <c r="H26" s="6">
        <v>38</v>
      </c>
      <c r="I26" s="7">
        <v>30060010060</v>
      </c>
      <c r="J26" s="6">
        <v>0</v>
      </c>
      <c r="K26" s="6">
        <v>0</v>
      </c>
      <c r="L26" s="6">
        <v>0</v>
      </c>
      <c r="M26" s="6">
        <v>27</v>
      </c>
      <c r="N26" s="6">
        <v>1</v>
      </c>
      <c r="O26" s="7">
        <v>0</v>
      </c>
      <c r="P26" s="6">
        <v>20180901</v>
      </c>
      <c r="Q26" s="10"/>
    </row>
    <row r="27" spans="1:17" ht="15" thickBot="1">
      <c r="A27" s="5">
        <v>49</v>
      </c>
      <c r="B27" s="15">
        <v>1019718423</v>
      </c>
      <c r="C27" s="6">
        <v>10</v>
      </c>
      <c r="D27" s="7" t="s">
        <v>15</v>
      </c>
      <c r="E27" s="6">
        <v>53</v>
      </c>
      <c r="F27" s="6">
        <v>14</v>
      </c>
      <c r="G27" s="6">
        <v>1421</v>
      </c>
      <c r="H27" s="6">
        <v>38</v>
      </c>
      <c r="I27" s="7">
        <v>30060010060</v>
      </c>
      <c r="J27" s="6">
        <v>0</v>
      </c>
      <c r="K27" s="6">
        <v>0</v>
      </c>
      <c r="L27" s="6">
        <v>0</v>
      </c>
      <c r="M27" s="6">
        <v>27</v>
      </c>
      <c r="N27" s="6">
        <v>1</v>
      </c>
      <c r="O27" s="7">
        <v>0</v>
      </c>
      <c r="P27" s="6">
        <v>20180901</v>
      </c>
      <c r="Q27" s="10"/>
    </row>
    <row r="28" spans="1:17" ht="15" thickBot="1">
      <c r="A28" s="5">
        <v>50</v>
      </c>
      <c r="B28" s="15">
        <v>1019718423</v>
      </c>
      <c r="C28" s="6">
        <v>10</v>
      </c>
      <c r="D28" s="7" t="s">
        <v>15</v>
      </c>
      <c r="E28" s="6">
        <v>54</v>
      </c>
      <c r="F28" s="6">
        <v>14</v>
      </c>
      <c r="G28" s="6">
        <v>1421</v>
      </c>
      <c r="H28" s="6">
        <v>38</v>
      </c>
      <c r="I28" s="7">
        <v>30060010060</v>
      </c>
      <c r="J28" s="6">
        <v>0</v>
      </c>
      <c r="K28" s="6">
        <v>0</v>
      </c>
      <c r="L28" s="6">
        <v>0</v>
      </c>
      <c r="M28" s="6">
        <v>27</v>
      </c>
      <c r="N28" s="6">
        <v>1</v>
      </c>
      <c r="O28" s="7">
        <v>0</v>
      </c>
      <c r="P28" s="6">
        <v>20180901</v>
      </c>
      <c r="Q28" s="10"/>
    </row>
    <row r="29" spans="1:17" ht="15" thickBot="1">
      <c r="A29" s="5">
        <v>51</v>
      </c>
      <c r="B29" s="15">
        <v>1019718423</v>
      </c>
      <c r="C29" s="6">
        <v>10</v>
      </c>
      <c r="D29" s="7" t="s">
        <v>15</v>
      </c>
      <c r="E29" s="6">
        <v>55</v>
      </c>
      <c r="F29" s="6">
        <v>14</v>
      </c>
      <c r="G29" s="6">
        <v>1421</v>
      </c>
      <c r="H29" s="6">
        <v>38</v>
      </c>
      <c r="I29" s="7">
        <v>30060010060</v>
      </c>
      <c r="J29" s="6">
        <v>0</v>
      </c>
      <c r="K29" s="6">
        <v>0</v>
      </c>
      <c r="L29" s="6">
        <v>0</v>
      </c>
      <c r="M29" s="6">
        <v>27</v>
      </c>
      <c r="N29" s="6">
        <v>1</v>
      </c>
      <c r="O29" s="7">
        <v>0</v>
      </c>
      <c r="P29" s="6">
        <v>20180901</v>
      </c>
      <c r="Q29" s="10"/>
    </row>
    <row r="30" spans="1:17" ht="15" thickBot="1">
      <c r="A30" s="5">
        <v>52</v>
      </c>
      <c r="B30" s="15">
        <v>1019718423</v>
      </c>
      <c r="C30" s="6">
        <v>10</v>
      </c>
      <c r="D30" s="7" t="s">
        <v>15</v>
      </c>
      <c r="E30" s="6">
        <v>56</v>
      </c>
      <c r="F30" s="6">
        <v>14</v>
      </c>
      <c r="G30" s="6">
        <v>1421</v>
      </c>
      <c r="H30" s="6">
        <v>38</v>
      </c>
      <c r="I30" s="7">
        <v>30060010060</v>
      </c>
      <c r="J30" s="6">
        <v>0</v>
      </c>
      <c r="K30" s="6">
        <v>0</v>
      </c>
      <c r="L30" s="6">
        <v>0</v>
      </c>
      <c r="M30" s="6">
        <v>27</v>
      </c>
      <c r="N30" s="6">
        <v>1</v>
      </c>
      <c r="O30" s="7">
        <v>0</v>
      </c>
      <c r="P30" s="6">
        <v>20180901</v>
      </c>
      <c r="Q30" s="10"/>
    </row>
    <row r="31" spans="1:17" ht="15" thickBot="1">
      <c r="A31" s="5">
        <v>53</v>
      </c>
      <c r="B31" s="15">
        <v>1019718423</v>
      </c>
      <c r="C31" s="6">
        <v>10</v>
      </c>
      <c r="D31" s="7" t="s">
        <v>15</v>
      </c>
      <c r="E31" s="6">
        <v>57</v>
      </c>
      <c r="F31" s="6">
        <v>14</v>
      </c>
      <c r="G31" s="6">
        <v>1421</v>
      </c>
      <c r="H31" s="6">
        <v>38</v>
      </c>
      <c r="I31" s="7">
        <v>30060010060</v>
      </c>
      <c r="J31" s="6">
        <v>0</v>
      </c>
      <c r="K31" s="6">
        <v>0</v>
      </c>
      <c r="L31" s="6">
        <v>0</v>
      </c>
      <c r="M31" s="6">
        <v>27</v>
      </c>
      <c r="N31" s="6">
        <v>1</v>
      </c>
      <c r="O31" s="7">
        <v>0</v>
      </c>
      <c r="P31" s="6">
        <v>20180901</v>
      </c>
      <c r="Q31" s="10"/>
    </row>
    <row r="32" spans="1:17" ht="15" thickBot="1">
      <c r="A32" s="5">
        <v>54</v>
      </c>
      <c r="B32" s="15">
        <v>1019718423</v>
      </c>
      <c r="C32" s="6">
        <v>10</v>
      </c>
      <c r="D32" s="7" t="s">
        <v>15</v>
      </c>
      <c r="E32" s="6">
        <v>58</v>
      </c>
      <c r="F32" s="6">
        <v>14</v>
      </c>
      <c r="G32" s="6">
        <v>1421</v>
      </c>
      <c r="H32" s="6">
        <v>38</v>
      </c>
      <c r="I32" s="7">
        <v>30060010060</v>
      </c>
      <c r="J32" s="6">
        <v>0</v>
      </c>
      <c r="K32" s="6">
        <v>0</v>
      </c>
      <c r="L32" s="6">
        <v>0</v>
      </c>
      <c r="M32" s="6">
        <v>27</v>
      </c>
      <c r="N32" s="6">
        <v>1</v>
      </c>
      <c r="O32" s="7">
        <v>0</v>
      </c>
      <c r="P32" s="6">
        <v>20180901</v>
      </c>
      <c r="Q32" s="10"/>
    </row>
    <row r="33" spans="1:17" ht="15" thickBot="1">
      <c r="A33" s="5">
        <v>55</v>
      </c>
      <c r="B33" s="15">
        <v>1019718423</v>
      </c>
      <c r="C33" s="6">
        <v>10</v>
      </c>
      <c r="D33" s="7" t="s">
        <v>15</v>
      </c>
      <c r="E33" s="6">
        <v>59</v>
      </c>
      <c r="F33" s="6">
        <v>14</v>
      </c>
      <c r="G33" s="6">
        <v>1421</v>
      </c>
      <c r="H33" s="6">
        <v>38</v>
      </c>
      <c r="I33" s="7">
        <v>30060010060</v>
      </c>
      <c r="J33" s="6">
        <v>0</v>
      </c>
      <c r="K33" s="6">
        <v>0</v>
      </c>
      <c r="L33" s="6">
        <v>0</v>
      </c>
      <c r="M33" s="6">
        <v>27</v>
      </c>
      <c r="N33" s="6">
        <v>1</v>
      </c>
      <c r="O33" s="7">
        <v>0</v>
      </c>
      <c r="P33" s="6">
        <v>20180901</v>
      </c>
      <c r="Q33" s="10"/>
    </row>
    <row r="34" spans="1:17" ht="15" thickBot="1">
      <c r="A34" s="5">
        <v>56</v>
      </c>
      <c r="B34" s="15">
        <v>1019718423</v>
      </c>
      <c r="C34" s="6">
        <v>10</v>
      </c>
      <c r="D34" s="7" t="s">
        <v>15</v>
      </c>
      <c r="E34" s="6">
        <v>60</v>
      </c>
      <c r="F34" s="6">
        <v>14</v>
      </c>
      <c r="G34" s="6">
        <v>1421</v>
      </c>
      <c r="H34" s="6">
        <v>38</v>
      </c>
      <c r="I34" s="7">
        <v>30060010060</v>
      </c>
      <c r="J34" s="6">
        <v>0</v>
      </c>
      <c r="K34" s="6">
        <v>0</v>
      </c>
      <c r="L34" s="6">
        <v>0</v>
      </c>
      <c r="M34" s="6">
        <v>27</v>
      </c>
      <c r="N34" s="6">
        <v>1</v>
      </c>
      <c r="O34" s="7">
        <v>0</v>
      </c>
      <c r="P34" s="6">
        <v>20180901</v>
      </c>
      <c r="Q34" s="10"/>
    </row>
    <row r="35" spans="1:17" ht="15" thickBot="1">
      <c r="A35" s="5">
        <v>57</v>
      </c>
      <c r="B35" s="15">
        <v>1019718423</v>
      </c>
      <c r="C35" s="6">
        <v>10</v>
      </c>
      <c r="D35" s="7" t="s">
        <v>15</v>
      </c>
      <c r="E35" s="6">
        <v>61</v>
      </c>
      <c r="F35" s="6">
        <v>14</v>
      </c>
      <c r="G35" s="6">
        <v>1421</v>
      </c>
      <c r="H35" s="6">
        <v>38</v>
      </c>
      <c r="I35" s="7">
        <v>30060010060</v>
      </c>
      <c r="J35" s="6">
        <v>0</v>
      </c>
      <c r="K35" s="6">
        <v>0</v>
      </c>
      <c r="L35" s="6">
        <v>0</v>
      </c>
      <c r="M35" s="6">
        <v>27</v>
      </c>
      <c r="N35" s="6">
        <v>1</v>
      </c>
      <c r="O35" s="7">
        <v>0</v>
      </c>
      <c r="P35" s="6">
        <v>20180901</v>
      </c>
      <c r="Q35" s="10"/>
    </row>
    <row r="36" spans="1:17" ht="15" thickBot="1">
      <c r="A36" s="5">
        <v>2</v>
      </c>
      <c r="B36" s="15">
        <v>1019718423</v>
      </c>
      <c r="C36" s="6">
        <v>10</v>
      </c>
      <c r="D36" s="7" t="s">
        <v>15</v>
      </c>
      <c r="E36" s="6">
        <v>5</v>
      </c>
      <c r="F36" s="6">
        <v>16</v>
      </c>
      <c r="G36" s="6">
        <v>450</v>
      </c>
      <c r="H36" s="6">
        <v>20</v>
      </c>
      <c r="I36" s="8" t="s">
        <v>17</v>
      </c>
      <c r="J36" s="6">
        <v>1200</v>
      </c>
      <c r="K36" s="6">
        <v>0</v>
      </c>
      <c r="L36" s="6">
        <v>0</v>
      </c>
      <c r="M36" s="6">
        <v>0</v>
      </c>
      <c r="N36" s="6">
        <v>1</v>
      </c>
      <c r="O36" s="7">
        <v>0</v>
      </c>
      <c r="P36" s="6">
        <v>20180901</v>
      </c>
      <c r="Q36" s="10"/>
    </row>
    <row r="37" spans="1:17" ht="15" thickBot="1">
      <c r="A37" s="5">
        <v>3</v>
      </c>
      <c r="B37" s="15">
        <v>1019718423</v>
      </c>
      <c r="C37" s="6">
        <v>10</v>
      </c>
      <c r="D37" s="7" t="s">
        <v>15</v>
      </c>
      <c r="E37" s="6">
        <v>6</v>
      </c>
      <c r="F37" s="6">
        <v>16</v>
      </c>
      <c r="G37" s="6">
        <v>452</v>
      </c>
      <c r="H37" s="6">
        <v>20</v>
      </c>
      <c r="I37" s="8" t="s">
        <v>17</v>
      </c>
      <c r="J37" s="6">
        <v>4000</v>
      </c>
      <c r="K37" s="6">
        <v>0</v>
      </c>
      <c r="L37" s="6">
        <v>0</v>
      </c>
      <c r="M37" s="6">
        <v>0</v>
      </c>
      <c r="N37" s="6">
        <v>1</v>
      </c>
      <c r="O37" s="7">
        <v>0</v>
      </c>
      <c r="P37" s="6">
        <v>20180901</v>
      </c>
      <c r="Q37" s="10"/>
    </row>
    <row r="38" spans="1:17" ht="15" thickBot="1">
      <c r="A38" s="5">
        <v>5</v>
      </c>
      <c r="B38" s="15">
        <v>1019718423</v>
      </c>
      <c r="C38" s="6">
        <v>10</v>
      </c>
      <c r="D38" s="7" t="s">
        <v>15</v>
      </c>
      <c r="E38" s="6">
        <v>8</v>
      </c>
      <c r="F38" s="6">
        <v>16</v>
      </c>
      <c r="G38" s="6">
        <v>450</v>
      </c>
      <c r="H38" s="6">
        <v>20</v>
      </c>
      <c r="I38" s="8" t="s">
        <v>17</v>
      </c>
      <c r="J38" s="6">
        <v>320</v>
      </c>
      <c r="K38" s="6">
        <v>0</v>
      </c>
      <c r="L38" s="6">
        <v>0</v>
      </c>
      <c r="M38" s="6">
        <v>0</v>
      </c>
      <c r="N38" s="6">
        <v>1</v>
      </c>
      <c r="O38" s="7">
        <v>0</v>
      </c>
      <c r="P38" s="6">
        <v>20180901</v>
      </c>
      <c r="Q38" s="10"/>
    </row>
    <row r="39" spans="1:17" ht="15" thickBot="1">
      <c r="A39" s="5">
        <v>6</v>
      </c>
      <c r="B39" s="15">
        <v>1019718423</v>
      </c>
      <c r="C39" s="6">
        <v>10</v>
      </c>
      <c r="D39" s="7" t="s">
        <v>15</v>
      </c>
      <c r="E39" s="6">
        <v>9</v>
      </c>
      <c r="F39" s="6">
        <v>16</v>
      </c>
      <c r="G39" s="6">
        <v>450</v>
      </c>
      <c r="H39" s="6">
        <v>20</v>
      </c>
      <c r="I39" s="8" t="s">
        <v>17</v>
      </c>
      <c r="J39" s="6">
        <v>256</v>
      </c>
      <c r="K39" s="6">
        <v>0</v>
      </c>
      <c r="L39" s="6">
        <v>0</v>
      </c>
      <c r="M39" s="6">
        <v>0</v>
      </c>
      <c r="N39" s="6">
        <v>1</v>
      </c>
      <c r="O39" s="7">
        <v>0</v>
      </c>
      <c r="P39" s="6">
        <v>20180901</v>
      </c>
      <c r="Q39" s="10"/>
    </row>
    <row r="40" spans="1:17" ht="15" thickBot="1">
      <c r="A40" s="5">
        <v>8</v>
      </c>
      <c r="B40" s="15">
        <v>1019718423</v>
      </c>
      <c r="C40" s="6">
        <v>10</v>
      </c>
      <c r="D40" s="7" t="s">
        <v>15</v>
      </c>
      <c r="E40" s="6">
        <v>11</v>
      </c>
      <c r="F40" s="6">
        <v>16</v>
      </c>
      <c r="G40" s="6">
        <v>450</v>
      </c>
      <c r="H40" s="6">
        <v>20</v>
      </c>
      <c r="I40" s="8" t="s">
        <v>17</v>
      </c>
      <c r="J40" s="6">
        <v>660</v>
      </c>
      <c r="K40" s="6">
        <v>0</v>
      </c>
      <c r="L40" s="6">
        <v>0</v>
      </c>
      <c r="M40" s="6">
        <v>0</v>
      </c>
      <c r="N40" s="6">
        <v>1</v>
      </c>
      <c r="O40" s="7">
        <v>0</v>
      </c>
      <c r="P40" s="6">
        <v>20180901</v>
      </c>
      <c r="Q40" s="10"/>
    </row>
    <row r="41" spans="1:17" ht="15" thickBot="1">
      <c r="A41" s="5">
        <v>10</v>
      </c>
      <c r="B41" s="15">
        <v>1019718423</v>
      </c>
      <c r="C41" s="6">
        <v>10</v>
      </c>
      <c r="D41" s="7" t="s">
        <v>15</v>
      </c>
      <c r="E41" s="6">
        <v>13</v>
      </c>
      <c r="F41" s="6">
        <v>16</v>
      </c>
      <c r="G41" s="6">
        <v>450</v>
      </c>
      <c r="H41" s="6">
        <v>20</v>
      </c>
      <c r="I41" s="8" t="s">
        <v>17</v>
      </c>
      <c r="J41" s="6">
        <v>325</v>
      </c>
      <c r="K41" s="6">
        <v>0</v>
      </c>
      <c r="L41" s="6">
        <v>0</v>
      </c>
      <c r="M41" s="6">
        <v>0</v>
      </c>
      <c r="N41" s="6">
        <v>1</v>
      </c>
      <c r="O41" s="7">
        <v>0</v>
      </c>
      <c r="P41" s="6">
        <v>20180901</v>
      </c>
      <c r="Q41" s="10"/>
    </row>
    <row r="42" spans="1:17" ht="15" thickBot="1">
      <c r="A42" s="5">
        <v>11</v>
      </c>
      <c r="B42" s="15">
        <v>1019718423</v>
      </c>
      <c r="C42" s="6">
        <v>10</v>
      </c>
      <c r="D42" s="7" t="s">
        <v>15</v>
      </c>
      <c r="E42" s="6">
        <v>14</v>
      </c>
      <c r="F42" s="6">
        <v>16</v>
      </c>
      <c r="G42" s="6">
        <v>450</v>
      </c>
      <c r="H42" s="6">
        <v>20</v>
      </c>
      <c r="I42" s="8" t="s">
        <v>17</v>
      </c>
      <c r="J42" s="6">
        <v>195</v>
      </c>
      <c r="K42" s="6">
        <v>0</v>
      </c>
      <c r="L42" s="6">
        <v>0</v>
      </c>
      <c r="M42" s="6">
        <v>0</v>
      </c>
      <c r="N42" s="6">
        <v>1</v>
      </c>
      <c r="O42" s="7">
        <v>0</v>
      </c>
      <c r="P42" s="6">
        <v>20180901</v>
      </c>
      <c r="Q42" s="10"/>
    </row>
    <row r="43" spans="1:17" ht="15" thickBot="1">
      <c r="A43" s="5">
        <v>13</v>
      </c>
      <c r="B43" s="15">
        <v>1019718423</v>
      </c>
      <c r="C43" s="6">
        <v>10</v>
      </c>
      <c r="D43" s="7" t="s">
        <v>15</v>
      </c>
      <c r="E43" s="6">
        <v>16</v>
      </c>
      <c r="F43" s="6">
        <v>16</v>
      </c>
      <c r="G43" s="6">
        <v>450</v>
      </c>
      <c r="H43" s="6">
        <v>20</v>
      </c>
      <c r="I43" s="8" t="s">
        <v>17</v>
      </c>
      <c r="J43" s="6">
        <v>325</v>
      </c>
      <c r="K43" s="6">
        <v>0</v>
      </c>
      <c r="L43" s="6">
        <v>0</v>
      </c>
      <c r="M43" s="6">
        <v>0</v>
      </c>
      <c r="N43" s="6">
        <v>1</v>
      </c>
      <c r="O43" s="7">
        <v>0</v>
      </c>
      <c r="P43" s="6">
        <v>20180901</v>
      </c>
      <c r="Q43" s="10"/>
    </row>
    <row r="44" spans="1:17" ht="15" thickBot="1">
      <c r="A44" s="5">
        <v>14</v>
      </c>
      <c r="B44" s="15">
        <v>1019718423</v>
      </c>
      <c r="C44" s="6">
        <v>10</v>
      </c>
      <c r="D44" s="7" t="s">
        <v>15</v>
      </c>
      <c r="E44" s="6">
        <v>17</v>
      </c>
      <c r="F44" s="6">
        <v>16</v>
      </c>
      <c r="G44" s="6">
        <v>450</v>
      </c>
      <c r="H44" s="6">
        <v>20</v>
      </c>
      <c r="I44" s="8" t="s">
        <v>17</v>
      </c>
      <c r="J44" s="6">
        <v>195</v>
      </c>
      <c r="K44" s="6">
        <v>0</v>
      </c>
      <c r="L44" s="6">
        <v>0</v>
      </c>
      <c r="M44" s="6">
        <v>0</v>
      </c>
      <c r="N44" s="6">
        <v>1</v>
      </c>
      <c r="O44" s="7">
        <v>0</v>
      </c>
      <c r="P44" s="6">
        <v>20180901</v>
      </c>
      <c r="Q44" s="10"/>
    </row>
    <row r="45" spans="1:17" ht="15" thickBot="1">
      <c r="A45" s="5">
        <v>16</v>
      </c>
      <c r="B45" s="15">
        <v>1019718423</v>
      </c>
      <c r="C45" s="6">
        <v>10</v>
      </c>
      <c r="D45" s="7" t="s">
        <v>15</v>
      </c>
      <c r="E45" s="6">
        <v>19</v>
      </c>
      <c r="F45" s="6">
        <v>16</v>
      </c>
      <c r="G45" s="6">
        <v>450</v>
      </c>
      <c r="H45" s="6">
        <v>20</v>
      </c>
      <c r="I45" s="8" t="s">
        <v>17</v>
      </c>
      <c r="J45" s="6">
        <v>125</v>
      </c>
      <c r="K45" s="6">
        <v>0</v>
      </c>
      <c r="L45" s="6">
        <v>0</v>
      </c>
      <c r="M45" s="6">
        <v>0</v>
      </c>
      <c r="N45" s="6">
        <v>1</v>
      </c>
      <c r="O45" s="7">
        <v>0</v>
      </c>
      <c r="P45" s="6">
        <v>20180901</v>
      </c>
      <c r="Q45" s="10"/>
    </row>
    <row r="46" spans="1:17" ht="15" thickBot="1">
      <c r="A46" s="5">
        <v>17</v>
      </c>
      <c r="B46" s="15">
        <v>1019718423</v>
      </c>
      <c r="C46" s="6">
        <v>10</v>
      </c>
      <c r="D46" s="7" t="s">
        <v>15</v>
      </c>
      <c r="E46" s="6">
        <v>20</v>
      </c>
      <c r="F46" s="6">
        <v>16</v>
      </c>
      <c r="G46" s="6">
        <v>450</v>
      </c>
      <c r="H46" s="6">
        <v>20</v>
      </c>
      <c r="I46" s="8" t="s">
        <v>17</v>
      </c>
      <c r="J46" s="6">
        <v>75</v>
      </c>
      <c r="K46" s="6">
        <v>0</v>
      </c>
      <c r="L46" s="6">
        <v>0</v>
      </c>
      <c r="M46" s="6">
        <v>0</v>
      </c>
      <c r="N46" s="6">
        <v>1</v>
      </c>
      <c r="O46" s="7">
        <v>0</v>
      </c>
      <c r="P46" s="6">
        <v>20180901</v>
      </c>
      <c r="Q46" s="10"/>
    </row>
    <row r="47" spans="1:17" ht="15" thickBot="1">
      <c r="A47" s="5">
        <v>18</v>
      </c>
      <c r="B47" s="15">
        <v>1019718423</v>
      </c>
      <c r="C47" s="6">
        <v>10</v>
      </c>
      <c r="D47" s="7" t="s">
        <v>15</v>
      </c>
      <c r="E47" s="6">
        <v>21</v>
      </c>
      <c r="F47" s="6">
        <v>16</v>
      </c>
      <c r="G47" s="6">
        <v>452</v>
      </c>
      <c r="H47" s="6">
        <v>20</v>
      </c>
      <c r="I47" s="8" t="s">
        <v>17</v>
      </c>
      <c r="J47" s="6">
        <v>400</v>
      </c>
      <c r="K47" s="6">
        <v>0</v>
      </c>
      <c r="L47" s="6">
        <v>0</v>
      </c>
      <c r="M47" s="6">
        <v>0</v>
      </c>
      <c r="N47" s="6">
        <v>1</v>
      </c>
      <c r="O47" s="7">
        <v>0</v>
      </c>
      <c r="P47" s="6">
        <v>20180901</v>
      </c>
      <c r="Q47" s="10"/>
    </row>
    <row r="48" spans="1:17" ht="15" thickBot="1">
      <c r="A48" s="5">
        <v>20</v>
      </c>
      <c r="B48" s="15">
        <v>1019718423</v>
      </c>
      <c r="C48" s="6">
        <v>10</v>
      </c>
      <c r="D48" s="7" t="s">
        <v>15</v>
      </c>
      <c r="E48" s="6">
        <v>23</v>
      </c>
      <c r="F48" s="6">
        <v>16</v>
      </c>
      <c r="G48" s="6">
        <v>450</v>
      </c>
      <c r="H48" s="6">
        <v>20</v>
      </c>
      <c r="I48" s="8" t="s">
        <v>17</v>
      </c>
      <c r="J48" s="6">
        <v>500</v>
      </c>
      <c r="K48" s="6">
        <v>0</v>
      </c>
      <c r="L48" s="6">
        <v>0</v>
      </c>
      <c r="M48" s="6">
        <v>0</v>
      </c>
      <c r="N48" s="6">
        <v>1</v>
      </c>
      <c r="O48" s="7">
        <v>0</v>
      </c>
      <c r="P48" s="6">
        <v>20180901</v>
      </c>
      <c r="Q48" s="10"/>
    </row>
    <row r="49" spans="1:17" ht="15" thickBot="1">
      <c r="A49" s="5">
        <v>21</v>
      </c>
      <c r="B49" s="15">
        <v>1019718423</v>
      </c>
      <c r="C49" s="6">
        <v>10</v>
      </c>
      <c r="D49" s="7" t="s">
        <v>15</v>
      </c>
      <c r="E49" s="6">
        <v>24</v>
      </c>
      <c r="F49" s="6">
        <v>16</v>
      </c>
      <c r="G49" s="6">
        <v>452</v>
      </c>
      <c r="H49" s="6">
        <v>20</v>
      </c>
      <c r="I49" s="8" t="s">
        <v>17</v>
      </c>
      <c r="J49" s="6">
        <v>1500</v>
      </c>
      <c r="K49" s="6">
        <v>0</v>
      </c>
      <c r="L49" s="6">
        <v>0</v>
      </c>
      <c r="M49" s="6">
        <v>0</v>
      </c>
      <c r="N49" s="6">
        <v>1</v>
      </c>
      <c r="O49" s="7">
        <v>0</v>
      </c>
      <c r="P49" s="6">
        <v>20180901</v>
      </c>
      <c r="Q49" s="10"/>
    </row>
    <row r="50" spans="1:17" ht="15" thickBot="1">
      <c r="A50" s="5">
        <v>23</v>
      </c>
      <c r="B50" s="15">
        <v>1019718423</v>
      </c>
      <c r="C50" s="6">
        <v>10</v>
      </c>
      <c r="D50" s="7" t="s">
        <v>15</v>
      </c>
      <c r="E50" s="6">
        <v>26</v>
      </c>
      <c r="F50" s="6">
        <v>16</v>
      </c>
      <c r="G50" s="6">
        <v>450</v>
      </c>
      <c r="H50" s="6">
        <v>20</v>
      </c>
      <c r="I50" s="8" t="s">
        <v>17</v>
      </c>
      <c r="J50" s="6">
        <v>560</v>
      </c>
      <c r="K50" s="6">
        <v>0</v>
      </c>
      <c r="L50" s="6">
        <v>0</v>
      </c>
      <c r="M50" s="6">
        <v>0</v>
      </c>
      <c r="N50" s="6">
        <v>1</v>
      </c>
      <c r="O50" s="7">
        <v>0</v>
      </c>
      <c r="P50" s="6">
        <v>20180901</v>
      </c>
      <c r="Q50" s="10"/>
    </row>
    <row r="51" spans="1:17" ht="15" thickBot="1">
      <c r="A51" s="5">
        <v>24</v>
      </c>
      <c r="B51" s="15">
        <v>1019718423</v>
      </c>
      <c r="C51" s="6">
        <v>10</v>
      </c>
      <c r="D51" s="7" t="s">
        <v>15</v>
      </c>
      <c r="E51" s="6">
        <v>27</v>
      </c>
      <c r="F51" s="6">
        <v>16</v>
      </c>
      <c r="G51" s="6">
        <v>452</v>
      </c>
      <c r="H51" s="6">
        <v>20</v>
      </c>
      <c r="I51" s="8" t="s">
        <v>17</v>
      </c>
      <c r="J51" s="6">
        <v>4199</v>
      </c>
      <c r="K51" s="6">
        <v>0</v>
      </c>
      <c r="L51" s="6">
        <v>0</v>
      </c>
      <c r="M51" s="6">
        <v>0</v>
      </c>
      <c r="N51" s="6">
        <v>1</v>
      </c>
      <c r="O51" s="7">
        <v>0</v>
      </c>
      <c r="P51" s="6">
        <v>20180901</v>
      </c>
      <c r="Q51" s="10"/>
    </row>
    <row r="52" spans="1:17" ht="15" thickBot="1">
      <c r="A52" s="5">
        <v>26</v>
      </c>
      <c r="B52" s="15">
        <v>1019718423</v>
      </c>
      <c r="C52" s="6">
        <v>10</v>
      </c>
      <c r="D52" s="7" t="s">
        <v>15</v>
      </c>
      <c r="E52" s="6">
        <v>29</v>
      </c>
      <c r="F52" s="6">
        <v>16</v>
      </c>
      <c r="G52" s="6">
        <v>450</v>
      </c>
      <c r="H52" s="6">
        <v>20</v>
      </c>
      <c r="I52" s="8" t="s">
        <v>17</v>
      </c>
      <c r="J52" s="6">
        <v>500</v>
      </c>
      <c r="K52" s="6">
        <v>0</v>
      </c>
      <c r="L52" s="6">
        <v>0</v>
      </c>
      <c r="M52" s="6">
        <v>0</v>
      </c>
      <c r="N52" s="6">
        <v>1</v>
      </c>
      <c r="O52" s="7">
        <v>0</v>
      </c>
      <c r="P52" s="6">
        <v>20180901</v>
      </c>
      <c r="Q52" s="10"/>
    </row>
    <row r="53" spans="1:17" ht="15" thickBot="1">
      <c r="A53" s="5">
        <v>27</v>
      </c>
      <c r="B53" s="15">
        <v>1019718423</v>
      </c>
      <c r="C53" s="6">
        <v>10</v>
      </c>
      <c r="D53" s="7" t="s">
        <v>15</v>
      </c>
      <c r="E53" s="6">
        <v>30</v>
      </c>
      <c r="F53" s="6">
        <v>16</v>
      </c>
      <c r="G53" s="6">
        <v>452</v>
      </c>
      <c r="H53" s="6">
        <v>20</v>
      </c>
      <c r="I53" s="8" t="s">
        <v>17</v>
      </c>
      <c r="J53" s="6">
        <v>2500</v>
      </c>
      <c r="K53" s="6">
        <v>0</v>
      </c>
      <c r="L53" s="6">
        <v>0</v>
      </c>
      <c r="M53" s="6">
        <v>0</v>
      </c>
      <c r="N53" s="6">
        <v>1</v>
      </c>
      <c r="O53" s="7">
        <v>0</v>
      </c>
      <c r="P53" s="6">
        <v>20180901</v>
      </c>
      <c r="Q53" s="10"/>
    </row>
    <row r="54" spans="1:17" ht="15" thickBot="1">
      <c r="A54" s="5">
        <v>29</v>
      </c>
      <c r="B54" s="15">
        <v>1019718423</v>
      </c>
      <c r="C54" s="6">
        <v>10</v>
      </c>
      <c r="D54" s="7" t="s">
        <v>15</v>
      </c>
      <c r="E54" s="6">
        <v>32</v>
      </c>
      <c r="F54" s="6">
        <v>16</v>
      </c>
      <c r="G54" s="6">
        <v>450</v>
      </c>
      <c r="H54" s="6">
        <v>20</v>
      </c>
      <c r="I54" s="8" t="s">
        <v>17</v>
      </c>
      <c r="J54" s="6">
        <v>560</v>
      </c>
      <c r="K54" s="6">
        <v>0</v>
      </c>
      <c r="L54" s="6">
        <v>0</v>
      </c>
      <c r="M54" s="6">
        <v>0</v>
      </c>
      <c r="N54" s="6">
        <v>1</v>
      </c>
      <c r="O54" s="7">
        <v>0</v>
      </c>
      <c r="P54" s="6">
        <v>20180901</v>
      </c>
      <c r="Q54" s="10"/>
    </row>
    <row r="55" spans="1:17" ht="15" thickBot="1">
      <c r="A55" s="5">
        <v>30</v>
      </c>
      <c r="B55" s="15">
        <v>1019718423</v>
      </c>
      <c r="C55" s="6">
        <v>10</v>
      </c>
      <c r="D55" s="7" t="s">
        <v>15</v>
      </c>
      <c r="E55" s="6">
        <v>33</v>
      </c>
      <c r="F55" s="6">
        <v>16</v>
      </c>
      <c r="G55" s="6">
        <v>452</v>
      </c>
      <c r="H55" s="6">
        <v>20</v>
      </c>
      <c r="I55" s="8" t="s">
        <v>17</v>
      </c>
      <c r="J55" s="6">
        <v>4199</v>
      </c>
      <c r="K55" s="6">
        <v>0</v>
      </c>
      <c r="L55" s="6">
        <v>0</v>
      </c>
      <c r="M55" s="6">
        <v>0</v>
      </c>
      <c r="N55" s="6">
        <v>1</v>
      </c>
      <c r="O55" s="7">
        <v>0</v>
      </c>
      <c r="P55" s="6">
        <v>20180901</v>
      </c>
      <c r="Q55" s="10"/>
    </row>
    <row r="56" spans="1:17" ht="15" thickBot="1">
      <c r="A56" s="5">
        <v>32</v>
      </c>
      <c r="B56" s="15">
        <v>1019718423</v>
      </c>
      <c r="C56" s="6">
        <v>10</v>
      </c>
      <c r="D56" s="7" t="s">
        <v>15</v>
      </c>
      <c r="E56" s="6">
        <v>35</v>
      </c>
      <c r="F56" s="6">
        <v>16</v>
      </c>
      <c r="G56" s="6">
        <v>450</v>
      </c>
      <c r="H56" s="6">
        <v>20</v>
      </c>
      <c r="I56" s="8" t="s">
        <v>17</v>
      </c>
      <c r="J56" s="6">
        <v>500</v>
      </c>
      <c r="K56" s="6">
        <v>0</v>
      </c>
      <c r="L56" s="6">
        <v>0</v>
      </c>
      <c r="M56" s="6">
        <v>0</v>
      </c>
      <c r="N56" s="6">
        <v>1</v>
      </c>
      <c r="O56" s="7">
        <v>0</v>
      </c>
      <c r="P56" s="6">
        <v>20180901</v>
      </c>
      <c r="Q56" s="10"/>
    </row>
    <row r="57" spans="1:17" ht="15" thickBot="1">
      <c r="A57" s="5">
        <v>33</v>
      </c>
      <c r="B57" s="15">
        <v>1019718423</v>
      </c>
      <c r="C57" s="6">
        <v>10</v>
      </c>
      <c r="D57" s="7" t="s">
        <v>15</v>
      </c>
      <c r="E57" s="6">
        <v>36</v>
      </c>
      <c r="F57" s="6">
        <v>16</v>
      </c>
      <c r="G57" s="6">
        <v>452</v>
      </c>
      <c r="H57" s="6">
        <v>20</v>
      </c>
      <c r="I57" s="8" t="s">
        <v>17</v>
      </c>
      <c r="J57" s="6">
        <v>2500</v>
      </c>
      <c r="K57" s="6">
        <v>0</v>
      </c>
      <c r="L57" s="6">
        <v>0</v>
      </c>
      <c r="M57" s="6">
        <v>0</v>
      </c>
      <c r="N57" s="6">
        <v>1</v>
      </c>
      <c r="O57" s="7">
        <v>0</v>
      </c>
      <c r="P57" s="6">
        <v>20180901</v>
      </c>
      <c r="Q57" s="10"/>
    </row>
    <row r="58" spans="1:17" ht="15" thickBot="1">
      <c r="A58" s="5">
        <v>35</v>
      </c>
      <c r="B58" s="15">
        <v>1019718423</v>
      </c>
      <c r="C58" s="6">
        <v>10</v>
      </c>
      <c r="D58" s="7" t="s">
        <v>15</v>
      </c>
      <c r="E58" s="6">
        <v>38</v>
      </c>
      <c r="F58" s="6">
        <v>16</v>
      </c>
      <c r="G58" s="6">
        <v>450</v>
      </c>
      <c r="H58" s="6">
        <v>20</v>
      </c>
      <c r="I58" s="8" t="s">
        <v>17</v>
      </c>
      <c r="J58" s="6">
        <v>400</v>
      </c>
      <c r="K58" s="6">
        <v>0</v>
      </c>
      <c r="L58" s="6">
        <v>0</v>
      </c>
      <c r="M58" s="6">
        <v>0</v>
      </c>
      <c r="N58" s="6">
        <v>1</v>
      </c>
      <c r="O58" s="7">
        <v>0</v>
      </c>
      <c r="P58" s="6">
        <v>20180901</v>
      </c>
      <c r="Q58" s="10"/>
    </row>
    <row r="59" spans="1:17" ht="15" thickBot="1">
      <c r="A59" s="5">
        <v>36</v>
      </c>
      <c r="B59" s="15">
        <v>1019718423</v>
      </c>
      <c r="C59" s="6">
        <v>10</v>
      </c>
      <c r="D59" s="7" t="s">
        <v>15</v>
      </c>
      <c r="E59" s="6">
        <v>39</v>
      </c>
      <c r="F59" s="6">
        <v>16</v>
      </c>
      <c r="G59" s="6">
        <v>452</v>
      </c>
      <c r="H59" s="6">
        <v>20</v>
      </c>
      <c r="I59" s="8" t="s">
        <v>17</v>
      </c>
      <c r="J59" s="6">
        <v>3000</v>
      </c>
      <c r="K59" s="6">
        <v>0</v>
      </c>
      <c r="L59" s="6">
        <v>0</v>
      </c>
      <c r="M59" s="6">
        <v>0</v>
      </c>
      <c r="N59" s="6">
        <v>1</v>
      </c>
      <c r="O59" s="7">
        <v>0</v>
      </c>
      <c r="P59" s="6">
        <v>20180901</v>
      </c>
      <c r="Q59" s="10"/>
    </row>
    <row r="60" spans="1:17" ht="15" thickBot="1">
      <c r="A60" s="5">
        <v>38</v>
      </c>
      <c r="B60" s="15">
        <v>1019718423</v>
      </c>
      <c r="C60" s="6">
        <v>10</v>
      </c>
      <c r="D60" s="7" t="s">
        <v>15</v>
      </c>
      <c r="E60" s="6">
        <v>41</v>
      </c>
      <c r="F60" s="6">
        <v>16</v>
      </c>
      <c r="G60" s="6">
        <v>450</v>
      </c>
      <c r="H60" s="6">
        <v>20</v>
      </c>
      <c r="I60" s="8" t="s">
        <v>17</v>
      </c>
      <c r="J60" s="6">
        <v>560</v>
      </c>
      <c r="K60" s="6">
        <v>0</v>
      </c>
      <c r="L60" s="6">
        <v>0</v>
      </c>
      <c r="M60" s="6">
        <v>0</v>
      </c>
      <c r="N60" s="6">
        <v>1</v>
      </c>
      <c r="O60" s="7">
        <v>0</v>
      </c>
      <c r="P60" s="6">
        <v>20180901</v>
      </c>
      <c r="Q60" s="10"/>
    </row>
    <row r="61" spans="1:17" ht="15" thickBot="1">
      <c r="A61" s="5">
        <v>39</v>
      </c>
      <c r="B61" s="15">
        <v>1019718423</v>
      </c>
      <c r="C61" s="6">
        <v>10</v>
      </c>
      <c r="D61" s="7" t="s">
        <v>15</v>
      </c>
      <c r="E61" s="6">
        <v>42</v>
      </c>
      <c r="F61" s="6">
        <v>16</v>
      </c>
      <c r="G61" s="6">
        <v>452</v>
      </c>
      <c r="H61" s="6">
        <v>20</v>
      </c>
      <c r="I61" s="8" t="s">
        <v>17</v>
      </c>
      <c r="J61" s="6">
        <v>4199</v>
      </c>
      <c r="K61" s="6">
        <v>0</v>
      </c>
      <c r="L61" s="6">
        <v>0</v>
      </c>
      <c r="M61" s="6">
        <v>0</v>
      </c>
      <c r="N61" s="6">
        <v>1</v>
      </c>
      <c r="O61" s="7">
        <v>0</v>
      </c>
      <c r="P61" s="6">
        <v>20180901</v>
      </c>
      <c r="Q61" s="10"/>
    </row>
    <row r="62" spans="1:17" ht="15" thickBot="1">
      <c r="A62" s="5">
        <v>41</v>
      </c>
      <c r="B62" s="15">
        <v>1019718423</v>
      </c>
      <c r="C62" s="6">
        <v>10</v>
      </c>
      <c r="D62" s="7" t="s">
        <v>15</v>
      </c>
      <c r="E62" s="6">
        <v>44</v>
      </c>
      <c r="F62" s="6">
        <v>16</v>
      </c>
      <c r="G62" s="6">
        <v>450</v>
      </c>
      <c r="H62" s="6">
        <v>20</v>
      </c>
      <c r="I62" s="8" t="s">
        <v>17</v>
      </c>
      <c r="J62" s="6">
        <v>600</v>
      </c>
      <c r="K62" s="6">
        <v>0</v>
      </c>
      <c r="L62" s="6">
        <v>0</v>
      </c>
      <c r="M62" s="6">
        <v>0</v>
      </c>
      <c r="N62" s="6">
        <v>1</v>
      </c>
      <c r="O62" s="7">
        <v>0</v>
      </c>
      <c r="P62" s="6">
        <v>20180901</v>
      </c>
      <c r="Q62" s="10"/>
    </row>
    <row r="63" spans="1:17" ht="15" thickBot="1">
      <c r="A63" s="5">
        <v>42</v>
      </c>
      <c r="B63" s="15">
        <v>1019718423</v>
      </c>
      <c r="C63" s="6">
        <v>10</v>
      </c>
      <c r="D63" s="7" t="s">
        <v>15</v>
      </c>
      <c r="E63" s="6">
        <v>45</v>
      </c>
      <c r="F63" s="6">
        <v>16</v>
      </c>
      <c r="G63" s="6">
        <v>452</v>
      </c>
      <c r="H63" s="6">
        <v>20</v>
      </c>
      <c r="I63" s="8" t="s">
        <v>17</v>
      </c>
      <c r="J63" s="6">
        <v>3000</v>
      </c>
      <c r="K63" s="6">
        <v>0</v>
      </c>
      <c r="L63" s="6">
        <v>0</v>
      </c>
      <c r="M63" s="6">
        <v>0</v>
      </c>
      <c r="N63" s="6">
        <v>1</v>
      </c>
      <c r="O63" s="7">
        <v>0</v>
      </c>
      <c r="P63" s="6">
        <v>20180901</v>
      </c>
      <c r="Q63" s="10"/>
    </row>
    <row r="64" spans="1:17" ht="15" thickBot="1">
      <c r="A64" s="11" t="s">
        <v>18</v>
      </c>
      <c r="B64" s="12" t="s">
        <v>0</v>
      </c>
      <c r="C64" s="12" t="s">
        <v>1</v>
      </c>
      <c r="D64" s="12" t="s">
        <v>2</v>
      </c>
      <c r="E64" s="12" t="s">
        <v>3</v>
      </c>
      <c r="F64" s="12" t="s">
        <v>4</v>
      </c>
      <c r="G64" s="12" t="s">
        <v>5</v>
      </c>
      <c r="H64" s="12" t="s">
        <v>6</v>
      </c>
      <c r="I64" s="12" t="s">
        <v>7</v>
      </c>
      <c r="J64" s="12" t="s">
        <v>8</v>
      </c>
      <c r="K64" s="12" t="s">
        <v>9</v>
      </c>
      <c r="L64" s="12" t="s">
        <v>10</v>
      </c>
      <c r="M64" s="12" t="s">
        <v>11</v>
      </c>
      <c r="N64" s="12" t="s">
        <v>12</v>
      </c>
      <c r="O64" s="12" t="s">
        <v>13</v>
      </c>
      <c r="P64" s="12" t="s">
        <v>14</v>
      </c>
      <c r="Q64" s="10"/>
    </row>
    <row r="65" spans="1:24" ht="15" thickBot="1">
      <c r="A65" s="5">
        <v>62</v>
      </c>
      <c r="B65" s="14">
        <v>1020576019</v>
      </c>
      <c r="C65" s="6">
        <v>10</v>
      </c>
      <c r="D65" s="7" t="s">
        <v>15</v>
      </c>
      <c r="E65" s="6">
        <v>4</v>
      </c>
      <c r="F65" s="6">
        <v>1</v>
      </c>
      <c r="G65" s="6">
        <v>100</v>
      </c>
      <c r="H65" s="6">
        <v>2</v>
      </c>
      <c r="I65" s="8" t="s">
        <v>17</v>
      </c>
      <c r="J65" s="6">
        <v>4549</v>
      </c>
      <c r="K65" s="26">
        <v>2000</v>
      </c>
      <c r="L65" s="6">
        <v>1</v>
      </c>
      <c r="M65" s="6">
        <v>0</v>
      </c>
      <c r="N65" s="6">
        <v>1</v>
      </c>
      <c r="O65" s="7">
        <v>0</v>
      </c>
      <c r="P65" s="6">
        <v>20180907</v>
      </c>
      <c r="Q65" s="10"/>
    </row>
    <row r="66" spans="1:24" ht="15" thickBot="1">
      <c r="A66" s="5">
        <v>64</v>
      </c>
      <c r="B66" s="14">
        <v>1020576019</v>
      </c>
      <c r="C66" s="6">
        <v>10</v>
      </c>
      <c r="D66" s="7" t="s">
        <v>15</v>
      </c>
      <c r="E66" s="6">
        <v>801</v>
      </c>
      <c r="F66" s="6">
        <v>5</v>
      </c>
      <c r="G66" s="6">
        <v>500</v>
      </c>
      <c r="H66" s="6">
        <v>11</v>
      </c>
      <c r="I66" s="8" t="s">
        <v>17</v>
      </c>
      <c r="J66" s="6">
        <v>0</v>
      </c>
      <c r="K66" s="6">
        <v>0</v>
      </c>
      <c r="L66" s="6">
        <v>-1</v>
      </c>
      <c r="M66" s="6">
        <v>0</v>
      </c>
      <c r="N66" s="6">
        <v>1</v>
      </c>
      <c r="O66" s="7">
        <v>0</v>
      </c>
      <c r="P66" s="6">
        <v>20180907</v>
      </c>
      <c r="Q66" s="10"/>
    </row>
    <row r="67" spans="1:24" ht="15" thickBot="1">
      <c r="A67" s="5">
        <v>65</v>
      </c>
      <c r="B67" s="14">
        <v>1020576019</v>
      </c>
      <c r="C67" s="6">
        <v>10</v>
      </c>
      <c r="D67" s="7" t="s">
        <v>15</v>
      </c>
      <c r="E67" s="6">
        <v>802</v>
      </c>
      <c r="F67" s="6">
        <v>5</v>
      </c>
      <c r="G67" s="6">
        <v>500</v>
      </c>
      <c r="H67" s="6">
        <v>12</v>
      </c>
      <c r="I67" s="8" t="s">
        <v>17</v>
      </c>
      <c r="J67" s="6">
        <v>0</v>
      </c>
      <c r="K67" s="6">
        <v>0</v>
      </c>
      <c r="L67" s="6">
        <v>1</v>
      </c>
      <c r="M67" s="6">
        <v>0</v>
      </c>
      <c r="N67" s="6">
        <v>1</v>
      </c>
      <c r="O67" s="7">
        <v>0</v>
      </c>
      <c r="P67" s="6">
        <v>20180907</v>
      </c>
      <c r="Q67" s="10"/>
    </row>
    <row r="68" spans="1:24" ht="15" thickBot="1">
      <c r="A68" s="5">
        <v>67</v>
      </c>
      <c r="B68" s="14">
        <v>1020576019</v>
      </c>
      <c r="C68" s="6">
        <v>10</v>
      </c>
      <c r="D68" s="7" t="s">
        <v>15</v>
      </c>
      <c r="E68" s="23">
        <v>906</v>
      </c>
      <c r="F68" s="23">
        <v>6</v>
      </c>
      <c r="G68" s="6">
        <v>611</v>
      </c>
      <c r="H68" s="6">
        <v>27</v>
      </c>
      <c r="I68" s="8" t="s">
        <v>17</v>
      </c>
      <c r="J68" s="6">
        <v>2549</v>
      </c>
      <c r="K68" s="6">
        <v>0</v>
      </c>
      <c r="L68" s="6">
        <v>-1</v>
      </c>
      <c r="M68" s="6">
        <v>1</v>
      </c>
      <c r="N68" s="6">
        <v>1</v>
      </c>
      <c r="O68" s="7">
        <v>0</v>
      </c>
      <c r="P68" s="6">
        <v>20180907</v>
      </c>
      <c r="Q68" s="10"/>
    </row>
    <row r="69" spans="1:24" ht="15" thickBot="1">
      <c r="A69" s="5">
        <v>66</v>
      </c>
      <c r="B69" s="14">
        <v>1020576019</v>
      </c>
      <c r="C69" s="6">
        <v>10</v>
      </c>
      <c r="D69" s="7" t="s">
        <v>15</v>
      </c>
      <c r="E69" s="6">
        <v>803</v>
      </c>
      <c r="F69" s="6">
        <v>11</v>
      </c>
      <c r="G69" s="6">
        <v>1111</v>
      </c>
      <c r="H69" s="6">
        <v>38</v>
      </c>
      <c r="I69" s="8" t="s">
        <v>17</v>
      </c>
      <c r="J69" s="6">
        <v>0</v>
      </c>
      <c r="K69" s="6">
        <v>0</v>
      </c>
      <c r="L69" s="6">
        <v>0</v>
      </c>
      <c r="M69" s="6">
        <v>0</v>
      </c>
      <c r="N69" s="6">
        <v>1</v>
      </c>
      <c r="O69" s="7">
        <v>0</v>
      </c>
      <c r="P69" s="6">
        <v>20180907</v>
      </c>
      <c r="Q69" s="10"/>
    </row>
    <row r="70" spans="1:24" ht="15" thickBot="1">
      <c r="A70" s="5">
        <v>63</v>
      </c>
      <c r="B70" s="14">
        <v>1020576019</v>
      </c>
      <c r="C70" s="6">
        <v>10</v>
      </c>
      <c r="D70" s="7" t="s">
        <v>15</v>
      </c>
      <c r="E70" s="6">
        <v>5</v>
      </c>
      <c r="F70" s="6">
        <v>16</v>
      </c>
      <c r="G70" s="6">
        <v>452</v>
      </c>
      <c r="H70" s="6">
        <v>21</v>
      </c>
      <c r="I70" s="8" t="s">
        <v>17</v>
      </c>
      <c r="J70" s="26">
        <v>2000</v>
      </c>
      <c r="K70" s="6">
        <v>0</v>
      </c>
      <c r="L70" s="6">
        <v>0</v>
      </c>
      <c r="M70" s="6">
        <v>0</v>
      </c>
      <c r="N70" s="6">
        <v>1</v>
      </c>
      <c r="O70" s="7">
        <v>0</v>
      </c>
      <c r="P70" s="6">
        <v>20180907</v>
      </c>
      <c r="Q70" s="4"/>
    </row>
    <row r="72" spans="1:24" ht="15" thickBot="1">
      <c r="A72" s="16" t="s">
        <v>50</v>
      </c>
    </row>
    <row r="73" spans="1:24" ht="15" thickBot="1">
      <c r="A73" s="11" t="s">
        <v>18</v>
      </c>
      <c r="B73" s="12" t="s">
        <v>0</v>
      </c>
      <c r="C73" s="12" t="s">
        <v>1</v>
      </c>
      <c r="D73" s="12" t="s">
        <v>2</v>
      </c>
      <c r="E73" s="12" t="s">
        <v>19</v>
      </c>
      <c r="F73" s="12" t="s">
        <v>20</v>
      </c>
      <c r="G73" s="12" t="s">
        <v>21</v>
      </c>
      <c r="H73" s="12" t="s">
        <v>22</v>
      </c>
      <c r="I73" s="12" t="s">
        <v>23</v>
      </c>
      <c r="J73" s="12" t="s">
        <v>24</v>
      </c>
      <c r="K73" s="12" t="s">
        <v>25</v>
      </c>
      <c r="L73" s="12" t="s">
        <v>26</v>
      </c>
      <c r="M73" s="12" t="s">
        <v>27</v>
      </c>
      <c r="N73" s="12" t="s">
        <v>28</v>
      </c>
      <c r="O73" s="12" t="s">
        <v>29</v>
      </c>
      <c r="P73" s="12" t="s">
        <v>30</v>
      </c>
      <c r="Q73" s="12" t="s">
        <v>31</v>
      </c>
      <c r="R73" s="12" t="s">
        <v>32</v>
      </c>
      <c r="S73" s="12" t="s">
        <v>33</v>
      </c>
      <c r="T73" s="12" t="s">
        <v>34</v>
      </c>
      <c r="U73" s="12" t="s">
        <v>35</v>
      </c>
      <c r="V73" s="12" t="s">
        <v>36</v>
      </c>
      <c r="W73" s="12" t="s">
        <v>14</v>
      </c>
      <c r="X73" s="12"/>
    </row>
    <row r="74" spans="1:24" ht="15" thickBot="1">
      <c r="A74" s="5">
        <v>1</v>
      </c>
      <c r="B74" s="6">
        <v>1020576019</v>
      </c>
      <c r="C74" s="6">
        <v>10</v>
      </c>
      <c r="D74" s="7" t="s">
        <v>16</v>
      </c>
      <c r="E74" s="6">
        <v>0</v>
      </c>
      <c r="F74" s="6">
        <v>1</v>
      </c>
      <c r="G74" s="8" t="s">
        <v>17</v>
      </c>
      <c r="H74" s="8" t="s">
        <v>17</v>
      </c>
      <c r="I74" s="8" t="s">
        <v>17</v>
      </c>
      <c r="J74" s="8" t="s">
        <v>17</v>
      </c>
      <c r="K74" s="8" t="s">
        <v>17</v>
      </c>
      <c r="L74" s="8" t="s">
        <v>17</v>
      </c>
      <c r="M74" s="8" t="s">
        <v>17</v>
      </c>
      <c r="N74" s="8" t="s">
        <v>17</v>
      </c>
      <c r="O74" s="8" t="s">
        <v>17</v>
      </c>
      <c r="P74" s="8" t="s">
        <v>17</v>
      </c>
      <c r="Q74" s="9" t="s">
        <v>17</v>
      </c>
      <c r="R74" s="9" t="s">
        <v>17</v>
      </c>
      <c r="S74" s="9" t="s">
        <v>17</v>
      </c>
      <c r="T74" s="8" t="s">
        <v>17</v>
      </c>
      <c r="U74" s="8" t="s">
        <v>17</v>
      </c>
      <c r="V74" s="8" t="s">
        <v>17</v>
      </c>
      <c r="W74" s="6">
        <v>20180907</v>
      </c>
      <c r="X74" s="10"/>
    </row>
    <row r="75" spans="1:24" ht="15" thickBot="1">
      <c r="A75" s="5">
        <v>2</v>
      </c>
      <c r="B75" s="6">
        <v>1020576019</v>
      </c>
      <c r="C75" s="6">
        <v>10</v>
      </c>
      <c r="D75" s="7" t="s">
        <v>16</v>
      </c>
      <c r="E75" s="23">
        <v>906</v>
      </c>
      <c r="F75" s="23">
        <v>6</v>
      </c>
      <c r="G75" s="8" t="s">
        <v>17</v>
      </c>
      <c r="H75" s="8" t="s">
        <v>17</v>
      </c>
      <c r="I75" s="8" t="s">
        <v>17</v>
      </c>
      <c r="J75" s="8" t="s">
        <v>17</v>
      </c>
      <c r="K75" s="8" t="s">
        <v>17</v>
      </c>
      <c r="L75" s="8" t="s">
        <v>17</v>
      </c>
      <c r="M75" s="8" t="s">
        <v>17</v>
      </c>
      <c r="N75" s="8" t="s">
        <v>17</v>
      </c>
      <c r="O75" s="8" t="s">
        <v>17</v>
      </c>
      <c r="P75" s="8" t="s">
        <v>17</v>
      </c>
      <c r="Q75" s="9" t="s">
        <v>17</v>
      </c>
      <c r="R75" s="9" t="s">
        <v>17</v>
      </c>
      <c r="S75" s="9" t="s">
        <v>17</v>
      </c>
      <c r="T75" s="8" t="s">
        <v>17</v>
      </c>
      <c r="U75" s="8" t="s">
        <v>17</v>
      </c>
      <c r="V75" s="8" t="s">
        <v>17</v>
      </c>
      <c r="W75" s="6">
        <v>20180907</v>
      </c>
      <c r="X75" s="4"/>
    </row>
    <row r="77" spans="1:24">
      <c r="A77" t="s">
        <v>118</v>
      </c>
    </row>
    <row r="79" spans="1:24" ht="15" hidden="1" thickBot="1">
      <c r="A79" s="11" t="s">
        <v>18</v>
      </c>
      <c r="B79" s="12" t="s">
        <v>0</v>
      </c>
      <c r="C79" s="12" t="s">
        <v>1</v>
      </c>
      <c r="D79" s="12" t="s">
        <v>2</v>
      </c>
      <c r="E79" s="12" t="s">
        <v>3</v>
      </c>
      <c r="F79" s="12" t="s">
        <v>37</v>
      </c>
      <c r="G79" s="12" t="s">
        <v>38</v>
      </c>
      <c r="H79" s="12" t="s">
        <v>39</v>
      </c>
      <c r="I79" s="12" t="s">
        <v>40</v>
      </c>
      <c r="J79" s="12" t="s">
        <v>41</v>
      </c>
      <c r="K79" s="12" t="s">
        <v>42</v>
      </c>
      <c r="L79" s="12" t="s">
        <v>43</v>
      </c>
      <c r="M79" s="12" t="s">
        <v>44</v>
      </c>
      <c r="N79" s="12" t="s">
        <v>45</v>
      </c>
      <c r="O79" s="12" t="s">
        <v>46</v>
      </c>
      <c r="P79" s="12" t="s">
        <v>47</v>
      </c>
      <c r="Q79" s="12" t="s">
        <v>14</v>
      </c>
      <c r="R79" s="12"/>
    </row>
    <row r="80" spans="1:24" ht="15" hidden="1" thickBot="1">
      <c r="A80" s="5">
        <v>1</v>
      </c>
      <c r="B80" s="6">
        <v>1019718423</v>
      </c>
      <c r="C80" s="6">
        <v>10</v>
      </c>
      <c r="D80" s="7" t="s">
        <v>48</v>
      </c>
      <c r="E80" s="6">
        <v>802</v>
      </c>
      <c r="F80" s="8" t="s">
        <v>17</v>
      </c>
      <c r="G80" s="9" t="s">
        <v>17</v>
      </c>
      <c r="H80" s="6">
        <v>1</v>
      </c>
      <c r="I80" s="7">
        <v>0</v>
      </c>
      <c r="J80" s="9" t="s">
        <v>17</v>
      </c>
      <c r="K80" s="9" t="s">
        <v>17</v>
      </c>
      <c r="L80" s="6">
        <v>1206</v>
      </c>
      <c r="M80" s="9" t="s">
        <v>17</v>
      </c>
      <c r="N80" s="8" t="s">
        <v>17</v>
      </c>
      <c r="O80" s="9" t="s">
        <v>17</v>
      </c>
      <c r="P80" s="8" t="s">
        <v>17</v>
      </c>
      <c r="Q80" s="6">
        <v>20180901</v>
      </c>
      <c r="R80" s="10"/>
    </row>
    <row r="81" spans="1:20" ht="15" hidden="1" thickBot="1">
      <c r="A81" s="5">
        <v>2</v>
      </c>
      <c r="B81" s="6">
        <v>1020576019</v>
      </c>
      <c r="C81" s="6">
        <v>10</v>
      </c>
      <c r="D81" s="7" t="s">
        <v>48</v>
      </c>
      <c r="E81" s="6">
        <v>802</v>
      </c>
      <c r="F81" s="8" t="s">
        <v>17</v>
      </c>
      <c r="G81" s="9" t="s">
        <v>17</v>
      </c>
      <c r="H81" s="6">
        <v>1</v>
      </c>
      <c r="I81" s="7">
        <v>0</v>
      </c>
      <c r="J81" s="9" t="s">
        <v>17</v>
      </c>
      <c r="K81" s="9" t="s">
        <v>17</v>
      </c>
      <c r="L81" s="6">
        <v>3132</v>
      </c>
      <c r="M81" s="6">
        <v>3</v>
      </c>
      <c r="N81" s="13">
        <v>43321</v>
      </c>
      <c r="O81" s="6">
        <v>3894</v>
      </c>
      <c r="P81" s="8" t="s">
        <v>17</v>
      </c>
      <c r="Q81" s="6">
        <v>20180907</v>
      </c>
      <c r="R81" s="10"/>
    </row>
    <row r="82" spans="1:20" ht="15" hidden="1" thickBot="1">
      <c r="A82" s="5">
        <v>3</v>
      </c>
      <c r="B82" s="6">
        <v>1020576019</v>
      </c>
      <c r="C82" s="6">
        <v>10</v>
      </c>
      <c r="D82" s="7" t="s">
        <v>48</v>
      </c>
      <c r="E82" s="6">
        <v>4</v>
      </c>
      <c r="F82" s="8" t="s">
        <v>17</v>
      </c>
      <c r="G82" s="6">
        <v>13</v>
      </c>
      <c r="H82" s="6">
        <v>1</v>
      </c>
      <c r="I82" s="7">
        <v>0</v>
      </c>
      <c r="J82" s="6">
        <v>392149</v>
      </c>
      <c r="K82" s="9" t="s">
        <v>17</v>
      </c>
      <c r="L82" s="6">
        <v>3132</v>
      </c>
      <c r="M82" s="6">
        <v>3</v>
      </c>
      <c r="N82" s="13">
        <v>43321</v>
      </c>
      <c r="O82" s="6">
        <v>3894</v>
      </c>
      <c r="P82" s="8" t="s">
        <v>17</v>
      </c>
      <c r="Q82" s="6">
        <v>20180907</v>
      </c>
      <c r="R82" s="4"/>
    </row>
    <row r="83" spans="1:20" hidden="1"/>
    <row r="84" spans="1:20">
      <c r="A84" s="16" t="s">
        <v>70</v>
      </c>
    </row>
    <row r="85" spans="1:20" ht="15" thickBot="1"/>
    <row r="86" spans="1:20" ht="15" thickBot="1">
      <c r="A86" s="11" t="s">
        <v>18</v>
      </c>
      <c r="B86" s="12" t="s">
        <v>0</v>
      </c>
      <c r="C86" s="12" t="s">
        <v>1</v>
      </c>
      <c r="D86" s="12" t="s">
        <v>2</v>
      </c>
      <c r="E86" s="12" t="s">
        <v>3</v>
      </c>
      <c r="F86" s="12" t="s">
        <v>51</v>
      </c>
      <c r="G86" s="12" t="s">
        <v>52</v>
      </c>
      <c r="H86" s="12" t="s">
        <v>53</v>
      </c>
      <c r="I86" s="12" t="s">
        <v>54</v>
      </c>
      <c r="J86" s="12" t="s">
        <v>55</v>
      </c>
      <c r="K86" s="12" t="s">
        <v>56</v>
      </c>
      <c r="L86" s="12" t="s">
        <v>57</v>
      </c>
      <c r="M86" s="12" t="s">
        <v>58</v>
      </c>
      <c r="N86" s="12" t="s">
        <v>59</v>
      </c>
      <c r="O86" s="12" t="s">
        <v>60</v>
      </c>
      <c r="P86" s="12" t="s">
        <v>61</v>
      </c>
      <c r="Q86" s="12" t="s">
        <v>62</v>
      </c>
      <c r="R86" s="12" t="s">
        <v>63</v>
      </c>
      <c r="S86" s="12" t="s">
        <v>14</v>
      </c>
      <c r="T86" s="12"/>
    </row>
    <row r="87" spans="1:20" ht="15" thickBot="1">
      <c r="A87" s="5">
        <v>1</v>
      </c>
      <c r="B87" s="6">
        <v>1019718423</v>
      </c>
      <c r="C87" s="6">
        <v>10</v>
      </c>
      <c r="D87" s="7" t="s">
        <v>64</v>
      </c>
      <c r="E87" s="27">
        <v>946</v>
      </c>
      <c r="F87" s="7" t="s">
        <v>65</v>
      </c>
      <c r="G87" s="7" t="s">
        <v>66</v>
      </c>
      <c r="H87" s="9" t="s">
        <v>17</v>
      </c>
      <c r="I87" s="6">
        <v>5</v>
      </c>
      <c r="J87" s="7" t="s">
        <v>67</v>
      </c>
      <c r="K87" s="8" t="s">
        <v>17</v>
      </c>
      <c r="L87" s="8" t="s">
        <v>17</v>
      </c>
      <c r="M87" s="6">
        <v>2</v>
      </c>
      <c r="N87" s="8" t="s">
        <v>17</v>
      </c>
      <c r="O87" s="8" t="s">
        <v>17</v>
      </c>
      <c r="P87" s="9" t="s">
        <v>17</v>
      </c>
      <c r="Q87" s="7">
        <v>1</v>
      </c>
      <c r="R87" s="7">
        <v>0</v>
      </c>
      <c r="S87" s="6">
        <v>20180901</v>
      </c>
      <c r="T87" s="10"/>
    </row>
    <row r="88" spans="1:20" ht="15" thickBot="1">
      <c r="A88" s="5">
        <v>2</v>
      </c>
      <c r="B88" s="6">
        <v>1020576019</v>
      </c>
      <c r="C88" s="6">
        <v>10</v>
      </c>
      <c r="D88" s="7" t="s">
        <v>64</v>
      </c>
      <c r="E88" s="6">
        <v>906</v>
      </c>
      <c r="F88" s="7" t="s">
        <v>68</v>
      </c>
      <c r="G88" s="7" t="s">
        <v>69</v>
      </c>
      <c r="H88" s="9" t="s">
        <v>17</v>
      </c>
      <c r="I88" s="6">
        <v>2</v>
      </c>
      <c r="J88" s="7">
        <v>999999</v>
      </c>
      <c r="K88" s="8" t="s">
        <v>17</v>
      </c>
      <c r="L88" s="8" t="s">
        <v>17</v>
      </c>
      <c r="M88" s="6">
        <v>2</v>
      </c>
      <c r="N88" s="8" t="s">
        <v>17</v>
      </c>
      <c r="O88" s="8" t="s">
        <v>17</v>
      </c>
      <c r="P88" s="9" t="s">
        <v>17</v>
      </c>
      <c r="Q88" s="7">
        <v>1</v>
      </c>
      <c r="R88" s="7">
        <v>0</v>
      </c>
      <c r="S88" s="6">
        <v>20180907</v>
      </c>
      <c r="T88" s="4"/>
    </row>
    <row r="90" spans="1:20" ht="15" thickBot="1">
      <c r="A90" s="16" t="s">
        <v>117</v>
      </c>
      <c r="H90" s="1"/>
    </row>
    <row r="91" spans="1:20" ht="15" thickBot="1">
      <c r="A91" s="24" t="s">
        <v>18</v>
      </c>
      <c r="B91" s="25" t="s">
        <v>0</v>
      </c>
      <c r="C91" s="25" t="s">
        <v>1</v>
      </c>
      <c r="D91" s="25" t="s">
        <v>2</v>
      </c>
      <c r="E91" s="29" t="s">
        <v>3</v>
      </c>
      <c r="F91" s="29" t="s">
        <v>111</v>
      </c>
      <c r="G91" s="25" t="s">
        <v>112</v>
      </c>
      <c r="H91" s="25" t="s">
        <v>113</v>
      </c>
      <c r="I91" s="25" t="s">
        <v>9</v>
      </c>
      <c r="J91" s="25" t="s">
        <v>114</v>
      </c>
      <c r="K91" s="25" t="s">
        <v>115</v>
      </c>
      <c r="L91" s="25" t="s">
        <v>14</v>
      </c>
      <c r="M91" s="25"/>
    </row>
    <row r="92" spans="1:20" ht="15" thickBot="1">
      <c r="A92" s="5">
        <v>10</v>
      </c>
      <c r="B92" s="6">
        <v>1019718423</v>
      </c>
      <c r="C92" s="6">
        <v>10</v>
      </c>
      <c r="D92" s="7" t="s">
        <v>116</v>
      </c>
      <c r="E92" s="6">
        <v>4</v>
      </c>
      <c r="F92" s="6">
        <v>5</v>
      </c>
      <c r="G92" s="6">
        <v>16</v>
      </c>
      <c r="H92" s="6">
        <v>450</v>
      </c>
      <c r="I92" s="6">
        <v>1200</v>
      </c>
      <c r="J92" s="7">
        <v>1</v>
      </c>
      <c r="K92" s="7">
        <v>30060010060</v>
      </c>
      <c r="L92" s="6">
        <v>20180901</v>
      </c>
      <c r="M92" s="10"/>
      <c r="Q92">
        <f>SUM(I92:I119)</f>
        <v>37353</v>
      </c>
    </row>
    <row r="93" spans="1:20" ht="15" thickBot="1">
      <c r="A93" s="5">
        <v>23</v>
      </c>
      <c r="B93" s="6">
        <v>1019718423</v>
      </c>
      <c r="C93" s="6">
        <v>10</v>
      </c>
      <c r="D93" s="7" t="s">
        <v>116</v>
      </c>
      <c r="E93" s="6">
        <v>4</v>
      </c>
      <c r="F93" s="6">
        <v>6</v>
      </c>
      <c r="G93" s="6">
        <v>16</v>
      </c>
      <c r="H93" s="6">
        <v>452</v>
      </c>
      <c r="I93" s="6">
        <v>4000</v>
      </c>
      <c r="J93" s="7">
        <v>1</v>
      </c>
      <c r="K93" s="8" t="s">
        <v>17</v>
      </c>
      <c r="L93" s="6">
        <v>20180901</v>
      </c>
      <c r="M93" s="10"/>
    </row>
    <row r="94" spans="1:20" ht="15" thickBot="1">
      <c r="A94" s="5">
        <v>2</v>
      </c>
      <c r="B94" s="6">
        <v>1019718423</v>
      </c>
      <c r="C94" s="6">
        <v>10</v>
      </c>
      <c r="D94" s="7" t="s">
        <v>116</v>
      </c>
      <c r="E94" s="6">
        <v>7</v>
      </c>
      <c r="F94" s="6">
        <v>8</v>
      </c>
      <c r="G94" s="6">
        <v>16</v>
      </c>
      <c r="H94" s="6">
        <v>450</v>
      </c>
      <c r="I94" s="6">
        <v>320</v>
      </c>
      <c r="J94" s="7">
        <v>1</v>
      </c>
      <c r="K94" s="7">
        <v>30060010060</v>
      </c>
      <c r="L94" s="6">
        <v>20180901</v>
      </c>
      <c r="M94" s="10"/>
    </row>
    <row r="95" spans="1:20" ht="15" thickBot="1">
      <c r="A95" s="5">
        <v>27</v>
      </c>
      <c r="B95" s="6">
        <v>1019718423</v>
      </c>
      <c r="C95" s="6">
        <v>10</v>
      </c>
      <c r="D95" s="7" t="s">
        <v>116</v>
      </c>
      <c r="E95" s="6">
        <v>7</v>
      </c>
      <c r="F95" s="6">
        <v>9</v>
      </c>
      <c r="G95" s="6">
        <v>16</v>
      </c>
      <c r="H95" s="6">
        <v>450</v>
      </c>
      <c r="I95" s="6">
        <v>256</v>
      </c>
      <c r="J95" s="7">
        <v>1</v>
      </c>
      <c r="K95" s="7">
        <v>30060010060</v>
      </c>
      <c r="L95" s="6">
        <v>20180901</v>
      </c>
      <c r="M95" s="10"/>
    </row>
    <row r="96" spans="1:20" ht="15" thickBot="1">
      <c r="A96" s="5">
        <v>3</v>
      </c>
      <c r="B96" s="6">
        <v>1019718423</v>
      </c>
      <c r="C96" s="6">
        <v>10</v>
      </c>
      <c r="D96" s="7" t="s">
        <v>116</v>
      </c>
      <c r="E96" s="6">
        <v>10</v>
      </c>
      <c r="F96" s="6">
        <v>11</v>
      </c>
      <c r="G96" s="6">
        <v>16</v>
      </c>
      <c r="H96" s="6">
        <v>450</v>
      </c>
      <c r="I96" s="6">
        <v>660</v>
      </c>
      <c r="J96" s="7">
        <v>1</v>
      </c>
      <c r="K96" s="7">
        <v>30060010060</v>
      </c>
      <c r="L96" s="6">
        <v>20180901</v>
      </c>
      <c r="M96" s="10"/>
    </row>
    <row r="97" spans="1:13" ht="15" thickBot="1">
      <c r="A97" s="5">
        <v>14</v>
      </c>
      <c r="B97" s="6">
        <v>1019718423</v>
      </c>
      <c r="C97" s="6">
        <v>10</v>
      </c>
      <c r="D97" s="7" t="s">
        <v>116</v>
      </c>
      <c r="E97" s="6">
        <v>12</v>
      </c>
      <c r="F97" s="6">
        <v>14</v>
      </c>
      <c r="G97" s="6">
        <v>16</v>
      </c>
      <c r="H97" s="6">
        <v>450</v>
      </c>
      <c r="I97" s="6">
        <v>195</v>
      </c>
      <c r="J97" s="7">
        <v>1</v>
      </c>
      <c r="K97" s="7">
        <v>30060010060</v>
      </c>
      <c r="L97" s="6">
        <v>20180901</v>
      </c>
      <c r="M97" s="10"/>
    </row>
    <row r="98" spans="1:13" ht="15" thickBot="1">
      <c r="A98" s="5">
        <v>21</v>
      </c>
      <c r="B98" s="6">
        <v>1019718423</v>
      </c>
      <c r="C98" s="6">
        <v>10</v>
      </c>
      <c r="D98" s="7" t="s">
        <v>116</v>
      </c>
      <c r="E98" s="6">
        <v>12</v>
      </c>
      <c r="F98" s="6">
        <v>13</v>
      </c>
      <c r="G98" s="6">
        <v>16</v>
      </c>
      <c r="H98" s="6">
        <v>450</v>
      </c>
      <c r="I98" s="6">
        <v>325</v>
      </c>
      <c r="J98" s="7">
        <v>1</v>
      </c>
      <c r="K98" s="8" t="s">
        <v>17</v>
      </c>
      <c r="L98" s="6">
        <v>20180901</v>
      </c>
      <c r="M98" s="10"/>
    </row>
    <row r="99" spans="1:13" ht="15" thickBot="1">
      <c r="A99" s="5">
        <v>1</v>
      </c>
      <c r="B99" s="6">
        <v>1019718423</v>
      </c>
      <c r="C99" s="6">
        <v>10</v>
      </c>
      <c r="D99" s="7" t="s">
        <v>116</v>
      </c>
      <c r="E99" s="6">
        <v>15</v>
      </c>
      <c r="F99" s="6">
        <v>16</v>
      </c>
      <c r="G99" s="6">
        <v>16</v>
      </c>
      <c r="H99" s="6">
        <v>450</v>
      </c>
      <c r="I99" s="6">
        <v>325</v>
      </c>
      <c r="J99" s="7">
        <v>1</v>
      </c>
      <c r="K99" s="8" t="s">
        <v>17</v>
      </c>
      <c r="L99" s="6">
        <v>20180901</v>
      </c>
      <c r="M99" s="10"/>
    </row>
    <row r="100" spans="1:13" ht="15" thickBot="1">
      <c r="A100" s="5">
        <v>7</v>
      </c>
      <c r="B100" s="6">
        <v>1019718423</v>
      </c>
      <c r="C100" s="6">
        <v>10</v>
      </c>
      <c r="D100" s="7" t="s">
        <v>116</v>
      </c>
      <c r="E100" s="6">
        <v>15</v>
      </c>
      <c r="F100" s="6">
        <v>17</v>
      </c>
      <c r="G100" s="6">
        <v>16</v>
      </c>
      <c r="H100" s="6">
        <v>450</v>
      </c>
      <c r="I100" s="6">
        <v>195</v>
      </c>
      <c r="J100" s="7">
        <v>1</v>
      </c>
      <c r="K100" s="7">
        <v>30060010060</v>
      </c>
      <c r="L100" s="6">
        <v>20180901</v>
      </c>
      <c r="M100" s="10"/>
    </row>
    <row r="101" spans="1:13" ht="15" thickBot="1">
      <c r="A101" s="5">
        <v>16</v>
      </c>
      <c r="B101" s="6">
        <v>1019718423</v>
      </c>
      <c r="C101" s="6">
        <v>10</v>
      </c>
      <c r="D101" s="7" t="s">
        <v>116</v>
      </c>
      <c r="E101" s="6">
        <v>18</v>
      </c>
      <c r="F101" s="6">
        <v>21</v>
      </c>
      <c r="G101" s="6">
        <v>16</v>
      </c>
      <c r="H101" s="6">
        <v>452</v>
      </c>
      <c r="I101" s="6">
        <v>400</v>
      </c>
      <c r="J101" s="7">
        <v>1</v>
      </c>
      <c r="K101" s="8" t="s">
        <v>17</v>
      </c>
      <c r="L101" s="6">
        <v>20180901</v>
      </c>
      <c r="M101" s="10"/>
    </row>
    <row r="102" spans="1:13" ht="15" thickBot="1">
      <c r="A102" s="5">
        <v>24</v>
      </c>
      <c r="B102" s="6">
        <v>1019718423</v>
      </c>
      <c r="C102" s="6">
        <v>10</v>
      </c>
      <c r="D102" s="7" t="s">
        <v>116</v>
      </c>
      <c r="E102" s="6">
        <v>18</v>
      </c>
      <c r="F102" s="6">
        <v>19</v>
      </c>
      <c r="G102" s="6">
        <v>16</v>
      </c>
      <c r="H102" s="6">
        <v>450</v>
      </c>
      <c r="I102" s="6">
        <v>125</v>
      </c>
      <c r="J102" s="7">
        <v>1</v>
      </c>
      <c r="K102" s="8" t="s">
        <v>17</v>
      </c>
      <c r="L102" s="6">
        <v>20180901</v>
      </c>
      <c r="M102" s="10"/>
    </row>
    <row r="103" spans="1:13" ht="15" thickBot="1">
      <c r="A103" s="5">
        <v>25</v>
      </c>
      <c r="B103" s="6">
        <v>1019718423</v>
      </c>
      <c r="C103" s="6">
        <v>10</v>
      </c>
      <c r="D103" s="7" t="s">
        <v>116</v>
      </c>
      <c r="E103" s="6">
        <v>18</v>
      </c>
      <c r="F103" s="6">
        <v>20</v>
      </c>
      <c r="G103" s="6">
        <v>16</v>
      </c>
      <c r="H103" s="6">
        <v>450</v>
      </c>
      <c r="I103" s="6">
        <v>75</v>
      </c>
      <c r="J103" s="7">
        <v>1</v>
      </c>
      <c r="K103" s="7">
        <v>30060010060</v>
      </c>
      <c r="L103" s="6">
        <v>20180901</v>
      </c>
      <c r="M103" s="10"/>
    </row>
    <row r="104" spans="1:13" ht="15" thickBot="1">
      <c r="A104" s="5">
        <v>9</v>
      </c>
      <c r="B104" s="6">
        <v>1019718423</v>
      </c>
      <c r="C104" s="6">
        <v>10</v>
      </c>
      <c r="D104" s="7" t="s">
        <v>116</v>
      </c>
      <c r="E104" s="6">
        <v>22</v>
      </c>
      <c r="F104" s="6">
        <v>23</v>
      </c>
      <c r="G104" s="6">
        <v>16</v>
      </c>
      <c r="H104" s="6">
        <v>450</v>
      </c>
      <c r="I104" s="6">
        <v>500</v>
      </c>
      <c r="J104" s="7">
        <v>1</v>
      </c>
      <c r="K104" s="7">
        <v>30060010060</v>
      </c>
      <c r="L104" s="6">
        <v>20180901</v>
      </c>
      <c r="M104" s="10"/>
    </row>
    <row r="105" spans="1:13" ht="15" thickBot="1">
      <c r="A105" s="5">
        <v>11</v>
      </c>
      <c r="B105" s="6">
        <v>1019718423</v>
      </c>
      <c r="C105" s="6">
        <v>10</v>
      </c>
      <c r="D105" s="7" t="s">
        <v>116</v>
      </c>
      <c r="E105" s="6">
        <v>22</v>
      </c>
      <c r="F105" s="6">
        <v>24</v>
      </c>
      <c r="G105" s="6">
        <v>16</v>
      </c>
      <c r="H105" s="6">
        <v>452</v>
      </c>
      <c r="I105" s="6">
        <v>1500</v>
      </c>
      <c r="J105" s="7">
        <v>1</v>
      </c>
      <c r="K105" s="8" t="s">
        <v>17</v>
      </c>
      <c r="L105" s="6">
        <v>20180901</v>
      </c>
      <c r="M105" s="10"/>
    </row>
    <row r="106" spans="1:13" ht="15" thickBot="1">
      <c r="A106" s="5">
        <v>5</v>
      </c>
      <c r="B106" s="6">
        <v>1019718423</v>
      </c>
      <c r="C106" s="6">
        <v>10</v>
      </c>
      <c r="D106" s="7" t="s">
        <v>116</v>
      </c>
      <c r="E106" s="6">
        <v>25</v>
      </c>
      <c r="F106" s="6">
        <v>26</v>
      </c>
      <c r="G106" s="6">
        <v>16</v>
      </c>
      <c r="H106" s="6">
        <v>450</v>
      </c>
      <c r="I106" s="6">
        <v>560</v>
      </c>
      <c r="J106" s="7">
        <v>1</v>
      </c>
      <c r="K106" s="7">
        <v>30060010060</v>
      </c>
      <c r="L106" s="6">
        <v>20180901</v>
      </c>
      <c r="M106" s="10"/>
    </row>
    <row r="107" spans="1:13" ht="15" thickBot="1">
      <c r="A107" s="5">
        <v>17</v>
      </c>
      <c r="B107" s="6">
        <v>1019718423</v>
      </c>
      <c r="C107" s="6">
        <v>10</v>
      </c>
      <c r="D107" s="7" t="s">
        <v>116</v>
      </c>
      <c r="E107" s="6">
        <v>25</v>
      </c>
      <c r="F107" s="6">
        <v>27</v>
      </c>
      <c r="G107" s="6">
        <v>16</v>
      </c>
      <c r="H107" s="6">
        <v>452</v>
      </c>
      <c r="I107" s="6">
        <v>4199</v>
      </c>
      <c r="J107" s="7">
        <v>1</v>
      </c>
      <c r="K107" s="8" t="s">
        <v>17</v>
      </c>
      <c r="L107" s="6">
        <v>20180901</v>
      </c>
      <c r="M107" s="10"/>
    </row>
    <row r="108" spans="1:13" ht="15" thickBot="1">
      <c r="A108" s="5">
        <v>22</v>
      </c>
      <c r="B108" s="6">
        <v>1019718423</v>
      </c>
      <c r="C108" s="6">
        <v>10</v>
      </c>
      <c r="D108" s="7" t="s">
        <v>116</v>
      </c>
      <c r="E108" s="6">
        <v>28</v>
      </c>
      <c r="F108" s="6">
        <v>29</v>
      </c>
      <c r="G108" s="6">
        <v>16</v>
      </c>
      <c r="H108" s="6">
        <v>450</v>
      </c>
      <c r="I108" s="6">
        <v>500</v>
      </c>
      <c r="J108" s="7">
        <v>1</v>
      </c>
      <c r="K108" s="7">
        <v>30060010060</v>
      </c>
      <c r="L108" s="6">
        <v>20180901</v>
      </c>
      <c r="M108" s="10"/>
    </row>
    <row r="109" spans="1:13" ht="15" thickBot="1">
      <c r="A109" s="5">
        <v>28</v>
      </c>
      <c r="B109" s="6">
        <v>1019718423</v>
      </c>
      <c r="C109" s="6">
        <v>10</v>
      </c>
      <c r="D109" s="7" t="s">
        <v>116</v>
      </c>
      <c r="E109" s="6">
        <v>28</v>
      </c>
      <c r="F109" s="6">
        <v>30</v>
      </c>
      <c r="G109" s="6">
        <v>16</v>
      </c>
      <c r="H109" s="6">
        <v>452</v>
      </c>
      <c r="I109" s="6">
        <v>2500</v>
      </c>
      <c r="J109" s="7">
        <v>1</v>
      </c>
      <c r="K109" s="8" t="s">
        <v>17</v>
      </c>
      <c r="L109" s="6">
        <v>20180901</v>
      </c>
      <c r="M109" s="10"/>
    </row>
    <row r="110" spans="1:13" ht="15" thickBot="1">
      <c r="A110" s="5">
        <v>8</v>
      </c>
      <c r="B110" s="6">
        <v>1019718423</v>
      </c>
      <c r="C110" s="6">
        <v>10</v>
      </c>
      <c r="D110" s="7" t="s">
        <v>116</v>
      </c>
      <c r="E110" s="6">
        <v>31</v>
      </c>
      <c r="F110" s="6">
        <v>32</v>
      </c>
      <c r="G110" s="6">
        <v>16</v>
      </c>
      <c r="H110" s="6">
        <v>450</v>
      </c>
      <c r="I110" s="6">
        <v>560</v>
      </c>
      <c r="J110" s="7">
        <v>1</v>
      </c>
      <c r="K110" s="7">
        <v>30060010060</v>
      </c>
      <c r="L110" s="6">
        <v>20180901</v>
      </c>
      <c r="M110" s="10"/>
    </row>
    <row r="111" spans="1:13" ht="15" thickBot="1">
      <c r="A111" s="5">
        <v>15</v>
      </c>
      <c r="B111" s="6">
        <v>1019718423</v>
      </c>
      <c r="C111" s="6">
        <v>10</v>
      </c>
      <c r="D111" s="7" t="s">
        <v>116</v>
      </c>
      <c r="E111" s="6">
        <v>31</v>
      </c>
      <c r="F111" s="6">
        <v>33</v>
      </c>
      <c r="G111" s="6">
        <v>16</v>
      </c>
      <c r="H111" s="6">
        <v>452</v>
      </c>
      <c r="I111" s="6">
        <v>4199</v>
      </c>
      <c r="J111" s="7">
        <v>1</v>
      </c>
      <c r="K111" s="8" t="s">
        <v>17</v>
      </c>
      <c r="L111" s="6">
        <v>20180901</v>
      </c>
      <c r="M111" s="10"/>
    </row>
    <row r="112" spans="1:13" ht="15" thickBot="1">
      <c r="A112" s="5">
        <v>4</v>
      </c>
      <c r="B112" s="6">
        <v>1019718423</v>
      </c>
      <c r="C112" s="6">
        <v>10</v>
      </c>
      <c r="D112" s="7" t="s">
        <v>116</v>
      </c>
      <c r="E112" s="6">
        <v>34</v>
      </c>
      <c r="F112" s="6">
        <v>36</v>
      </c>
      <c r="G112" s="6">
        <v>16</v>
      </c>
      <c r="H112" s="6">
        <v>452</v>
      </c>
      <c r="I112" s="6">
        <v>2500</v>
      </c>
      <c r="J112" s="7">
        <v>1</v>
      </c>
      <c r="K112" s="8" t="s">
        <v>17</v>
      </c>
      <c r="L112" s="6">
        <v>20180901</v>
      </c>
      <c r="M112" s="10"/>
    </row>
    <row r="113" spans="1:30" ht="15" thickBot="1">
      <c r="A113" s="5">
        <v>13</v>
      </c>
      <c r="B113" s="6">
        <v>1019718423</v>
      </c>
      <c r="C113" s="6">
        <v>10</v>
      </c>
      <c r="D113" s="7" t="s">
        <v>116</v>
      </c>
      <c r="E113" s="6">
        <v>34</v>
      </c>
      <c r="F113" s="6">
        <v>35</v>
      </c>
      <c r="G113" s="6">
        <v>16</v>
      </c>
      <c r="H113" s="6">
        <v>450</v>
      </c>
      <c r="I113" s="6">
        <v>500</v>
      </c>
      <c r="J113" s="7">
        <v>1</v>
      </c>
      <c r="K113" s="7">
        <v>30060010060</v>
      </c>
      <c r="L113" s="6">
        <v>20180901</v>
      </c>
      <c r="M113" s="10"/>
    </row>
    <row r="114" spans="1:30" ht="15" thickBot="1">
      <c r="A114" s="5">
        <v>12</v>
      </c>
      <c r="B114" s="6">
        <v>1019718423</v>
      </c>
      <c r="C114" s="6">
        <v>10</v>
      </c>
      <c r="D114" s="7" t="s">
        <v>116</v>
      </c>
      <c r="E114" s="6">
        <v>37</v>
      </c>
      <c r="F114" s="6">
        <v>39</v>
      </c>
      <c r="G114" s="6">
        <v>16</v>
      </c>
      <c r="H114" s="6">
        <v>452</v>
      </c>
      <c r="I114" s="6">
        <v>3000</v>
      </c>
      <c r="J114" s="7">
        <v>1</v>
      </c>
      <c r="K114" s="8" t="s">
        <v>17</v>
      </c>
      <c r="L114" s="6">
        <v>20180901</v>
      </c>
      <c r="M114" s="10"/>
    </row>
    <row r="115" spans="1:30" ht="15" thickBot="1">
      <c r="A115" s="5">
        <v>18</v>
      </c>
      <c r="B115" s="6">
        <v>1019718423</v>
      </c>
      <c r="C115" s="6">
        <v>10</v>
      </c>
      <c r="D115" s="7" t="s">
        <v>116</v>
      </c>
      <c r="E115" s="6">
        <v>37</v>
      </c>
      <c r="F115" s="6">
        <v>38</v>
      </c>
      <c r="G115" s="6">
        <v>16</v>
      </c>
      <c r="H115" s="6">
        <v>450</v>
      </c>
      <c r="I115" s="6">
        <v>400</v>
      </c>
      <c r="J115" s="7">
        <v>1</v>
      </c>
      <c r="K115" s="7">
        <v>30060010060</v>
      </c>
      <c r="L115" s="6">
        <v>20180901</v>
      </c>
      <c r="M115" s="10"/>
    </row>
    <row r="116" spans="1:30" ht="15" thickBot="1">
      <c r="A116" s="5">
        <v>19</v>
      </c>
      <c r="B116" s="6">
        <v>1019718423</v>
      </c>
      <c r="C116" s="6">
        <v>10</v>
      </c>
      <c r="D116" s="7" t="s">
        <v>116</v>
      </c>
      <c r="E116" s="6">
        <v>40</v>
      </c>
      <c r="F116" s="6">
        <v>41</v>
      </c>
      <c r="G116" s="6">
        <v>16</v>
      </c>
      <c r="H116" s="6">
        <v>450</v>
      </c>
      <c r="I116" s="6">
        <v>560</v>
      </c>
      <c r="J116" s="7">
        <v>1</v>
      </c>
      <c r="K116" s="7">
        <v>30060010060</v>
      </c>
      <c r="L116" s="6">
        <v>20180901</v>
      </c>
      <c r="M116" s="10"/>
    </row>
    <row r="117" spans="1:30" ht="15" thickBot="1">
      <c r="A117" s="5">
        <v>26</v>
      </c>
      <c r="B117" s="6">
        <v>1019718423</v>
      </c>
      <c r="C117" s="6">
        <v>10</v>
      </c>
      <c r="D117" s="7" t="s">
        <v>116</v>
      </c>
      <c r="E117" s="6">
        <v>40</v>
      </c>
      <c r="F117" s="6">
        <v>42</v>
      </c>
      <c r="G117" s="6">
        <v>16</v>
      </c>
      <c r="H117" s="6">
        <v>452</v>
      </c>
      <c r="I117" s="6">
        <v>4199</v>
      </c>
      <c r="J117" s="7">
        <v>1</v>
      </c>
      <c r="K117" s="8" t="s">
        <v>17</v>
      </c>
      <c r="L117" s="6">
        <v>20180901</v>
      </c>
      <c r="M117" s="10"/>
    </row>
    <row r="118" spans="1:30" ht="15" thickBot="1">
      <c r="A118" s="5">
        <v>6</v>
      </c>
      <c r="B118" s="6">
        <v>1019718423</v>
      </c>
      <c r="C118" s="6">
        <v>10</v>
      </c>
      <c r="D118" s="7" t="s">
        <v>116</v>
      </c>
      <c r="E118" s="6">
        <v>43</v>
      </c>
      <c r="F118" s="6">
        <v>45</v>
      </c>
      <c r="G118" s="6">
        <v>16</v>
      </c>
      <c r="H118" s="6">
        <v>452</v>
      </c>
      <c r="I118" s="6">
        <v>3000</v>
      </c>
      <c r="J118" s="7">
        <v>1</v>
      </c>
      <c r="K118" s="8" t="s">
        <v>17</v>
      </c>
      <c r="L118" s="6">
        <v>20180901</v>
      </c>
      <c r="M118" s="10"/>
    </row>
    <row r="119" spans="1:30" ht="15" thickBot="1">
      <c r="A119" s="5">
        <v>20</v>
      </c>
      <c r="B119" s="6">
        <v>1019718423</v>
      </c>
      <c r="C119" s="6">
        <v>10</v>
      </c>
      <c r="D119" s="7" t="s">
        <v>116</v>
      </c>
      <c r="E119" s="6">
        <v>43</v>
      </c>
      <c r="F119" s="6">
        <v>44</v>
      </c>
      <c r="G119" s="6">
        <v>16</v>
      </c>
      <c r="H119" s="6">
        <v>450</v>
      </c>
      <c r="I119" s="6">
        <v>600</v>
      </c>
      <c r="J119" s="7">
        <v>1</v>
      </c>
      <c r="K119" s="7">
        <v>30060010060</v>
      </c>
      <c r="L119" s="6">
        <v>20180901</v>
      </c>
      <c r="M119" s="4"/>
    </row>
    <row r="120" spans="1:30" ht="15" thickBot="1">
      <c r="A120" s="5">
        <v>29</v>
      </c>
      <c r="B120" s="6">
        <v>1020576019</v>
      </c>
      <c r="C120" s="6">
        <v>10</v>
      </c>
      <c r="D120" s="7" t="s">
        <v>116</v>
      </c>
      <c r="E120" s="6">
        <v>4</v>
      </c>
      <c r="F120" s="6">
        <v>5</v>
      </c>
      <c r="G120" s="6">
        <v>16</v>
      </c>
      <c r="H120" s="6">
        <v>452</v>
      </c>
      <c r="I120" s="26">
        <v>2000</v>
      </c>
      <c r="J120" s="7">
        <v>1</v>
      </c>
      <c r="K120" s="8" t="s">
        <v>17</v>
      </c>
      <c r="L120" s="6">
        <v>20180907</v>
      </c>
      <c r="M120" s="10"/>
    </row>
    <row r="122" spans="1:30" ht="15" thickBot="1">
      <c r="A122" s="16" t="s">
        <v>323</v>
      </c>
    </row>
    <row r="123" spans="1:30" ht="15" thickBot="1">
      <c r="A123" s="38" t="s">
        <v>18</v>
      </c>
      <c r="B123" s="39" t="s">
        <v>0</v>
      </c>
      <c r="C123" s="39" t="s">
        <v>1</v>
      </c>
      <c r="D123" s="39" t="s">
        <v>2</v>
      </c>
      <c r="E123" s="39" t="s">
        <v>3</v>
      </c>
      <c r="F123" s="39" t="s">
        <v>301</v>
      </c>
      <c r="G123" s="39" t="s">
        <v>302</v>
      </c>
      <c r="H123" s="39" t="s">
        <v>303</v>
      </c>
      <c r="I123" s="39" t="s">
        <v>300</v>
      </c>
      <c r="J123" s="39" t="s">
        <v>304</v>
      </c>
      <c r="K123" s="39" t="s">
        <v>305</v>
      </c>
      <c r="L123" s="39" t="s">
        <v>306</v>
      </c>
      <c r="M123" s="39" t="s">
        <v>307</v>
      </c>
      <c r="N123" s="39" t="s">
        <v>308</v>
      </c>
      <c r="O123" s="39" t="s">
        <v>309</v>
      </c>
      <c r="P123" s="39" t="s">
        <v>310</v>
      </c>
      <c r="Q123" s="39" t="s">
        <v>311</v>
      </c>
      <c r="R123" s="39" t="s">
        <v>312</v>
      </c>
      <c r="S123" s="39" t="s">
        <v>313</v>
      </c>
      <c r="T123" s="39" t="s">
        <v>314</v>
      </c>
      <c r="U123" s="39" t="s">
        <v>315</v>
      </c>
      <c r="V123" s="39" t="s">
        <v>316</v>
      </c>
      <c r="W123" s="39" t="s">
        <v>317</v>
      </c>
      <c r="X123" s="39" t="s">
        <v>318</v>
      </c>
      <c r="Y123" s="39" t="s">
        <v>319</v>
      </c>
      <c r="Z123" s="39" t="s">
        <v>320</v>
      </c>
      <c r="AA123" s="39" t="s">
        <v>321</v>
      </c>
      <c r="AB123" s="39" t="s">
        <v>322</v>
      </c>
      <c r="AC123" s="39" t="s">
        <v>14</v>
      </c>
      <c r="AD123" s="39"/>
    </row>
    <row r="124" spans="1:30" ht="15" thickBot="1">
      <c r="A124" s="5">
        <v>1</v>
      </c>
      <c r="B124" s="6">
        <v>1019718423</v>
      </c>
      <c r="C124" s="6">
        <v>10</v>
      </c>
      <c r="D124" s="7" t="s">
        <v>68</v>
      </c>
      <c r="E124" s="6">
        <v>4</v>
      </c>
      <c r="F124" s="6">
        <v>1</v>
      </c>
      <c r="G124" s="6">
        <v>1</v>
      </c>
      <c r="H124" s="6">
        <v>25529388</v>
      </c>
      <c r="I124" s="6">
        <v>25529388</v>
      </c>
      <c r="J124" s="6">
        <v>476958</v>
      </c>
      <c r="K124" s="6">
        <v>571003</v>
      </c>
      <c r="L124" s="6">
        <v>99</v>
      </c>
      <c r="M124" s="6">
        <v>1</v>
      </c>
      <c r="N124" s="7">
        <v>0</v>
      </c>
      <c r="O124" s="6">
        <v>571</v>
      </c>
      <c r="P124" s="6">
        <v>10000</v>
      </c>
      <c r="Q124" s="6">
        <v>26</v>
      </c>
      <c r="R124" s="6">
        <v>0</v>
      </c>
      <c r="S124" s="6">
        <v>9999</v>
      </c>
      <c r="T124" s="6">
        <v>4799</v>
      </c>
      <c r="U124" s="7">
        <v>0</v>
      </c>
      <c r="V124" s="7">
        <v>0</v>
      </c>
      <c r="W124" s="6">
        <v>1</v>
      </c>
      <c r="X124" s="9" t="s">
        <v>17</v>
      </c>
      <c r="Y124" s="9" t="s">
        <v>17</v>
      </c>
      <c r="Z124" s="9" t="s">
        <v>17</v>
      </c>
      <c r="AA124" s="9" t="s">
        <v>17</v>
      </c>
      <c r="AB124" s="9" t="s">
        <v>17</v>
      </c>
      <c r="AC124" s="6">
        <v>20180901</v>
      </c>
      <c r="AD124" s="10"/>
    </row>
    <row r="125" spans="1:30" ht="15" thickBot="1">
      <c r="A125" s="5">
        <v>2</v>
      </c>
      <c r="B125" s="6">
        <v>1019718423</v>
      </c>
      <c r="C125" s="6">
        <v>10</v>
      </c>
      <c r="D125" s="7" t="s">
        <v>68</v>
      </c>
      <c r="E125" s="6">
        <v>22</v>
      </c>
      <c r="F125" s="6">
        <v>1</v>
      </c>
      <c r="G125" s="6">
        <v>1</v>
      </c>
      <c r="H125" s="6">
        <v>25632903</v>
      </c>
      <c r="I125" s="6">
        <v>25632903</v>
      </c>
      <c r="J125" s="6">
        <v>482396</v>
      </c>
      <c r="K125" s="6">
        <v>571006</v>
      </c>
      <c r="L125" s="6">
        <v>99</v>
      </c>
      <c r="M125" s="6">
        <v>1</v>
      </c>
      <c r="N125" s="7">
        <v>0</v>
      </c>
      <c r="O125" s="6">
        <v>571</v>
      </c>
      <c r="P125" s="6">
        <v>10000</v>
      </c>
      <c r="Q125" s="6">
        <v>26</v>
      </c>
      <c r="R125" s="6">
        <v>0</v>
      </c>
      <c r="S125" s="6">
        <v>3999</v>
      </c>
      <c r="T125" s="6">
        <v>1999</v>
      </c>
      <c r="U125" s="7">
        <v>0</v>
      </c>
      <c r="V125" s="7">
        <v>0</v>
      </c>
      <c r="W125" s="6">
        <v>1</v>
      </c>
      <c r="X125" s="9" t="s">
        <v>17</v>
      </c>
      <c r="Y125" s="9" t="s">
        <v>17</v>
      </c>
      <c r="Z125" s="9" t="s">
        <v>17</v>
      </c>
      <c r="AA125" s="9" t="s">
        <v>17</v>
      </c>
      <c r="AB125" s="9" t="s">
        <v>17</v>
      </c>
      <c r="AC125" s="6">
        <v>20180901</v>
      </c>
      <c r="AD125" s="10"/>
    </row>
    <row r="126" spans="1:30" ht="15" thickBot="1">
      <c r="A126" s="5">
        <v>3</v>
      </c>
      <c r="B126" s="6">
        <v>1019718423</v>
      </c>
      <c r="C126" s="6">
        <v>10</v>
      </c>
      <c r="D126" s="7" t="s">
        <v>68</v>
      </c>
      <c r="E126" s="6">
        <v>28</v>
      </c>
      <c r="F126" s="6">
        <v>1</v>
      </c>
      <c r="G126" s="6">
        <v>1</v>
      </c>
      <c r="H126" s="6">
        <v>25594027</v>
      </c>
      <c r="I126" s="6">
        <v>25594027</v>
      </c>
      <c r="J126" s="6">
        <v>469996</v>
      </c>
      <c r="K126" s="6">
        <v>501005</v>
      </c>
      <c r="L126" s="6">
        <v>99</v>
      </c>
      <c r="M126" s="6">
        <v>1</v>
      </c>
      <c r="N126" s="7">
        <v>0</v>
      </c>
      <c r="O126" s="6">
        <v>501</v>
      </c>
      <c r="P126" s="6">
        <v>10000</v>
      </c>
      <c r="Q126" s="6">
        <v>26</v>
      </c>
      <c r="R126" s="6">
        <v>0</v>
      </c>
      <c r="S126" s="6">
        <v>4999</v>
      </c>
      <c r="T126" s="6">
        <v>1999</v>
      </c>
      <c r="U126" s="7">
        <v>0</v>
      </c>
      <c r="V126" s="7">
        <v>0</v>
      </c>
      <c r="W126" s="6">
        <v>1</v>
      </c>
      <c r="X126" s="9" t="s">
        <v>17</v>
      </c>
      <c r="Y126" s="9" t="s">
        <v>17</v>
      </c>
      <c r="Z126" s="9" t="s">
        <v>17</v>
      </c>
      <c r="AA126" s="9" t="s">
        <v>17</v>
      </c>
      <c r="AB126" s="9" t="s">
        <v>17</v>
      </c>
      <c r="AC126" s="6">
        <v>20180901</v>
      </c>
      <c r="AD126" s="10"/>
    </row>
    <row r="127" spans="1:30" ht="15" thickBot="1">
      <c r="A127" s="5">
        <v>4</v>
      </c>
      <c r="B127" s="6">
        <v>1019718423</v>
      </c>
      <c r="C127" s="6">
        <v>10</v>
      </c>
      <c r="D127" s="7" t="s">
        <v>68</v>
      </c>
      <c r="E127" s="6">
        <v>18</v>
      </c>
      <c r="F127" s="6">
        <v>1</v>
      </c>
      <c r="G127" s="6">
        <v>1</v>
      </c>
      <c r="H127" s="6">
        <v>25097900</v>
      </c>
      <c r="I127" s="6">
        <v>25097900</v>
      </c>
      <c r="J127" s="6">
        <v>463008</v>
      </c>
      <c r="K127" s="6">
        <v>501001</v>
      </c>
      <c r="L127" s="6">
        <v>99</v>
      </c>
      <c r="M127" s="6">
        <v>1</v>
      </c>
      <c r="N127" s="7">
        <v>0</v>
      </c>
      <c r="O127" s="6">
        <v>501</v>
      </c>
      <c r="P127" s="6">
        <v>10000</v>
      </c>
      <c r="Q127" s="6">
        <v>26</v>
      </c>
      <c r="R127" s="6">
        <v>0</v>
      </c>
      <c r="S127" s="6">
        <v>899</v>
      </c>
      <c r="T127" s="6">
        <v>299</v>
      </c>
      <c r="U127" s="7">
        <v>0</v>
      </c>
      <c r="V127" s="7">
        <v>0</v>
      </c>
      <c r="W127" s="6">
        <v>1</v>
      </c>
      <c r="X127" s="9" t="s">
        <v>17</v>
      </c>
      <c r="Y127" s="9" t="s">
        <v>17</v>
      </c>
      <c r="Z127" s="9" t="s">
        <v>17</v>
      </c>
      <c r="AA127" s="9" t="s">
        <v>17</v>
      </c>
      <c r="AB127" s="9" t="s">
        <v>17</v>
      </c>
      <c r="AC127" s="6">
        <v>20180901</v>
      </c>
      <c r="AD127" s="10"/>
    </row>
    <row r="128" spans="1:30" ht="15" thickBot="1">
      <c r="A128" s="5">
        <v>5</v>
      </c>
      <c r="B128" s="6">
        <v>1019718423</v>
      </c>
      <c r="C128" s="6">
        <v>10</v>
      </c>
      <c r="D128" s="7" t="s">
        <v>68</v>
      </c>
      <c r="E128" s="6">
        <v>31</v>
      </c>
      <c r="F128" s="6">
        <v>1</v>
      </c>
      <c r="G128" s="6">
        <v>1</v>
      </c>
      <c r="H128" s="6">
        <v>25525588</v>
      </c>
      <c r="I128" s="6">
        <v>25525588</v>
      </c>
      <c r="J128" s="6">
        <v>475439</v>
      </c>
      <c r="K128" s="6">
        <v>506003</v>
      </c>
      <c r="L128" s="6">
        <v>99</v>
      </c>
      <c r="M128" s="6">
        <v>1</v>
      </c>
      <c r="N128" s="7">
        <v>0</v>
      </c>
      <c r="O128" s="6">
        <v>506</v>
      </c>
      <c r="P128" s="6">
        <v>10000</v>
      </c>
      <c r="Q128" s="6">
        <v>26</v>
      </c>
      <c r="R128" s="6">
        <v>0</v>
      </c>
      <c r="S128" s="6">
        <v>6999</v>
      </c>
      <c r="T128" s="6">
        <v>2240</v>
      </c>
      <c r="U128" s="7">
        <v>0</v>
      </c>
      <c r="V128" s="7">
        <v>0</v>
      </c>
      <c r="W128" s="6">
        <v>1</v>
      </c>
      <c r="X128" s="9" t="s">
        <v>17</v>
      </c>
      <c r="Y128" s="9" t="s">
        <v>17</v>
      </c>
      <c r="Z128" s="9" t="s">
        <v>17</v>
      </c>
      <c r="AA128" s="9" t="s">
        <v>17</v>
      </c>
      <c r="AB128" s="9" t="s">
        <v>17</v>
      </c>
      <c r="AC128" s="6">
        <v>20180901</v>
      </c>
      <c r="AD128" s="10"/>
    </row>
    <row r="129" spans="1:30" ht="15" thickBot="1">
      <c r="A129" s="5">
        <v>6</v>
      </c>
      <c r="B129" s="6">
        <v>1019718423</v>
      </c>
      <c r="C129" s="6">
        <v>10</v>
      </c>
      <c r="D129" s="7" t="s">
        <v>68</v>
      </c>
      <c r="E129" s="6">
        <v>12</v>
      </c>
      <c r="F129" s="6">
        <v>1</v>
      </c>
      <c r="G129" s="6">
        <v>1</v>
      </c>
      <c r="H129" s="6">
        <v>25104608</v>
      </c>
      <c r="I129" s="6">
        <v>25104608</v>
      </c>
      <c r="J129" s="6">
        <v>463022</v>
      </c>
      <c r="K129" s="6">
        <v>501002</v>
      </c>
      <c r="L129" s="6">
        <v>99</v>
      </c>
      <c r="M129" s="6">
        <v>1</v>
      </c>
      <c r="N129" s="7">
        <v>0</v>
      </c>
      <c r="O129" s="6">
        <v>501</v>
      </c>
      <c r="P129" s="6">
        <v>10000</v>
      </c>
      <c r="Q129" s="6">
        <v>26</v>
      </c>
      <c r="R129" s="6">
        <v>0</v>
      </c>
      <c r="S129" s="6">
        <v>1299</v>
      </c>
      <c r="T129" s="6">
        <v>779</v>
      </c>
      <c r="U129" s="7">
        <v>0</v>
      </c>
      <c r="V129" s="7">
        <v>0</v>
      </c>
      <c r="W129" s="6">
        <v>1</v>
      </c>
      <c r="X129" s="9" t="s">
        <v>17</v>
      </c>
      <c r="Y129" s="9" t="s">
        <v>17</v>
      </c>
      <c r="Z129" s="9" t="s">
        <v>17</v>
      </c>
      <c r="AA129" s="9" t="s">
        <v>17</v>
      </c>
      <c r="AB129" s="9" t="s">
        <v>17</v>
      </c>
      <c r="AC129" s="6">
        <v>20180901</v>
      </c>
      <c r="AD129" s="10"/>
    </row>
    <row r="130" spans="1:30" ht="15" thickBot="1">
      <c r="A130" s="5">
        <v>7</v>
      </c>
      <c r="B130" s="6">
        <v>1019718423</v>
      </c>
      <c r="C130" s="6">
        <v>10</v>
      </c>
      <c r="D130" s="7" t="s">
        <v>68</v>
      </c>
      <c r="E130" s="6">
        <v>15</v>
      </c>
      <c r="F130" s="6">
        <v>1</v>
      </c>
      <c r="G130" s="6">
        <v>1</v>
      </c>
      <c r="H130" s="6">
        <v>25104493</v>
      </c>
      <c r="I130" s="6">
        <v>25104493</v>
      </c>
      <c r="J130" s="6">
        <v>457223</v>
      </c>
      <c r="K130" s="6">
        <v>501002</v>
      </c>
      <c r="L130" s="6">
        <v>99</v>
      </c>
      <c r="M130" s="6">
        <v>1</v>
      </c>
      <c r="N130" s="7">
        <v>0</v>
      </c>
      <c r="O130" s="6">
        <v>501</v>
      </c>
      <c r="P130" s="6">
        <v>10000</v>
      </c>
      <c r="Q130" s="6">
        <v>26</v>
      </c>
      <c r="R130" s="6">
        <v>0</v>
      </c>
      <c r="S130" s="6">
        <v>1299</v>
      </c>
      <c r="T130" s="6">
        <v>779</v>
      </c>
      <c r="U130" s="7">
        <v>0</v>
      </c>
      <c r="V130" s="7">
        <v>0</v>
      </c>
      <c r="W130" s="6">
        <v>1</v>
      </c>
      <c r="X130" s="9" t="s">
        <v>17</v>
      </c>
      <c r="Y130" s="9" t="s">
        <v>17</v>
      </c>
      <c r="Z130" s="9" t="s">
        <v>17</v>
      </c>
      <c r="AA130" s="9" t="s">
        <v>17</v>
      </c>
      <c r="AB130" s="9" t="s">
        <v>17</v>
      </c>
      <c r="AC130" s="6">
        <v>20180901</v>
      </c>
      <c r="AD130" s="10"/>
    </row>
    <row r="131" spans="1:30" ht="15" thickBot="1">
      <c r="A131" s="5">
        <v>8</v>
      </c>
      <c r="B131" s="6">
        <v>1019718423</v>
      </c>
      <c r="C131" s="6">
        <v>10</v>
      </c>
      <c r="D131" s="7" t="s">
        <v>68</v>
      </c>
      <c r="E131" s="6">
        <v>10</v>
      </c>
      <c r="F131" s="6">
        <v>1</v>
      </c>
      <c r="G131" s="6">
        <v>1</v>
      </c>
      <c r="H131" s="6">
        <v>24466233</v>
      </c>
      <c r="I131" s="6">
        <v>24466233</v>
      </c>
      <c r="J131" s="6">
        <v>454986</v>
      </c>
      <c r="K131" s="6">
        <v>506003</v>
      </c>
      <c r="L131" s="6">
        <v>99</v>
      </c>
      <c r="M131" s="6">
        <v>1</v>
      </c>
      <c r="N131" s="7">
        <v>0</v>
      </c>
      <c r="O131" s="6">
        <v>506</v>
      </c>
      <c r="P131" s="6">
        <v>10000</v>
      </c>
      <c r="Q131" s="6">
        <v>26</v>
      </c>
      <c r="R131" s="6">
        <v>0</v>
      </c>
      <c r="S131" s="6">
        <v>3299</v>
      </c>
      <c r="T131" s="6">
        <v>2639</v>
      </c>
      <c r="U131" s="7">
        <v>0</v>
      </c>
      <c r="V131" s="7">
        <v>0</v>
      </c>
      <c r="W131" s="6">
        <v>1</v>
      </c>
      <c r="X131" s="9" t="s">
        <v>17</v>
      </c>
      <c r="Y131" s="9" t="s">
        <v>17</v>
      </c>
      <c r="Z131" s="9" t="s">
        <v>17</v>
      </c>
      <c r="AA131" s="9" t="s">
        <v>17</v>
      </c>
      <c r="AB131" s="9" t="s">
        <v>17</v>
      </c>
      <c r="AC131" s="6">
        <v>20180901</v>
      </c>
      <c r="AD131" s="10"/>
    </row>
    <row r="132" spans="1:30" ht="15" thickBot="1">
      <c r="A132" s="5">
        <v>9</v>
      </c>
      <c r="B132" s="6">
        <v>1019718423</v>
      </c>
      <c r="C132" s="6">
        <v>10</v>
      </c>
      <c r="D132" s="7" t="s">
        <v>68</v>
      </c>
      <c r="E132" s="6">
        <v>37</v>
      </c>
      <c r="F132" s="6">
        <v>1</v>
      </c>
      <c r="G132" s="6">
        <v>1</v>
      </c>
      <c r="H132" s="6">
        <v>25552690</v>
      </c>
      <c r="I132" s="6">
        <v>25552690</v>
      </c>
      <c r="J132" s="6">
        <v>468563</v>
      </c>
      <c r="K132" s="6">
        <v>501005</v>
      </c>
      <c r="L132" s="6">
        <v>99</v>
      </c>
      <c r="M132" s="6">
        <v>1</v>
      </c>
      <c r="N132" s="7">
        <v>0</v>
      </c>
      <c r="O132" s="6">
        <v>501</v>
      </c>
      <c r="P132" s="6">
        <v>10000</v>
      </c>
      <c r="Q132" s="6">
        <v>26</v>
      </c>
      <c r="R132" s="6">
        <v>0</v>
      </c>
      <c r="S132" s="6">
        <v>4999</v>
      </c>
      <c r="T132" s="6">
        <v>1599</v>
      </c>
      <c r="U132" s="7">
        <v>0</v>
      </c>
      <c r="V132" s="7">
        <v>0</v>
      </c>
      <c r="W132" s="6">
        <v>1</v>
      </c>
      <c r="X132" s="9" t="s">
        <v>17</v>
      </c>
      <c r="Y132" s="9" t="s">
        <v>17</v>
      </c>
      <c r="Z132" s="9" t="s">
        <v>17</v>
      </c>
      <c r="AA132" s="9" t="s">
        <v>17</v>
      </c>
      <c r="AB132" s="9" t="s">
        <v>17</v>
      </c>
      <c r="AC132" s="6">
        <v>20180901</v>
      </c>
      <c r="AD132" s="10"/>
    </row>
    <row r="133" spans="1:30" ht="15" thickBot="1">
      <c r="A133" s="5">
        <v>10</v>
      </c>
      <c r="B133" s="6">
        <v>1019718423</v>
      </c>
      <c r="C133" s="6">
        <v>10</v>
      </c>
      <c r="D133" s="7" t="s">
        <v>68</v>
      </c>
      <c r="E133" s="6">
        <v>40</v>
      </c>
      <c r="F133" s="6">
        <v>1</v>
      </c>
      <c r="G133" s="6">
        <v>1</v>
      </c>
      <c r="H133" s="6">
        <v>25503319</v>
      </c>
      <c r="I133" s="6">
        <v>25503319</v>
      </c>
      <c r="J133" s="6">
        <v>467477</v>
      </c>
      <c r="K133" s="6">
        <v>506003</v>
      </c>
      <c r="L133" s="6">
        <v>99</v>
      </c>
      <c r="M133" s="6">
        <v>1</v>
      </c>
      <c r="N133" s="7">
        <v>0</v>
      </c>
      <c r="O133" s="6">
        <v>506</v>
      </c>
      <c r="P133" s="6">
        <v>10000</v>
      </c>
      <c r="Q133" s="6">
        <v>26</v>
      </c>
      <c r="R133" s="6">
        <v>0</v>
      </c>
      <c r="S133" s="6">
        <v>6999</v>
      </c>
      <c r="T133" s="6">
        <v>2240</v>
      </c>
      <c r="U133" s="7">
        <v>0</v>
      </c>
      <c r="V133" s="7">
        <v>0</v>
      </c>
      <c r="W133" s="6">
        <v>1</v>
      </c>
      <c r="X133" s="9" t="s">
        <v>17</v>
      </c>
      <c r="Y133" s="9" t="s">
        <v>17</v>
      </c>
      <c r="Z133" s="9" t="s">
        <v>17</v>
      </c>
      <c r="AA133" s="9" t="s">
        <v>17</v>
      </c>
      <c r="AB133" s="9" t="s">
        <v>17</v>
      </c>
      <c r="AC133" s="6">
        <v>20180901</v>
      </c>
      <c r="AD133" s="10"/>
    </row>
    <row r="134" spans="1:30" ht="15" thickBot="1">
      <c r="A134" s="5">
        <v>11</v>
      </c>
      <c r="B134" s="6">
        <v>1019718423</v>
      </c>
      <c r="C134" s="6">
        <v>10</v>
      </c>
      <c r="D134" s="7" t="s">
        <v>68</v>
      </c>
      <c r="E134" s="6">
        <v>34</v>
      </c>
      <c r="F134" s="6">
        <v>1</v>
      </c>
      <c r="G134" s="6">
        <v>1</v>
      </c>
      <c r="H134" s="6">
        <v>25739442</v>
      </c>
      <c r="I134" s="6">
        <v>25739442</v>
      </c>
      <c r="J134" s="6">
        <v>470467</v>
      </c>
      <c r="K134" s="6">
        <v>501005</v>
      </c>
      <c r="L134" s="6">
        <v>99</v>
      </c>
      <c r="M134" s="6">
        <v>1</v>
      </c>
      <c r="N134" s="7">
        <v>0</v>
      </c>
      <c r="O134" s="6">
        <v>501</v>
      </c>
      <c r="P134" s="6">
        <v>10000</v>
      </c>
      <c r="Q134" s="6">
        <v>26</v>
      </c>
      <c r="R134" s="6">
        <v>0</v>
      </c>
      <c r="S134" s="6">
        <v>4999</v>
      </c>
      <c r="T134" s="6">
        <v>1999</v>
      </c>
      <c r="U134" s="7">
        <v>0</v>
      </c>
      <c r="V134" s="7">
        <v>0</v>
      </c>
      <c r="W134" s="6">
        <v>1</v>
      </c>
      <c r="X134" s="9" t="s">
        <v>17</v>
      </c>
      <c r="Y134" s="9" t="s">
        <v>17</v>
      </c>
      <c r="Z134" s="9" t="s">
        <v>17</v>
      </c>
      <c r="AA134" s="9" t="s">
        <v>17</v>
      </c>
      <c r="AB134" s="9" t="s">
        <v>17</v>
      </c>
      <c r="AC134" s="6">
        <v>20180901</v>
      </c>
      <c r="AD134" s="10"/>
    </row>
    <row r="135" spans="1:30" ht="15" thickBot="1">
      <c r="A135" s="5">
        <v>12</v>
      </c>
      <c r="B135" s="6">
        <v>1019718423</v>
      </c>
      <c r="C135" s="6">
        <v>10</v>
      </c>
      <c r="D135" s="7" t="s">
        <v>68</v>
      </c>
      <c r="E135" s="6">
        <v>7</v>
      </c>
      <c r="F135" s="6">
        <v>1</v>
      </c>
      <c r="G135" s="6">
        <v>1</v>
      </c>
      <c r="H135" s="6">
        <v>25061604</v>
      </c>
      <c r="I135" s="6">
        <v>25061604</v>
      </c>
      <c r="J135" s="6">
        <v>462210</v>
      </c>
      <c r="K135" s="6">
        <v>511002</v>
      </c>
      <c r="L135" s="6">
        <v>99</v>
      </c>
      <c r="M135" s="6">
        <v>1</v>
      </c>
      <c r="N135" s="7">
        <v>0</v>
      </c>
      <c r="O135" s="6">
        <v>511</v>
      </c>
      <c r="P135" s="6">
        <v>10000</v>
      </c>
      <c r="Q135" s="6">
        <v>26</v>
      </c>
      <c r="R135" s="6">
        <v>0</v>
      </c>
      <c r="S135" s="6">
        <v>1599</v>
      </c>
      <c r="T135" s="6">
        <v>1023</v>
      </c>
      <c r="U135" s="7">
        <v>0</v>
      </c>
      <c r="V135" s="7">
        <v>0</v>
      </c>
      <c r="W135" s="6">
        <v>1</v>
      </c>
      <c r="X135" s="9" t="s">
        <v>17</v>
      </c>
      <c r="Y135" s="9" t="s">
        <v>17</v>
      </c>
      <c r="Z135" s="9" t="s">
        <v>17</v>
      </c>
      <c r="AA135" s="9" t="s">
        <v>17</v>
      </c>
      <c r="AB135" s="9" t="s">
        <v>17</v>
      </c>
      <c r="AC135" s="6">
        <v>20180901</v>
      </c>
      <c r="AD135" s="10"/>
    </row>
    <row r="136" spans="1:30" ht="15" thickBot="1">
      <c r="A136" s="5">
        <v>13</v>
      </c>
      <c r="B136" s="6">
        <v>1019718423</v>
      </c>
      <c r="C136" s="6">
        <v>10</v>
      </c>
      <c r="D136" s="7" t="s">
        <v>68</v>
      </c>
      <c r="E136" s="6">
        <v>43</v>
      </c>
      <c r="F136" s="6">
        <v>1</v>
      </c>
      <c r="G136" s="6">
        <v>1</v>
      </c>
      <c r="H136" s="6">
        <v>25558517</v>
      </c>
      <c r="I136" s="6">
        <v>25558517</v>
      </c>
      <c r="J136" s="6">
        <v>466800</v>
      </c>
      <c r="K136" s="6">
        <v>501005</v>
      </c>
      <c r="L136" s="6">
        <v>99</v>
      </c>
      <c r="M136" s="6">
        <v>1</v>
      </c>
      <c r="N136" s="7">
        <v>0</v>
      </c>
      <c r="O136" s="6">
        <v>501</v>
      </c>
      <c r="P136" s="6">
        <v>10000</v>
      </c>
      <c r="Q136" s="6">
        <v>26</v>
      </c>
      <c r="R136" s="6">
        <v>0</v>
      </c>
      <c r="S136" s="6">
        <v>5999</v>
      </c>
      <c r="T136" s="6">
        <v>2399</v>
      </c>
      <c r="U136" s="7">
        <v>0</v>
      </c>
      <c r="V136" s="7">
        <v>0</v>
      </c>
      <c r="W136" s="6">
        <v>1</v>
      </c>
      <c r="X136" s="9" t="s">
        <v>17</v>
      </c>
      <c r="Y136" s="9" t="s">
        <v>17</v>
      </c>
      <c r="Z136" s="9" t="s">
        <v>17</v>
      </c>
      <c r="AA136" s="9" t="s">
        <v>17</v>
      </c>
      <c r="AB136" s="9" t="s">
        <v>17</v>
      </c>
      <c r="AC136" s="6">
        <v>20180901</v>
      </c>
      <c r="AD136" s="10"/>
    </row>
    <row r="137" spans="1:30" ht="15" thickBot="1">
      <c r="A137" s="5">
        <v>14</v>
      </c>
      <c r="B137" s="6">
        <v>1019718423</v>
      </c>
      <c r="C137" s="6">
        <v>10</v>
      </c>
      <c r="D137" s="7" t="s">
        <v>68</v>
      </c>
      <c r="E137" s="6">
        <v>25</v>
      </c>
      <c r="F137" s="6">
        <v>1</v>
      </c>
      <c r="G137" s="6">
        <v>1</v>
      </c>
      <c r="H137" s="6">
        <v>25525519</v>
      </c>
      <c r="I137" s="6">
        <v>25525519</v>
      </c>
      <c r="J137" s="6">
        <v>475439</v>
      </c>
      <c r="K137" s="6">
        <v>506003</v>
      </c>
      <c r="L137" s="6">
        <v>99</v>
      </c>
      <c r="M137" s="6">
        <v>1</v>
      </c>
      <c r="N137" s="7">
        <v>0</v>
      </c>
      <c r="O137" s="6">
        <v>506</v>
      </c>
      <c r="P137" s="6">
        <v>10000</v>
      </c>
      <c r="Q137" s="6">
        <v>26</v>
      </c>
      <c r="R137" s="6">
        <v>0</v>
      </c>
      <c r="S137" s="6">
        <v>6999</v>
      </c>
      <c r="T137" s="6">
        <v>2240</v>
      </c>
      <c r="U137" s="7">
        <v>0</v>
      </c>
      <c r="V137" s="7">
        <v>0</v>
      </c>
      <c r="W137" s="6">
        <v>1</v>
      </c>
      <c r="X137" s="9" t="s">
        <v>17</v>
      </c>
      <c r="Y137" s="9" t="s">
        <v>17</v>
      </c>
      <c r="Z137" s="9" t="s">
        <v>17</v>
      </c>
      <c r="AA137" s="9" t="s">
        <v>17</v>
      </c>
      <c r="AB137" s="9" t="s">
        <v>17</v>
      </c>
      <c r="AC137" s="6">
        <v>20180901</v>
      </c>
      <c r="AD137" s="4"/>
    </row>
    <row r="140" spans="1:30" ht="15" thickBot="1"/>
    <row r="141" spans="1:30" ht="15" thickBot="1">
      <c r="A141" s="48" t="s">
        <v>18</v>
      </c>
      <c r="B141" s="49" t="s">
        <v>0</v>
      </c>
      <c r="C141" s="49" t="s">
        <v>1</v>
      </c>
      <c r="D141" s="49" t="s">
        <v>2</v>
      </c>
      <c r="E141" s="49" t="s">
        <v>72</v>
      </c>
      <c r="F141" s="49" t="s">
        <v>80</v>
      </c>
      <c r="G141" s="49" t="s">
        <v>81</v>
      </c>
      <c r="H141" s="49" t="s">
        <v>86</v>
      </c>
      <c r="I141" s="49" t="s">
        <v>87</v>
      </c>
      <c r="J141" s="49" t="s">
        <v>82</v>
      </c>
      <c r="K141" s="49" t="s">
        <v>88</v>
      </c>
      <c r="L141" s="49" t="s">
        <v>89</v>
      </c>
      <c r="M141" s="49" t="s">
        <v>90</v>
      </c>
      <c r="N141" s="49" t="s">
        <v>91</v>
      </c>
      <c r="O141" s="49" t="s">
        <v>92</v>
      </c>
      <c r="P141" s="49" t="s">
        <v>93</v>
      </c>
      <c r="Q141" s="49" t="s">
        <v>94</v>
      </c>
      <c r="R141" s="49" t="s">
        <v>95</v>
      </c>
      <c r="S141" s="49" t="s">
        <v>96</v>
      </c>
      <c r="T141" s="49" t="s">
        <v>35</v>
      </c>
      <c r="U141" s="49" t="s">
        <v>97</v>
      </c>
      <c r="V141" s="49" t="s">
        <v>98</v>
      </c>
      <c r="W141" s="49" t="s">
        <v>99</v>
      </c>
      <c r="X141" s="49" t="s">
        <v>100</v>
      </c>
      <c r="Y141" s="49" t="s">
        <v>101</v>
      </c>
      <c r="Z141" s="49" t="s">
        <v>14</v>
      </c>
      <c r="AA141" s="49"/>
    </row>
    <row r="142" spans="1:30" ht="15" thickBot="1">
      <c r="A142" s="5">
        <v>1</v>
      </c>
      <c r="B142" s="6">
        <v>1019718423</v>
      </c>
      <c r="C142" s="6">
        <v>10</v>
      </c>
      <c r="D142" s="7" t="s">
        <v>84</v>
      </c>
      <c r="E142" s="6">
        <v>1206</v>
      </c>
      <c r="F142" s="6">
        <v>3</v>
      </c>
      <c r="G142" s="13">
        <v>43344</v>
      </c>
      <c r="H142" s="19">
        <v>43344.722916666666</v>
      </c>
      <c r="I142" s="8" t="s">
        <v>17</v>
      </c>
      <c r="J142" s="6">
        <v>7421</v>
      </c>
      <c r="K142" s="6">
        <v>5217054</v>
      </c>
      <c r="L142" s="6">
        <v>1</v>
      </c>
      <c r="M142" s="50">
        <v>28520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8" t="s">
        <v>17</v>
      </c>
      <c r="U142" s="9" t="s">
        <v>17</v>
      </c>
      <c r="V142" s="7" t="s">
        <v>186</v>
      </c>
      <c r="W142" s="8" t="s">
        <v>17</v>
      </c>
      <c r="X142" s="6">
        <v>3</v>
      </c>
      <c r="Y142" s="9" t="s">
        <v>17</v>
      </c>
      <c r="Z142" s="6">
        <v>20180901</v>
      </c>
      <c r="AA142" s="10"/>
    </row>
  </sheetData>
  <sortState ref="A91:L119">
    <sortCondition ref="E91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10" sqref="N10"/>
    </sheetView>
  </sheetViews>
  <sheetFormatPr defaultRowHeight="14.4"/>
  <cols>
    <col min="1" max="1" width="14.88671875" bestFit="1" customWidth="1"/>
    <col min="2" max="2" width="8.77734375" bestFit="1" customWidth="1"/>
    <col min="3" max="3" width="9.77734375" bestFit="1" customWidth="1"/>
    <col min="4" max="4" width="4.6640625" bestFit="1" customWidth="1"/>
    <col min="5" max="5" width="9.33203125" bestFit="1" customWidth="1"/>
    <col min="6" max="6" width="4.77734375" bestFit="1" customWidth="1"/>
    <col min="7" max="7" width="9.44140625" bestFit="1" customWidth="1"/>
    <col min="8" max="8" width="5" bestFit="1" customWidth="1"/>
    <col min="9" max="9" width="24.21875" customWidth="1"/>
    <col min="10" max="10" width="3.88671875" bestFit="1" customWidth="1"/>
    <col min="11" max="11" width="9.109375" bestFit="1" customWidth="1"/>
    <col min="12" max="12" width="10.21875" bestFit="1" customWidth="1"/>
    <col min="13" max="13" width="10.88671875" bestFit="1" customWidth="1"/>
    <col min="14" max="14" width="8" bestFit="1" customWidth="1"/>
  </cols>
  <sheetData>
    <row r="1" spans="1:14" ht="15" thickBot="1">
      <c r="A1" s="33" t="s">
        <v>119</v>
      </c>
      <c r="B1" s="33" t="s">
        <v>171</v>
      </c>
      <c r="C1" s="33" t="s">
        <v>172</v>
      </c>
      <c r="D1" s="33" t="s">
        <v>122</v>
      </c>
      <c r="E1" s="33" t="s">
        <v>173</v>
      </c>
      <c r="F1" s="33" t="s">
        <v>123</v>
      </c>
      <c r="G1" s="33" t="s">
        <v>174</v>
      </c>
      <c r="H1" s="33" t="s">
        <v>175</v>
      </c>
      <c r="I1" s="33" t="s">
        <v>176</v>
      </c>
      <c r="J1" s="33" t="s">
        <v>177</v>
      </c>
      <c r="K1" s="33" t="s">
        <v>178</v>
      </c>
      <c r="L1" s="33" t="s">
        <v>179</v>
      </c>
      <c r="M1" s="33" t="s">
        <v>180</v>
      </c>
      <c r="N1" s="33" t="s">
        <v>181</v>
      </c>
    </row>
    <row r="2" spans="1:14">
      <c r="A2" s="34" t="s">
        <v>213</v>
      </c>
      <c r="B2" s="35">
        <v>90388415</v>
      </c>
      <c r="C2" s="35">
        <v>261994001</v>
      </c>
      <c r="D2" s="35">
        <v>201</v>
      </c>
      <c r="E2" s="35" t="s">
        <v>197</v>
      </c>
      <c r="F2" s="35">
        <v>2</v>
      </c>
      <c r="G2" s="35" t="s">
        <v>157</v>
      </c>
      <c r="H2" s="35">
        <v>3033</v>
      </c>
      <c r="I2" s="35" t="s">
        <v>206</v>
      </c>
      <c r="J2" s="35">
        <v>400</v>
      </c>
      <c r="K2" s="35" t="s">
        <v>207</v>
      </c>
      <c r="L2" s="35">
        <v>40</v>
      </c>
      <c r="M2" s="35">
        <v>14</v>
      </c>
      <c r="N2" s="35" t="s">
        <v>186</v>
      </c>
    </row>
    <row r="3" spans="1:14">
      <c r="A3" s="34" t="s">
        <v>213</v>
      </c>
      <c r="B3" s="35">
        <v>90388316</v>
      </c>
      <c r="C3" s="35">
        <v>261994002</v>
      </c>
      <c r="D3" s="35">
        <v>201</v>
      </c>
      <c r="E3" s="35" t="s">
        <v>197</v>
      </c>
      <c r="F3" s="35">
        <v>2</v>
      </c>
      <c r="G3" s="35" t="s">
        <v>157</v>
      </c>
      <c r="H3" s="35">
        <v>3033</v>
      </c>
      <c r="I3" s="35" t="s">
        <v>206</v>
      </c>
      <c r="J3" s="35">
        <v>500</v>
      </c>
      <c r="K3" s="35" t="s">
        <v>208</v>
      </c>
      <c r="L3" s="35">
        <v>40</v>
      </c>
      <c r="M3" s="35">
        <v>14</v>
      </c>
      <c r="N3" s="35" t="s">
        <v>186</v>
      </c>
    </row>
    <row r="4" spans="1:14">
      <c r="A4" s="34" t="s">
        <v>213</v>
      </c>
      <c r="B4" s="35">
        <v>90388323</v>
      </c>
      <c r="C4" s="35">
        <v>261994003</v>
      </c>
      <c r="D4" s="35">
        <v>201</v>
      </c>
      <c r="E4" s="35" t="s">
        <v>197</v>
      </c>
      <c r="F4" s="35">
        <v>2</v>
      </c>
      <c r="G4" s="35" t="s">
        <v>157</v>
      </c>
      <c r="H4" s="35">
        <v>3033</v>
      </c>
      <c r="I4" s="35" t="s">
        <v>206</v>
      </c>
      <c r="J4" s="35">
        <v>600</v>
      </c>
      <c r="K4" s="35" t="s">
        <v>209</v>
      </c>
      <c r="L4" s="35">
        <v>40</v>
      </c>
      <c r="M4" s="35">
        <v>14</v>
      </c>
      <c r="N4" s="35" t="s">
        <v>186</v>
      </c>
    </row>
    <row r="5" spans="1:14">
      <c r="A5" s="34" t="s">
        <v>213</v>
      </c>
      <c r="B5" s="35">
        <v>90388347</v>
      </c>
      <c r="C5" s="35">
        <v>261994004</v>
      </c>
      <c r="D5" s="35">
        <v>201</v>
      </c>
      <c r="E5" s="35" t="s">
        <v>197</v>
      </c>
      <c r="F5" s="35">
        <v>2</v>
      </c>
      <c r="G5" s="35" t="s">
        <v>157</v>
      </c>
      <c r="H5" s="35">
        <v>3033</v>
      </c>
      <c r="I5" s="35" t="s">
        <v>206</v>
      </c>
      <c r="J5" s="35">
        <v>700</v>
      </c>
      <c r="K5" s="35" t="s">
        <v>210</v>
      </c>
      <c r="L5" s="35">
        <v>40</v>
      </c>
      <c r="M5" s="35">
        <v>14</v>
      </c>
      <c r="N5" s="35" t="s">
        <v>186</v>
      </c>
    </row>
    <row r="6" spans="1:14">
      <c r="A6" s="34" t="s">
        <v>213</v>
      </c>
      <c r="B6" s="35">
        <v>90388354</v>
      </c>
      <c r="C6" s="35">
        <v>261994005</v>
      </c>
      <c r="D6" s="35">
        <v>201</v>
      </c>
      <c r="E6" s="35" t="s">
        <v>197</v>
      </c>
      <c r="F6" s="35">
        <v>2</v>
      </c>
      <c r="G6" s="35" t="s">
        <v>157</v>
      </c>
      <c r="H6" s="35">
        <v>3033</v>
      </c>
      <c r="I6" s="35" t="s">
        <v>206</v>
      </c>
      <c r="J6" s="35">
        <v>800</v>
      </c>
      <c r="K6" s="35" t="s">
        <v>211</v>
      </c>
      <c r="L6" s="35">
        <v>40</v>
      </c>
      <c r="M6" s="35">
        <v>14</v>
      </c>
      <c r="N6" s="35" t="s">
        <v>186</v>
      </c>
    </row>
    <row r="7" spans="1:14">
      <c r="A7" s="34" t="s">
        <v>213</v>
      </c>
      <c r="B7" s="35">
        <v>90388361</v>
      </c>
      <c r="C7" s="35">
        <v>261994006</v>
      </c>
      <c r="D7" s="35">
        <v>201</v>
      </c>
      <c r="E7" s="35" t="s">
        <v>197</v>
      </c>
      <c r="F7" s="35">
        <v>2</v>
      </c>
      <c r="G7" s="35" t="s">
        <v>157</v>
      </c>
      <c r="H7" s="35">
        <v>3033</v>
      </c>
      <c r="I7" s="35" t="s">
        <v>206</v>
      </c>
      <c r="J7" s="35">
        <v>900</v>
      </c>
      <c r="K7" s="35" t="s">
        <v>212</v>
      </c>
      <c r="L7" s="35">
        <v>40</v>
      </c>
      <c r="M7" s="35">
        <v>14</v>
      </c>
      <c r="N7" s="35" t="s">
        <v>186</v>
      </c>
    </row>
    <row r="8" spans="1:14">
      <c r="A8" s="34" t="s">
        <v>213</v>
      </c>
      <c r="B8" s="35">
        <v>90388422</v>
      </c>
      <c r="C8" s="35">
        <v>261994007</v>
      </c>
      <c r="D8" s="35">
        <v>201</v>
      </c>
      <c r="E8" s="35" t="s">
        <v>197</v>
      </c>
      <c r="F8" s="35">
        <v>2</v>
      </c>
      <c r="G8" s="35" t="s">
        <v>157</v>
      </c>
      <c r="H8" s="35">
        <v>3033</v>
      </c>
      <c r="I8" s="35" t="s">
        <v>206</v>
      </c>
      <c r="J8" s="35">
        <v>902</v>
      </c>
      <c r="K8" s="35" t="s">
        <v>199</v>
      </c>
      <c r="L8" s="35">
        <v>40</v>
      </c>
      <c r="M8" s="35">
        <v>14</v>
      </c>
      <c r="N8" s="35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J22" sqref="J22:K22"/>
    </sheetView>
  </sheetViews>
  <sheetFormatPr defaultRowHeight="14.4"/>
  <cols>
    <col min="2" max="2" width="22.88671875" customWidth="1"/>
    <col min="4" max="4" width="19.21875" customWidth="1"/>
  </cols>
  <sheetData>
    <row r="1" spans="1:36" ht="15" thickBot="1">
      <c r="A1" s="24" t="s">
        <v>18</v>
      </c>
      <c r="B1" s="25" t="s">
        <v>119</v>
      </c>
      <c r="C1" s="25" t="s">
        <v>120</v>
      </c>
      <c r="D1" s="25" t="s">
        <v>121</v>
      </c>
      <c r="E1" s="25" t="s">
        <v>122</v>
      </c>
      <c r="F1" s="25" t="s">
        <v>123</v>
      </c>
      <c r="G1" s="25" t="s">
        <v>124</v>
      </c>
      <c r="H1" s="25" t="s">
        <v>125</v>
      </c>
      <c r="I1" s="25" t="s">
        <v>126</v>
      </c>
      <c r="J1" s="25" t="s">
        <v>127</v>
      </c>
      <c r="K1" s="25" t="s">
        <v>128</v>
      </c>
      <c r="L1" s="25" t="s">
        <v>129</v>
      </c>
      <c r="M1" s="25" t="s">
        <v>130</v>
      </c>
      <c r="N1" s="25" t="s">
        <v>131</v>
      </c>
      <c r="O1" s="25" t="s">
        <v>132</v>
      </c>
      <c r="P1" s="25" t="s">
        <v>133</v>
      </c>
      <c r="Q1" s="25" t="s">
        <v>134</v>
      </c>
      <c r="R1" s="25" t="s">
        <v>135</v>
      </c>
      <c r="S1" s="25" t="s">
        <v>136</v>
      </c>
      <c r="T1" s="25" t="s">
        <v>137</v>
      </c>
      <c r="U1" s="25" t="s">
        <v>138</v>
      </c>
      <c r="V1" s="25" t="s">
        <v>139</v>
      </c>
      <c r="W1" s="25" t="s">
        <v>140</v>
      </c>
      <c r="X1" s="25" t="s">
        <v>141</v>
      </c>
      <c r="Y1" s="25" t="s">
        <v>142</v>
      </c>
      <c r="Z1" s="25" t="s">
        <v>143</v>
      </c>
      <c r="AA1" s="25" t="s">
        <v>144</v>
      </c>
      <c r="AB1" s="25" t="s">
        <v>145</v>
      </c>
      <c r="AC1" s="25" t="s">
        <v>146</v>
      </c>
      <c r="AD1" s="25" t="s">
        <v>147</v>
      </c>
      <c r="AE1" s="25" t="s">
        <v>148</v>
      </c>
      <c r="AF1" s="25" t="s">
        <v>149</v>
      </c>
      <c r="AG1" s="25" t="s">
        <v>150</v>
      </c>
      <c r="AH1" s="25" t="s">
        <v>151</v>
      </c>
      <c r="AI1" s="25" t="s">
        <v>14</v>
      </c>
      <c r="AJ1" s="25"/>
    </row>
    <row r="2" spans="1:36" ht="29.4" thickBot="1">
      <c r="A2" s="5">
        <v>1</v>
      </c>
      <c r="B2" s="31" t="s">
        <v>196</v>
      </c>
      <c r="C2" s="7">
        <v>261994</v>
      </c>
      <c r="D2" s="7" t="s">
        <v>152</v>
      </c>
      <c r="E2" s="7">
        <v>201</v>
      </c>
      <c r="F2" s="7">
        <v>2</v>
      </c>
      <c r="G2" s="7">
        <v>70096</v>
      </c>
      <c r="H2" s="7" t="s">
        <v>153</v>
      </c>
      <c r="I2" s="8" t="s">
        <v>17</v>
      </c>
      <c r="J2" s="8" t="s">
        <v>17</v>
      </c>
      <c r="K2" s="8" t="s">
        <v>17</v>
      </c>
      <c r="L2" s="7" t="s">
        <v>153</v>
      </c>
      <c r="M2" s="7">
        <v>147</v>
      </c>
      <c r="N2" s="7" t="s">
        <v>154</v>
      </c>
      <c r="O2" s="7">
        <v>76</v>
      </c>
      <c r="P2" s="7" t="s">
        <v>155</v>
      </c>
      <c r="Q2" s="7" t="s">
        <v>156</v>
      </c>
      <c r="R2" s="7" t="s">
        <v>157</v>
      </c>
      <c r="S2" s="8" t="s">
        <v>17</v>
      </c>
      <c r="T2" s="8" t="s">
        <v>17</v>
      </c>
      <c r="U2" s="8" t="s">
        <v>17</v>
      </c>
      <c r="V2" s="7">
        <v>266853</v>
      </c>
      <c r="W2" s="8" t="s">
        <v>17</v>
      </c>
      <c r="X2" s="7">
        <v>4</v>
      </c>
      <c r="Y2" s="7" t="s">
        <v>158</v>
      </c>
      <c r="Z2" s="7">
        <v>5</v>
      </c>
      <c r="AA2" s="7" t="s">
        <v>159</v>
      </c>
      <c r="AB2" s="8" t="s">
        <v>17</v>
      </c>
      <c r="AC2" s="7" t="s">
        <v>160</v>
      </c>
      <c r="AD2" s="7" t="s">
        <v>161</v>
      </c>
      <c r="AE2" s="7" t="s">
        <v>162</v>
      </c>
      <c r="AF2" s="7" t="s">
        <v>163</v>
      </c>
      <c r="AG2" s="7" t="s">
        <v>164</v>
      </c>
      <c r="AH2" s="8" t="s">
        <v>17</v>
      </c>
      <c r="AI2" s="6">
        <v>20190608</v>
      </c>
      <c r="AJ2" s="10"/>
    </row>
    <row r="3" spans="1:36" ht="29.4" thickBot="1">
      <c r="A3" s="5">
        <v>2</v>
      </c>
      <c r="B3" s="31" t="s">
        <v>196</v>
      </c>
      <c r="C3" s="7">
        <v>353645</v>
      </c>
      <c r="D3" s="7" t="s">
        <v>165</v>
      </c>
      <c r="E3" s="7">
        <v>201</v>
      </c>
      <c r="F3" s="7">
        <v>2</v>
      </c>
      <c r="G3" s="7">
        <v>70247</v>
      </c>
      <c r="H3" s="7" t="s">
        <v>166</v>
      </c>
      <c r="I3" s="7" t="s">
        <v>166</v>
      </c>
      <c r="J3" s="7">
        <v>203</v>
      </c>
      <c r="K3" s="7">
        <v>402</v>
      </c>
      <c r="L3" s="7" t="s">
        <v>153</v>
      </c>
      <c r="M3" s="8" t="s">
        <v>17</v>
      </c>
      <c r="N3" s="8" t="s">
        <v>17</v>
      </c>
      <c r="O3" s="8" t="s">
        <v>17</v>
      </c>
      <c r="P3" s="8" t="s">
        <v>17</v>
      </c>
      <c r="Q3" s="7" t="s">
        <v>156</v>
      </c>
      <c r="R3" s="7" t="s">
        <v>157</v>
      </c>
      <c r="S3" s="7">
        <v>201</v>
      </c>
      <c r="T3" s="8" t="s">
        <v>17</v>
      </c>
      <c r="U3" s="8" t="s">
        <v>17</v>
      </c>
      <c r="V3" s="7">
        <v>360494</v>
      </c>
      <c r="W3" s="8" t="s">
        <v>17</v>
      </c>
      <c r="X3" s="7">
        <v>25</v>
      </c>
      <c r="Y3" s="7" t="s">
        <v>167</v>
      </c>
      <c r="Z3" s="7">
        <v>5</v>
      </c>
      <c r="AA3" s="7" t="s">
        <v>159</v>
      </c>
      <c r="AB3" s="8" t="s">
        <v>17</v>
      </c>
      <c r="AC3" s="7" t="s">
        <v>168</v>
      </c>
      <c r="AD3" s="7" t="s">
        <v>168</v>
      </c>
      <c r="AE3" s="7" t="s">
        <v>162</v>
      </c>
      <c r="AF3" s="7" t="s">
        <v>169</v>
      </c>
      <c r="AG3" s="7" t="s">
        <v>170</v>
      </c>
      <c r="AH3" s="8" t="s">
        <v>17</v>
      </c>
      <c r="AI3" s="6">
        <v>20190608</v>
      </c>
      <c r="AJ3" s="10"/>
    </row>
    <row r="4" spans="1:3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6" spans="1:36" ht="15" thickBot="1"/>
    <row r="7" spans="1:36" ht="15" thickBot="1">
      <c r="A7" s="24" t="s">
        <v>18</v>
      </c>
      <c r="B7" s="25" t="s">
        <v>119</v>
      </c>
      <c r="C7" s="25" t="s">
        <v>171</v>
      </c>
      <c r="D7" s="25" t="s">
        <v>172</v>
      </c>
      <c r="E7" s="25" t="s">
        <v>122</v>
      </c>
      <c r="F7" s="25" t="s">
        <v>173</v>
      </c>
      <c r="G7" s="25" t="s">
        <v>123</v>
      </c>
      <c r="H7" s="25" t="s">
        <v>174</v>
      </c>
      <c r="I7" s="25" t="s">
        <v>175</v>
      </c>
      <c r="J7" s="25" t="s">
        <v>176</v>
      </c>
      <c r="K7" s="25" t="s">
        <v>177</v>
      </c>
      <c r="L7" s="25" t="s">
        <v>178</v>
      </c>
      <c r="M7" s="25" t="s">
        <v>179</v>
      </c>
      <c r="N7" s="25" t="s">
        <v>180</v>
      </c>
      <c r="O7" s="25" t="s">
        <v>181</v>
      </c>
      <c r="P7" s="25" t="s">
        <v>182</v>
      </c>
      <c r="Q7" s="25" t="s">
        <v>14</v>
      </c>
      <c r="R7" s="25"/>
    </row>
    <row r="8" spans="1:36" ht="15" thickBot="1">
      <c r="A8" s="5">
        <v>1</v>
      </c>
      <c r="B8" s="31" t="s">
        <v>195</v>
      </c>
      <c r="C8" s="7">
        <v>20464042</v>
      </c>
      <c r="D8" s="31" t="s">
        <v>192</v>
      </c>
      <c r="E8" s="7">
        <v>495</v>
      </c>
      <c r="F8" s="7" t="s">
        <v>183</v>
      </c>
      <c r="G8" s="7">
        <v>3</v>
      </c>
      <c r="H8" s="7" t="s">
        <v>184</v>
      </c>
      <c r="I8" s="7">
        <v>6600</v>
      </c>
      <c r="J8" s="7" t="s">
        <v>185</v>
      </c>
      <c r="K8" s="7">
        <v>50</v>
      </c>
      <c r="L8" s="7">
        <v>5</v>
      </c>
      <c r="M8" s="6">
        <v>10</v>
      </c>
      <c r="N8" s="6">
        <v>7</v>
      </c>
      <c r="O8" s="7" t="s">
        <v>186</v>
      </c>
      <c r="P8" s="6">
        <v>30</v>
      </c>
      <c r="Q8" s="6">
        <v>20181006</v>
      </c>
      <c r="R8" s="10"/>
    </row>
    <row r="9" spans="1:36" ht="19.8" thickBot="1">
      <c r="A9" s="5">
        <v>2</v>
      </c>
      <c r="B9" s="31" t="s">
        <v>195</v>
      </c>
      <c r="C9" s="7">
        <v>22300508</v>
      </c>
      <c r="D9" s="31" t="s">
        <v>193</v>
      </c>
      <c r="E9" s="7">
        <v>374</v>
      </c>
      <c r="F9" s="7" t="s">
        <v>187</v>
      </c>
      <c r="G9" s="7">
        <v>4</v>
      </c>
      <c r="H9" s="7" t="s">
        <v>188</v>
      </c>
      <c r="I9" s="7">
        <v>4899</v>
      </c>
      <c r="J9" s="7" t="s">
        <v>189</v>
      </c>
      <c r="K9" s="7">
        <v>998</v>
      </c>
      <c r="L9" s="7" t="s">
        <v>190</v>
      </c>
      <c r="M9" s="6">
        <v>8</v>
      </c>
      <c r="N9" s="6">
        <v>2</v>
      </c>
      <c r="O9" s="7" t="s">
        <v>186</v>
      </c>
      <c r="P9" s="6">
        <v>10</v>
      </c>
      <c r="Q9" s="6">
        <v>20181006</v>
      </c>
      <c r="R9" s="10"/>
    </row>
    <row r="10" spans="1:36" ht="15" thickBot="1">
      <c r="A10" s="5">
        <v>3</v>
      </c>
      <c r="B10" s="31" t="s">
        <v>195</v>
      </c>
      <c r="C10" s="7">
        <v>22301598</v>
      </c>
      <c r="D10" s="31" t="s">
        <v>194</v>
      </c>
      <c r="E10" s="7">
        <v>495</v>
      </c>
      <c r="F10" s="7" t="s">
        <v>183</v>
      </c>
      <c r="G10" s="7">
        <v>3</v>
      </c>
      <c r="H10" s="7" t="s">
        <v>184</v>
      </c>
      <c r="I10" s="7">
        <v>7142</v>
      </c>
      <c r="J10" s="7" t="s">
        <v>191</v>
      </c>
      <c r="K10" s="7">
        <v>52</v>
      </c>
      <c r="L10" s="30">
        <v>5.5</v>
      </c>
      <c r="M10" s="6">
        <v>7</v>
      </c>
      <c r="N10" s="6">
        <v>8</v>
      </c>
      <c r="O10" s="7" t="s">
        <v>186</v>
      </c>
      <c r="P10" s="6">
        <v>35</v>
      </c>
      <c r="Q10" s="6">
        <v>20181006</v>
      </c>
      <c r="R10" s="4"/>
    </row>
    <row r="13" spans="1:36" ht="15" thickBot="1"/>
    <row r="14" spans="1:36" ht="15" thickBot="1">
      <c r="A14" s="24" t="s">
        <v>18</v>
      </c>
      <c r="B14" s="25" t="s">
        <v>119</v>
      </c>
      <c r="C14" s="25" t="s">
        <v>171</v>
      </c>
      <c r="D14" s="25" t="s">
        <v>172</v>
      </c>
      <c r="E14" s="32" t="s">
        <v>122</v>
      </c>
      <c r="F14" s="25" t="s">
        <v>173</v>
      </c>
      <c r="G14" s="32" t="s">
        <v>123</v>
      </c>
      <c r="H14" s="25" t="s">
        <v>174</v>
      </c>
      <c r="I14" s="25" t="s">
        <v>175</v>
      </c>
      <c r="J14" s="25" t="s">
        <v>176</v>
      </c>
      <c r="K14" s="25" t="s">
        <v>177</v>
      </c>
      <c r="L14" s="25" t="s">
        <v>178</v>
      </c>
      <c r="M14" s="25" t="s">
        <v>179</v>
      </c>
      <c r="N14" s="25" t="s">
        <v>180</v>
      </c>
      <c r="O14" s="25" t="s">
        <v>181</v>
      </c>
      <c r="P14" s="25" t="s">
        <v>182</v>
      </c>
      <c r="Q14" s="25" t="s">
        <v>14</v>
      </c>
      <c r="R14" s="25"/>
    </row>
    <row r="15" spans="1:36" ht="15" thickBot="1">
      <c r="A15" s="5">
        <v>1</v>
      </c>
      <c r="B15" s="7">
        <v>20181124220001</v>
      </c>
      <c r="C15" s="7">
        <v>14009723</v>
      </c>
      <c r="D15" s="7">
        <v>298714056</v>
      </c>
      <c r="E15" s="7">
        <v>201</v>
      </c>
      <c r="F15" s="7" t="s">
        <v>197</v>
      </c>
      <c r="G15" s="7">
        <v>2</v>
      </c>
      <c r="H15" s="7" t="s">
        <v>157</v>
      </c>
      <c r="I15" s="7">
        <v>5743</v>
      </c>
      <c r="J15" s="7" t="s">
        <v>198</v>
      </c>
      <c r="K15" s="7">
        <v>902</v>
      </c>
      <c r="L15" s="7" t="s">
        <v>199</v>
      </c>
      <c r="M15" s="6">
        <v>10</v>
      </c>
      <c r="N15" s="6">
        <v>3</v>
      </c>
      <c r="O15" s="7" t="s">
        <v>186</v>
      </c>
      <c r="P15" s="6">
        <v>20</v>
      </c>
      <c r="Q15" s="6">
        <v>20181117</v>
      </c>
      <c r="R15" s="10"/>
    </row>
    <row r="16" spans="1:36" ht="19.8" thickBot="1">
      <c r="A16" s="5">
        <v>2</v>
      </c>
      <c r="B16" s="7">
        <v>20190406220001</v>
      </c>
      <c r="C16" s="7">
        <v>89393642</v>
      </c>
      <c r="D16" s="7">
        <v>259289007</v>
      </c>
      <c r="E16" s="7">
        <v>201</v>
      </c>
      <c r="F16" s="7" t="s">
        <v>197</v>
      </c>
      <c r="G16" s="7">
        <v>2</v>
      </c>
      <c r="H16" s="7" t="s">
        <v>157</v>
      </c>
      <c r="I16" s="7">
        <v>6433</v>
      </c>
      <c r="J16" s="7" t="s">
        <v>200</v>
      </c>
      <c r="K16" s="7">
        <v>902</v>
      </c>
      <c r="L16" s="7" t="s">
        <v>199</v>
      </c>
      <c r="M16" s="6">
        <v>15</v>
      </c>
      <c r="N16" s="6">
        <v>8</v>
      </c>
      <c r="O16" s="7" t="s">
        <v>186</v>
      </c>
      <c r="P16" s="6">
        <v>18</v>
      </c>
      <c r="Q16" s="6">
        <v>20190323</v>
      </c>
      <c r="R16" s="10"/>
    </row>
    <row r="17" spans="1:36" ht="15" thickBot="1">
      <c r="A17" s="5">
        <v>3</v>
      </c>
      <c r="B17" s="7">
        <v>20190406220001</v>
      </c>
      <c r="C17" s="7">
        <v>11182023</v>
      </c>
      <c r="D17" s="7">
        <v>279334021</v>
      </c>
      <c r="E17" s="7">
        <v>201</v>
      </c>
      <c r="F17" s="7" t="s">
        <v>197</v>
      </c>
      <c r="G17" s="7">
        <v>2</v>
      </c>
      <c r="H17" s="7" t="s">
        <v>157</v>
      </c>
      <c r="I17" s="7">
        <v>6918</v>
      </c>
      <c r="J17" s="7" t="s">
        <v>201</v>
      </c>
      <c r="K17" s="7">
        <v>902</v>
      </c>
      <c r="L17" s="7" t="s">
        <v>199</v>
      </c>
      <c r="M17" s="6">
        <v>30</v>
      </c>
      <c r="N17" s="6">
        <v>11</v>
      </c>
      <c r="O17" s="7" t="s">
        <v>186</v>
      </c>
      <c r="P17" s="6">
        <v>48</v>
      </c>
      <c r="Q17" s="6">
        <v>20190323</v>
      </c>
      <c r="R17" s="10"/>
    </row>
    <row r="18" spans="1:3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36" ht="15" thickBot="1"/>
    <row r="20" spans="1:36" ht="15" thickBot="1">
      <c r="A20" s="24" t="s">
        <v>18</v>
      </c>
      <c r="B20" s="25" t="s">
        <v>119</v>
      </c>
      <c r="C20" s="25" t="s">
        <v>120</v>
      </c>
      <c r="D20" s="25" t="s">
        <v>121</v>
      </c>
      <c r="E20" s="32" t="s">
        <v>122</v>
      </c>
      <c r="F20" s="32" t="s">
        <v>123</v>
      </c>
      <c r="G20" s="25" t="s">
        <v>124</v>
      </c>
      <c r="H20" s="25" t="s">
        <v>125</v>
      </c>
      <c r="I20" s="25" t="s">
        <v>126</v>
      </c>
      <c r="J20" s="25" t="s">
        <v>127</v>
      </c>
      <c r="K20" s="25" t="s">
        <v>128</v>
      </c>
      <c r="L20" s="25" t="s">
        <v>129</v>
      </c>
      <c r="M20" s="25" t="s">
        <v>130</v>
      </c>
      <c r="N20" s="25" t="s">
        <v>131</v>
      </c>
      <c r="O20" s="25" t="s">
        <v>132</v>
      </c>
      <c r="P20" s="25" t="s">
        <v>133</v>
      </c>
      <c r="Q20" s="25" t="s">
        <v>134</v>
      </c>
      <c r="R20" s="25" t="s">
        <v>135</v>
      </c>
      <c r="S20" s="25" t="s">
        <v>136</v>
      </c>
      <c r="T20" s="25" t="s">
        <v>137</v>
      </c>
      <c r="U20" s="25" t="s">
        <v>138</v>
      </c>
      <c r="V20" s="25" t="s">
        <v>139</v>
      </c>
      <c r="W20" s="25" t="s">
        <v>140</v>
      </c>
      <c r="X20" s="25" t="s">
        <v>141</v>
      </c>
      <c r="Y20" s="25" t="s">
        <v>142</v>
      </c>
      <c r="Z20" s="25" t="s">
        <v>143</v>
      </c>
      <c r="AA20" s="25" t="s">
        <v>144</v>
      </c>
      <c r="AB20" s="25" t="s">
        <v>145</v>
      </c>
      <c r="AC20" s="25" t="s">
        <v>146</v>
      </c>
      <c r="AD20" s="25" t="s">
        <v>147</v>
      </c>
      <c r="AE20" s="25" t="s">
        <v>148</v>
      </c>
      <c r="AF20" s="25" t="s">
        <v>149</v>
      </c>
      <c r="AG20" s="25" t="s">
        <v>150</v>
      </c>
      <c r="AH20" s="25" t="s">
        <v>151</v>
      </c>
      <c r="AI20" s="25" t="s">
        <v>14</v>
      </c>
      <c r="AJ20" s="25"/>
    </row>
    <row r="21" spans="1:36" ht="29.4" thickBot="1">
      <c r="A21" s="5">
        <v>1</v>
      </c>
      <c r="B21" s="7">
        <v>20190615220002</v>
      </c>
      <c r="C21" s="7">
        <v>261994</v>
      </c>
      <c r="D21" s="7" t="s">
        <v>152</v>
      </c>
      <c r="E21" s="7">
        <v>201</v>
      </c>
      <c r="F21" s="7">
        <v>2</v>
      </c>
      <c r="G21" s="7">
        <v>70096</v>
      </c>
      <c r="H21" s="7" t="s">
        <v>153</v>
      </c>
      <c r="I21" s="8" t="s">
        <v>17</v>
      </c>
      <c r="J21" s="8" t="s">
        <v>17</v>
      </c>
      <c r="K21" s="8" t="s">
        <v>17</v>
      </c>
      <c r="L21" s="7" t="s">
        <v>153</v>
      </c>
      <c r="M21" s="7">
        <v>147</v>
      </c>
      <c r="N21" s="7" t="s">
        <v>154</v>
      </c>
      <c r="O21" s="7">
        <v>76</v>
      </c>
      <c r="P21" s="7" t="s">
        <v>155</v>
      </c>
      <c r="Q21" s="7" t="s">
        <v>156</v>
      </c>
      <c r="R21" s="7" t="s">
        <v>157</v>
      </c>
      <c r="S21" s="8" t="s">
        <v>17</v>
      </c>
      <c r="T21" s="8" t="s">
        <v>17</v>
      </c>
      <c r="U21" s="8" t="s">
        <v>17</v>
      </c>
      <c r="V21" s="7">
        <v>266853</v>
      </c>
      <c r="W21" s="8" t="s">
        <v>17</v>
      </c>
      <c r="X21" s="7">
        <v>4</v>
      </c>
      <c r="Y21" s="7" t="s">
        <v>158</v>
      </c>
      <c r="Z21" s="7">
        <v>5</v>
      </c>
      <c r="AA21" s="7" t="s">
        <v>159</v>
      </c>
      <c r="AB21" s="8" t="s">
        <v>17</v>
      </c>
      <c r="AC21" s="7" t="s">
        <v>160</v>
      </c>
      <c r="AD21" s="7" t="s">
        <v>161</v>
      </c>
      <c r="AE21" s="7" t="s">
        <v>162</v>
      </c>
      <c r="AF21" s="7" t="s">
        <v>163</v>
      </c>
      <c r="AG21" s="7" t="s">
        <v>164</v>
      </c>
      <c r="AH21" s="8" t="s">
        <v>17</v>
      </c>
      <c r="AI21" s="6">
        <v>20190608</v>
      </c>
      <c r="AJ21" s="10"/>
    </row>
    <row r="22" spans="1:36" ht="29.4" thickBot="1">
      <c r="A22" s="5">
        <v>2</v>
      </c>
      <c r="B22" s="7">
        <v>20190615220002</v>
      </c>
      <c r="C22" s="7">
        <v>353645</v>
      </c>
      <c r="D22" s="7" t="s">
        <v>165</v>
      </c>
      <c r="E22" s="7">
        <v>201</v>
      </c>
      <c r="F22" s="7">
        <v>2</v>
      </c>
      <c r="G22" s="7">
        <v>70247</v>
      </c>
      <c r="H22" s="7" t="s">
        <v>166</v>
      </c>
      <c r="I22" s="7" t="s">
        <v>166</v>
      </c>
      <c r="J22" s="7">
        <v>203</v>
      </c>
      <c r="K22" s="7">
        <v>402</v>
      </c>
      <c r="L22" s="7" t="s">
        <v>153</v>
      </c>
      <c r="M22" s="8" t="s">
        <v>17</v>
      </c>
      <c r="N22" s="8" t="s">
        <v>17</v>
      </c>
      <c r="O22" s="8" t="s">
        <v>17</v>
      </c>
      <c r="P22" s="8" t="s">
        <v>17</v>
      </c>
      <c r="Q22" s="7" t="s">
        <v>156</v>
      </c>
      <c r="R22" s="7" t="s">
        <v>157</v>
      </c>
      <c r="S22" s="7">
        <v>201</v>
      </c>
      <c r="T22" s="8" t="s">
        <v>17</v>
      </c>
      <c r="U22" s="8" t="s">
        <v>17</v>
      </c>
      <c r="V22" s="7">
        <v>360494</v>
      </c>
      <c r="W22" s="8" t="s">
        <v>17</v>
      </c>
      <c r="X22" s="7">
        <v>25</v>
      </c>
      <c r="Y22" s="7" t="s">
        <v>167</v>
      </c>
      <c r="Z22" s="7">
        <v>5</v>
      </c>
      <c r="AA22" s="7" t="s">
        <v>159</v>
      </c>
      <c r="AB22" s="8" t="s">
        <v>17</v>
      </c>
      <c r="AC22" s="7" t="s">
        <v>168</v>
      </c>
      <c r="AD22" s="7" t="s">
        <v>168</v>
      </c>
      <c r="AE22" s="7" t="s">
        <v>162</v>
      </c>
      <c r="AF22" s="7" t="s">
        <v>169</v>
      </c>
      <c r="AG22" s="7" t="s">
        <v>170</v>
      </c>
      <c r="AH22" s="8" t="s">
        <v>17</v>
      </c>
      <c r="AI22" s="6">
        <v>20190608</v>
      </c>
      <c r="AJ22" s="10"/>
    </row>
    <row r="23" spans="1:36" ht="19.8" thickBot="1">
      <c r="A23" s="5">
        <v>3</v>
      </c>
      <c r="B23" s="7">
        <v>20190615220002</v>
      </c>
      <c r="C23" s="7">
        <v>254965</v>
      </c>
      <c r="D23" s="7" t="s">
        <v>202</v>
      </c>
      <c r="E23" s="7">
        <v>201</v>
      </c>
      <c r="F23" s="7">
        <v>2</v>
      </c>
      <c r="G23" s="7">
        <v>70054</v>
      </c>
      <c r="H23" s="7" t="s">
        <v>166</v>
      </c>
      <c r="I23" s="8" t="s">
        <v>17</v>
      </c>
      <c r="J23" s="8" t="s">
        <v>17</v>
      </c>
      <c r="K23" s="8" t="s">
        <v>17</v>
      </c>
      <c r="L23" s="7" t="s">
        <v>153</v>
      </c>
      <c r="M23" s="7">
        <v>155</v>
      </c>
      <c r="N23" s="7" t="s">
        <v>203</v>
      </c>
      <c r="O23" s="7" t="s">
        <v>204</v>
      </c>
      <c r="P23" s="7" t="s">
        <v>205</v>
      </c>
      <c r="Q23" s="7" t="s">
        <v>156</v>
      </c>
      <c r="R23" s="7" t="s">
        <v>157</v>
      </c>
      <c r="S23" s="7">
        <v>201</v>
      </c>
      <c r="T23" s="8" t="s">
        <v>17</v>
      </c>
      <c r="U23" s="8" t="s">
        <v>17</v>
      </c>
      <c r="V23" s="8" t="s">
        <v>17</v>
      </c>
      <c r="W23" s="8" t="s">
        <v>17</v>
      </c>
      <c r="X23" s="8" t="s">
        <v>17</v>
      </c>
      <c r="Y23" s="8" t="s">
        <v>17</v>
      </c>
      <c r="Z23" s="8" t="s">
        <v>17</v>
      </c>
      <c r="AA23" s="8" t="s">
        <v>17</v>
      </c>
      <c r="AB23" s="8" t="s">
        <v>17</v>
      </c>
      <c r="AC23" s="8" t="s">
        <v>17</v>
      </c>
      <c r="AD23" s="8" t="s">
        <v>17</v>
      </c>
      <c r="AE23" s="8" t="s">
        <v>17</v>
      </c>
      <c r="AF23" s="8" t="s">
        <v>17</v>
      </c>
      <c r="AG23" s="8" t="s">
        <v>17</v>
      </c>
      <c r="AH23" s="8" t="s">
        <v>17</v>
      </c>
      <c r="AI23" s="6">
        <v>20190608</v>
      </c>
      <c r="AJ23" s="10"/>
    </row>
    <row r="24" spans="1:3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6"/>
  <sheetViews>
    <sheetView topLeftCell="A16" workbookViewId="0">
      <selection activeCell="G63" sqref="G63"/>
    </sheetView>
  </sheetViews>
  <sheetFormatPr defaultRowHeight="14.4"/>
  <cols>
    <col min="1" max="1" width="14.44140625" customWidth="1"/>
    <col min="4" max="4" width="9" bestFit="1" customWidth="1"/>
    <col min="7" max="7" width="9" bestFit="1" customWidth="1"/>
    <col min="8" max="8" width="19.77734375" customWidth="1"/>
    <col min="9" max="9" width="10.44140625" bestFit="1" customWidth="1"/>
    <col min="10" max="10" width="14.5546875" customWidth="1"/>
    <col min="12" max="12" width="11" bestFit="1" customWidth="1"/>
    <col min="13" max="13" width="11.21875" bestFit="1" customWidth="1"/>
    <col min="22" max="22" width="10.33203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79</v>
      </c>
    </row>
    <row r="17" spans="1:10" ht="15" thickBot="1">
      <c r="J17" t="s">
        <v>71</v>
      </c>
    </row>
    <row r="18" spans="1:10" ht="15" thickBot="1">
      <c r="A18" s="11" t="s">
        <v>18</v>
      </c>
      <c r="B18" s="12" t="s">
        <v>72</v>
      </c>
      <c r="C18" s="12" t="s">
        <v>80</v>
      </c>
      <c r="D18" s="12" t="s">
        <v>81</v>
      </c>
      <c r="E18" s="12" t="s">
        <v>82</v>
      </c>
      <c r="F18" s="12" t="s">
        <v>83</v>
      </c>
      <c r="G18" s="12"/>
      <c r="J18" t="s">
        <v>72</v>
      </c>
    </row>
    <row r="19" spans="1:10" ht="15" thickBot="1">
      <c r="A19" s="5">
        <v>1</v>
      </c>
      <c r="B19" s="6">
        <v>612</v>
      </c>
      <c r="C19" s="6">
        <v>1</v>
      </c>
      <c r="D19" s="13">
        <v>43432</v>
      </c>
      <c r="E19" s="6">
        <v>8625</v>
      </c>
      <c r="F19" s="6">
        <v>12</v>
      </c>
      <c r="G19" s="10"/>
      <c r="J19" t="s">
        <v>73</v>
      </c>
    </row>
    <row r="20" spans="1:10" ht="15" thickBot="1">
      <c r="A20" s="5">
        <v>2</v>
      </c>
      <c r="B20" s="6">
        <v>612</v>
      </c>
      <c r="C20" s="6">
        <v>1</v>
      </c>
      <c r="D20" s="13">
        <v>43468</v>
      </c>
      <c r="E20" s="6">
        <v>8081</v>
      </c>
      <c r="F20" s="6">
        <v>10</v>
      </c>
      <c r="G20" s="10"/>
      <c r="J20" t="s">
        <v>74</v>
      </c>
    </row>
    <row r="21" spans="1:10" ht="15" thickBot="1">
      <c r="A21" s="5">
        <v>3</v>
      </c>
      <c r="B21" s="6">
        <v>612</v>
      </c>
      <c r="C21" s="6">
        <v>1</v>
      </c>
      <c r="D21" s="13">
        <v>43515</v>
      </c>
      <c r="E21" s="6">
        <v>8713</v>
      </c>
      <c r="F21" s="6">
        <v>11</v>
      </c>
      <c r="G21" s="10"/>
      <c r="J21" t="s">
        <v>75</v>
      </c>
    </row>
    <row r="22" spans="1:10" ht="15" thickBot="1">
      <c r="A22" s="5">
        <v>4</v>
      </c>
      <c r="B22" s="6">
        <v>612</v>
      </c>
      <c r="C22" s="6">
        <v>1</v>
      </c>
      <c r="D22" s="13">
        <v>43431</v>
      </c>
      <c r="E22" s="6">
        <v>3889</v>
      </c>
      <c r="F22" s="6">
        <v>10</v>
      </c>
      <c r="G22" s="10"/>
      <c r="J22" t="s">
        <v>76</v>
      </c>
    </row>
    <row r="23" spans="1:10" ht="15" thickBot="1">
      <c r="A23" s="5">
        <v>5</v>
      </c>
      <c r="B23" s="6">
        <v>612</v>
      </c>
      <c r="C23" s="6">
        <v>1</v>
      </c>
      <c r="D23" s="13">
        <v>43468</v>
      </c>
      <c r="E23" s="6">
        <v>632</v>
      </c>
      <c r="F23" s="6">
        <v>10</v>
      </c>
      <c r="G23" s="10"/>
      <c r="J23" t="s">
        <v>77</v>
      </c>
    </row>
    <row r="24" spans="1:10" ht="15" thickBot="1">
      <c r="A24" s="5">
        <v>6</v>
      </c>
      <c r="B24" s="6">
        <v>612</v>
      </c>
      <c r="C24" s="6">
        <v>1</v>
      </c>
      <c r="D24" s="13">
        <v>43431</v>
      </c>
      <c r="E24" s="6">
        <v>7372</v>
      </c>
      <c r="F24" s="6">
        <v>11</v>
      </c>
      <c r="G24" s="10"/>
      <c r="J24" t="s">
        <v>78</v>
      </c>
    </row>
    <row r="25" spans="1:10" ht="15" thickBot="1">
      <c r="A25" s="5">
        <v>7</v>
      </c>
      <c r="B25" s="6">
        <v>612</v>
      </c>
      <c r="C25" s="6">
        <v>1</v>
      </c>
      <c r="D25" s="13">
        <v>43376</v>
      </c>
      <c r="E25" s="6">
        <v>5384</v>
      </c>
      <c r="F25" s="6">
        <v>10</v>
      </c>
      <c r="G25" s="10"/>
      <c r="J25" t="s">
        <v>73</v>
      </c>
    </row>
    <row r="26" spans="1:10" ht="15" thickBot="1">
      <c r="A26" s="5">
        <v>8</v>
      </c>
      <c r="B26" s="6">
        <v>612</v>
      </c>
      <c r="C26" s="6">
        <v>1</v>
      </c>
      <c r="D26" s="13">
        <v>43431</v>
      </c>
      <c r="E26" s="6">
        <v>6897</v>
      </c>
      <c r="F26" s="6">
        <v>11</v>
      </c>
      <c r="G26" s="10"/>
      <c r="J26" t="s">
        <v>74</v>
      </c>
    </row>
    <row r="27" spans="1:10" ht="15" thickBot="1">
      <c r="A27" s="5">
        <v>9</v>
      </c>
      <c r="B27" s="6">
        <v>612</v>
      </c>
      <c r="C27" s="6">
        <v>1</v>
      </c>
      <c r="D27" s="13">
        <v>43431</v>
      </c>
      <c r="E27" s="6">
        <v>521</v>
      </c>
      <c r="F27" s="6">
        <v>10</v>
      </c>
      <c r="G27" s="10"/>
      <c r="J27" t="s">
        <v>75</v>
      </c>
    </row>
    <row r="28" spans="1:10" ht="15" thickBot="1">
      <c r="A28" s="5">
        <v>10</v>
      </c>
      <c r="B28" s="6">
        <v>612</v>
      </c>
      <c r="C28" s="6">
        <v>1</v>
      </c>
      <c r="D28" s="13">
        <v>43494</v>
      </c>
      <c r="E28" s="6">
        <v>3103</v>
      </c>
      <c r="F28" s="6">
        <v>10</v>
      </c>
      <c r="G28" s="10"/>
      <c r="J28" t="s">
        <v>79</v>
      </c>
    </row>
    <row r="29" spans="1:10" ht="15" thickBot="1">
      <c r="A29" s="5">
        <v>11</v>
      </c>
      <c r="B29" s="6">
        <v>612</v>
      </c>
      <c r="C29" s="6">
        <v>1</v>
      </c>
      <c r="D29" s="13">
        <v>43375</v>
      </c>
      <c r="E29" s="6">
        <v>4501</v>
      </c>
      <c r="F29" s="6">
        <v>10</v>
      </c>
      <c r="G29" s="10"/>
    </row>
    <row r="30" spans="1:10" ht="15" thickBot="1">
      <c r="A30" s="5">
        <v>12</v>
      </c>
      <c r="B30" s="6">
        <v>612</v>
      </c>
      <c r="C30" s="6">
        <v>1</v>
      </c>
      <c r="D30" s="13">
        <v>43376</v>
      </c>
      <c r="E30" s="6">
        <v>7323</v>
      </c>
      <c r="F30" s="6">
        <v>11</v>
      </c>
      <c r="G30" s="4"/>
    </row>
    <row r="32" spans="1:10" ht="15" thickBot="1"/>
    <row r="33" spans="1:27" ht="15" thickBot="1">
      <c r="A33" s="11" t="s">
        <v>18</v>
      </c>
      <c r="B33" s="12" t="s">
        <v>0</v>
      </c>
      <c r="C33" s="12" t="s">
        <v>1</v>
      </c>
      <c r="D33" s="12" t="s">
        <v>2</v>
      </c>
      <c r="E33" s="22" t="s">
        <v>72</v>
      </c>
      <c r="F33" s="22" t="s">
        <v>80</v>
      </c>
      <c r="G33" s="22" t="s">
        <v>81</v>
      </c>
      <c r="H33" s="12" t="s">
        <v>86</v>
      </c>
      <c r="I33" s="12" t="s">
        <v>87</v>
      </c>
      <c r="J33" s="22" t="s">
        <v>82</v>
      </c>
      <c r="K33" s="12" t="s">
        <v>88</v>
      </c>
      <c r="L33" s="12" t="s">
        <v>89</v>
      </c>
      <c r="M33" s="12" t="s">
        <v>90</v>
      </c>
      <c r="N33" s="12" t="s">
        <v>91</v>
      </c>
      <c r="O33" s="12" t="s">
        <v>92</v>
      </c>
      <c r="P33" s="12" t="s">
        <v>93</v>
      </c>
      <c r="Q33" s="12" t="s">
        <v>94</v>
      </c>
      <c r="R33" s="12" t="s">
        <v>95</v>
      </c>
      <c r="S33" s="12" t="s">
        <v>96</v>
      </c>
      <c r="T33" s="12" t="s">
        <v>35</v>
      </c>
      <c r="U33" s="12" t="s">
        <v>97</v>
      </c>
      <c r="V33" s="12" t="s">
        <v>98</v>
      </c>
      <c r="W33" s="12" t="s">
        <v>99</v>
      </c>
      <c r="X33" s="12" t="s">
        <v>100</v>
      </c>
      <c r="Y33" s="12" t="s">
        <v>101</v>
      </c>
      <c r="Z33" s="12" t="s">
        <v>14</v>
      </c>
      <c r="AA33" s="20"/>
    </row>
    <row r="34" spans="1:27" ht="15" thickBot="1">
      <c r="A34" s="5">
        <v>1</v>
      </c>
      <c r="B34" s="6">
        <v>1032851127</v>
      </c>
      <c r="C34" s="6">
        <v>10</v>
      </c>
      <c r="D34" s="7" t="s">
        <v>84</v>
      </c>
      <c r="E34" s="6">
        <v>612</v>
      </c>
      <c r="F34" s="6">
        <v>1</v>
      </c>
      <c r="G34" s="13">
        <v>43432</v>
      </c>
      <c r="H34" s="19">
        <v>43432.696030092593</v>
      </c>
      <c r="I34" s="7" t="s">
        <v>85</v>
      </c>
      <c r="J34" s="6">
        <v>8625</v>
      </c>
      <c r="K34" s="6">
        <v>34</v>
      </c>
      <c r="L34" s="6">
        <v>1</v>
      </c>
      <c r="M34" s="6">
        <v>11024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8" t="s">
        <v>17</v>
      </c>
      <c r="U34" s="9" t="s">
        <v>17</v>
      </c>
      <c r="V34" s="7">
        <v>881266198625</v>
      </c>
      <c r="W34" s="8" t="s">
        <v>17</v>
      </c>
      <c r="X34" s="6">
        <v>4</v>
      </c>
      <c r="Y34" s="9" t="s">
        <v>17</v>
      </c>
      <c r="Z34" s="6">
        <v>20181128</v>
      </c>
      <c r="AA34" s="10"/>
    </row>
    <row r="35" spans="1:27" ht="15" thickBot="1">
      <c r="A35" s="5">
        <v>2</v>
      </c>
      <c r="B35" s="6">
        <v>1032853905</v>
      </c>
      <c r="C35" s="6">
        <v>10</v>
      </c>
      <c r="D35" s="7" t="s">
        <v>84</v>
      </c>
      <c r="E35" s="6">
        <v>612</v>
      </c>
      <c r="F35" s="6">
        <v>1</v>
      </c>
      <c r="G35" s="13">
        <v>43432</v>
      </c>
      <c r="H35" s="19">
        <v>43432.762384259258</v>
      </c>
      <c r="I35" s="7" t="s">
        <v>85</v>
      </c>
      <c r="J35" s="6">
        <v>8625</v>
      </c>
      <c r="K35" s="6">
        <v>34</v>
      </c>
      <c r="L35" s="6">
        <v>1</v>
      </c>
      <c r="M35" s="6">
        <v>3244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8" t="s">
        <v>17</v>
      </c>
      <c r="U35" s="9" t="s">
        <v>17</v>
      </c>
      <c r="V35" s="7">
        <v>881269618625</v>
      </c>
      <c r="W35" s="8" t="s">
        <v>17</v>
      </c>
      <c r="X35" s="6">
        <v>4</v>
      </c>
      <c r="Y35" s="9" t="s">
        <v>17</v>
      </c>
      <c r="Z35" s="6">
        <v>20181128</v>
      </c>
      <c r="AA35" s="10"/>
    </row>
    <row r="36" spans="1:27" ht="15" thickBot="1">
      <c r="A36" s="5">
        <v>8</v>
      </c>
      <c r="B36" s="6">
        <v>1032865876</v>
      </c>
      <c r="C36" s="6">
        <v>10</v>
      </c>
      <c r="D36" s="7" t="s">
        <v>84</v>
      </c>
      <c r="E36" s="6">
        <v>612</v>
      </c>
      <c r="F36" s="6">
        <v>1</v>
      </c>
      <c r="G36" s="13">
        <v>43432</v>
      </c>
      <c r="H36" s="19">
        <v>43432.456134259257</v>
      </c>
      <c r="I36" s="7" t="s">
        <v>85</v>
      </c>
      <c r="J36" s="6">
        <v>8625</v>
      </c>
      <c r="K36" s="6">
        <v>34</v>
      </c>
      <c r="L36" s="6">
        <v>1</v>
      </c>
      <c r="M36" s="6">
        <v>2935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8" t="s">
        <v>17</v>
      </c>
      <c r="U36" s="9" t="s">
        <v>17</v>
      </c>
      <c r="V36" s="7">
        <v>881265218625</v>
      </c>
      <c r="W36" s="8" t="s">
        <v>17</v>
      </c>
      <c r="X36" s="6">
        <v>4</v>
      </c>
      <c r="Y36" s="9" t="s">
        <v>17</v>
      </c>
      <c r="Z36" s="6">
        <v>20181128</v>
      </c>
      <c r="AA36" s="10"/>
    </row>
    <row r="37" spans="1:27" ht="15" thickBot="1">
      <c r="A37" s="5">
        <v>10</v>
      </c>
      <c r="B37" s="6">
        <v>1032866693</v>
      </c>
      <c r="C37" s="6">
        <v>10</v>
      </c>
      <c r="D37" s="7" t="s">
        <v>84</v>
      </c>
      <c r="E37" s="6">
        <v>612</v>
      </c>
      <c r="F37" s="6">
        <v>1</v>
      </c>
      <c r="G37" s="13">
        <v>43432</v>
      </c>
      <c r="H37" s="19">
        <v>43432.704363425924</v>
      </c>
      <c r="I37" s="7" t="s">
        <v>85</v>
      </c>
      <c r="J37" s="6">
        <v>8625</v>
      </c>
      <c r="K37" s="6">
        <v>34</v>
      </c>
      <c r="L37" s="6">
        <v>1</v>
      </c>
      <c r="M37" s="6">
        <v>3710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8" t="s">
        <v>17</v>
      </c>
      <c r="U37" s="9" t="s">
        <v>17</v>
      </c>
      <c r="V37" s="7">
        <v>881263828625</v>
      </c>
      <c r="W37" s="8" t="s">
        <v>17</v>
      </c>
      <c r="X37" s="6">
        <v>4</v>
      </c>
      <c r="Y37" s="9" t="s">
        <v>17</v>
      </c>
      <c r="Z37" s="6">
        <v>20181128</v>
      </c>
      <c r="AA37" s="10"/>
    </row>
    <row r="38" spans="1:27" ht="15" thickBot="1">
      <c r="A38" s="5">
        <v>6</v>
      </c>
      <c r="B38" s="6">
        <v>1032872731</v>
      </c>
      <c r="C38" s="6">
        <v>10</v>
      </c>
      <c r="D38" s="7" t="s">
        <v>84</v>
      </c>
      <c r="E38" s="6">
        <v>612</v>
      </c>
      <c r="F38" s="6">
        <v>1</v>
      </c>
      <c r="G38" s="13">
        <v>43432</v>
      </c>
      <c r="H38" s="19">
        <v>43432.731134259258</v>
      </c>
      <c r="I38" s="7" t="s">
        <v>85</v>
      </c>
      <c r="J38" s="6">
        <v>8625</v>
      </c>
      <c r="K38" s="6">
        <v>34</v>
      </c>
      <c r="L38" s="6">
        <v>1</v>
      </c>
      <c r="M38" s="6">
        <v>4277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8" t="s">
        <v>17</v>
      </c>
      <c r="U38" s="9" t="s">
        <v>17</v>
      </c>
      <c r="V38" s="7">
        <v>11800178625</v>
      </c>
      <c r="W38" s="8" t="s">
        <v>17</v>
      </c>
      <c r="X38" s="6">
        <v>4</v>
      </c>
      <c r="Y38" s="9" t="s">
        <v>17</v>
      </c>
      <c r="Z38" s="6">
        <v>20181128</v>
      </c>
      <c r="AA38" s="10"/>
    </row>
    <row r="39" spans="1:27" ht="15" thickBot="1">
      <c r="A39" s="5">
        <v>5</v>
      </c>
      <c r="B39" s="6">
        <v>1032877092</v>
      </c>
      <c r="C39" s="6">
        <v>10</v>
      </c>
      <c r="D39" s="7" t="s">
        <v>84</v>
      </c>
      <c r="E39" s="6">
        <v>612</v>
      </c>
      <c r="F39" s="6">
        <v>1</v>
      </c>
      <c r="G39" s="13">
        <v>43432</v>
      </c>
      <c r="H39" s="19">
        <v>43432.92082175926</v>
      </c>
      <c r="I39" s="7" t="s">
        <v>85</v>
      </c>
      <c r="J39" s="6">
        <v>8625</v>
      </c>
      <c r="K39" s="6">
        <v>34</v>
      </c>
      <c r="L39" s="6">
        <v>1</v>
      </c>
      <c r="M39" s="6">
        <v>3249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8" t="s">
        <v>17</v>
      </c>
      <c r="U39" s="9" t="s">
        <v>17</v>
      </c>
      <c r="V39" s="7">
        <v>11800838625</v>
      </c>
      <c r="W39" s="8" t="s">
        <v>17</v>
      </c>
      <c r="X39" s="6">
        <v>4</v>
      </c>
      <c r="Y39" s="9" t="s">
        <v>17</v>
      </c>
      <c r="Z39" s="6">
        <v>20181128</v>
      </c>
      <c r="AA39" s="10"/>
    </row>
    <row r="40" spans="1:27" ht="15" thickBot="1">
      <c r="A40" s="5">
        <v>4</v>
      </c>
      <c r="B40" s="6">
        <v>1032883110</v>
      </c>
      <c r="C40" s="6">
        <v>10</v>
      </c>
      <c r="D40" s="7" t="s">
        <v>84</v>
      </c>
      <c r="E40" s="6">
        <v>612</v>
      </c>
      <c r="F40" s="6">
        <v>1</v>
      </c>
      <c r="G40" s="13">
        <v>43432</v>
      </c>
      <c r="H40" s="19">
        <v>43432.802685185183</v>
      </c>
      <c r="I40" s="7" t="s">
        <v>85</v>
      </c>
      <c r="J40" s="6">
        <v>8625</v>
      </c>
      <c r="K40" s="6">
        <v>34</v>
      </c>
      <c r="L40" s="6">
        <v>1</v>
      </c>
      <c r="M40" s="6">
        <v>9732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8" t="s">
        <v>17</v>
      </c>
      <c r="U40" s="9" t="s">
        <v>17</v>
      </c>
      <c r="V40" s="7">
        <v>881169578625</v>
      </c>
      <c r="W40" s="8" t="s">
        <v>17</v>
      </c>
      <c r="X40" s="6">
        <v>4</v>
      </c>
      <c r="Y40" s="9" t="s">
        <v>17</v>
      </c>
      <c r="Z40" s="6">
        <v>20181128</v>
      </c>
      <c r="AA40" s="10"/>
    </row>
    <row r="41" spans="1:27" ht="15" thickBot="1">
      <c r="A41" s="5">
        <v>11</v>
      </c>
      <c r="B41" s="6">
        <v>1032885396</v>
      </c>
      <c r="C41" s="6">
        <v>10</v>
      </c>
      <c r="D41" s="7" t="s">
        <v>84</v>
      </c>
      <c r="E41" s="6">
        <v>612</v>
      </c>
      <c r="F41" s="6">
        <v>1</v>
      </c>
      <c r="G41" s="13">
        <v>43432</v>
      </c>
      <c r="H41" s="19">
        <v>43432.891180555554</v>
      </c>
      <c r="I41" s="7" t="s">
        <v>85</v>
      </c>
      <c r="J41" s="6">
        <v>8625</v>
      </c>
      <c r="K41" s="6">
        <v>34</v>
      </c>
      <c r="L41" s="6">
        <v>1</v>
      </c>
      <c r="M41" s="6">
        <v>18973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8" t="s">
        <v>17</v>
      </c>
      <c r="U41" s="9" t="s">
        <v>17</v>
      </c>
      <c r="V41" s="7">
        <v>881266688625</v>
      </c>
      <c r="W41" s="8" t="s">
        <v>17</v>
      </c>
      <c r="X41" s="6">
        <v>4</v>
      </c>
      <c r="Y41" s="9" t="s">
        <v>17</v>
      </c>
      <c r="Z41" s="6">
        <v>20181128</v>
      </c>
      <c r="AA41" s="10"/>
    </row>
    <row r="42" spans="1:27" ht="15" thickBot="1">
      <c r="A42" s="5">
        <v>3</v>
      </c>
      <c r="B42" s="6">
        <v>1032887196</v>
      </c>
      <c r="C42" s="6">
        <v>10</v>
      </c>
      <c r="D42" s="7" t="s">
        <v>84</v>
      </c>
      <c r="E42" s="6">
        <v>612</v>
      </c>
      <c r="F42" s="6">
        <v>1</v>
      </c>
      <c r="G42" s="13">
        <v>43432</v>
      </c>
      <c r="H42" s="19">
        <v>43432.684699074074</v>
      </c>
      <c r="I42" s="7" t="s">
        <v>85</v>
      </c>
      <c r="J42" s="6">
        <v>8625</v>
      </c>
      <c r="K42" s="6">
        <v>34</v>
      </c>
      <c r="L42" s="6">
        <v>1</v>
      </c>
      <c r="M42" s="6">
        <v>12736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8" t="s">
        <v>17</v>
      </c>
      <c r="U42" s="9" t="s">
        <v>17</v>
      </c>
      <c r="V42" s="7">
        <v>881253208625</v>
      </c>
      <c r="W42" s="8" t="s">
        <v>17</v>
      </c>
      <c r="X42" s="6">
        <v>4</v>
      </c>
      <c r="Y42" s="9" t="s">
        <v>17</v>
      </c>
      <c r="Z42" s="6">
        <v>20181128</v>
      </c>
      <c r="AA42" s="10"/>
    </row>
    <row r="43" spans="1:27" ht="15" thickBot="1">
      <c r="A43" s="5">
        <v>9</v>
      </c>
      <c r="B43" s="6">
        <v>1032894558</v>
      </c>
      <c r="C43" s="6">
        <v>10</v>
      </c>
      <c r="D43" s="7" t="s">
        <v>84</v>
      </c>
      <c r="E43" s="6">
        <v>612</v>
      </c>
      <c r="F43" s="6">
        <v>1</v>
      </c>
      <c r="G43" s="13">
        <v>43432</v>
      </c>
      <c r="H43" s="19">
        <v>43432.55908564815</v>
      </c>
      <c r="I43" s="7" t="s">
        <v>48</v>
      </c>
      <c r="J43" s="6">
        <v>8625</v>
      </c>
      <c r="K43" s="6">
        <v>34</v>
      </c>
      <c r="L43" s="6">
        <v>1</v>
      </c>
      <c r="M43" s="6">
        <v>-5370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8" t="s">
        <v>17</v>
      </c>
      <c r="U43" s="9" t="s">
        <v>17</v>
      </c>
      <c r="V43" s="7">
        <v>3882018625</v>
      </c>
      <c r="W43" s="8" t="s">
        <v>17</v>
      </c>
      <c r="X43" s="6">
        <v>4</v>
      </c>
      <c r="Y43" s="9" t="s">
        <v>17</v>
      </c>
      <c r="Z43" s="6">
        <v>20181128</v>
      </c>
      <c r="AA43" s="10"/>
    </row>
    <row r="44" spans="1:27" ht="15" thickBot="1">
      <c r="A44" s="5">
        <v>7</v>
      </c>
      <c r="B44" s="6">
        <v>1032963420</v>
      </c>
      <c r="C44" s="6">
        <v>10</v>
      </c>
      <c r="D44" s="7" t="s">
        <v>84</v>
      </c>
      <c r="E44" s="6">
        <v>612</v>
      </c>
      <c r="F44" s="6">
        <v>1</v>
      </c>
      <c r="G44" s="13">
        <v>43432</v>
      </c>
      <c r="H44" s="19">
        <v>43432.93041666667</v>
      </c>
      <c r="I44" s="7" t="s">
        <v>85</v>
      </c>
      <c r="J44" s="6">
        <v>8625</v>
      </c>
      <c r="K44" s="6">
        <v>34</v>
      </c>
      <c r="L44" s="6">
        <v>1</v>
      </c>
      <c r="M44" s="6">
        <v>3220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8" t="s">
        <v>17</v>
      </c>
      <c r="U44" s="9" t="s">
        <v>17</v>
      </c>
      <c r="V44" s="7">
        <v>11800698625</v>
      </c>
      <c r="W44" s="8" t="s">
        <v>17</v>
      </c>
      <c r="X44" s="6">
        <v>4</v>
      </c>
      <c r="Y44" s="9" t="s">
        <v>17</v>
      </c>
      <c r="Z44" s="6">
        <v>20181128</v>
      </c>
      <c r="AA44" s="10"/>
    </row>
    <row r="45" spans="1:27" ht="15" thickBot="1">
      <c r="A45" s="5">
        <v>12</v>
      </c>
      <c r="B45" s="6">
        <v>1032971121</v>
      </c>
      <c r="C45" s="6">
        <v>10</v>
      </c>
      <c r="D45" s="7" t="s">
        <v>84</v>
      </c>
      <c r="E45" s="6">
        <v>612</v>
      </c>
      <c r="F45" s="6">
        <v>1</v>
      </c>
      <c r="G45" s="13">
        <v>43432</v>
      </c>
      <c r="H45" s="19">
        <v>43432.883472222224</v>
      </c>
      <c r="I45" s="7" t="s">
        <v>85</v>
      </c>
      <c r="J45" s="6">
        <v>8625</v>
      </c>
      <c r="K45" s="6">
        <v>34</v>
      </c>
      <c r="L45" s="6">
        <v>1</v>
      </c>
      <c r="M45" s="6">
        <v>2475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8" t="s">
        <v>17</v>
      </c>
      <c r="U45" s="9" t="s">
        <v>17</v>
      </c>
      <c r="V45" s="7">
        <v>11788488625</v>
      </c>
      <c r="W45" s="8" t="s">
        <v>17</v>
      </c>
      <c r="X45" s="6">
        <v>4</v>
      </c>
      <c r="Y45" s="9" t="s">
        <v>17</v>
      </c>
      <c r="Z45" s="6">
        <v>20181128</v>
      </c>
      <c r="AA45" s="4"/>
    </row>
    <row r="46" spans="1:27">
      <c r="A46" s="2"/>
    </row>
    <row r="47" spans="1:27" ht="15" thickBot="1">
      <c r="A47" s="2"/>
    </row>
    <row r="48" spans="1:27" ht="15" thickBot="1">
      <c r="A48" s="12" t="s">
        <v>0</v>
      </c>
      <c r="B48" s="12" t="s">
        <v>4</v>
      </c>
      <c r="C48" s="12" t="s">
        <v>1</v>
      </c>
      <c r="D48" s="12" t="s">
        <v>2</v>
      </c>
      <c r="E48" s="12" t="s">
        <v>3</v>
      </c>
      <c r="F48" s="12" t="s">
        <v>5</v>
      </c>
      <c r="G48" s="12" t="s">
        <v>6</v>
      </c>
      <c r="H48" s="12" t="s">
        <v>7</v>
      </c>
      <c r="I48" s="12" t="s">
        <v>8</v>
      </c>
      <c r="J48" s="12" t="s">
        <v>9</v>
      </c>
      <c r="K48" s="12" t="s">
        <v>10</v>
      </c>
      <c r="L48" s="12" t="s">
        <v>11</v>
      </c>
      <c r="M48" s="12" t="s">
        <v>12</v>
      </c>
      <c r="N48" s="12" t="s">
        <v>13</v>
      </c>
      <c r="O48" s="12" t="s">
        <v>14</v>
      </c>
    </row>
    <row r="49" spans="1:21" ht="15" thickBot="1">
      <c r="A49" s="6">
        <v>1032851127</v>
      </c>
      <c r="B49" s="21">
        <v>1</v>
      </c>
      <c r="C49" s="6">
        <v>10</v>
      </c>
      <c r="D49" s="6" t="s">
        <v>15</v>
      </c>
      <c r="E49" s="6">
        <v>1</v>
      </c>
      <c r="F49" s="6">
        <v>100</v>
      </c>
      <c r="G49" s="6">
        <v>1</v>
      </c>
      <c r="H49" s="6"/>
      <c r="I49" s="6">
        <v>2450</v>
      </c>
      <c r="J49" s="6">
        <v>1225</v>
      </c>
      <c r="K49" s="6">
        <v>-1</v>
      </c>
      <c r="L49" s="6">
        <v>0</v>
      </c>
      <c r="M49" s="6">
        <v>1</v>
      </c>
      <c r="N49" s="6">
        <v>0</v>
      </c>
      <c r="O49" s="6">
        <v>20181128</v>
      </c>
      <c r="P49" s="6"/>
      <c r="Q49" s="10"/>
      <c r="U49" t="s">
        <v>103</v>
      </c>
    </row>
    <row r="50" spans="1:21" ht="15" thickBot="1">
      <c r="A50" s="6">
        <v>1032851127</v>
      </c>
      <c r="B50" s="21">
        <v>1</v>
      </c>
      <c r="C50" s="6">
        <v>10</v>
      </c>
      <c r="D50" s="6" t="s">
        <v>15</v>
      </c>
      <c r="E50" s="6">
        <v>3</v>
      </c>
      <c r="F50" s="6">
        <v>100</v>
      </c>
      <c r="G50" s="6">
        <v>1</v>
      </c>
      <c r="H50" s="6"/>
      <c r="I50" s="6">
        <v>5950</v>
      </c>
      <c r="J50" s="6">
        <v>2975</v>
      </c>
      <c r="K50" s="6">
        <v>-1</v>
      </c>
      <c r="L50" s="6">
        <v>0</v>
      </c>
      <c r="M50" s="6">
        <v>1</v>
      </c>
      <c r="N50" s="6">
        <v>0</v>
      </c>
      <c r="O50" s="6">
        <v>20181128</v>
      </c>
      <c r="P50" s="6"/>
      <c r="Q50" s="10"/>
      <c r="U50" t="s">
        <v>104</v>
      </c>
    </row>
    <row r="51" spans="1:21" ht="15" thickBot="1">
      <c r="A51" s="6">
        <v>1032851127</v>
      </c>
      <c r="B51" s="21">
        <v>1</v>
      </c>
      <c r="C51" s="6">
        <v>10</v>
      </c>
      <c r="D51" s="6" t="s">
        <v>15</v>
      </c>
      <c r="E51" s="6">
        <v>5</v>
      </c>
      <c r="F51" s="6">
        <v>100</v>
      </c>
      <c r="G51" s="6">
        <v>1</v>
      </c>
      <c r="H51" s="6"/>
      <c r="I51" s="6">
        <v>5450</v>
      </c>
      <c r="J51" s="6">
        <v>2725</v>
      </c>
      <c r="K51" s="6">
        <v>-1</v>
      </c>
      <c r="L51" s="6">
        <v>0</v>
      </c>
      <c r="M51" s="6">
        <v>1</v>
      </c>
      <c r="N51" s="6">
        <v>0</v>
      </c>
      <c r="O51" s="6">
        <v>20181128</v>
      </c>
      <c r="P51" s="6"/>
      <c r="Q51" s="10"/>
      <c r="U51" t="s">
        <v>0</v>
      </c>
    </row>
    <row r="52" spans="1:21" ht="15" thickBot="1">
      <c r="A52" s="6">
        <v>1032851127</v>
      </c>
      <c r="B52" s="21">
        <v>1</v>
      </c>
      <c r="C52" s="6">
        <v>10</v>
      </c>
      <c r="D52" s="6" t="s">
        <v>15</v>
      </c>
      <c r="E52" s="6">
        <v>7</v>
      </c>
      <c r="F52" s="6">
        <v>100</v>
      </c>
      <c r="G52" s="6">
        <v>1</v>
      </c>
      <c r="H52" s="6"/>
      <c r="I52" s="6">
        <v>6950</v>
      </c>
      <c r="J52" s="6">
        <v>3475</v>
      </c>
      <c r="K52" s="6">
        <v>-1</v>
      </c>
      <c r="L52" s="6">
        <v>0</v>
      </c>
      <c r="M52" s="6">
        <v>1</v>
      </c>
      <c r="N52" s="6">
        <v>0</v>
      </c>
      <c r="O52" s="6">
        <v>20181128</v>
      </c>
      <c r="P52" s="6"/>
      <c r="Q52" s="10"/>
      <c r="U52" t="s">
        <v>77</v>
      </c>
    </row>
    <row r="53" spans="1:21" ht="15" thickBot="1">
      <c r="A53" s="6">
        <v>1032851127</v>
      </c>
      <c r="B53" s="21">
        <v>5</v>
      </c>
      <c r="C53" s="6">
        <v>10</v>
      </c>
      <c r="D53" s="6" t="s">
        <v>15</v>
      </c>
      <c r="E53" s="6">
        <v>9</v>
      </c>
      <c r="F53" s="6">
        <v>500</v>
      </c>
      <c r="G53" s="6">
        <v>11</v>
      </c>
      <c r="H53" s="6"/>
      <c r="I53" s="6">
        <v>624</v>
      </c>
      <c r="J53" s="6">
        <v>0</v>
      </c>
      <c r="K53" s="6">
        <v>-1</v>
      </c>
      <c r="L53" s="6">
        <v>0</v>
      </c>
      <c r="M53" s="6">
        <v>1</v>
      </c>
      <c r="N53" s="6">
        <v>0</v>
      </c>
      <c r="O53" s="6">
        <v>20181128</v>
      </c>
      <c r="P53" s="6"/>
      <c r="Q53" s="10"/>
      <c r="U53" t="s">
        <v>105</v>
      </c>
    </row>
    <row r="54" spans="1:21" ht="15" thickBot="1">
      <c r="A54" s="6">
        <v>1032851127</v>
      </c>
      <c r="B54" s="21">
        <v>6</v>
      </c>
      <c r="C54" s="6">
        <v>10</v>
      </c>
      <c r="D54" s="6" t="s">
        <v>15</v>
      </c>
      <c r="E54" s="6">
        <v>10</v>
      </c>
      <c r="F54" s="6">
        <v>613</v>
      </c>
      <c r="G54" s="6">
        <v>11</v>
      </c>
      <c r="H54" s="6"/>
      <c r="I54" s="6">
        <v>11024</v>
      </c>
      <c r="J54" s="6">
        <v>0</v>
      </c>
      <c r="K54" s="6">
        <v>1</v>
      </c>
      <c r="L54" s="6">
        <v>1</v>
      </c>
      <c r="M54" s="6">
        <v>1</v>
      </c>
      <c r="N54" s="6">
        <v>0</v>
      </c>
      <c r="O54" s="6">
        <v>20181128</v>
      </c>
      <c r="P54" s="6"/>
      <c r="Q54" s="10"/>
      <c r="U54" t="s">
        <v>106</v>
      </c>
    </row>
    <row r="55" spans="1:21" ht="15" thickBot="1">
      <c r="A55" s="6">
        <v>1032851127</v>
      </c>
      <c r="B55" s="21">
        <v>16</v>
      </c>
      <c r="C55" s="6">
        <v>10</v>
      </c>
      <c r="D55" s="6" t="s">
        <v>15</v>
      </c>
      <c r="E55" s="6">
        <v>2</v>
      </c>
      <c r="F55" s="6">
        <v>450</v>
      </c>
      <c r="G55" s="6">
        <v>20</v>
      </c>
      <c r="H55" s="6"/>
      <c r="I55" s="6">
        <v>1225</v>
      </c>
      <c r="J55" s="6">
        <v>0</v>
      </c>
      <c r="K55" s="6">
        <v>0</v>
      </c>
      <c r="L55" s="6">
        <v>0</v>
      </c>
      <c r="M55" s="6">
        <v>1</v>
      </c>
      <c r="N55" s="6">
        <v>0</v>
      </c>
      <c r="O55" s="6">
        <v>20181128</v>
      </c>
      <c r="P55" s="6"/>
      <c r="Q55" s="10"/>
      <c r="U55" t="s">
        <v>107</v>
      </c>
    </row>
    <row r="56" spans="1:21" ht="15" thickBot="1">
      <c r="A56" s="6">
        <v>1032851127</v>
      </c>
      <c r="B56" s="21">
        <v>16</v>
      </c>
      <c r="C56" s="6">
        <v>10</v>
      </c>
      <c r="D56" s="6" t="s">
        <v>15</v>
      </c>
      <c r="E56" s="6">
        <v>4</v>
      </c>
      <c r="F56" s="6">
        <v>450</v>
      </c>
      <c r="G56" s="6">
        <v>20</v>
      </c>
      <c r="H56" s="6"/>
      <c r="I56" s="6">
        <v>2975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20181128</v>
      </c>
      <c r="P56" s="6"/>
      <c r="Q56" s="10"/>
      <c r="U56" t="s">
        <v>108</v>
      </c>
    </row>
    <row r="57" spans="1:21" ht="15" thickBot="1">
      <c r="A57" s="6">
        <v>1032851127</v>
      </c>
      <c r="B57" s="21">
        <v>16</v>
      </c>
      <c r="C57" s="6">
        <v>10</v>
      </c>
      <c r="D57" s="6" t="s">
        <v>15</v>
      </c>
      <c r="E57" s="6">
        <v>6</v>
      </c>
      <c r="F57" s="6">
        <v>450</v>
      </c>
      <c r="G57" s="6">
        <v>20</v>
      </c>
      <c r="H57" s="6"/>
      <c r="I57" s="6">
        <v>2725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20181128</v>
      </c>
      <c r="P57" s="6"/>
      <c r="Q57" s="10"/>
      <c r="U57" t="s">
        <v>109</v>
      </c>
    </row>
    <row r="58" spans="1:21" ht="15" thickBot="1">
      <c r="A58" s="6">
        <v>1032851127</v>
      </c>
      <c r="B58" s="21">
        <v>16</v>
      </c>
      <c r="C58" s="6">
        <v>10</v>
      </c>
      <c r="D58" s="6" t="s">
        <v>15</v>
      </c>
      <c r="E58" s="6">
        <v>8</v>
      </c>
      <c r="F58" s="6">
        <v>450</v>
      </c>
      <c r="G58" s="6">
        <v>20</v>
      </c>
      <c r="H58" s="6"/>
      <c r="I58" s="6">
        <v>3475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20181128</v>
      </c>
      <c r="P58" s="6"/>
      <c r="Q58" s="10"/>
      <c r="U58" t="s">
        <v>110</v>
      </c>
    </row>
    <row r="59" spans="1:21" ht="15" thickBot="1">
      <c r="A59" s="6">
        <v>1032853905</v>
      </c>
      <c r="B59" s="21">
        <v>1</v>
      </c>
      <c r="C59" s="6">
        <v>10</v>
      </c>
      <c r="D59" s="6" t="s">
        <v>15</v>
      </c>
      <c r="E59" s="6">
        <v>1</v>
      </c>
      <c r="F59" s="6">
        <v>100</v>
      </c>
      <c r="G59" s="6">
        <v>1</v>
      </c>
      <c r="H59" s="6"/>
      <c r="I59" s="6">
        <v>5950</v>
      </c>
      <c r="J59" s="6">
        <v>2975</v>
      </c>
      <c r="K59" s="6">
        <v>-1</v>
      </c>
      <c r="L59" s="6">
        <v>0</v>
      </c>
      <c r="M59" s="6">
        <v>1</v>
      </c>
      <c r="N59" s="6">
        <v>0</v>
      </c>
      <c r="O59" s="6">
        <v>20181128</v>
      </c>
      <c r="P59" s="6"/>
      <c r="Q59" s="10"/>
    </row>
    <row r="60" spans="1:21" ht="15" thickBot="1">
      <c r="A60" s="6">
        <v>1032853905</v>
      </c>
      <c r="B60" s="21">
        <v>5</v>
      </c>
      <c r="C60" s="6">
        <v>10</v>
      </c>
      <c r="D60" s="6" t="s">
        <v>15</v>
      </c>
      <c r="E60" s="6">
        <v>3</v>
      </c>
      <c r="F60" s="6">
        <v>500</v>
      </c>
      <c r="G60" s="6">
        <v>11</v>
      </c>
      <c r="H60" s="6"/>
      <c r="I60" s="6">
        <v>269</v>
      </c>
      <c r="J60" s="6">
        <v>0</v>
      </c>
      <c r="K60" s="6">
        <v>-1</v>
      </c>
      <c r="L60" s="6">
        <v>0</v>
      </c>
      <c r="M60" s="6">
        <v>1</v>
      </c>
      <c r="N60" s="6">
        <v>0</v>
      </c>
      <c r="O60" s="6">
        <v>20181128</v>
      </c>
      <c r="P60" s="6"/>
      <c r="Q60" s="10"/>
    </row>
    <row r="61" spans="1:21" ht="15" thickBot="1">
      <c r="A61" s="6">
        <v>1032853905</v>
      </c>
      <c r="B61" s="21">
        <v>6</v>
      </c>
      <c r="C61" s="6">
        <v>10</v>
      </c>
      <c r="D61" s="6" t="s">
        <v>15</v>
      </c>
      <c r="E61" s="6">
        <v>4</v>
      </c>
      <c r="F61" s="6">
        <v>708</v>
      </c>
      <c r="G61" s="6">
        <v>11</v>
      </c>
      <c r="H61" s="6"/>
      <c r="I61" s="6">
        <v>3244</v>
      </c>
      <c r="J61" s="6">
        <v>0</v>
      </c>
      <c r="K61" s="6">
        <v>1</v>
      </c>
      <c r="L61" s="6">
        <v>1</v>
      </c>
      <c r="M61" s="6">
        <v>1</v>
      </c>
      <c r="N61" s="6">
        <v>0</v>
      </c>
      <c r="O61" s="6">
        <v>20181128</v>
      </c>
      <c r="P61" s="6"/>
      <c r="Q61" s="10"/>
    </row>
    <row r="62" spans="1:21" ht="15" thickBot="1">
      <c r="A62" s="6">
        <v>1032853905</v>
      </c>
      <c r="B62" s="21">
        <v>16</v>
      </c>
      <c r="C62" s="6">
        <v>10</v>
      </c>
      <c r="D62" s="6" t="s">
        <v>15</v>
      </c>
      <c r="E62" s="6">
        <v>2</v>
      </c>
      <c r="F62" s="6">
        <v>450</v>
      </c>
      <c r="G62" s="6">
        <v>20</v>
      </c>
      <c r="H62" s="6"/>
      <c r="I62" s="6">
        <v>2975</v>
      </c>
      <c r="J62" s="6">
        <v>0</v>
      </c>
      <c r="K62" s="6">
        <v>0</v>
      </c>
      <c r="L62" s="6">
        <v>0</v>
      </c>
      <c r="M62" s="6">
        <v>1</v>
      </c>
      <c r="N62" s="6">
        <v>0</v>
      </c>
      <c r="O62" s="6">
        <v>20181128</v>
      </c>
      <c r="P62" s="6"/>
      <c r="Q62" s="10"/>
    </row>
    <row r="63" spans="1:21" ht="15" thickBot="1">
      <c r="A63" s="6">
        <v>1032865876</v>
      </c>
      <c r="B63" s="21">
        <v>1</v>
      </c>
      <c r="C63" s="6">
        <v>10</v>
      </c>
      <c r="D63" s="6" t="s">
        <v>15</v>
      </c>
      <c r="E63" s="6">
        <v>1</v>
      </c>
      <c r="F63" s="6">
        <v>100</v>
      </c>
      <c r="G63" s="6">
        <v>1</v>
      </c>
      <c r="H63" s="6"/>
      <c r="I63" s="6">
        <v>5499</v>
      </c>
      <c r="J63" s="6">
        <v>2750</v>
      </c>
      <c r="K63" s="6">
        <v>-1</v>
      </c>
      <c r="L63" s="6">
        <v>0</v>
      </c>
      <c r="M63" s="6">
        <v>1</v>
      </c>
      <c r="N63" s="6">
        <v>0</v>
      </c>
      <c r="O63" s="6">
        <v>20181128</v>
      </c>
      <c r="P63" s="6"/>
      <c r="Q63" s="10"/>
    </row>
    <row r="64" spans="1:21" ht="15" thickBot="1">
      <c r="A64" s="6">
        <v>1032865876</v>
      </c>
      <c r="B64" s="21">
        <v>5</v>
      </c>
      <c r="C64" s="6">
        <v>10</v>
      </c>
      <c r="D64" s="6" t="s">
        <v>15</v>
      </c>
      <c r="E64" s="6">
        <v>3</v>
      </c>
      <c r="F64" s="6">
        <v>500</v>
      </c>
      <c r="G64" s="6">
        <v>11</v>
      </c>
      <c r="H64" s="6"/>
      <c r="I64" s="6">
        <v>186</v>
      </c>
      <c r="J64" s="6">
        <v>0</v>
      </c>
      <c r="K64" s="6">
        <v>-1</v>
      </c>
      <c r="L64" s="6">
        <v>0</v>
      </c>
      <c r="M64" s="6">
        <v>1</v>
      </c>
      <c r="N64" s="6">
        <v>0</v>
      </c>
      <c r="O64" s="6">
        <v>20181128</v>
      </c>
      <c r="P64" s="6"/>
      <c r="Q64" s="10"/>
    </row>
    <row r="65" spans="1:17" ht="15" thickBot="1">
      <c r="A65" s="6">
        <v>1032865876</v>
      </c>
      <c r="B65" s="21">
        <v>6</v>
      </c>
      <c r="C65" s="6">
        <v>10</v>
      </c>
      <c r="D65" s="6" t="s">
        <v>15</v>
      </c>
      <c r="E65" s="6">
        <v>4</v>
      </c>
      <c r="F65" s="6">
        <v>612</v>
      </c>
      <c r="G65" s="6">
        <v>11</v>
      </c>
      <c r="H65" s="6"/>
      <c r="I65" s="6">
        <v>2935</v>
      </c>
      <c r="J65" s="6">
        <v>0</v>
      </c>
      <c r="K65" s="6">
        <v>1</v>
      </c>
      <c r="L65" s="6">
        <v>1</v>
      </c>
      <c r="M65" s="6">
        <v>1</v>
      </c>
      <c r="N65" s="6">
        <v>0</v>
      </c>
      <c r="O65" s="6">
        <v>20181128</v>
      </c>
      <c r="P65" s="6"/>
      <c r="Q65" s="10"/>
    </row>
    <row r="66" spans="1:17" ht="15" thickBot="1">
      <c r="A66" s="6">
        <v>1032865876</v>
      </c>
      <c r="B66" s="21">
        <v>16</v>
      </c>
      <c r="C66" s="6">
        <v>10</v>
      </c>
      <c r="D66" s="6" t="s">
        <v>15</v>
      </c>
      <c r="E66" s="6">
        <v>2</v>
      </c>
      <c r="F66" s="6">
        <v>450</v>
      </c>
      <c r="G66" s="6">
        <v>20</v>
      </c>
      <c r="H66" s="6"/>
      <c r="I66" s="6">
        <v>2750</v>
      </c>
      <c r="J66" s="6">
        <v>0</v>
      </c>
      <c r="K66" s="6">
        <v>0</v>
      </c>
      <c r="L66" s="6">
        <v>0</v>
      </c>
      <c r="M66" s="6">
        <v>1</v>
      </c>
      <c r="N66" s="6">
        <v>0</v>
      </c>
      <c r="O66" s="6">
        <v>20181128</v>
      </c>
      <c r="P66" s="6"/>
      <c r="Q66" s="10"/>
    </row>
    <row r="67" spans="1:17" ht="15" thickBot="1">
      <c r="A67" s="6">
        <v>1032866693</v>
      </c>
      <c r="B67" s="21">
        <v>1</v>
      </c>
      <c r="C67" s="6">
        <v>10</v>
      </c>
      <c r="D67" s="6" t="s">
        <v>15</v>
      </c>
      <c r="E67" s="6">
        <v>1</v>
      </c>
      <c r="F67" s="6">
        <v>100</v>
      </c>
      <c r="G67" s="6">
        <v>1</v>
      </c>
      <c r="H67" s="6"/>
      <c r="I67" s="6">
        <v>6950</v>
      </c>
      <c r="J67" s="6">
        <v>3475</v>
      </c>
      <c r="K67" s="6">
        <v>-1</v>
      </c>
      <c r="L67" s="6">
        <v>0</v>
      </c>
      <c r="M67" s="6">
        <v>1</v>
      </c>
      <c r="N67" s="6">
        <v>0</v>
      </c>
      <c r="O67" s="6">
        <v>20181128</v>
      </c>
      <c r="P67" s="6"/>
      <c r="Q67" s="10"/>
    </row>
    <row r="68" spans="1:17" ht="15" thickBot="1">
      <c r="A68" s="6">
        <v>1032866693</v>
      </c>
      <c r="B68" s="21">
        <v>5</v>
      </c>
      <c r="C68" s="6">
        <v>10</v>
      </c>
      <c r="D68" s="6" t="s">
        <v>15</v>
      </c>
      <c r="E68" s="6">
        <v>3</v>
      </c>
      <c r="F68" s="6">
        <v>500</v>
      </c>
      <c r="G68" s="6">
        <v>11</v>
      </c>
      <c r="H68" s="6"/>
      <c r="I68" s="6">
        <v>235</v>
      </c>
      <c r="J68" s="6">
        <v>0</v>
      </c>
      <c r="K68" s="6">
        <v>-1</v>
      </c>
      <c r="L68" s="6">
        <v>0</v>
      </c>
      <c r="M68" s="6">
        <v>1</v>
      </c>
      <c r="N68" s="6">
        <v>0</v>
      </c>
      <c r="O68" s="6">
        <v>20181128</v>
      </c>
      <c r="P68" s="6"/>
      <c r="Q68" s="10"/>
    </row>
    <row r="69" spans="1:17" ht="15" thickBot="1">
      <c r="A69" s="6">
        <v>1032866693</v>
      </c>
      <c r="B69" s="21">
        <v>6</v>
      </c>
      <c r="C69" s="6">
        <v>10</v>
      </c>
      <c r="D69" s="6" t="s">
        <v>15</v>
      </c>
      <c r="E69" s="6">
        <v>4</v>
      </c>
      <c r="F69" s="6">
        <v>613</v>
      </c>
      <c r="G69" s="6">
        <v>11</v>
      </c>
      <c r="H69" s="6"/>
      <c r="I69" s="6">
        <v>3710</v>
      </c>
      <c r="J69" s="6">
        <v>0</v>
      </c>
      <c r="K69" s="6">
        <v>1</v>
      </c>
      <c r="L69" s="6">
        <v>1</v>
      </c>
      <c r="M69" s="6">
        <v>1</v>
      </c>
      <c r="N69" s="6">
        <v>0</v>
      </c>
      <c r="O69" s="6">
        <v>20181128</v>
      </c>
      <c r="P69" s="6"/>
      <c r="Q69" s="10"/>
    </row>
    <row r="70" spans="1:17" ht="15" thickBot="1">
      <c r="A70" s="6">
        <v>1032866693</v>
      </c>
      <c r="B70" s="21">
        <v>16</v>
      </c>
      <c r="C70" s="6">
        <v>10</v>
      </c>
      <c r="D70" s="6" t="s">
        <v>15</v>
      </c>
      <c r="E70" s="6">
        <v>2</v>
      </c>
      <c r="F70" s="6">
        <v>450</v>
      </c>
      <c r="G70" s="6">
        <v>20</v>
      </c>
      <c r="H70" s="6"/>
      <c r="I70" s="6">
        <v>3475</v>
      </c>
      <c r="J70" s="6">
        <v>0</v>
      </c>
      <c r="K70" s="6">
        <v>0</v>
      </c>
      <c r="L70" s="6">
        <v>0</v>
      </c>
      <c r="M70" s="6">
        <v>1</v>
      </c>
      <c r="N70" s="6">
        <v>0</v>
      </c>
      <c r="O70" s="6">
        <v>20181128</v>
      </c>
      <c r="P70" s="6"/>
      <c r="Q70" s="10"/>
    </row>
    <row r="71" spans="1:17" ht="15" thickBot="1">
      <c r="A71" s="6">
        <v>1032872731</v>
      </c>
      <c r="B71" s="21">
        <v>1</v>
      </c>
      <c r="C71" s="6">
        <v>10</v>
      </c>
      <c r="D71" s="6" t="s">
        <v>15</v>
      </c>
      <c r="E71" s="6">
        <v>1</v>
      </c>
      <c r="F71" s="6">
        <v>100</v>
      </c>
      <c r="G71" s="6">
        <v>1</v>
      </c>
      <c r="H71" s="6"/>
      <c r="I71" s="6">
        <v>4499</v>
      </c>
      <c r="J71" s="6">
        <v>2250</v>
      </c>
      <c r="K71" s="6">
        <v>-1</v>
      </c>
      <c r="L71" s="6">
        <v>0</v>
      </c>
      <c r="M71" s="6">
        <v>1</v>
      </c>
      <c r="N71" s="6">
        <v>0</v>
      </c>
      <c r="O71" s="6">
        <v>20181128</v>
      </c>
      <c r="P71" s="6"/>
      <c r="Q71" s="10"/>
    </row>
    <row r="72" spans="1:17" ht="15" thickBot="1">
      <c r="A72" s="6">
        <v>1032872731</v>
      </c>
      <c r="B72" s="21">
        <v>1</v>
      </c>
      <c r="C72" s="6">
        <v>10</v>
      </c>
      <c r="D72" s="6" t="s">
        <v>15</v>
      </c>
      <c r="E72" s="6">
        <v>3</v>
      </c>
      <c r="F72" s="6">
        <v>100</v>
      </c>
      <c r="G72" s="6">
        <v>1</v>
      </c>
      <c r="H72" s="6"/>
      <c r="I72" s="6">
        <v>1499</v>
      </c>
      <c r="J72" s="6">
        <v>750</v>
      </c>
      <c r="K72" s="6">
        <v>-1</v>
      </c>
      <c r="L72" s="6">
        <v>0</v>
      </c>
      <c r="M72" s="6">
        <v>1</v>
      </c>
      <c r="N72" s="6">
        <v>0</v>
      </c>
      <c r="O72" s="6">
        <v>20181128</v>
      </c>
      <c r="P72" s="6"/>
      <c r="Q72" s="10"/>
    </row>
    <row r="73" spans="1:17" ht="15" thickBot="1">
      <c r="A73" s="6">
        <v>1032872731</v>
      </c>
      <c r="B73" s="21">
        <v>1</v>
      </c>
      <c r="C73" s="6">
        <v>10</v>
      </c>
      <c r="D73" s="6" t="s">
        <v>15</v>
      </c>
      <c r="E73" s="6">
        <v>5</v>
      </c>
      <c r="F73" s="6">
        <v>100</v>
      </c>
      <c r="G73" s="6">
        <v>1</v>
      </c>
      <c r="H73" s="6"/>
      <c r="I73" s="6">
        <v>1999</v>
      </c>
      <c r="J73" s="6">
        <v>1000</v>
      </c>
      <c r="K73" s="6">
        <v>-1</v>
      </c>
      <c r="L73" s="6">
        <v>0</v>
      </c>
      <c r="M73" s="6">
        <v>1</v>
      </c>
      <c r="N73" s="6">
        <v>0</v>
      </c>
      <c r="O73" s="6">
        <v>20181128</v>
      </c>
      <c r="P73" s="6"/>
      <c r="Q73" s="10"/>
    </row>
    <row r="74" spans="1:17" ht="15" thickBot="1">
      <c r="A74" s="6">
        <v>1032872731</v>
      </c>
      <c r="B74" s="21">
        <v>5</v>
      </c>
      <c r="C74" s="6">
        <v>10</v>
      </c>
      <c r="D74" s="6" t="s">
        <v>15</v>
      </c>
      <c r="E74" s="6">
        <v>7</v>
      </c>
      <c r="F74" s="6">
        <v>500</v>
      </c>
      <c r="G74" s="6">
        <v>11</v>
      </c>
      <c r="H74" s="6"/>
      <c r="I74" s="6">
        <v>280</v>
      </c>
      <c r="J74" s="6">
        <v>0</v>
      </c>
      <c r="K74" s="6">
        <v>-1</v>
      </c>
      <c r="L74" s="6">
        <v>0</v>
      </c>
      <c r="M74" s="6">
        <v>1</v>
      </c>
      <c r="N74" s="6">
        <v>0</v>
      </c>
      <c r="O74" s="6">
        <v>20181128</v>
      </c>
      <c r="P74" s="6"/>
      <c r="Q74" s="10"/>
    </row>
    <row r="75" spans="1:17" ht="15" thickBot="1">
      <c r="A75" s="6">
        <v>1032872731</v>
      </c>
      <c r="B75" s="21">
        <v>6</v>
      </c>
      <c r="C75" s="6">
        <v>10</v>
      </c>
      <c r="D75" s="6" t="s">
        <v>15</v>
      </c>
      <c r="E75" s="6">
        <v>8</v>
      </c>
      <c r="F75" s="6">
        <v>711</v>
      </c>
      <c r="G75" s="6">
        <v>11</v>
      </c>
      <c r="H75" s="6" t="s">
        <v>102</v>
      </c>
      <c r="I75" s="6">
        <v>4277</v>
      </c>
      <c r="J75" s="6">
        <v>0</v>
      </c>
      <c r="K75" s="6">
        <v>1</v>
      </c>
      <c r="L75" s="6">
        <v>37</v>
      </c>
      <c r="M75" s="6">
        <v>1</v>
      </c>
      <c r="N75" s="6">
        <v>0</v>
      </c>
      <c r="O75" s="6">
        <v>20181128</v>
      </c>
      <c r="P75" s="6"/>
      <c r="Q75" s="10"/>
    </row>
    <row r="76" spans="1:17" ht="15" thickBot="1">
      <c r="A76" s="6">
        <v>1032872731</v>
      </c>
      <c r="B76" s="21">
        <v>16</v>
      </c>
      <c r="C76" s="6">
        <v>10</v>
      </c>
      <c r="D76" s="6" t="s">
        <v>15</v>
      </c>
      <c r="E76" s="6">
        <v>2</v>
      </c>
      <c r="F76" s="6">
        <v>450</v>
      </c>
      <c r="G76" s="6">
        <v>20</v>
      </c>
      <c r="H76" s="6"/>
      <c r="I76" s="6">
        <v>2250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20181128</v>
      </c>
      <c r="P76" s="6"/>
      <c r="Q76" s="10"/>
    </row>
    <row r="77" spans="1:17" ht="15" thickBot="1">
      <c r="A77" s="6">
        <v>1032872731</v>
      </c>
      <c r="B77" s="21">
        <v>16</v>
      </c>
      <c r="C77" s="6">
        <v>10</v>
      </c>
      <c r="D77" s="6" t="s">
        <v>15</v>
      </c>
      <c r="E77" s="6">
        <v>4</v>
      </c>
      <c r="F77" s="6">
        <v>450</v>
      </c>
      <c r="G77" s="6">
        <v>20</v>
      </c>
      <c r="H77" s="6"/>
      <c r="I77" s="6">
        <v>750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20181128</v>
      </c>
      <c r="P77" s="6"/>
      <c r="Q77" s="10"/>
    </row>
    <row r="78" spans="1:17" ht="15" thickBot="1">
      <c r="A78" s="6">
        <v>1032872731</v>
      </c>
      <c r="B78" s="21">
        <v>16</v>
      </c>
      <c r="C78" s="6">
        <v>10</v>
      </c>
      <c r="D78" s="6" t="s">
        <v>15</v>
      </c>
      <c r="E78" s="6">
        <v>6</v>
      </c>
      <c r="F78" s="6">
        <v>450</v>
      </c>
      <c r="G78" s="6">
        <v>20</v>
      </c>
      <c r="H78" s="6"/>
      <c r="I78" s="6">
        <v>1000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20181128</v>
      </c>
      <c r="P78" s="6"/>
      <c r="Q78" s="10"/>
    </row>
    <row r="79" spans="1:17" ht="15" thickBot="1">
      <c r="A79" s="6">
        <v>1032877092</v>
      </c>
      <c r="B79" s="21">
        <v>1</v>
      </c>
      <c r="C79" s="6">
        <v>10</v>
      </c>
      <c r="D79" s="6" t="s">
        <v>15</v>
      </c>
      <c r="E79" s="6">
        <v>1</v>
      </c>
      <c r="F79" s="6">
        <v>101</v>
      </c>
      <c r="G79" s="6">
        <v>1</v>
      </c>
      <c r="H79" s="6"/>
      <c r="I79" s="6">
        <v>6499</v>
      </c>
      <c r="J79" s="6">
        <v>3250</v>
      </c>
      <c r="K79" s="6">
        <v>-1</v>
      </c>
      <c r="L79" s="6">
        <v>0</v>
      </c>
      <c r="M79" s="6">
        <v>1</v>
      </c>
      <c r="N79" s="6">
        <v>0</v>
      </c>
      <c r="O79" s="6">
        <v>20181128</v>
      </c>
      <c r="P79" s="6"/>
      <c r="Q79" s="10"/>
    </row>
    <row r="80" spans="1:17" ht="15" thickBot="1">
      <c r="A80" s="6">
        <v>1032877092</v>
      </c>
      <c r="B80" s="21">
        <v>5</v>
      </c>
      <c r="C80" s="6">
        <v>10</v>
      </c>
      <c r="D80" s="6" t="s">
        <v>15</v>
      </c>
      <c r="E80" s="6">
        <v>3</v>
      </c>
      <c r="F80" s="6">
        <v>500</v>
      </c>
      <c r="G80" s="6">
        <v>11</v>
      </c>
      <c r="H80" s="6"/>
      <c r="I80" s="6">
        <v>0</v>
      </c>
      <c r="J80" s="6">
        <v>0</v>
      </c>
      <c r="K80" s="6">
        <v>-1</v>
      </c>
      <c r="L80" s="6">
        <v>0</v>
      </c>
      <c r="M80" s="6">
        <v>1</v>
      </c>
      <c r="N80" s="6">
        <v>0</v>
      </c>
      <c r="O80" s="6">
        <v>20181128</v>
      </c>
      <c r="P80" s="6"/>
      <c r="Q80" s="10"/>
    </row>
    <row r="81" spans="1:17" ht="15" thickBot="1">
      <c r="A81" s="6">
        <v>1032877092</v>
      </c>
      <c r="B81" s="21">
        <v>6</v>
      </c>
      <c r="C81" s="6">
        <v>10</v>
      </c>
      <c r="D81" s="6" t="s">
        <v>15</v>
      </c>
      <c r="E81" s="6">
        <v>4</v>
      </c>
      <c r="F81" s="6">
        <v>613</v>
      </c>
      <c r="G81" s="6">
        <v>11</v>
      </c>
      <c r="H81" s="6"/>
      <c r="I81" s="6">
        <v>3249</v>
      </c>
      <c r="J81" s="6">
        <v>0</v>
      </c>
      <c r="K81" s="6">
        <v>1</v>
      </c>
      <c r="L81" s="6">
        <v>1</v>
      </c>
      <c r="M81" s="6">
        <v>1</v>
      </c>
      <c r="N81" s="6">
        <v>0</v>
      </c>
      <c r="O81" s="6">
        <v>20181128</v>
      </c>
      <c r="P81" s="6"/>
      <c r="Q81" s="10"/>
    </row>
    <row r="82" spans="1:17" ht="15" thickBot="1">
      <c r="A82" s="6">
        <v>1032877092</v>
      </c>
      <c r="B82" s="21">
        <v>16</v>
      </c>
      <c r="C82" s="6">
        <v>10</v>
      </c>
      <c r="D82" s="6" t="s">
        <v>15</v>
      </c>
      <c r="E82" s="6">
        <v>2</v>
      </c>
      <c r="F82" s="6">
        <v>450</v>
      </c>
      <c r="G82" s="6">
        <v>20</v>
      </c>
      <c r="H82" s="6"/>
      <c r="I82" s="6">
        <v>3250</v>
      </c>
      <c r="J82" s="6">
        <v>0</v>
      </c>
      <c r="K82" s="6">
        <v>0</v>
      </c>
      <c r="L82" s="6">
        <v>0</v>
      </c>
      <c r="M82" s="6">
        <v>1</v>
      </c>
      <c r="N82" s="6">
        <v>0</v>
      </c>
      <c r="O82" s="6">
        <v>20181128</v>
      </c>
      <c r="P82" s="6"/>
      <c r="Q82" s="10"/>
    </row>
    <row r="83" spans="1:17" ht="15" thickBot="1">
      <c r="A83" s="6">
        <v>1032883110</v>
      </c>
      <c r="B83" s="21">
        <v>1</v>
      </c>
      <c r="C83" s="6">
        <v>10</v>
      </c>
      <c r="D83" s="6" t="s">
        <v>15</v>
      </c>
      <c r="E83" s="6">
        <v>1</v>
      </c>
      <c r="F83" s="6">
        <v>100</v>
      </c>
      <c r="G83" s="6">
        <v>1</v>
      </c>
      <c r="H83" s="6"/>
      <c r="I83" s="6">
        <v>6450</v>
      </c>
      <c r="J83" s="6">
        <v>3225</v>
      </c>
      <c r="K83" s="6">
        <v>-1</v>
      </c>
      <c r="L83" s="6">
        <v>0</v>
      </c>
      <c r="M83" s="6">
        <v>1</v>
      </c>
      <c r="N83" s="6">
        <v>0</v>
      </c>
      <c r="O83" s="6">
        <v>20181128</v>
      </c>
      <c r="P83" s="6"/>
      <c r="Q83" s="10"/>
    </row>
    <row r="84" spans="1:17" ht="15" thickBot="1">
      <c r="A84" s="6">
        <v>1032883110</v>
      </c>
      <c r="B84" s="21">
        <v>1</v>
      </c>
      <c r="C84" s="6">
        <v>10</v>
      </c>
      <c r="D84" s="6" t="s">
        <v>15</v>
      </c>
      <c r="E84" s="6">
        <v>3</v>
      </c>
      <c r="F84" s="6">
        <v>100</v>
      </c>
      <c r="G84" s="6">
        <v>1</v>
      </c>
      <c r="H84" s="6"/>
      <c r="I84" s="6">
        <v>5499</v>
      </c>
      <c r="J84" s="6">
        <v>2750</v>
      </c>
      <c r="K84" s="6">
        <v>-1</v>
      </c>
      <c r="L84" s="6">
        <v>0</v>
      </c>
      <c r="M84" s="6">
        <v>1</v>
      </c>
      <c r="N84" s="6">
        <v>0</v>
      </c>
      <c r="O84" s="6">
        <v>20181128</v>
      </c>
      <c r="P84" s="6"/>
      <c r="Q84" s="10"/>
    </row>
    <row r="85" spans="1:17" ht="15" thickBot="1">
      <c r="A85" s="6">
        <v>1032883110</v>
      </c>
      <c r="B85" s="21">
        <v>1</v>
      </c>
      <c r="C85" s="6">
        <v>10</v>
      </c>
      <c r="D85" s="6" t="s">
        <v>15</v>
      </c>
      <c r="E85" s="6">
        <v>5</v>
      </c>
      <c r="F85" s="6">
        <v>100</v>
      </c>
      <c r="G85" s="6">
        <v>1</v>
      </c>
      <c r="H85" s="6"/>
      <c r="I85" s="6">
        <v>5950</v>
      </c>
      <c r="J85" s="6">
        <v>2975</v>
      </c>
      <c r="K85" s="6">
        <v>-1</v>
      </c>
      <c r="L85" s="6">
        <v>0</v>
      </c>
      <c r="M85" s="6">
        <v>1</v>
      </c>
      <c r="N85" s="6">
        <v>0</v>
      </c>
      <c r="O85" s="6">
        <v>20181128</v>
      </c>
      <c r="P85" s="6"/>
      <c r="Q85" s="10"/>
    </row>
    <row r="86" spans="1:17" ht="15" thickBot="1">
      <c r="A86" s="6">
        <v>1032883110</v>
      </c>
      <c r="B86" s="21">
        <v>5</v>
      </c>
      <c r="C86" s="6">
        <v>10</v>
      </c>
      <c r="D86" s="6" t="s">
        <v>15</v>
      </c>
      <c r="E86" s="6">
        <v>7</v>
      </c>
      <c r="F86" s="6">
        <v>500</v>
      </c>
      <c r="G86" s="6">
        <v>11</v>
      </c>
      <c r="H86" s="6"/>
      <c r="I86" s="6">
        <v>783</v>
      </c>
      <c r="J86" s="6">
        <v>0</v>
      </c>
      <c r="K86" s="6">
        <v>-1</v>
      </c>
      <c r="L86" s="6">
        <v>0</v>
      </c>
      <c r="M86" s="6">
        <v>1</v>
      </c>
      <c r="N86" s="6">
        <v>0</v>
      </c>
      <c r="O86" s="6">
        <v>20181128</v>
      </c>
      <c r="P86" s="6"/>
      <c r="Q86" s="10"/>
    </row>
    <row r="87" spans="1:17" ht="15" thickBot="1">
      <c r="A87" s="6">
        <v>1032883110</v>
      </c>
      <c r="B87" s="21">
        <v>6</v>
      </c>
      <c r="C87" s="6">
        <v>10</v>
      </c>
      <c r="D87" s="6" t="s">
        <v>15</v>
      </c>
      <c r="E87" s="6">
        <v>8</v>
      </c>
      <c r="F87" s="6">
        <v>611</v>
      </c>
      <c r="G87" s="6">
        <v>11</v>
      </c>
      <c r="H87" s="6"/>
      <c r="I87" s="6">
        <v>9732</v>
      </c>
      <c r="J87" s="6">
        <v>0</v>
      </c>
      <c r="K87" s="6">
        <v>1</v>
      </c>
      <c r="L87" s="6">
        <v>1</v>
      </c>
      <c r="M87" s="6">
        <v>1</v>
      </c>
      <c r="N87" s="6">
        <v>0</v>
      </c>
      <c r="O87" s="6">
        <v>20181128</v>
      </c>
      <c r="P87" s="6"/>
      <c r="Q87" s="10"/>
    </row>
    <row r="88" spans="1:17" ht="15" thickBot="1">
      <c r="A88" s="6">
        <v>1032883110</v>
      </c>
      <c r="B88" s="21">
        <v>16</v>
      </c>
      <c r="C88" s="6">
        <v>10</v>
      </c>
      <c r="D88" s="6" t="s">
        <v>15</v>
      </c>
      <c r="E88" s="6">
        <v>2</v>
      </c>
      <c r="F88" s="6">
        <v>450</v>
      </c>
      <c r="G88" s="6">
        <v>20</v>
      </c>
      <c r="H88" s="6"/>
      <c r="I88" s="6">
        <v>3225</v>
      </c>
      <c r="J88" s="6">
        <v>0</v>
      </c>
      <c r="K88" s="6">
        <v>0</v>
      </c>
      <c r="L88" s="6">
        <v>0</v>
      </c>
      <c r="M88" s="6">
        <v>1</v>
      </c>
      <c r="N88" s="6">
        <v>0</v>
      </c>
      <c r="O88" s="6">
        <v>20181128</v>
      </c>
      <c r="P88" s="6"/>
      <c r="Q88" s="10"/>
    </row>
    <row r="89" spans="1:17" ht="15" thickBot="1">
      <c r="A89" s="6">
        <v>1032883110</v>
      </c>
      <c r="B89" s="21">
        <v>16</v>
      </c>
      <c r="C89" s="6">
        <v>10</v>
      </c>
      <c r="D89" s="6" t="s">
        <v>15</v>
      </c>
      <c r="E89" s="6">
        <v>4</v>
      </c>
      <c r="F89" s="6">
        <v>450</v>
      </c>
      <c r="G89" s="6">
        <v>20</v>
      </c>
      <c r="H89" s="6"/>
      <c r="I89" s="6">
        <v>2750</v>
      </c>
      <c r="J89" s="6">
        <v>0</v>
      </c>
      <c r="K89" s="6">
        <v>0</v>
      </c>
      <c r="L89" s="6">
        <v>0</v>
      </c>
      <c r="M89" s="6">
        <v>1</v>
      </c>
      <c r="N89" s="6">
        <v>0</v>
      </c>
      <c r="O89" s="6">
        <v>20181128</v>
      </c>
      <c r="P89" s="6"/>
      <c r="Q89" s="10"/>
    </row>
    <row r="90" spans="1:17" ht="15" thickBot="1">
      <c r="A90" s="6">
        <v>1032883110</v>
      </c>
      <c r="B90" s="21">
        <v>16</v>
      </c>
      <c r="C90" s="6">
        <v>10</v>
      </c>
      <c r="D90" s="6" t="s">
        <v>15</v>
      </c>
      <c r="E90" s="6">
        <v>6</v>
      </c>
      <c r="F90" s="6">
        <v>450</v>
      </c>
      <c r="G90" s="6">
        <v>20</v>
      </c>
      <c r="H90" s="6"/>
      <c r="I90" s="6">
        <v>2975</v>
      </c>
      <c r="J90" s="6">
        <v>0</v>
      </c>
      <c r="K90" s="6">
        <v>0</v>
      </c>
      <c r="L90" s="6">
        <v>0</v>
      </c>
      <c r="M90" s="6">
        <v>1</v>
      </c>
      <c r="N90" s="6">
        <v>0</v>
      </c>
      <c r="O90" s="6">
        <v>20181128</v>
      </c>
      <c r="P90" s="6"/>
      <c r="Q90" s="10"/>
    </row>
    <row r="91" spans="1:17" ht="15" thickBot="1">
      <c r="A91" s="6">
        <v>1032885396</v>
      </c>
      <c r="B91" s="21">
        <v>1</v>
      </c>
      <c r="C91" s="6">
        <v>10</v>
      </c>
      <c r="D91" s="6" t="s">
        <v>15</v>
      </c>
      <c r="E91" s="6">
        <v>1</v>
      </c>
      <c r="F91" s="6">
        <v>100</v>
      </c>
      <c r="G91" s="6">
        <v>1</v>
      </c>
      <c r="H91" s="6"/>
      <c r="I91" s="6">
        <v>4950</v>
      </c>
      <c r="J91" s="6">
        <v>2475</v>
      </c>
      <c r="K91" s="6">
        <v>-1</v>
      </c>
      <c r="L91" s="6">
        <v>0</v>
      </c>
      <c r="M91" s="6">
        <v>1</v>
      </c>
      <c r="N91" s="6">
        <v>0</v>
      </c>
      <c r="O91" s="6">
        <v>20181128</v>
      </c>
      <c r="P91" s="6"/>
      <c r="Q91" s="10"/>
    </row>
    <row r="92" spans="1:17" ht="15" thickBot="1">
      <c r="A92" s="6">
        <v>1032885396</v>
      </c>
      <c r="B92" s="21">
        <v>1</v>
      </c>
      <c r="C92" s="6">
        <v>10</v>
      </c>
      <c r="D92" s="6" t="s">
        <v>15</v>
      </c>
      <c r="E92" s="6">
        <v>3</v>
      </c>
      <c r="F92" s="6">
        <v>100</v>
      </c>
      <c r="G92" s="6">
        <v>1</v>
      </c>
      <c r="H92" s="6"/>
      <c r="I92" s="6">
        <v>6950</v>
      </c>
      <c r="J92" s="6">
        <v>3475</v>
      </c>
      <c r="K92" s="6">
        <v>-1</v>
      </c>
      <c r="L92" s="6">
        <v>0</v>
      </c>
      <c r="M92" s="6">
        <v>1</v>
      </c>
      <c r="N92" s="6">
        <v>0</v>
      </c>
      <c r="O92" s="6">
        <v>20181128</v>
      </c>
      <c r="P92" s="6"/>
      <c r="Q92" s="10"/>
    </row>
    <row r="93" spans="1:17" ht="15" thickBot="1">
      <c r="A93" s="6">
        <v>1032885396</v>
      </c>
      <c r="B93" s="21">
        <v>1</v>
      </c>
      <c r="C93" s="6">
        <v>10</v>
      </c>
      <c r="D93" s="6" t="s">
        <v>15</v>
      </c>
      <c r="E93" s="6">
        <v>5</v>
      </c>
      <c r="F93" s="6">
        <v>100</v>
      </c>
      <c r="G93" s="6">
        <v>1</v>
      </c>
      <c r="H93" s="6"/>
      <c r="I93" s="6">
        <v>8950</v>
      </c>
      <c r="J93" s="6">
        <v>4475</v>
      </c>
      <c r="K93" s="6">
        <v>-1</v>
      </c>
      <c r="L93" s="6">
        <v>0</v>
      </c>
      <c r="M93" s="6">
        <v>1</v>
      </c>
      <c r="N93" s="6">
        <v>0</v>
      </c>
      <c r="O93" s="6">
        <v>20181128</v>
      </c>
      <c r="P93" s="6"/>
      <c r="Q93" s="10"/>
    </row>
    <row r="94" spans="1:17" ht="15" thickBot="1">
      <c r="A94" s="6">
        <v>1032885396</v>
      </c>
      <c r="B94" s="21">
        <v>1</v>
      </c>
      <c r="C94" s="6">
        <v>10</v>
      </c>
      <c r="D94" s="6" t="s">
        <v>15</v>
      </c>
      <c r="E94" s="6">
        <v>7</v>
      </c>
      <c r="F94" s="6">
        <v>100</v>
      </c>
      <c r="G94" s="6">
        <v>1</v>
      </c>
      <c r="H94" s="6"/>
      <c r="I94" s="6">
        <v>7950</v>
      </c>
      <c r="J94" s="6">
        <v>3975</v>
      </c>
      <c r="K94" s="6">
        <v>-1</v>
      </c>
      <c r="L94" s="6">
        <v>0</v>
      </c>
      <c r="M94" s="6">
        <v>1</v>
      </c>
      <c r="N94" s="6">
        <v>0</v>
      </c>
      <c r="O94" s="6">
        <v>20181128</v>
      </c>
      <c r="P94" s="6"/>
      <c r="Q94" s="10"/>
    </row>
    <row r="95" spans="1:17" ht="15" thickBot="1">
      <c r="A95" s="6">
        <v>1032885396</v>
      </c>
      <c r="B95" s="21">
        <v>1</v>
      </c>
      <c r="C95" s="6">
        <v>10</v>
      </c>
      <c r="D95" s="6" t="s">
        <v>15</v>
      </c>
      <c r="E95" s="6">
        <v>9</v>
      </c>
      <c r="F95" s="6">
        <v>100</v>
      </c>
      <c r="G95" s="6">
        <v>1</v>
      </c>
      <c r="H95" s="6"/>
      <c r="I95" s="6">
        <v>4999</v>
      </c>
      <c r="J95" s="6">
        <v>2500</v>
      </c>
      <c r="K95" s="6">
        <v>-1</v>
      </c>
      <c r="L95" s="6">
        <v>0</v>
      </c>
      <c r="M95" s="6">
        <v>1</v>
      </c>
      <c r="N95" s="6">
        <v>0</v>
      </c>
      <c r="O95" s="6">
        <v>20181128</v>
      </c>
      <c r="P95" s="6"/>
      <c r="Q95" s="10"/>
    </row>
    <row r="96" spans="1:17" ht="15" thickBot="1">
      <c r="A96" s="6">
        <v>1032885396</v>
      </c>
      <c r="B96" s="21">
        <v>1</v>
      </c>
      <c r="C96" s="6">
        <v>10</v>
      </c>
      <c r="D96" s="6" t="s">
        <v>15</v>
      </c>
      <c r="E96" s="6">
        <v>11</v>
      </c>
      <c r="F96" s="6">
        <v>100</v>
      </c>
      <c r="G96" s="6">
        <v>1</v>
      </c>
      <c r="H96" s="6"/>
      <c r="I96" s="6">
        <v>2450</v>
      </c>
      <c r="J96" s="6">
        <v>1450</v>
      </c>
      <c r="K96" s="6">
        <v>-1</v>
      </c>
      <c r="L96" s="6">
        <v>0</v>
      </c>
      <c r="M96" s="6">
        <v>1</v>
      </c>
      <c r="N96" s="6">
        <v>0</v>
      </c>
      <c r="O96" s="6">
        <v>20181128</v>
      </c>
      <c r="P96" s="6"/>
      <c r="Q96" s="10"/>
    </row>
    <row r="97" spans="1:17" ht="15" thickBot="1">
      <c r="A97" s="6">
        <v>1032885396</v>
      </c>
      <c r="B97" s="21">
        <v>5</v>
      </c>
      <c r="C97" s="6">
        <v>10</v>
      </c>
      <c r="D97" s="6" t="s">
        <v>15</v>
      </c>
      <c r="E97" s="6">
        <v>13</v>
      </c>
      <c r="F97" s="6">
        <v>500</v>
      </c>
      <c r="G97" s="6">
        <v>11</v>
      </c>
      <c r="H97" s="6"/>
      <c r="I97" s="6">
        <v>1074</v>
      </c>
      <c r="J97" s="6">
        <v>0</v>
      </c>
      <c r="K97" s="6">
        <v>-1</v>
      </c>
      <c r="L97" s="6">
        <v>0</v>
      </c>
      <c r="M97" s="6">
        <v>1</v>
      </c>
      <c r="N97" s="6">
        <v>0</v>
      </c>
      <c r="O97" s="6">
        <v>20181128</v>
      </c>
      <c r="P97" s="6"/>
      <c r="Q97" s="10"/>
    </row>
    <row r="98" spans="1:17" ht="15" thickBot="1">
      <c r="A98" s="6">
        <v>1032885396</v>
      </c>
      <c r="B98" s="21">
        <v>6</v>
      </c>
      <c r="C98" s="6">
        <v>10</v>
      </c>
      <c r="D98" s="6" t="s">
        <v>15</v>
      </c>
      <c r="E98" s="6">
        <v>14</v>
      </c>
      <c r="F98" s="6">
        <v>613</v>
      </c>
      <c r="G98" s="6">
        <v>11</v>
      </c>
      <c r="H98" s="6"/>
      <c r="I98" s="6">
        <v>18973</v>
      </c>
      <c r="J98" s="6">
        <v>0</v>
      </c>
      <c r="K98" s="6">
        <v>1</v>
      </c>
      <c r="L98" s="6">
        <v>1</v>
      </c>
      <c r="M98" s="6">
        <v>1</v>
      </c>
      <c r="N98" s="6">
        <v>0</v>
      </c>
      <c r="O98" s="6">
        <v>20181128</v>
      </c>
      <c r="P98" s="6"/>
      <c r="Q98" s="10"/>
    </row>
    <row r="99" spans="1:17" ht="15" thickBot="1">
      <c r="A99" s="6">
        <v>1032885396</v>
      </c>
      <c r="B99" s="21">
        <v>16</v>
      </c>
      <c r="C99" s="6">
        <v>10</v>
      </c>
      <c r="D99" s="6" t="s">
        <v>15</v>
      </c>
      <c r="E99" s="6">
        <v>2</v>
      </c>
      <c r="F99" s="6">
        <v>450</v>
      </c>
      <c r="G99" s="6">
        <v>20</v>
      </c>
      <c r="H99" s="6"/>
      <c r="I99" s="6">
        <v>2475</v>
      </c>
      <c r="J99" s="6">
        <v>0</v>
      </c>
      <c r="K99" s="6">
        <v>0</v>
      </c>
      <c r="L99" s="6">
        <v>0</v>
      </c>
      <c r="M99" s="6">
        <v>1</v>
      </c>
      <c r="N99" s="6">
        <v>0</v>
      </c>
      <c r="O99" s="6">
        <v>20181128</v>
      </c>
      <c r="P99" s="6"/>
      <c r="Q99" s="10"/>
    </row>
    <row r="100" spans="1:17" ht="15" thickBot="1">
      <c r="A100" s="6">
        <v>1032885396</v>
      </c>
      <c r="B100" s="21">
        <v>16</v>
      </c>
      <c r="C100" s="6">
        <v>10</v>
      </c>
      <c r="D100" s="6" t="s">
        <v>15</v>
      </c>
      <c r="E100" s="6">
        <v>4</v>
      </c>
      <c r="F100" s="6">
        <v>450</v>
      </c>
      <c r="G100" s="6">
        <v>20</v>
      </c>
      <c r="H100" s="6"/>
      <c r="I100" s="6">
        <v>3475</v>
      </c>
      <c r="J100" s="6">
        <v>0</v>
      </c>
      <c r="K100" s="6">
        <v>0</v>
      </c>
      <c r="L100" s="6">
        <v>0</v>
      </c>
      <c r="M100" s="6">
        <v>1</v>
      </c>
      <c r="N100" s="6">
        <v>0</v>
      </c>
      <c r="O100" s="6">
        <v>20181128</v>
      </c>
      <c r="P100" s="6"/>
      <c r="Q100" s="10"/>
    </row>
    <row r="101" spans="1:17" ht="15" thickBot="1">
      <c r="A101" s="6">
        <v>1032885396</v>
      </c>
      <c r="B101" s="21">
        <v>16</v>
      </c>
      <c r="C101" s="6">
        <v>10</v>
      </c>
      <c r="D101" s="6" t="s">
        <v>15</v>
      </c>
      <c r="E101" s="6">
        <v>6</v>
      </c>
      <c r="F101" s="6">
        <v>450</v>
      </c>
      <c r="G101" s="6">
        <v>20</v>
      </c>
      <c r="H101" s="6"/>
      <c r="I101" s="6">
        <v>4475</v>
      </c>
      <c r="J101" s="6">
        <v>0</v>
      </c>
      <c r="K101" s="6">
        <v>0</v>
      </c>
      <c r="L101" s="6">
        <v>0</v>
      </c>
      <c r="M101" s="6">
        <v>1</v>
      </c>
      <c r="N101" s="6">
        <v>0</v>
      </c>
      <c r="O101" s="6">
        <v>20181128</v>
      </c>
      <c r="P101" s="6"/>
      <c r="Q101" s="10"/>
    </row>
    <row r="102" spans="1:17" ht="15" thickBot="1">
      <c r="A102" s="6">
        <v>1032885396</v>
      </c>
      <c r="B102" s="21">
        <v>16</v>
      </c>
      <c r="C102" s="6">
        <v>10</v>
      </c>
      <c r="D102" s="6" t="s">
        <v>15</v>
      </c>
      <c r="E102" s="6">
        <v>8</v>
      </c>
      <c r="F102" s="6">
        <v>450</v>
      </c>
      <c r="G102" s="6">
        <v>20</v>
      </c>
      <c r="H102" s="6"/>
      <c r="I102" s="6">
        <v>3975</v>
      </c>
      <c r="J102" s="6">
        <v>0</v>
      </c>
      <c r="K102" s="6">
        <v>0</v>
      </c>
      <c r="L102" s="6">
        <v>0</v>
      </c>
      <c r="M102" s="6">
        <v>1</v>
      </c>
      <c r="N102" s="6">
        <v>0</v>
      </c>
      <c r="O102" s="6">
        <v>20181128</v>
      </c>
      <c r="P102" s="6"/>
      <c r="Q102" s="10"/>
    </row>
    <row r="103" spans="1:17" ht="15" thickBot="1">
      <c r="A103" s="6">
        <v>1032885396</v>
      </c>
      <c r="B103" s="21">
        <v>16</v>
      </c>
      <c r="C103" s="6">
        <v>10</v>
      </c>
      <c r="D103" s="6" t="s">
        <v>15</v>
      </c>
      <c r="E103" s="6">
        <v>10</v>
      </c>
      <c r="F103" s="6">
        <v>450</v>
      </c>
      <c r="G103" s="6">
        <v>20</v>
      </c>
      <c r="H103" s="6"/>
      <c r="I103" s="6">
        <v>2500</v>
      </c>
      <c r="J103" s="6">
        <v>0</v>
      </c>
      <c r="K103" s="6">
        <v>0</v>
      </c>
      <c r="L103" s="6">
        <v>0</v>
      </c>
      <c r="M103" s="6">
        <v>1</v>
      </c>
      <c r="N103" s="6">
        <v>0</v>
      </c>
      <c r="O103" s="6">
        <v>20181128</v>
      </c>
      <c r="P103" s="6"/>
      <c r="Q103" s="10"/>
    </row>
    <row r="104" spans="1:17" ht="15" thickBot="1">
      <c r="A104" s="6">
        <v>1032885396</v>
      </c>
      <c r="B104" s="21">
        <v>16</v>
      </c>
      <c r="C104" s="6">
        <v>10</v>
      </c>
      <c r="D104" s="6" t="s">
        <v>15</v>
      </c>
      <c r="E104" s="6">
        <v>12</v>
      </c>
      <c r="F104" s="6">
        <v>450</v>
      </c>
      <c r="G104" s="6">
        <v>20</v>
      </c>
      <c r="H104" s="6"/>
      <c r="I104" s="6">
        <v>1450</v>
      </c>
      <c r="J104" s="6">
        <v>0</v>
      </c>
      <c r="K104" s="6">
        <v>0</v>
      </c>
      <c r="L104" s="6">
        <v>0</v>
      </c>
      <c r="M104" s="6">
        <v>1</v>
      </c>
      <c r="N104" s="6">
        <v>0</v>
      </c>
      <c r="O104" s="6">
        <v>20181128</v>
      </c>
      <c r="P104" s="6"/>
      <c r="Q104" s="10"/>
    </row>
    <row r="105" spans="1:17" ht="15" thickBot="1">
      <c r="A105" s="6">
        <v>1032887196</v>
      </c>
      <c r="B105" s="21">
        <v>1</v>
      </c>
      <c r="C105" s="6">
        <v>10</v>
      </c>
      <c r="D105" s="6" t="s">
        <v>15</v>
      </c>
      <c r="E105" s="6">
        <v>1</v>
      </c>
      <c r="F105" s="6">
        <v>100</v>
      </c>
      <c r="G105" s="6">
        <v>1</v>
      </c>
      <c r="H105" s="6"/>
      <c r="I105" s="6">
        <v>6499</v>
      </c>
      <c r="J105" s="6">
        <v>2600</v>
      </c>
      <c r="K105" s="6">
        <v>-1</v>
      </c>
      <c r="L105" s="6">
        <v>0</v>
      </c>
      <c r="M105" s="6">
        <v>1</v>
      </c>
      <c r="N105" s="6">
        <v>0</v>
      </c>
      <c r="O105" s="6">
        <v>20181128</v>
      </c>
      <c r="P105" s="6"/>
      <c r="Q105" s="10"/>
    </row>
    <row r="106" spans="1:17" ht="15" thickBot="1">
      <c r="A106" s="6">
        <v>1032887196</v>
      </c>
      <c r="B106" s="21">
        <v>1</v>
      </c>
      <c r="C106" s="6">
        <v>10</v>
      </c>
      <c r="D106" s="6" t="s">
        <v>15</v>
      </c>
      <c r="E106" s="6">
        <v>3</v>
      </c>
      <c r="F106" s="6">
        <v>100</v>
      </c>
      <c r="G106" s="6">
        <v>1</v>
      </c>
      <c r="H106" s="6"/>
      <c r="I106" s="6">
        <v>6499</v>
      </c>
      <c r="J106" s="6">
        <v>2600</v>
      </c>
      <c r="K106" s="6">
        <v>-1</v>
      </c>
      <c r="L106" s="6">
        <v>0</v>
      </c>
      <c r="M106" s="6">
        <v>1</v>
      </c>
      <c r="N106" s="6">
        <v>0</v>
      </c>
      <c r="O106" s="6">
        <v>20181128</v>
      </c>
      <c r="P106" s="6"/>
      <c r="Q106" s="10"/>
    </row>
    <row r="107" spans="1:17" ht="15" thickBot="1">
      <c r="A107" s="6">
        <v>1032887196</v>
      </c>
      <c r="B107" s="21">
        <v>1</v>
      </c>
      <c r="C107" s="6">
        <v>10</v>
      </c>
      <c r="D107" s="6" t="s">
        <v>15</v>
      </c>
      <c r="E107" s="6">
        <v>5</v>
      </c>
      <c r="F107" s="6">
        <v>100</v>
      </c>
      <c r="G107" s="6">
        <v>1</v>
      </c>
      <c r="H107" s="6"/>
      <c r="I107" s="6">
        <v>4950</v>
      </c>
      <c r="J107" s="6">
        <v>1980</v>
      </c>
      <c r="K107" s="6">
        <v>-1</v>
      </c>
      <c r="L107" s="6">
        <v>0</v>
      </c>
      <c r="M107" s="6">
        <v>1</v>
      </c>
      <c r="N107" s="6">
        <v>0</v>
      </c>
      <c r="O107" s="6">
        <v>20181128</v>
      </c>
      <c r="P107" s="6"/>
      <c r="Q107" s="10"/>
    </row>
    <row r="108" spans="1:17" ht="15" thickBot="1">
      <c r="A108" s="6">
        <v>1032887196</v>
      </c>
      <c r="B108" s="21">
        <v>2</v>
      </c>
      <c r="C108" s="6">
        <v>10</v>
      </c>
      <c r="D108" s="6" t="s">
        <v>15</v>
      </c>
      <c r="E108" s="6">
        <v>7</v>
      </c>
      <c r="F108" s="6">
        <v>202</v>
      </c>
      <c r="G108" s="6">
        <v>11</v>
      </c>
      <c r="H108" s="6"/>
      <c r="I108" s="6">
        <v>895</v>
      </c>
      <c r="J108" s="6">
        <v>0</v>
      </c>
      <c r="K108" s="6">
        <v>-1</v>
      </c>
      <c r="L108" s="6">
        <v>0</v>
      </c>
      <c r="M108" s="6">
        <v>1</v>
      </c>
      <c r="N108" s="6">
        <v>0</v>
      </c>
      <c r="O108" s="6">
        <v>20181128</v>
      </c>
      <c r="P108" s="6"/>
      <c r="Q108" s="10"/>
    </row>
    <row r="109" spans="1:17" ht="15" thickBot="1">
      <c r="A109" s="6">
        <v>1032887196</v>
      </c>
      <c r="B109" s="21">
        <v>5</v>
      </c>
      <c r="C109" s="6">
        <v>10</v>
      </c>
      <c r="D109" s="6" t="s">
        <v>15</v>
      </c>
      <c r="E109" s="6">
        <v>8</v>
      </c>
      <c r="F109" s="6">
        <v>500</v>
      </c>
      <c r="G109" s="6">
        <v>11</v>
      </c>
      <c r="H109" s="6"/>
      <c r="I109" s="6">
        <v>1073</v>
      </c>
      <c r="J109" s="6">
        <v>0</v>
      </c>
      <c r="K109" s="6">
        <v>-1</v>
      </c>
      <c r="L109" s="6">
        <v>0</v>
      </c>
      <c r="M109" s="6">
        <v>1</v>
      </c>
      <c r="N109" s="6">
        <v>0</v>
      </c>
      <c r="O109" s="6">
        <v>20181128</v>
      </c>
      <c r="P109" s="6"/>
      <c r="Q109" s="10"/>
    </row>
    <row r="110" spans="1:17" ht="15" thickBot="1">
      <c r="A110" s="6">
        <v>1032887196</v>
      </c>
      <c r="B110" s="21">
        <v>6</v>
      </c>
      <c r="C110" s="6">
        <v>10</v>
      </c>
      <c r="D110" s="6" t="s">
        <v>15</v>
      </c>
      <c r="E110" s="6">
        <v>9</v>
      </c>
      <c r="F110" s="6">
        <v>611</v>
      </c>
      <c r="G110" s="6">
        <v>11</v>
      </c>
      <c r="H110" s="6"/>
      <c r="I110" s="6">
        <v>12736</v>
      </c>
      <c r="J110" s="6">
        <v>0</v>
      </c>
      <c r="K110" s="6">
        <v>1</v>
      </c>
      <c r="L110" s="6">
        <v>1</v>
      </c>
      <c r="M110" s="6">
        <v>1</v>
      </c>
      <c r="N110" s="6">
        <v>0</v>
      </c>
      <c r="O110" s="6">
        <v>20181128</v>
      </c>
      <c r="P110" s="6"/>
      <c r="Q110" s="10"/>
    </row>
    <row r="111" spans="1:17" ht="15" thickBot="1">
      <c r="A111" s="6">
        <v>1032887196</v>
      </c>
      <c r="B111" s="21">
        <v>16</v>
      </c>
      <c r="C111" s="6">
        <v>10</v>
      </c>
      <c r="D111" s="6" t="s">
        <v>15</v>
      </c>
      <c r="E111" s="6">
        <v>2</v>
      </c>
      <c r="F111" s="6">
        <v>450</v>
      </c>
      <c r="G111" s="6">
        <v>20</v>
      </c>
      <c r="H111" s="6"/>
      <c r="I111" s="6">
        <v>2600</v>
      </c>
      <c r="J111" s="6">
        <v>0</v>
      </c>
      <c r="K111" s="6">
        <v>0</v>
      </c>
      <c r="L111" s="6">
        <v>0</v>
      </c>
      <c r="M111" s="6">
        <v>1</v>
      </c>
      <c r="N111" s="6">
        <v>0</v>
      </c>
      <c r="O111" s="6">
        <v>20181128</v>
      </c>
      <c r="P111" s="6"/>
      <c r="Q111" s="10"/>
    </row>
    <row r="112" spans="1:17" ht="15" thickBot="1">
      <c r="A112" s="6">
        <v>1032887196</v>
      </c>
      <c r="B112" s="21">
        <v>16</v>
      </c>
      <c r="C112" s="6">
        <v>10</v>
      </c>
      <c r="D112" s="6" t="s">
        <v>15</v>
      </c>
      <c r="E112" s="6">
        <v>4</v>
      </c>
      <c r="F112" s="6">
        <v>450</v>
      </c>
      <c r="G112" s="6">
        <v>20</v>
      </c>
      <c r="H112" s="6"/>
      <c r="I112" s="6">
        <v>2600</v>
      </c>
      <c r="J112" s="6">
        <v>0</v>
      </c>
      <c r="K112" s="6">
        <v>0</v>
      </c>
      <c r="L112" s="6">
        <v>0</v>
      </c>
      <c r="M112" s="6">
        <v>1</v>
      </c>
      <c r="N112" s="6">
        <v>0</v>
      </c>
      <c r="O112" s="6">
        <v>20181128</v>
      </c>
      <c r="P112" s="6"/>
      <c r="Q112" s="10"/>
    </row>
    <row r="113" spans="1:17" ht="15" thickBot="1">
      <c r="A113" s="6">
        <v>1032887196</v>
      </c>
      <c r="B113" s="21">
        <v>16</v>
      </c>
      <c r="C113" s="6">
        <v>10</v>
      </c>
      <c r="D113" s="6" t="s">
        <v>15</v>
      </c>
      <c r="E113" s="6">
        <v>6</v>
      </c>
      <c r="F113" s="6">
        <v>450</v>
      </c>
      <c r="G113" s="6">
        <v>20</v>
      </c>
      <c r="H113" s="6"/>
      <c r="I113" s="6">
        <v>1980</v>
      </c>
      <c r="J113" s="6">
        <v>0</v>
      </c>
      <c r="K113" s="6">
        <v>0</v>
      </c>
      <c r="L113" s="6">
        <v>0</v>
      </c>
      <c r="M113" s="6">
        <v>1</v>
      </c>
      <c r="N113" s="6">
        <v>0</v>
      </c>
      <c r="O113" s="6">
        <v>20181128</v>
      </c>
      <c r="P113" s="6"/>
      <c r="Q113" s="10"/>
    </row>
    <row r="114" spans="1:17" ht="15" thickBot="1">
      <c r="A114" s="6">
        <v>1032894558</v>
      </c>
      <c r="B114" s="21">
        <v>1</v>
      </c>
      <c r="C114" s="6">
        <v>10</v>
      </c>
      <c r="D114" s="6" t="s">
        <v>15</v>
      </c>
      <c r="E114" s="6">
        <v>1</v>
      </c>
      <c r="F114" s="6">
        <v>101</v>
      </c>
      <c r="G114" s="6">
        <v>2</v>
      </c>
      <c r="H114" s="6"/>
      <c r="I114" s="6">
        <v>5370</v>
      </c>
      <c r="J114" s="6">
        <v>0</v>
      </c>
      <c r="K114" s="6">
        <v>1</v>
      </c>
      <c r="L114" s="6">
        <v>0</v>
      </c>
      <c r="M114" s="6">
        <v>1</v>
      </c>
      <c r="N114" s="6">
        <v>0</v>
      </c>
      <c r="O114" s="6">
        <v>20181128</v>
      </c>
      <c r="P114" s="6"/>
      <c r="Q114" s="10"/>
    </row>
    <row r="115" spans="1:17" ht="15" thickBot="1">
      <c r="A115" s="6">
        <v>1032894558</v>
      </c>
      <c r="B115" s="21">
        <v>2</v>
      </c>
      <c r="C115" s="6">
        <v>10</v>
      </c>
      <c r="D115" s="6" t="s">
        <v>15</v>
      </c>
      <c r="E115" s="6">
        <v>2</v>
      </c>
      <c r="F115" s="6">
        <v>202</v>
      </c>
      <c r="G115" s="6">
        <v>12</v>
      </c>
      <c r="H115" s="6"/>
      <c r="I115" s="6">
        <v>0</v>
      </c>
      <c r="J115" s="6">
        <v>0</v>
      </c>
      <c r="K115" s="6">
        <v>1</v>
      </c>
      <c r="L115" s="6">
        <v>0</v>
      </c>
      <c r="M115" s="6">
        <v>1</v>
      </c>
      <c r="N115" s="6">
        <v>0</v>
      </c>
      <c r="O115" s="6">
        <v>20181128</v>
      </c>
      <c r="P115" s="6"/>
      <c r="Q115" s="10"/>
    </row>
    <row r="116" spans="1:17" ht="15" thickBot="1">
      <c r="A116" s="6">
        <v>1032894558</v>
      </c>
      <c r="B116" s="21">
        <v>5</v>
      </c>
      <c r="C116" s="6">
        <v>10</v>
      </c>
      <c r="D116" s="6" t="s">
        <v>15</v>
      </c>
      <c r="E116" s="6">
        <v>3</v>
      </c>
      <c r="F116" s="6">
        <v>500</v>
      </c>
      <c r="G116" s="6">
        <v>12</v>
      </c>
      <c r="H116" s="6"/>
      <c r="I116" s="6">
        <v>0</v>
      </c>
      <c r="J116" s="6">
        <v>0</v>
      </c>
      <c r="K116" s="6">
        <v>1</v>
      </c>
      <c r="L116" s="6">
        <v>0</v>
      </c>
      <c r="M116" s="6">
        <v>1</v>
      </c>
      <c r="N116" s="6">
        <v>0</v>
      </c>
      <c r="O116" s="6">
        <v>20181128</v>
      </c>
      <c r="P116" s="6"/>
      <c r="Q116" s="10"/>
    </row>
    <row r="117" spans="1:17" ht="15" thickBot="1">
      <c r="A117" s="6">
        <v>1032894558</v>
      </c>
      <c r="B117" s="21">
        <v>6</v>
      </c>
      <c r="C117" s="6">
        <v>10</v>
      </c>
      <c r="D117" s="6" t="s">
        <v>15</v>
      </c>
      <c r="E117" s="6">
        <v>4</v>
      </c>
      <c r="F117" s="6">
        <v>613</v>
      </c>
      <c r="G117" s="6">
        <v>27</v>
      </c>
      <c r="H117" s="6"/>
      <c r="I117" s="6">
        <v>5370</v>
      </c>
      <c r="J117" s="6">
        <v>0</v>
      </c>
      <c r="K117" s="6">
        <v>-1</v>
      </c>
      <c r="L117" s="6">
        <v>1</v>
      </c>
      <c r="M117" s="6">
        <v>1</v>
      </c>
      <c r="N117" s="6">
        <v>0</v>
      </c>
      <c r="O117" s="6">
        <v>20181128</v>
      </c>
      <c r="P117" s="6"/>
      <c r="Q117" s="10"/>
    </row>
    <row r="118" spans="1:17" ht="15" thickBot="1">
      <c r="A118" s="6">
        <v>1032963420</v>
      </c>
      <c r="B118" s="21">
        <v>1</v>
      </c>
      <c r="C118" s="6">
        <v>10</v>
      </c>
      <c r="D118" s="6" t="s">
        <v>15</v>
      </c>
      <c r="E118" s="6">
        <v>1</v>
      </c>
      <c r="F118" s="6">
        <v>100</v>
      </c>
      <c r="G118" s="6">
        <v>1</v>
      </c>
      <c r="H118" s="6"/>
      <c r="I118" s="6">
        <v>5950</v>
      </c>
      <c r="J118" s="6">
        <v>2975</v>
      </c>
      <c r="K118" s="6">
        <v>-1</v>
      </c>
      <c r="L118" s="6">
        <v>0</v>
      </c>
      <c r="M118" s="6">
        <v>1</v>
      </c>
      <c r="N118" s="6">
        <v>0</v>
      </c>
      <c r="O118" s="6">
        <v>20181128</v>
      </c>
      <c r="P118" s="6"/>
      <c r="Q118" s="10"/>
    </row>
    <row r="119" spans="1:17" ht="15" thickBot="1">
      <c r="A119" s="6">
        <v>1032963420</v>
      </c>
      <c r="B119" s="21">
        <v>5</v>
      </c>
      <c r="C119" s="6">
        <v>10</v>
      </c>
      <c r="D119" s="6" t="s">
        <v>15</v>
      </c>
      <c r="E119" s="6">
        <v>3</v>
      </c>
      <c r="F119" s="6">
        <v>500</v>
      </c>
      <c r="G119" s="6">
        <v>11</v>
      </c>
      <c r="H119" s="6"/>
      <c r="I119" s="6">
        <v>245</v>
      </c>
      <c r="J119" s="6">
        <v>0</v>
      </c>
      <c r="K119" s="6">
        <v>-1</v>
      </c>
      <c r="L119" s="6">
        <v>0</v>
      </c>
      <c r="M119" s="6">
        <v>1</v>
      </c>
      <c r="N119" s="6">
        <v>0</v>
      </c>
      <c r="O119" s="6">
        <v>20181128</v>
      </c>
      <c r="P119" s="6"/>
      <c r="Q119" s="10"/>
    </row>
    <row r="120" spans="1:17" ht="15" thickBot="1">
      <c r="A120" s="6">
        <v>1032963420</v>
      </c>
      <c r="B120" s="21">
        <v>6</v>
      </c>
      <c r="C120" s="6">
        <v>10</v>
      </c>
      <c r="D120" s="6" t="s">
        <v>15</v>
      </c>
      <c r="E120" s="6">
        <v>4</v>
      </c>
      <c r="F120" s="6">
        <v>613</v>
      </c>
      <c r="G120" s="6">
        <v>11</v>
      </c>
      <c r="H120" s="6"/>
      <c r="I120" s="6">
        <v>3220</v>
      </c>
      <c r="J120" s="6">
        <v>0</v>
      </c>
      <c r="K120" s="6">
        <v>1</v>
      </c>
      <c r="L120" s="6">
        <v>1</v>
      </c>
      <c r="M120" s="6">
        <v>1</v>
      </c>
      <c r="N120" s="6">
        <v>0</v>
      </c>
      <c r="O120" s="6">
        <v>20181128</v>
      </c>
      <c r="P120" s="6"/>
      <c r="Q120" s="10"/>
    </row>
    <row r="121" spans="1:17" ht="15" thickBot="1">
      <c r="A121" s="6">
        <v>1032963420</v>
      </c>
      <c r="B121" s="21">
        <v>16</v>
      </c>
      <c r="C121" s="6">
        <v>10</v>
      </c>
      <c r="D121" s="6" t="s">
        <v>15</v>
      </c>
      <c r="E121" s="6">
        <v>2</v>
      </c>
      <c r="F121" s="6">
        <v>450</v>
      </c>
      <c r="G121" s="6">
        <v>20</v>
      </c>
      <c r="H121" s="6"/>
      <c r="I121" s="6">
        <v>2975</v>
      </c>
      <c r="J121" s="6">
        <v>0</v>
      </c>
      <c r="K121" s="6">
        <v>0</v>
      </c>
      <c r="L121" s="6">
        <v>0</v>
      </c>
      <c r="M121" s="6">
        <v>1</v>
      </c>
      <c r="N121" s="6">
        <v>0</v>
      </c>
      <c r="O121" s="6">
        <v>20181128</v>
      </c>
      <c r="P121" s="6"/>
      <c r="Q121" s="4"/>
    </row>
    <row r="122" spans="1:17" ht="15" thickBot="1">
      <c r="A122" s="6">
        <v>1032971121</v>
      </c>
      <c r="B122" s="21">
        <v>1</v>
      </c>
      <c r="C122" s="6">
        <v>10</v>
      </c>
      <c r="D122" s="6" t="s">
        <v>15</v>
      </c>
      <c r="E122" s="6">
        <v>1</v>
      </c>
      <c r="F122" s="6">
        <v>101</v>
      </c>
      <c r="G122" s="6">
        <v>1</v>
      </c>
      <c r="H122" s="6"/>
      <c r="I122" s="6">
        <v>4950</v>
      </c>
      <c r="J122" s="6">
        <v>2475</v>
      </c>
      <c r="K122" s="6">
        <v>-1</v>
      </c>
      <c r="L122" s="6">
        <v>0</v>
      </c>
      <c r="M122" s="6">
        <v>1</v>
      </c>
      <c r="N122" s="6">
        <v>0</v>
      </c>
      <c r="O122" s="6">
        <v>20181128</v>
      </c>
      <c r="P122" s="6"/>
    </row>
    <row r="123" spans="1:17" ht="15" thickBot="1">
      <c r="A123" s="6">
        <v>1032971121</v>
      </c>
      <c r="B123" s="21">
        <v>5</v>
      </c>
      <c r="C123" s="6">
        <v>10</v>
      </c>
      <c r="D123" s="6" t="s">
        <v>15</v>
      </c>
      <c r="E123" s="6">
        <v>3</v>
      </c>
      <c r="F123" s="6">
        <v>500</v>
      </c>
      <c r="G123" s="6">
        <v>11</v>
      </c>
      <c r="H123" s="6"/>
      <c r="I123" s="6">
        <v>0</v>
      </c>
      <c r="J123" s="6">
        <v>0</v>
      </c>
      <c r="K123" s="6">
        <v>-1</v>
      </c>
      <c r="L123" s="6">
        <v>0</v>
      </c>
      <c r="M123" s="6">
        <v>1</v>
      </c>
      <c r="N123" s="6">
        <v>0</v>
      </c>
      <c r="O123" s="6">
        <v>20181128</v>
      </c>
      <c r="P123" s="6"/>
    </row>
    <row r="124" spans="1:17" ht="15" thickBot="1">
      <c r="A124" s="6">
        <v>1032971121</v>
      </c>
      <c r="B124" s="21">
        <v>6</v>
      </c>
      <c r="C124" s="6">
        <v>10</v>
      </c>
      <c r="D124" s="6" t="s">
        <v>15</v>
      </c>
      <c r="E124" s="6">
        <v>4</v>
      </c>
      <c r="F124" s="6">
        <v>613</v>
      </c>
      <c r="G124" s="6">
        <v>11</v>
      </c>
      <c r="H124" s="6"/>
      <c r="I124" s="6">
        <v>2475</v>
      </c>
      <c r="J124" s="6">
        <v>0</v>
      </c>
      <c r="K124" s="6">
        <v>1</v>
      </c>
      <c r="L124" s="6">
        <v>1</v>
      </c>
      <c r="M124" s="6">
        <v>1</v>
      </c>
      <c r="N124" s="6">
        <v>0</v>
      </c>
      <c r="O124" s="6">
        <v>20181128</v>
      </c>
      <c r="P124" s="6"/>
    </row>
    <row r="125" spans="1:17" ht="15" thickBot="1">
      <c r="A125" s="6">
        <v>1032971121</v>
      </c>
      <c r="B125" s="21">
        <v>16</v>
      </c>
      <c r="C125" s="6">
        <v>10</v>
      </c>
      <c r="D125" s="6" t="s">
        <v>15</v>
      </c>
      <c r="E125" s="6">
        <v>2</v>
      </c>
      <c r="F125" s="6">
        <v>450</v>
      </c>
      <c r="G125" s="6">
        <v>20</v>
      </c>
      <c r="H125" s="6"/>
      <c r="I125" s="6">
        <v>2475</v>
      </c>
      <c r="J125" s="6">
        <v>0</v>
      </c>
      <c r="K125" s="6">
        <v>0</v>
      </c>
      <c r="L125" s="6">
        <v>0</v>
      </c>
      <c r="M125" s="6">
        <v>1</v>
      </c>
      <c r="N125" s="6">
        <v>0</v>
      </c>
      <c r="O125" s="6">
        <v>20181128</v>
      </c>
      <c r="P125" s="6"/>
    </row>
    <row r="126" spans="1:17">
      <c r="A126" s="2"/>
    </row>
    <row r="127" spans="1:17">
      <c r="A127" s="2"/>
    </row>
    <row r="128" spans="1:17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3"/>
    </row>
    <row r="133" spans="1:1">
      <c r="A133" s="3"/>
    </row>
    <row r="134" spans="1:1">
      <c r="A134" s="2"/>
    </row>
    <row r="135" spans="1:1">
      <c r="A135" s="3"/>
    </row>
    <row r="136" spans="1:1">
      <c r="A136" s="2"/>
    </row>
    <row r="137" spans="1:1">
      <c r="A137" s="3"/>
    </row>
    <row r="138" spans="1:1">
      <c r="A138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17"/>
    </row>
    <row r="146" spans="1:1">
      <c r="A146" s="18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3"/>
    </row>
    <row r="159" spans="1:1">
      <c r="A159" s="3"/>
    </row>
    <row r="160" spans="1:1">
      <c r="A160" s="2"/>
    </row>
    <row r="161" spans="1:1">
      <c r="A161" s="3"/>
    </row>
    <row r="162" spans="1:1">
      <c r="A162" s="2"/>
    </row>
    <row r="163" spans="1:1">
      <c r="A163" s="3"/>
    </row>
    <row r="164" spans="1:1">
      <c r="A164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17"/>
    </row>
    <row r="172" spans="1:1">
      <c r="A172" s="18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3"/>
    </row>
    <row r="185" spans="1:1">
      <c r="A185" s="3"/>
    </row>
    <row r="186" spans="1:1">
      <c r="A186" s="2"/>
    </row>
    <row r="187" spans="1:1">
      <c r="A187" s="3"/>
    </row>
    <row r="188" spans="1:1">
      <c r="A188" s="2"/>
    </row>
    <row r="189" spans="1:1">
      <c r="A189" s="3"/>
    </row>
    <row r="190" spans="1:1">
      <c r="A190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17"/>
    </row>
    <row r="198" spans="1:1">
      <c r="A198" s="18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3"/>
    </row>
    <row r="211" spans="1:1">
      <c r="A211" s="3"/>
    </row>
    <row r="212" spans="1:1">
      <c r="A212" s="2"/>
    </row>
    <row r="213" spans="1:1">
      <c r="A213" s="3"/>
    </row>
    <row r="214" spans="1:1">
      <c r="A214" s="2"/>
    </row>
    <row r="215" spans="1:1">
      <c r="A215" s="3"/>
    </row>
    <row r="216" spans="1:1">
      <c r="A216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17"/>
    </row>
    <row r="224" spans="1:1">
      <c r="A224" s="18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3"/>
    </row>
    <row r="237" spans="1:1">
      <c r="A237" s="3"/>
    </row>
    <row r="238" spans="1:1">
      <c r="A238" s="2"/>
    </row>
    <row r="239" spans="1:1">
      <c r="A239" s="3"/>
    </row>
    <row r="240" spans="1:1">
      <c r="A240" s="2"/>
    </row>
    <row r="241" spans="1:1">
      <c r="A241" s="3"/>
    </row>
    <row r="242" spans="1:1">
      <c r="A242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17"/>
    </row>
    <row r="250" spans="1:1">
      <c r="A250" s="18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3"/>
    </row>
    <row r="263" spans="1:1">
      <c r="A263" s="3"/>
    </row>
    <row r="264" spans="1:1">
      <c r="A264" s="2"/>
    </row>
    <row r="265" spans="1:1">
      <c r="A265" s="3"/>
    </row>
    <row r="266" spans="1:1">
      <c r="A266" s="2"/>
    </row>
    <row r="267" spans="1:1">
      <c r="A267" s="3"/>
    </row>
    <row r="268" spans="1:1">
      <c r="A268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17"/>
    </row>
    <row r="276" spans="1:1">
      <c r="A276" s="18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3"/>
    </row>
    <row r="289" spans="1:1">
      <c r="A289" s="3"/>
    </row>
    <row r="290" spans="1:1">
      <c r="A290" s="2"/>
    </row>
    <row r="291" spans="1:1">
      <c r="A291" s="3"/>
    </row>
    <row r="292" spans="1:1">
      <c r="A292" s="2"/>
    </row>
    <row r="293" spans="1:1">
      <c r="A293" s="3"/>
    </row>
    <row r="294" spans="1:1">
      <c r="A294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17"/>
    </row>
    <row r="302" spans="1:1">
      <c r="A302" s="18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3"/>
    </row>
    <row r="315" spans="1:1">
      <c r="A315" s="3"/>
    </row>
    <row r="316" spans="1:1">
      <c r="A316" s="2"/>
    </row>
    <row r="317" spans="1:1">
      <c r="A317" s="3"/>
    </row>
    <row r="318" spans="1:1">
      <c r="A318" s="2"/>
    </row>
    <row r="319" spans="1:1">
      <c r="A319" s="3"/>
    </row>
    <row r="320" spans="1:1">
      <c r="A320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17"/>
    </row>
    <row r="328" spans="1:1">
      <c r="A328" s="18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3"/>
    </row>
    <row r="341" spans="1:1">
      <c r="A341" s="3"/>
    </row>
    <row r="342" spans="1:1">
      <c r="A342" s="2"/>
    </row>
    <row r="343" spans="1:1">
      <c r="A343" s="3"/>
    </row>
    <row r="344" spans="1:1">
      <c r="A344" s="2"/>
    </row>
    <row r="345" spans="1:1">
      <c r="A345" s="3"/>
    </row>
    <row r="346" spans="1:1">
      <c r="A346" s="2"/>
    </row>
  </sheetData>
  <sortState ref="A49:O125">
    <sortCondition ref="A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174"/>
  <sheetViews>
    <sheetView tabSelected="1" topLeftCell="A145" zoomScale="115" zoomScaleNormal="115" workbookViewId="0">
      <selection activeCell="C152" sqref="C152"/>
    </sheetView>
  </sheetViews>
  <sheetFormatPr defaultRowHeight="14.4"/>
  <cols>
    <col min="1" max="1" width="12" bestFit="1" customWidth="1"/>
    <col min="2" max="2" width="9.21875" bestFit="1" customWidth="1"/>
    <col min="3" max="3" width="18" bestFit="1" customWidth="1"/>
    <col min="4" max="4" width="9.33203125" customWidth="1"/>
    <col min="5" max="5" width="10.44140625" customWidth="1"/>
    <col min="6" max="6" width="14.44140625" bestFit="1" customWidth="1"/>
    <col min="7" max="7" width="12.21875" bestFit="1" customWidth="1"/>
    <col min="8" max="8" width="13.21875" bestFit="1" customWidth="1"/>
    <col min="9" max="9" width="14.21875" bestFit="1" customWidth="1"/>
    <col min="10" max="10" width="14" bestFit="1" customWidth="1"/>
    <col min="11" max="11" width="14.44140625" bestFit="1" customWidth="1"/>
    <col min="12" max="12" width="14" bestFit="1" customWidth="1"/>
    <col min="13" max="13" width="16.5546875" bestFit="1" customWidth="1"/>
    <col min="14" max="14" width="18.77734375" bestFit="1" customWidth="1"/>
    <col min="15" max="15" width="19.21875" bestFit="1" customWidth="1"/>
    <col min="16" max="16" width="16.44140625" bestFit="1" customWidth="1"/>
    <col min="17" max="17" width="18.6640625" bestFit="1" customWidth="1"/>
    <col min="18" max="18" width="18.21875" bestFit="1" customWidth="1"/>
    <col min="19" max="19" width="7.88671875" bestFit="1" customWidth="1"/>
    <col min="20" max="20" width="10.21875" bestFit="1" customWidth="1"/>
    <col min="21" max="21" width="10.44140625" bestFit="1" customWidth="1"/>
    <col min="22" max="22" width="8.21875" bestFit="1" customWidth="1"/>
    <col min="23" max="23" width="17.6640625" bestFit="1" customWidth="1"/>
    <col min="24" max="24" width="16.77734375" bestFit="1" customWidth="1"/>
    <col min="25" max="25" width="21.21875" bestFit="1" customWidth="1"/>
    <col min="26" max="26" width="20.44140625" bestFit="1" customWidth="1"/>
    <col min="27" max="27" width="13" bestFit="1" customWidth="1"/>
    <col min="28" max="29" width="9.5546875" bestFit="1" customWidth="1"/>
    <col min="30" max="30" width="20.88671875" bestFit="1" customWidth="1"/>
    <col min="31" max="31" width="7.88671875" bestFit="1" customWidth="1"/>
    <col min="32" max="32" width="7.77734375" bestFit="1" customWidth="1"/>
    <col min="33" max="34" width="9.109375" bestFit="1" customWidth="1"/>
  </cols>
  <sheetData>
    <row r="1" spans="1:34" ht="15" thickBot="1">
      <c r="A1" s="38" t="s">
        <v>18</v>
      </c>
      <c r="B1" s="39" t="s">
        <v>214</v>
      </c>
      <c r="C1" s="39" t="s">
        <v>215</v>
      </c>
      <c r="D1" s="39" t="s">
        <v>216</v>
      </c>
      <c r="E1" s="39" t="s">
        <v>217</v>
      </c>
      <c r="F1" s="39" t="s">
        <v>218</v>
      </c>
      <c r="G1" s="39" t="s">
        <v>219</v>
      </c>
      <c r="H1" s="39" t="s">
        <v>220</v>
      </c>
      <c r="I1" s="39" t="s">
        <v>221</v>
      </c>
      <c r="J1" s="41" t="s">
        <v>222</v>
      </c>
      <c r="K1" s="41" t="s">
        <v>223</v>
      </c>
      <c r="L1" s="41" t="s">
        <v>224</v>
      </c>
      <c r="M1" s="39" t="s">
        <v>225</v>
      </c>
      <c r="N1" s="39" t="s">
        <v>226</v>
      </c>
      <c r="O1" s="39" t="s">
        <v>227</v>
      </c>
      <c r="P1" s="39" t="s">
        <v>228</v>
      </c>
      <c r="Q1" s="39" t="s">
        <v>229</v>
      </c>
      <c r="R1" s="39" t="s">
        <v>230</v>
      </c>
      <c r="S1" s="39"/>
    </row>
    <row r="2" spans="1:34" ht="15" thickBot="1">
      <c r="A2" s="5">
        <v>1</v>
      </c>
      <c r="B2" s="6">
        <v>66</v>
      </c>
      <c r="C2" s="6">
        <v>805</v>
      </c>
      <c r="D2" s="6">
        <v>201712</v>
      </c>
      <c r="E2" s="7">
        <v>428448</v>
      </c>
      <c r="F2" s="7">
        <v>3786</v>
      </c>
      <c r="G2" s="6">
        <v>10</v>
      </c>
      <c r="H2" s="6">
        <v>95.4</v>
      </c>
      <c r="I2" s="6">
        <v>59.8</v>
      </c>
      <c r="J2" s="26">
        <v>1</v>
      </c>
      <c r="K2" s="26">
        <v>9.99</v>
      </c>
      <c r="L2" s="26">
        <v>5.98</v>
      </c>
      <c r="M2" s="6">
        <v>10</v>
      </c>
      <c r="N2" s="6">
        <v>95.4</v>
      </c>
      <c r="O2" s="6">
        <v>59.8</v>
      </c>
      <c r="P2" s="6">
        <v>0</v>
      </c>
      <c r="Q2" s="6">
        <v>0</v>
      </c>
      <c r="R2" s="6">
        <v>0</v>
      </c>
      <c r="S2" s="10"/>
    </row>
    <row r="3" spans="1:3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34" ht="19.8" thickBot="1">
      <c r="A4" s="40" t="s">
        <v>119</v>
      </c>
      <c r="B4" s="40" t="s">
        <v>120</v>
      </c>
      <c r="C4" s="40" t="s">
        <v>121</v>
      </c>
      <c r="D4" s="40" t="s">
        <v>122</v>
      </c>
      <c r="E4" s="40" t="s">
        <v>123</v>
      </c>
      <c r="F4" s="40" t="s">
        <v>124</v>
      </c>
      <c r="G4" s="40" t="s">
        <v>125</v>
      </c>
      <c r="H4" s="40" t="s">
        <v>126</v>
      </c>
      <c r="I4" s="40" t="s">
        <v>127</v>
      </c>
      <c r="J4" s="40" t="s">
        <v>128</v>
      </c>
      <c r="K4" s="40" t="s">
        <v>129</v>
      </c>
      <c r="L4" s="40" t="s">
        <v>130</v>
      </c>
      <c r="M4" s="40" t="s">
        <v>131</v>
      </c>
      <c r="N4" s="40" t="s">
        <v>132</v>
      </c>
      <c r="O4" s="40" t="s">
        <v>133</v>
      </c>
      <c r="P4" s="40" t="s">
        <v>134</v>
      </c>
      <c r="Q4" s="40" t="s">
        <v>135</v>
      </c>
      <c r="R4" s="40" t="s">
        <v>136</v>
      </c>
      <c r="S4" s="40" t="s">
        <v>137</v>
      </c>
      <c r="T4" s="40" t="s">
        <v>138</v>
      </c>
      <c r="U4" s="40" t="s">
        <v>139</v>
      </c>
      <c r="V4" s="40" t="s">
        <v>140</v>
      </c>
      <c r="W4" s="40" t="s">
        <v>141</v>
      </c>
      <c r="X4" s="40" t="s">
        <v>142</v>
      </c>
      <c r="Y4" s="40" t="s">
        <v>143</v>
      </c>
      <c r="Z4" s="40" t="s">
        <v>144</v>
      </c>
      <c r="AA4" s="40" t="s">
        <v>145</v>
      </c>
      <c r="AB4" s="40" t="s">
        <v>146</v>
      </c>
      <c r="AC4" s="40" t="s">
        <v>147</v>
      </c>
      <c r="AD4" s="40" t="s">
        <v>148</v>
      </c>
      <c r="AE4" s="40" t="s">
        <v>149</v>
      </c>
      <c r="AF4" s="40" t="s">
        <v>150</v>
      </c>
      <c r="AG4" s="40" t="s">
        <v>151</v>
      </c>
      <c r="AH4" s="40" t="s">
        <v>14</v>
      </c>
    </row>
    <row r="5" spans="1:34" ht="19.8" thickBot="1">
      <c r="A5" s="6">
        <v>20190615220002</v>
      </c>
      <c r="B5" s="6">
        <v>261994</v>
      </c>
      <c r="C5" s="6" t="s">
        <v>152</v>
      </c>
      <c r="D5" s="6">
        <v>201</v>
      </c>
      <c r="E5" s="6">
        <v>2</v>
      </c>
      <c r="F5" s="6">
        <v>70096</v>
      </c>
      <c r="G5" s="6" t="s">
        <v>153</v>
      </c>
      <c r="H5" s="6"/>
      <c r="I5" s="6"/>
      <c r="J5" s="6"/>
      <c r="K5" s="6" t="s">
        <v>153</v>
      </c>
      <c r="L5" s="6">
        <v>147</v>
      </c>
      <c r="M5" s="6" t="s">
        <v>154</v>
      </c>
      <c r="N5" s="6">
        <v>76</v>
      </c>
      <c r="O5" s="6" t="s">
        <v>155</v>
      </c>
      <c r="P5" s="6" t="s">
        <v>156</v>
      </c>
      <c r="Q5" s="6" t="s">
        <v>157</v>
      </c>
      <c r="R5" s="6"/>
      <c r="S5" s="6"/>
      <c r="T5" s="6"/>
      <c r="U5" s="6">
        <v>266853</v>
      </c>
      <c r="V5" s="6"/>
      <c r="W5" s="6">
        <v>4</v>
      </c>
      <c r="X5" s="6" t="s">
        <v>158</v>
      </c>
      <c r="Y5" s="6">
        <v>5</v>
      </c>
      <c r="Z5" s="6" t="s">
        <v>159</v>
      </c>
      <c r="AA5" s="6"/>
      <c r="AB5" s="6" t="s">
        <v>160</v>
      </c>
      <c r="AC5" s="6" t="s">
        <v>161</v>
      </c>
      <c r="AD5" s="6" t="s">
        <v>162</v>
      </c>
      <c r="AE5" s="6" t="s">
        <v>163</v>
      </c>
      <c r="AF5" s="6" t="s">
        <v>164</v>
      </c>
      <c r="AG5" s="6"/>
      <c r="AH5" s="6">
        <v>20190608</v>
      </c>
    </row>
    <row r="6" spans="1:34" ht="15" thickBo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5" thickBot="1">
      <c r="A7" s="40" t="s">
        <v>119</v>
      </c>
      <c r="B7" s="40" t="s">
        <v>171</v>
      </c>
      <c r="C7" s="40" t="s">
        <v>172</v>
      </c>
      <c r="D7" s="40" t="s">
        <v>122</v>
      </c>
      <c r="E7" s="40" t="s">
        <v>173</v>
      </c>
      <c r="F7" s="40" t="s">
        <v>123</v>
      </c>
      <c r="G7" s="40" t="s">
        <v>174</v>
      </c>
      <c r="H7" s="40" t="s">
        <v>175</v>
      </c>
      <c r="I7" s="40" t="s">
        <v>176</v>
      </c>
      <c r="J7" s="40" t="s">
        <v>177</v>
      </c>
      <c r="K7" s="40" t="s">
        <v>178</v>
      </c>
      <c r="L7" s="40" t="s">
        <v>179</v>
      </c>
      <c r="M7" s="40" t="s">
        <v>180</v>
      </c>
      <c r="N7" s="40" t="s">
        <v>181</v>
      </c>
      <c r="O7" s="40" t="s">
        <v>182</v>
      </c>
      <c r="P7" s="40" t="s">
        <v>14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5" thickBot="1">
      <c r="A8" s="6">
        <v>20190406220001</v>
      </c>
      <c r="B8" s="6">
        <v>90388415</v>
      </c>
      <c r="C8" s="6">
        <v>261994001</v>
      </c>
      <c r="D8" s="6">
        <v>201</v>
      </c>
      <c r="E8" s="6" t="s">
        <v>197</v>
      </c>
      <c r="F8" s="6">
        <v>2</v>
      </c>
      <c r="G8" s="6" t="s">
        <v>157</v>
      </c>
      <c r="H8" s="6">
        <v>3033</v>
      </c>
      <c r="I8" s="6" t="s">
        <v>206</v>
      </c>
      <c r="J8" s="6">
        <v>400</v>
      </c>
      <c r="K8" s="6" t="s">
        <v>207</v>
      </c>
      <c r="L8" s="6">
        <v>40</v>
      </c>
      <c r="M8" s="6">
        <v>14</v>
      </c>
      <c r="N8" s="6" t="s">
        <v>186</v>
      </c>
      <c r="O8" s="6">
        <v>78</v>
      </c>
      <c r="P8" s="6">
        <v>20190323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" thickBot="1">
      <c r="A9" s="6">
        <v>20190406220001</v>
      </c>
      <c r="B9" s="6">
        <v>90388316</v>
      </c>
      <c r="C9" s="6">
        <v>261994002</v>
      </c>
      <c r="D9" s="6">
        <v>201</v>
      </c>
      <c r="E9" s="6" t="s">
        <v>197</v>
      </c>
      <c r="F9" s="6">
        <v>2</v>
      </c>
      <c r="G9" s="6" t="s">
        <v>157</v>
      </c>
      <c r="H9" s="6">
        <v>3033</v>
      </c>
      <c r="I9" s="6" t="s">
        <v>206</v>
      </c>
      <c r="J9" s="6">
        <v>500</v>
      </c>
      <c r="K9" s="6" t="s">
        <v>208</v>
      </c>
      <c r="L9" s="6">
        <v>40</v>
      </c>
      <c r="M9" s="6">
        <v>14</v>
      </c>
      <c r="N9" s="6" t="s">
        <v>186</v>
      </c>
      <c r="O9" s="6">
        <v>78</v>
      </c>
      <c r="P9" s="6">
        <v>20190323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5" thickBot="1">
      <c r="A10" s="6">
        <v>20190406220001</v>
      </c>
      <c r="B10" s="6">
        <v>90388323</v>
      </c>
      <c r="C10" s="6">
        <v>261994003</v>
      </c>
      <c r="D10" s="6">
        <v>201</v>
      </c>
      <c r="E10" s="6" t="s">
        <v>197</v>
      </c>
      <c r="F10" s="6">
        <v>2</v>
      </c>
      <c r="G10" s="6" t="s">
        <v>157</v>
      </c>
      <c r="H10" s="6">
        <v>3033</v>
      </c>
      <c r="I10" s="6" t="s">
        <v>206</v>
      </c>
      <c r="J10" s="6">
        <v>600</v>
      </c>
      <c r="K10" s="6" t="s">
        <v>209</v>
      </c>
      <c r="L10" s="6">
        <v>40</v>
      </c>
      <c r="M10" s="6">
        <v>14</v>
      </c>
      <c r="N10" s="6" t="s">
        <v>186</v>
      </c>
      <c r="O10" s="6">
        <v>78</v>
      </c>
      <c r="P10" s="6">
        <v>20190323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5" thickBot="1">
      <c r="A11" s="6">
        <v>20190406220001</v>
      </c>
      <c r="B11" s="6">
        <v>90388347</v>
      </c>
      <c r="C11" s="6">
        <v>261994004</v>
      </c>
      <c r="D11" s="6">
        <v>201</v>
      </c>
      <c r="E11" s="6" t="s">
        <v>197</v>
      </c>
      <c r="F11" s="6">
        <v>2</v>
      </c>
      <c r="G11" s="6" t="s">
        <v>157</v>
      </c>
      <c r="H11" s="6">
        <v>3033</v>
      </c>
      <c r="I11" s="6" t="s">
        <v>206</v>
      </c>
      <c r="J11" s="6">
        <v>700</v>
      </c>
      <c r="K11" s="6" t="s">
        <v>210</v>
      </c>
      <c r="L11" s="6">
        <v>40</v>
      </c>
      <c r="M11" s="6">
        <v>14</v>
      </c>
      <c r="N11" s="6" t="s">
        <v>186</v>
      </c>
      <c r="O11" s="6">
        <v>78</v>
      </c>
      <c r="P11" s="6">
        <v>20190323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5" thickBot="1">
      <c r="A12" s="6">
        <v>20190406220001</v>
      </c>
      <c r="B12" s="6">
        <v>90388354</v>
      </c>
      <c r="C12" s="6">
        <v>261994005</v>
      </c>
      <c r="D12" s="6">
        <v>201</v>
      </c>
      <c r="E12" s="6" t="s">
        <v>197</v>
      </c>
      <c r="F12" s="6">
        <v>2</v>
      </c>
      <c r="G12" s="6" t="s">
        <v>157</v>
      </c>
      <c r="H12" s="6">
        <v>3033</v>
      </c>
      <c r="I12" s="6" t="s">
        <v>206</v>
      </c>
      <c r="J12" s="6">
        <v>800</v>
      </c>
      <c r="K12" s="6" t="s">
        <v>211</v>
      </c>
      <c r="L12" s="6">
        <v>40</v>
      </c>
      <c r="M12" s="6">
        <v>14</v>
      </c>
      <c r="N12" s="6" t="s">
        <v>186</v>
      </c>
      <c r="O12" s="6">
        <v>78</v>
      </c>
      <c r="P12" s="6">
        <v>20190323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" thickBot="1">
      <c r="A13" s="6">
        <v>20190406220001</v>
      </c>
      <c r="B13" s="6">
        <v>90388361</v>
      </c>
      <c r="C13" s="6">
        <v>261994006</v>
      </c>
      <c r="D13" s="6">
        <v>201</v>
      </c>
      <c r="E13" s="6" t="s">
        <v>197</v>
      </c>
      <c r="F13" s="6">
        <v>2</v>
      </c>
      <c r="G13" s="6" t="s">
        <v>157</v>
      </c>
      <c r="H13" s="6">
        <v>3033</v>
      </c>
      <c r="I13" s="6" t="s">
        <v>206</v>
      </c>
      <c r="J13" s="6">
        <v>900</v>
      </c>
      <c r="K13" s="6" t="s">
        <v>212</v>
      </c>
      <c r="L13" s="6">
        <v>40</v>
      </c>
      <c r="M13" s="6">
        <v>14</v>
      </c>
      <c r="N13" s="6" t="s">
        <v>186</v>
      </c>
      <c r="O13" s="6">
        <v>78</v>
      </c>
      <c r="P13" s="6">
        <v>20190323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thickBot="1">
      <c r="A14" s="6">
        <v>20190406220001</v>
      </c>
      <c r="B14" s="6">
        <v>90388422</v>
      </c>
      <c r="C14" s="6">
        <v>261994007</v>
      </c>
      <c r="D14" s="6">
        <v>201</v>
      </c>
      <c r="E14" s="6" t="s">
        <v>197</v>
      </c>
      <c r="F14" s="6">
        <v>2</v>
      </c>
      <c r="G14" s="6" t="s">
        <v>157</v>
      </c>
      <c r="H14" s="6">
        <v>3033</v>
      </c>
      <c r="I14" s="6" t="s">
        <v>206</v>
      </c>
      <c r="J14" s="6">
        <v>902</v>
      </c>
      <c r="K14" s="6" t="s">
        <v>199</v>
      </c>
      <c r="L14" s="6">
        <v>40</v>
      </c>
      <c r="M14" s="6">
        <v>14</v>
      </c>
      <c r="N14" s="6" t="s">
        <v>186</v>
      </c>
      <c r="O14" s="6">
        <v>78</v>
      </c>
      <c r="P14" s="6">
        <v>20190323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" thickBo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20" spans="1:44" ht="15" thickBot="1"/>
    <row r="21" spans="1:44" ht="15" thickBot="1">
      <c r="A21" s="38" t="s">
        <v>18</v>
      </c>
      <c r="B21" s="39" t="s">
        <v>231</v>
      </c>
      <c r="C21" s="39" t="s">
        <v>232</v>
      </c>
      <c r="D21" s="39" t="s">
        <v>233</v>
      </c>
      <c r="E21" s="39" t="s">
        <v>234</v>
      </c>
      <c r="F21" s="39" t="s">
        <v>235</v>
      </c>
      <c r="G21" s="39" t="s">
        <v>236</v>
      </c>
      <c r="H21" s="39" t="s">
        <v>237</v>
      </c>
      <c r="I21" s="39" t="s">
        <v>238</v>
      </c>
      <c r="J21" s="39" t="s">
        <v>239</v>
      </c>
      <c r="K21" s="39" t="s">
        <v>240</v>
      </c>
      <c r="L21" s="39" t="s">
        <v>241</v>
      </c>
      <c r="M21" s="39" t="s">
        <v>242</v>
      </c>
      <c r="N21" s="39" t="s">
        <v>243</v>
      </c>
      <c r="O21" s="39" t="s">
        <v>244</v>
      </c>
      <c r="P21" s="39" t="s">
        <v>245</v>
      </c>
      <c r="Q21" s="39" t="s">
        <v>246</v>
      </c>
      <c r="R21" s="39" t="s">
        <v>247</v>
      </c>
      <c r="S21" s="39" t="s">
        <v>248</v>
      </c>
      <c r="T21" s="39" t="s">
        <v>249</v>
      </c>
      <c r="U21" s="39" t="s">
        <v>250</v>
      </c>
      <c r="V21" s="39" t="s">
        <v>251</v>
      </c>
      <c r="W21" s="39" t="s">
        <v>252</v>
      </c>
      <c r="X21" s="39" t="s">
        <v>253</v>
      </c>
      <c r="Y21" s="39" t="s">
        <v>254</v>
      </c>
      <c r="Z21" s="39" t="s">
        <v>255</v>
      </c>
      <c r="AA21" s="39" t="s">
        <v>256</v>
      </c>
      <c r="AB21" s="39" t="s">
        <v>257</v>
      </c>
      <c r="AC21" s="39" t="s">
        <v>258</v>
      </c>
      <c r="AD21" s="39" t="s">
        <v>259</v>
      </c>
      <c r="AE21" s="39" t="s">
        <v>260</v>
      </c>
      <c r="AF21" s="39" t="s">
        <v>261</v>
      </c>
      <c r="AG21" s="39" t="s">
        <v>262</v>
      </c>
      <c r="AH21" s="39" t="s">
        <v>263</v>
      </c>
      <c r="AI21" s="39" t="s">
        <v>264</v>
      </c>
      <c r="AJ21" s="39" t="s">
        <v>265</v>
      </c>
      <c r="AK21" s="39" t="s">
        <v>266</v>
      </c>
      <c r="AL21" s="39" t="s">
        <v>267</v>
      </c>
      <c r="AM21" s="39" t="s">
        <v>268</v>
      </c>
      <c r="AN21" s="39" t="s">
        <v>269</v>
      </c>
      <c r="AO21" s="39" t="s">
        <v>270</v>
      </c>
      <c r="AP21" s="39" t="s">
        <v>271</v>
      </c>
      <c r="AQ21" s="39" t="s">
        <v>14</v>
      </c>
      <c r="AR21" s="39"/>
    </row>
    <row r="22" spans="1:44" ht="19.8" thickBot="1">
      <c r="A22" s="5">
        <v>1</v>
      </c>
      <c r="B22" s="7" t="s">
        <v>272</v>
      </c>
      <c r="C22" s="6">
        <v>2</v>
      </c>
      <c r="D22" s="6">
        <v>0</v>
      </c>
      <c r="E22" s="6">
        <v>1</v>
      </c>
      <c r="F22" s="6">
        <v>1</v>
      </c>
      <c r="G22" s="6">
        <v>2415021</v>
      </c>
      <c r="H22" s="7" t="s">
        <v>273</v>
      </c>
      <c r="I22" s="7" t="s">
        <v>274</v>
      </c>
      <c r="J22" s="7" t="s">
        <v>275</v>
      </c>
      <c r="K22" s="7" t="s">
        <v>276</v>
      </c>
      <c r="L22" s="7" t="s">
        <v>277</v>
      </c>
      <c r="M22" s="7" t="s">
        <v>278</v>
      </c>
      <c r="N22" s="7" t="s">
        <v>279</v>
      </c>
      <c r="O22" s="6">
        <v>190001</v>
      </c>
      <c r="P22" s="6">
        <v>1</v>
      </c>
      <c r="Q22" s="6">
        <v>1</v>
      </c>
      <c r="R22" s="6">
        <v>0</v>
      </c>
      <c r="S22" s="6">
        <v>0</v>
      </c>
      <c r="T22" s="6">
        <v>190001</v>
      </c>
      <c r="U22" s="6">
        <v>1</v>
      </c>
      <c r="V22" s="7" t="s">
        <v>280</v>
      </c>
      <c r="W22" s="7" t="s">
        <v>281</v>
      </c>
      <c r="X22" s="6">
        <v>0</v>
      </c>
      <c r="Y22" s="6">
        <v>0</v>
      </c>
      <c r="Z22" s="7" t="s">
        <v>282</v>
      </c>
      <c r="AA22" s="6">
        <v>31</v>
      </c>
      <c r="AB22" s="6">
        <v>189912</v>
      </c>
      <c r="AC22" s="6">
        <v>189910</v>
      </c>
      <c r="AD22" s="6">
        <v>189901</v>
      </c>
      <c r="AE22" s="6">
        <v>19001</v>
      </c>
      <c r="AF22" s="6">
        <v>1</v>
      </c>
      <c r="AG22" s="7" t="s">
        <v>283</v>
      </c>
      <c r="AH22" s="6">
        <v>0</v>
      </c>
      <c r="AI22" s="6">
        <v>0</v>
      </c>
      <c r="AJ22" s="6">
        <v>90</v>
      </c>
      <c r="AK22" s="6">
        <v>18994</v>
      </c>
      <c r="AL22" s="6">
        <v>18991</v>
      </c>
      <c r="AM22" s="6">
        <v>1900</v>
      </c>
      <c r="AN22" s="6">
        <v>0</v>
      </c>
      <c r="AO22" s="6">
        <v>365</v>
      </c>
      <c r="AP22" s="6">
        <v>1899</v>
      </c>
      <c r="AQ22" s="6">
        <v>190001</v>
      </c>
      <c r="AR22" s="10"/>
    </row>
    <row r="23" spans="1:44" ht="19.8" thickBot="1">
      <c r="A23" s="5">
        <v>2</v>
      </c>
      <c r="B23" s="7" t="s">
        <v>284</v>
      </c>
      <c r="C23" s="6">
        <v>6</v>
      </c>
      <c r="D23" s="6">
        <v>6</v>
      </c>
      <c r="E23" s="6">
        <v>1</v>
      </c>
      <c r="F23" s="6">
        <v>1</v>
      </c>
      <c r="G23" s="6">
        <v>2459216</v>
      </c>
      <c r="H23" s="7" t="s">
        <v>285</v>
      </c>
      <c r="I23" s="7" t="s">
        <v>286</v>
      </c>
      <c r="J23" s="7" t="s">
        <v>287</v>
      </c>
      <c r="K23" s="7" t="s">
        <v>288</v>
      </c>
      <c r="L23" s="7" t="s">
        <v>289</v>
      </c>
      <c r="M23" s="7" t="s">
        <v>290</v>
      </c>
      <c r="N23" s="7" t="s">
        <v>291</v>
      </c>
      <c r="O23" s="6">
        <v>202101</v>
      </c>
      <c r="P23" s="6">
        <v>1</v>
      </c>
      <c r="Q23" s="6">
        <v>1</v>
      </c>
      <c r="R23" s="6">
        <v>202048</v>
      </c>
      <c r="S23" s="6">
        <v>48</v>
      </c>
      <c r="T23" s="6">
        <v>202101</v>
      </c>
      <c r="U23" s="6">
        <v>1</v>
      </c>
      <c r="V23" s="7" t="s">
        <v>280</v>
      </c>
      <c r="W23" s="7" t="s">
        <v>281</v>
      </c>
      <c r="X23" s="6">
        <v>202011</v>
      </c>
      <c r="Y23" s="6">
        <v>11</v>
      </c>
      <c r="Z23" s="7" t="s">
        <v>292</v>
      </c>
      <c r="AA23" s="6">
        <v>31</v>
      </c>
      <c r="AB23" s="6">
        <v>202012</v>
      </c>
      <c r="AC23" s="6">
        <v>202010</v>
      </c>
      <c r="AD23" s="6">
        <v>202001</v>
      </c>
      <c r="AE23" s="6">
        <v>20211</v>
      </c>
      <c r="AF23" s="6">
        <v>1</v>
      </c>
      <c r="AG23" s="7" t="s">
        <v>283</v>
      </c>
      <c r="AH23" s="6">
        <v>20204</v>
      </c>
      <c r="AI23" s="6">
        <v>4</v>
      </c>
      <c r="AJ23" s="6">
        <v>90</v>
      </c>
      <c r="AK23" s="6">
        <v>20204</v>
      </c>
      <c r="AL23" s="6">
        <v>20201</v>
      </c>
      <c r="AM23" s="6">
        <v>2021</v>
      </c>
      <c r="AN23" s="6">
        <v>2020</v>
      </c>
      <c r="AO23" s="6">
        <v>365</v>
      </c>
      <c r="AP23" s="6">
        <v>2020</v>
      </c>
      <c r="AQ23" s="6">
        <v>202101</v>
      </c>
      <c r="AR23" s="10"/>
    </row>
    <row r="24" spans="1:44" ht="19.8" thickBot="1">
      <c r="A24" s="5">
        <v>3</v>
      </c>
      <c r="B24" s="7" t="s">
        <v>293</v>
      </c>
      <c r="C24" s="6">
        <v>7</v>
      </c>
      <c r="D24" s="6">
        <v>7</v>
      </c>
      <c r="E24" s="6">
        <v>2</v>
      </c>
      <c r="F24" s="6">
        <v>2</v>
      </c>
      <c r="G24" s="6">
        <v>2459217</v>
      </c>
      <c r="H24" s="7" t="s">
        <v>294</v>
      </c>
      <c r="I24" s="7" t="s">
        <v>295</v>
      </c>
      <c r="J24" s="7" t="s">
        <v>284</v>
      </c>
      <c r="K24" s="7" t="s">
        <v>296</v>
      </c>
      <c r="L24" s="7" t="s">
        <v>297</v>
      </c>
      <c r="M24" s="7" t="s">
        <v>298</v>
      </c>
      <c r="N24" s="7" t="s">
        <v>299</v>
      </c>
      <c r="O24" s="6">
        <v>202101</v>
      </c>
      <c r="P24" s="6">
        <v>1</v>
      </c>
      <c r="Q24" s="6">
        <v>1</v>
      </c>
      <c r="R24" s="6">
        <v>202048</v>
      </c>
      <c r="S24" s="6">
        <v>48</v>
      </c>
      <c r="T24" s="6">
        <v>202101</v>
      </c>
      <c r="U24" s="6">
        <v>1</v>
      </c>
      <c r="V24" s="7" t="s">
        <v>280</v>
      </c>
      <c r="W24" s="7" t="s">
        <v>281</v>
      </c>
      <c r="X24" s="6">
        <v>202011</v>
      </c>
      <c r="Y24" s="6">
        <v>11</v>
      </c>
      <c r="Z24" s="7" t="s">
        <v>292</v>
      </c>
      <c r="AA24" s="6">
        <v>31</v>
      </c>
      <c r="AB24" s="6">
        <v>202012</v>
      </c>
      <c r="AC24" s="6">
        <v>202010</v>
      </c>
      <c r="AD24" s="6">
        <v>202001</v>
      </c>
      <c r="AE24" s="6">
        <v>20211</v>
      </c>
      <c r="AF24" s="6">
        <v>1</v>
      </c>
      <c r="AG24" s="7" t="s">
        <v>283</v>
      </c>
      <c r="AH24" s="6">
        <v>20204</v>
      </c>
      <c r="AI24" s="6">
        <v>4</v>
      </c>
      <c r="AJ24" s="6">
        <v>90</v>
      </c>
      <c r="AK24" s="6">
        <v>20204</v>
      </c>
      <c r="AL24" s="6">
        <v>20201</v>
      </c>
      <c r="AM24" s="6">
        <v>2021</v>
      </c>
      <c r="AN24" s="6">
        <v>2020</v>
      </c>
      <c r="AO24" s="6">
        <v>365</v>
      </c>
      <c r="AP24" s="6">
        <v>2020</v>
      </c>
      <c r="AQ24" s="6">
        <v>202101</v>
      </c>
      <c r="AR24" s="10"/>
    </row>
    <row r="25" spans="1:4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5" thickBot="1"/>
    <row r="27" spans="1:44" ht="15" thickBot="1">
      <c r="A27" s="38" t="s">
        <v>18</v>
      </c>
      <c r="B27" s="39" t="s">
        <v>0</v>
      </c>
      <c r="C27" s="39" t="s">
        <v>300</v>
      </c>
      <c r="D27" s="39" t="s">
        <v>83</v>
      </c>
      <c r="E27" s="39"/>
    </row>
    <row r="28" spans="1:44" ht="15" thickBot="1">
      <c r="A28" s="5">
        <v>1</v>
      </c>
      <c r="B28" s="6">
        <v>1041481471</v>
      </c>
      <c r="C28" s="6">
        <v>25403923</v>
      </c>
      <c r="D28" s="6">
        <v>6</v>
      </c>
      <c r="E28" s="10"/>
    </row>
    <row r="29" spans="1:44" ht="15" thickBot="1">
      <c r="A29" s="5">
        <v>2</v>
      </c>
      <c r="B29" s="6">
        <v>1032115015</v>
      </c>
      <c r="C29" s="6">
        <v>26377841</v>
      </c>
      <c r="D29" s="6">
        <v>7</v>
      </c>
      <c r="E29" s="10"/>
    </row>
    <row r="30" spans="1:44" ht="15" thickBot="1">
      <c r="A30" s="5">
        <v>3</v>
      </c>
      <c r="B30" s="6">
        <v>1019774603</v>
      </c>
      <c r="C30" s="6">
        <v>26287744</v>
      </c>
      <c r="D30" s="6">
        <v>18</v>
      </c>
      <c r="E30" s="10"/>
    </row>
    <row r="31" spans="1:44" ht="15" thickBot="1">
      <c r="A31" s="5">
        <v>4</v>
      </c>
      <c r="B31" s="6">
        <v>1055631430</v>
      </c>
      <c r="C31" s="6">
        <v>26916484</v>
      </c>
      <c r="D31" s="6">
        <v>7</v>
      </c>
      <c r="E31" s="4"/>
    </row>
    <row r="33" spans="1:18" ht="15" thickBot="1">
      <c r="A33" s="16" t="s">
        <v>324</v>
      </c>
    </row>
    <row r="34" spans="1:18" ht="15" thickBot="1">
      <c r="A34" s="38" t="s">
        <v>18</v>
      </c>
      <c r="B34" s="39" t="s">
        <v>0</v>
      </c>
      <c r="C34" s="39" t="s">
        <v>1</v>
      </c>
      <c r="D34" s="39" t="s">
        <v>2</v>
      </c>
      <c r="E34" s="39" t="s">
        <v>3</v>
      </c>
      <c r="F34" s="39" t="s">
        <v>37</v>
      </c>
      <c r="G34" s="39" t="s">
        <v>38</v>
      </c>
      <c r="H34" s="39" t="s">
        <v>39</v>
      </c>
      <c r="I34" s="39" t="s">
        <v>40</v>
      </c>
      <c r="J34" s="39" t="s">
        <v>41</v>
      </c>
      <c r="K34" s="39" t="s">
        <v>42</v>
      </c>
      <c r="L34" s="39" t="s">
        <v>43</v>
      </c>
      <c r="M34" s="39" t="s">
        <v>44</v>
      </c>
      <c r="N34" s="39" t="s">
        <v>45</v>
      </c>
      <c r="O34" s="39" t="s">
        <v>46</v>
      </c>
      <c r="P34" s="39" t="s">
        <v>47</v>
      </c>
      <c r="Q34" s="39" t="s">
        <v>14</v>
      </c>
      <c r="R34" s="39"/>
    </row>
    <row r="35" spans="1:18" ht="15" thickBot="1">
      <c r="A35" s="5">
        <v>1</v>
      </c>
      <c r="B35" s="6">
        <v>1019766802</v>
      </c>
      <c r="C35" s="6">
        <v>10</v>
      </c>
      <c r="D35" s="7" t="s">
        <v>48</v>
      </c>
      <c r="E35" s="26">
        <v>20</v>
      </c>
      <c r="F35" s="8" t="s">
        <v>17</v>
      </c>
      <c r="G35" s="6">
        <v>13</v>
      </c>
      <c r="H35" s="6">
        <v>1</v>
      </c>
      <c r="I35" s="7">
        <v>0</v>
      </c>
      <c r="J35" s="6">
        <v>26</v>
      </c>
      <c r="K35" s="9" t="s">
        <v>17</v>
      </c>
      <c r="L35" s="6">
        <v>999</v>
      </c>
      <c r="M35" s="9" t="s">
        <v>17</v>
      </c>
      <c r="N35" s="8" t="s">
        <v>17</v>
      </c>
      <c r="O35" s="6">
        <v>999</v>
      </c>
      <c r="P35" s="8" t="s">
        <v>17</v>
      </c>
      <c r="Q35" s="6">
        <v>20180901</v>
      </c>
      <c r="R35" s="10"/>
    </row>
    <row r="36" spans="1:18" ht="15" thickBot="1">
      <c r="A36" s="5">
        <v>2</v>
      </c>
      <c r="B36" s="6">
        <v>1019766802</v>
      </c>
      <c r="C36" s="6">
        <v>10</v>
      </c>
      <c r="D36" s="7" t="s">
        <v>48</v>
      </c>
      <c r="E36" s="26">
        <v>21</v>
      </c>
      <c r="F36" s="8" t="s">
        <v>17</v>
      </c>
      <c r="G36" s="6">
        <v>13</v>
      </c>
      <c r="H36" s="6">
        <v>1</v>
      </c>
      <c r="I36" s="7">
        <v>0</v>
      </c>
      <c r="J36" s="9" t="s">
        <v>17</v>
      </c>
      <c r="K36" s="9" t="s">
        <v>17</v>
      </c>
      <c r="L36" s="6">
        <v>999</v>
      </c>
      <c r="M36" s="9" t="s">
        <v>17</v>
      </c>
      <c r="N36" s="8" t="s">
        <v>17</v>
      </c>
      <c r="O36" s="9" t="s">
        <v>17</v>
      </c>
      <c r="P36" s="8" t="s">
        <v>17</v>
      </c>
      <c r="Q36" s="6">
        <v>20180901</v>
      </c>
      <c r="R36" s="10"/>
    </row>
    <row r="37" spans="1:18" ht="15" thickBot="1">
      <c r="A37" s="5">
        <v>8</v>
      </c>
      <c r="B37" s="6">
        <v>1019766802</v>
      </c>
      <c r="C37" s="6">
        <v>10</v>
      </c>
      <c r="D37" s="7" t="s">
        <v>48</v>
      </c>
      <c r="E37" s="26">
        <v>22</v>
      </c>
      <c r="F37" s="8" t="s">
        <v>17</v>
      </c>
      <c r="G37" s="6">
        <v>13</v>
      </c>
      <c r="H37" s="6">
        <v>1</v>
      </c>
      <c r="I37" s="7">
        <v>0</v>
      </c>
      <c r="J37" s="9" t="s">
        <v>17</v>
      </c>
      <c r="K37" s="9" t="s">
        <v>17</v>
      </c>
      <c r="L37" s="6">
        <v>999</v>
      </c>
      <c r="M37" s="9" t="s">
        <v>17</v>
      </c>
      <c r="N37" s="8" t="s">
        <v>17</v>
      </c>
      <c r="O37" s="9" t="s">
        <v>17</v>
      </c>
      <c r="P37" s="8" t="s">
        <v>17</v>
      </c>
      <c r="Q37" s="6">
        <v>20180901</v>
      </c>
      <c r="R37" s="10"/>
    </row>
    <row r="38" spans="1:18" ht="15" thickBot="1">
      <c r="A38" s="5">
        <v>5</v>
      </c>
      <c r="B38" s="6">
        <v>1019766802</v>
      </c>
      <c r="C38" s="6">
        <v>10</v>
      </c>
      <c r="D38" s="7" t="s">
        <v>48</v>
      </c>
      <c r="E38" s="26">
        <v>23</v>
      </c>
      <c r="F38" s="8" t="s">
        <v>17</v>
      </c>
      <c r="G38" s="6">
        <v>13</v>
      </c>
      <c r="H38" s="6">
        <v>1</v>
      </c>
      <c r="I38" s="7">
        <v>0</v>
      </c>
      <c r="J38" s="9" t="s">
        <v>17</v>
      </c>
      <c r="K38" s="9" t="s">
        <v>17</v>
      </c>
      <c r="L38" s="6">
        <v>999</v>
      </c>
      <c r="M38" s="9" t="s">
        <v>17</v>
      </c>
      <c r="N38" s="8" t="s">
        <v>17</v>
      </c>
      <c r="O38" s="9" t="s">
        <v>17</v>
      </c>
      <c r="P38" s="8" t="s">
        <v>17</v>
      </c>
      <c r="Q38" s="6">
        <v>20180901</v>
      </c>
      <c r="R38" s="10"/>
    </row>
    <row r="39" spans="1:18" ht="15" thickBot="1">
      <c r="A39" s="5">
        <v>10</v>
      </c>
      <c r="B39" s="6">
        <v>1019766802</v>
      </c>
      <c r="C39" s="6">
        <v>10</v>
      </c>
      <c r="D39" s="7" t="s">
        <v>48</v>
      </c>
      <c r="E39" s="26">
        <v>24</v>
      </c>
      <c r="F39" s="8" t="s">
        <v>17</v>
      </c>
      <c r="G39" s="6">
        <v>13</v>
      </c>
      <c r="H39" s="6">
        <v>1</v>
      </c>
      <c r="I39" s="7">
        <v>0</v>
      </c>
      <c r="J39" s="9" t="s">
        <v>17</v>
      </c>
      <c r="K39" s="9" t="s">
        <v>17</v>
      </c>
      <c r="L39" s="6">
        <v>999</v>
      </c>
      <c r="M39" s="9" t="s">
        <v>17</v>
      </c>
      <c r="N39" s="8" t="s">
        <v>17</v>
      </c>
      <c r="O39" s="9" t="s">
        <v>17</v>
      </c>
      <c r="P39" s="8" t="s">
        <v>17</v>
      </c>
      <c r="Q39" s="6">
        <v>20180901</v>
      </c>
      <c r="R39" s="10"/>
    </row>
    <row r="40" spans="1:18" ht="15" thickBot="1">
      <c r="A40" s="5">
        <v>9</v>
      </c>
      <c r="B40" s="6">
        <v>1019766802</v>
      </c>
      <c r="C40" s="6">
        <v>10</v>
      </c>
      <c r="D40" s="7" t="s">
        <v>48</v>
      </c>
      <c r="E40" s="26">
        <v>25</v>
      </c>
      <c r="F40" s="8" t="s">
        <v>17</v>
      </c>
      <c r="G40" s="6">
        <v>13</v>
      </c>
      <c r="H40" s="6">
        <v>1</v>
      </c>
      <c r="I40" s="7">
        <v>0</v>
      </c>
      <c r="J40" s="9" t="s">
        <v>17</v>
      </c>
      <c r="K40" s="9" t="s">
        <v>17</v>
      </c>
      <c r="L40" s="6">
        <v>999</v>
      </c>
      <c r="M40" s="9" t="s">
        <v>17</v>
      </c>
      <c r="N40" s="8" t="s">
        <v>17</v>
      </c>
      <c r="O40" s="9" t="s">
        <v>17</v>
      </c>
      <c r="P40" s="8" t="s">
        <v>17</v>
      </c>
      <c r="Q40" s="6">
        <v>20180901</v>
      </c>
      <c r="R40" s="10"/>
    </row>
    <row r="41" spans="1:18" ht="15" thickBot="1">
      <c r="A41" s="5">
        <v>7</v>
      </c>
      <c r="B41" s="6">
        <v>1019766802</v>
      </c>
      <c r="C41" s="6">
        <v>10</v>
      </c>
      <c r="D41" s="7" t="s">
        <v>48</v>
      </c>
      <c r="E41" s="26">
        <v>26</v>
      </c>
      <c r="F41" s="8" t="s">
        <v>17</v>
      </c>
      <c r="G41" s="6">
        <v>13</v>
      </c>
      <c r="H41" s="6">
        <v>1</v>
      </c>
      <c r="I41" s="7">
        <v>0</v>
      </c>
      <c r="J41" s="9" t="s">
        <v>17</v>
      </c>
      <c r="K41" s="9" t="s">
        <v>17</v>
      </c>
      <c r="L41" s="6">
        <v>999</v>
      </c>
      <c r="M41" s="9" t="s">
        <v>17</v>
      </c>
      <c r="N41" s="8" t="s">
        <v>17</v>
      </c>
      <c r="O41" s="9" t="s">
        <v>17</v>
      </c>
      <c r="P41" s="8" t="s">
        <v>17</v>
      </c>
      <c r="Q41" s="6">
        <v>20180901</v>
      </c>
      <c r="R41" s="10"/>
    </row>
    <row r="42" spans="1:18" ht="15" thickBot="1">
      <c r="A42" s="5">
        <v>4</v>
      </c>
      <c r="B42" s="6">
        <v>1019766802</v>
      </c>
      <c r="C42" s="6">
        <v>10</v>
      </c>
      <c r="D42" s="7" t="s">
        <v>48</v>
      </c>
      <c r="E42" s="26">
        <v>27</v>
      </c>
      <c r="F42" s="8" t="s">
        <v>17</v>
      </c>
      <c r="G42" s="6">
        <v>13</v>
      </c>
      <c r="H42" s="6">
        <v>1</v>
      </c>
      <c r="I42" s="7">
        <v>0</v>
      </c>
      <c r="J42" s="9" t="s">
        <v>17</v>
      </c>
      <c r="K42" s="9" t="s">
        <v>17</v>
      </c>
      <c r="L42" s="6">
        <v>999</v>
      </c>
      <c r="M42" s="9" t="s">
        <v>17</v>
      </c>
      <c r="N42" s="8" t="s">
        <v>17</v>
      </c>
      <c r="O42" s="9" t="s">
        <v>17</v>
      </c>
      <c r="P42" s="8" t="s">
        <v>17</v>
      </c>
      <c r="Q42" s="6">
        <v>20180901</v>
      </c>
      <c r="R42" s="10"/>
    </row>
    <row r="43" spans="1:18" ht="15" thickBot="1">
      <c r="A43" s="5">
        <v>6</v>
      </c>
      <c r="B43" s="6">
        <v>1019766802</v>
      </c>
      <c r="C43" s="6">
        <v>10</v>
      </c>
      <c r="D43" s="7" t="s">
        <v>48</v>
      </c>
      <c r="E43" s="26">
        <v>28</v>
      </c>
      <c r="F43" s="8" t="s">
        <v>17</v>
      </c>
      <c r="G43" s="6">
        <v>13</v>
      </c>
      <c r="H43" s="6">
        <v>1</v>
      </c>
      <c r="I43" s="7">
        <v>0</v>
      </c>
      <c r="J43" s="9" t="s">
        <v>17</v>
      </c>
      <c r="K43" s="9" t="s">
        <v>17</v>
      </c>
      <c r="L43" s="6">
        <v>999</v>
      </c>
      <c r="M43" s="9" t="s">
        <v>17</v>
      </c>
      <c r="N43" s="8" t="s">
        <v>17</v>
      </c>
      <c r="O43" s="9" t="s">
        <v>17</v>
      </c>
      <c r="P43" s="8" t="s">
        <v>17</v>
      </c>
      <c r="Q43" s="6">
        <v>20180901</v>
      </c>
      <c r="R43" s="10"/>
    </row>
    <row r="44" spans="1:18" ht="15" thickBot="1">
      <c r="A44" s="5">
        <v>3</v>
      </c>
      <c r="B44" s="6">
        <v>1019766802</v>
      </c>
      <c r="C44" s="6">
        <v>10</v>
      </c>
      <c r="D44" s="7" t="s">
        <v>48</v>
      </c>
      <c r="E44" s="26">
        <v>29</v>
      </c>
      <c r="F44" s="8" t="s">
        <v>17</v>
      </c>
      <c r="G44" s="6">
        <v>13</v>
      </c>
      <c r="H44" s="6">
        <v>1</v>
      </c>
      <c r="I44" s="7">
        <v>0</v>
      </c>
      <c r="J44" s="9" t="s">
        <v>17</v>
      </c>
      <c r="K44" s="9" t="s">
        <v>17</v>
      </c>
      <c r="L44" s="6">
        <v>999</v>
      </c>
      <c r="M44" s="9" t="s">
        <v>17</v>
      </c>
      <c r="N44" s="8" t="s">
        <v>17</v>
      </c>
      <c r="O44" s="9" t="s">
        <v>17</v>
      </c>
      <c r="P44" s="8" t="s">
        <v>17</v>
      </c>
      <c r="Q44" s="6">
        <v>20180901</v>
      </c>
      <c r="R44" s="4"/>
    </row>
    <row r="45" spans="1:18">
      <c r="A45" s="42"/>
      <c r="B45" s="43"/>
      <c r="C45" s="43"/>
      <c r="D45" s="44"/>
      <c r="E45" s="45"/>
      <c r="F45" s="46"/>
      <c r="G45" s="43"/>
      <c r="H45" s="43"/>
      <c r="I45" s="44"/>
      <c r="J45" s="47"/>
      <c r="K45" s="47"/>
      <c r="L45" s="43"/>
      <c r="M45" s="47"/>
      <c r="N45" s="46"/>
      <c r="O45" s="47"/>
      <c r="P45" s="46"/>
      <c r="Q45" s="43"/>
      <c r="R45" s="4"/>
    </row>
    <row r="46" spans="1:18" ht="15" thickBot="1">
      <c r="A46" s="16" t="s">
        <v>49</v>
      </c>
    </row>
    <row r="47" spans="1:18" ht="15" thickBot="1">
      <c r="A47" s="38" t="s">
        <v>18</v>
      </c>
      <c r="B47" s="39" t="s">
        <v>0</v>
      </c>
      <c r="C47" s="39" t="s">
        <v>1</v>
      </c>
      <c r="D47" s="39" t="s">
        <v>2</v>
      </c>
      <c r="E47" s="39" t="s">
        <v>3</v>
      </c>
      <c r="F47" s="39" t="s">
        <v>4</v>
      </c>
      <c r="G47" s="39" t="s">
        <v>5</v>
      </c>
      <c r="H47" s="39" t="s">
        <v>6</v>
      </c>
      <c r="I47" s="39" t="s">
        <v>7</v>
      </c>
      <c r="J47" s="39" t="s">
        <v>8</v>
      </c>
      <c r="K47" s="39" t="s">
        <v>9</v>
      </c>
      <c r="L47" s="39" t="s">
        <v>10</v>
      </c>
      <c r="M47" s="39" t="s">
        <v>11</v>
      </c>
      <c r="N47" s="39" t="s">
        <v>12</v>
      </c>
      <c r="O47" s="39" t="s">
        <v>13</v>
      </c>
      <c r="P47" s="39" t="s">
        <v>14</v>
      </c>
      <c r="Q47" s="39"/>
    </row>
    <row r="48" spans="1:18" ht="15" thickBot="1">
      <c r="A48" s="5">
        <v>51</v>
      </c>
      <c r="B48" s="6">
        <v>1019766802</v>
      </c>
      <c r="C48" s="6">
        <v>10</v>
      </c>
      <c r="D48" s="7" t="s">
        <v>15</v>
      </c>
      <c r="E48" s="6">
        <v>4</v>
      </c>
      <c r="F48" s="6">
        <v>1</v>
      </c>
      <c r="G48" s="6">
        <v>100</v>
      </c>
      <c r="H48" s="6">
        <v>1</v>
      </c>
      <c r="I48" s="8" t="s">
        <v>17</v>
      </c>
      <c r="J48" s="6">
        <v>1899</v>
      </c>
      <c r="K48" s="6">
        <v>475</v>
      </c>
      <c r="L48" s="6">
        <v>-1</v>
      </c>
      <c r="M48" s="6">
        <v>0</v>
      </c>
      <c r="N48" s="6">
        <v>1</v>
      </c>
      <c r="O48" s="7">
        <v>1</v>
      </c>
      <c r="P48" s="6">
        <v>20180901</v>
      </c>
      <c r="Q48" s="10"/>
    </row>
    <row r="49" spans="1:17" ht="15" hidden="1" thickBot="1">
      <c r="A49" s="5">
        <v>19</v>
      </c>
      <c r="B49" s="6">
        <v>1019766802</v>
      </c>
      <c r="C49" s="6">
        <v>10</v>
      </c>
      <c r="D49" s="7" t="s">
        <v>15</v>
      </c>
      <c r="E49" s="6">
        <v>5</v>
      </c>
      <c r="F49" s="6">
        <v>16</v>
      </c>
      <c r="G49" s="6">
        <v>450</v>
      </c>
      <c r="H49" s="6">
        <v>20</v>
      </c>
      <c r="I49" s="8" t="s">
        <v>17</v>
      </c>
      <c r="J49" s="6">
        <v>475</v>
      </c>
      <c r="K49" s="6">
        <v>0</v>
      </c>
      <c r="L49" s="6">
        <v>0</v>
      </c>
      <c r="M49" s="6">
        <v>0</v>
      </c>
      <c r="N49" s="6">
        <v>1</v>
      </c>
      <c r="O49" s="7">
        <v>1</v>
      </c>
      <c r="P49" s="6">
        <v>20180901</v>
      </c>
      <c r="Q49" s="10"/>
    </row>
    <row r="50" spans="1:17" ht="15" thickBot="1">
      <c r="A50" s="5">
        <v>52</v>
      </c>
      <c r="B50" s="6">
        <v>1019766802</v>
      </c>
      <c r="C50" s="6">
        <v>10</v>
      </c>
      <c r="D50" s="7" t="s">
        <v>15</v>
      </c>
      <c r="E50" s="6">
        <v>6</v>
      </c>
      <c r="F50" s="6">
        <v>1</v>
      </c>
      <c r="G50" s="6">
        <v>100</v>
      </c>
      <c r="H50" s="6">
        <v>1</v>
      </c>
      <c r="I50" s="8" t="s">
        <v>17</v>
      </c>
      <c r="J50" s="6">
        <v>1499</v>
      </c>
      <c r="K50" s="6">
        <v>375</v>
      </c>
      <c r="L50" s="6">
        <v>-1</v>
      </c>
      <c r="M50" s="6">
        <v>0</v>
      </c>
      <c r="N50" s="6">
        <v>1</v>
      </c>
      <c r="O50" s="7">
        <v>1</v>
      </c>
      <c r="P50" s="6">
        <v>20180901</v>
      </c>
      <c r="Q50" s="10"/>
    </row>
    <row r="51" spans="1:17" ht="15" hidden="1" thickBot="1">
      <c r="A51" s="5">
        <v>31</v>
      </c>
      <c r="B51" s="6">
        <v>1019766802</v>
      </c>
      <c r="C51" s="6">
        <v>10</v>
      </c>
      <c r="D51" s="7" t="s">
        <v>15</v>
      </c>
      <c r="E51" s="6">
        <v>7</v>
      </c>
      <c r="F51" s="6">
        <v>16</v>
      </c>
      <c r="G51" s="6">
        <v>450</v>
      </c>
      <c r="H51" s="6">
        <v>20</v>
      </c>
      <c r="I51" s="8" t="s">
        <v>17</v>
      </c>
      <c r="J51" s="6">
        <v>375</v>
      </c>
      <c r="K51" s="6">
        <v>0</v>
      </c>
      <c r="L51" s="6">
        <v>0</v>
      </c>
      <c r="M51" s="6">
        <v>0</v>
      </c>
      <c r="N51" s="6">
        <v>1</v>
      </c>
      <c r="O51" s="7">
        <v>1</v>
      </c>
      <c r="P51" s="6">
        <v>20180901</v>
      </c>
      <c r="Q51" s="10"/>
    </row>
    <row r="52" spans="1:17" ht="15" thickBot="1">
      <c r="A52" s="5">
        <v>40</v>
      </c>
      <c r="B52" s="6">
        <v>1019766802</v>
      </c>
      <c r="C52" s="6">
        <v>10</v>
      </c>
      <c r="D52" s="7" t="s">
        <v>15</v>
      </c>
      <c r="E52" s="6">
        <v>8</v>
      </c>
      <c r="F52" s="6">
        <v>1</v>
      </c>
      <c r="G52" s="6">
        <v>100</v>
      </c>
      <c r="H52" s="6">
        <v>1</v>
      </c>
      <c r="I52" s="8" t="s">
        <v>17</v>
      </c>
      <c r="J52" s="6">
        <v>1499</v>
      </c>
      <c r="K52" s="6">
        <v>375</v>
      </c>
      <c r="L52" s="6">
        <v>-1</v>
      </c>
      <c r="M52" s="6">
        <v>0</v>
      </c>
      <c r="N52" s="6">
        <v>1</v>
      </c>
      <c r="O52" s="7">
        <v>1</v>
      </c>
      <c r="P52" s="6">
        <v>20180901</v>
      </c>
      <c r="Q52" s="10"/>
    </row>
    <row r="53" spans="1:17" ht="15" hidden="1" thickBot="1">
      <c r="A53" s="5">
        <v>22</v>
      </c>
      <c r="B53" s="6">
        <v>1019766802</v>
      </c>
      <c r="C53" s="6">
        <v>10</v>
      </c>
      <c r="D53" s="7" t="s">
        <v>15</v>
      </c>
      <c r="E53" s="6">
        <v>9</v>
      </c>
      <c r="F53" s="6">
        <v>16</v>
      </c>
      <c r="G53" s="6">
        <v>450</v>
      </c>
      <c r="H53" s="6">
        <v>20</v>
      </c>
      <c r="I53" s="8" t="s">
        <v>17</v>
      </c>
      <c r="J53" s="6">
        <v>375</v>
      </c>
      <c r="K53" s="6">
        <v>0</v>
      </c>
      <c r="L53" s="6">
        <v>0</v>
      </c>
      <c r="M53" s="6">
        <v>0</v>
      </c>
      <c r="N53" s="6">
        <v>1</v>
      </c>
      <c r="O53" s="7">
        <v>1</v>
      </c>
      <c r="P53" s="6">
        <v>20180901</v>
      </c>
      <c r="Q53" s="10"/>
    </row>
    <row r="54" spans="1:17" ht="15" thickBot="1">
      <c r="A54" s="5">
        <v>46</v>
      </c>
      <c r="B54" s="6">
        <v>1019766802</v>
      </c>
      <c r="C54" s="6">
        <v>10</v>
      </c>
      <c r="D54" s="7" t="s">
        <v>15</v>
      </c>
      <c r="E54" s="6">
        <v>10</v>
      </c>
      <c r="F54" s="6">
        <v>1</v>
      </c>
      <c r="G54" s="6">
        <v>100</v>
      </c>
      <c r="H54" s="6">
        <v>1</v>
      </c>
      <c r="I54" s="8" t="s">
        <v>17</v>
      </c>
      <c r="J54" s="6">
        <v>1899</v>
      </c>
      <c r="K54" s="6">
        <v>475</v>
      </c>
      <c r="L54" s="6">
        <v>-1</v>
      </c>
      <c r="M54" s="6">
        <v>0</v>
      </c>
      <c r="N54" s="6">
        <v>1</v>
      </c>
      <c r="O54" s="7">
        <v>1</v>
      </c>
      <c r="P54" s="6">
        <v>20180901</v>
      </c>
      <c r="Q54" s="10"/>
    </row>
    <row r="55" spans="1:17" ht="15" hidden="1" thickBot="1">
      <c r="A55" s="5">
        <v>42</v>
      </c>
      <c r="B55" s="6">
        <v>1019766802</v>
      </c>
      <c r="C55" s="6">
        <v>10</v>
      </c>
      <c r="D55" s="7" t="s">
        <v>15</v>
      </c>
      <c r="E55" s="6">
        <v>11</v>
      </c>
      <c r="F55" s="6">
        <v>16</v>
      </c>
      <c r="G55" s="6">
        <v>450</v>
      </c>
      <c r="H55" s="6">
        <v>20</v>
      </c>
      <c r="I55" s="8" t="s">
        <v>17</v>
      </c>
      <c r="J55" s="6">
        <v>475</v>
      </c>
      <c r="K55" s="6">
        <v>0</v>
      </c>
      <c r="L55" s="6">
        <v>0</v>
      </c>
      <c r="M55" s="6">
        <v>0</v>
      </c>
      <c r="N55" s="6">
        <v>1</v>
      </c>
      <c r="O55" s="7">
        <v>1</v>
      </c>
      <c r="P55" s="6">
        <v>20180901</v>
      </c>
      <c r="Q55" s="10"/>
    </row>
    <row r="56" spans="1:17" ht="15" thickBot="1">
      <c r="A56" s="5">
        <v>49</v>
      </c>
      <c r="B56" s="6">
        <v>1019766802</v>
      </c>
      <c r="C56" s="6">
        <v>10</v>
      </c>
      <c r="D56" s="7" t="s">
        <v>15</v>
      </c>
      <c r="E56" s="6">
        <v>12</v>
      </c>
      <c r="F56" s="6">
        <v>1</v>
      </c>
      <c r="G56" s="6">
        <v>100</v>
      </c>
      <c r="H56" s="6">
        <v>1</v>
      </c>
      <c r="I56" s="8" t="s">
        <v>17</v>
      </c>
      <c r="J56" s="6">
        <v>5999</v>
      </c>
      <c r="K56" s="6">
        <v>0</v>
      </c>
      <c r="L56" s="6">
        <v>-1</v>
      </c>
      <c r="M56" s="6">
        <v>0</v>
      </c>
      <c r="N56" s="6">
        <v>1</v>
      </c>
      <c r="O56" s="7">
        <v>1</v>
      </c>
      <c r="P56" s="6">
        <v>20180901</v>
      </c>
      <c r="Q56" s="10"/>
    </row>
    <row r="57" spans="1:17" ht="15" thickBot="1">
      <c r="A57" s="5">
        <v>30</v>
      </c>
      <c r="B57" s="6">
        <v>1019766802</v>
      </c>
      <c r="C57" s="6">
        <v>10</v>
      </c>
      <c r="D57" s="7" t="s">
        <v>15</v>
      </c>
      <c r="E57" s="6">
        <v>13</v>
      </c>
      <c r="F57" s="6">
        <v>1</v>
      </c>
      <c r="G57" s="6">
        <v>100</v>
      </c>
      <c r="H57" s="6">
        <v>1</v>
      </c>
      <c r="I57" s="8" t="s">
        <v>17</v>
      </c>
      <c r="J57" s="6">
        <v>5999</v>
      </c>
      <c r="K57" s="6">
        <v>0</v>
      </c>
      <c r="L57" s="6">
        <v>-1</v>
      </c>
      <c r="M57" s="6">
        <v>0</v>
      </c>
      <c r="N57" s="6">
        <v>1</v>
      </c>
      <c r="O57" s="7">
        <v>1</v>
      </c>
      <c r="P57" s="6">
        <v>20180901</v>
      </c>
      <c r="Q57" s="10"/>
    </row>
    <row r="58" spans="1:17" ht="15" thickBot="1">
      <c r="A58" s="5">
        <v>33</v>
      </c>
      <c r="B58" s="6">
        <v>1019766802</v>
      </c>
      <c r="C58" s="6">
        <v>10</v>
      </c>
      <c r="D58" s="7" t="s">
        <v>15</v>
      </c>
      <c r="E58" s="6">
        <v>14</v>
      </c>
      <c r="F58" s="6">
        <v>1</v>
      </c>
      <c r="G58" s="6">
        <v>100</v>
      </c>
      <c r="H58" s="6">
        <v>1</v>
      </c>
      <c r="I58" s="8" t="s">
        <v>17</v>
      </c>
      <c r="J58" s="6">
        <v>4499</v>
      </c>
      <c r="K58" s="6">
        <v>1800</v>
      </c>
      <c r="L58" s="6">
        <v>-1</v>
      </c>
      <c r="M58" s="6">
        <v>0</v>
      </c>
      <c r="N58" s="6">
        <v>1</v>
      </c>
      <c r="O58" s="7">
        <v>0</v>
      </c>
      <c r="P58" s="6">
        <v>20180901</v>
      </c>
      <c r="Q58" s="10"/>
    </row>
    <row r="59" spans="1:17" ht="15" hidden="1" thickBot="1">
      <c r="A59" s="5">
        <v>11</v>
      </c>
      <c r="B59" s="6">
        <v>1019766802</v>
      </c>
      <c r="C59" s="6">
        <v>10</v>
      </c>
      <c r="D59" s="7" t="s">
        <v>15</v>
      </c>
      <c r="E59" s="6">
        <v>15</v>
      </c>
      <c r="F59" s="6">
        <v>16</v>
      </c>
      <c r="G59" s="6">
        <v>452</v>
      </c>
      <c r="H59" s="6">
        <v>20</v>
      </c>
      <c r="I59" s="8" t="s">
        <v>17</v>
      </c>
      <c r="J59" s="6">
        <v>1800</v>
      </c>
      <c r="K59" s="6">
        <v>0</v>
      </c>
      <c r="L59" s="6">
        <v>0</v>
      </c>
      <c r="M59" s="6">
        <v>0</v>
      </c>
      <c r="N59" s="6">
        <v>1</v>
      </c>
      <c r="O59" s="7">
        <v>0</v>
      </c>
      <c r="P59" s="6">
        <v>20180901</v>
      </c>
      <c r="Q59" s="10"/>
    </row>
    <row r="60" spans="1:17" ht="15" thickBot="1">
      <c r="A60" s="5">
        <v>37</v>
      </c>
      <c r="B60" s="6">
        <v>1019766802</v>
      </c>
      <c r="C60" s="6">
        <v>10</v>
      </c>
      <c r="D60" s="7" t="s">
        <v>15</v>
      </c>
      <c r="E60" s="6">
        <v>16</v>
      </c>
      <c r="F60" s="6">
        <v>1</v>
      </c>
      <c r="G60" s="6">
        <v>100</v>
      </c>
      <c r="H60" s="6">
        <v>1</v>
      </c>
      <c r="I60" s="8" t="s">
        <v>17</v>
      </c>
      <c r="J60" s="6">
        <v>4499</v>
      </c>
      <c r="K60" s="6">
        <v>1800</v>
      </c>
      <c r="L60" s="6">
        <v>-1</v>
      </c>
      <c r="M60" s="6">
        <v>0</v>
      </c>
      <c r="N60" s="6">
        <v>1</v>
      </c>
      <c r="O60" s="7">
        <v>0</v>
      </c>
      <c r="P60" s="6">
        <v>20180901</v>
      </c>
      <c r="Q60" s="10"/>
    </row>
    <row r="61" spans="1:17" ht="15" hidden="1" thickBot="1">
      <c r="A61" s="5">
        <v>27</v>
      </c>
      <c r="B61" s="6">
        <v>1019766802</v>
      </c>
      <c r="C61" s="6">
        <v>10</v>
      </c>
      <c r="D61" s="7" t="s">
        <v>15</v>
      </c>
      <c r="E61" s="6">
        <v>17</v>
      </c>
      <c r="F61" s="6">
        <v>16</v>
      </c>
      <c r="G61" s="6">
        <v>452</v>
      </c>
      <c r="H61" s="6">
        <v>20</v>
      </c>
      <c r="I61" s="8" t="s">
        <v>17</v>
      </c>
      <c r="J61" s="6">
        <v>1800</v>
      </c>
      <c r="K61" s="6">
        <v>0</v>
      </c>
      <c r="L61" s="6">
        <v>0</v>
      </c>
      <c r="M61" s="6">
        <v>0</v>
      </c>
      <c r="N61" s="6">
        <v>1</v>
      </c>
      <c r="O61" s="7">
        <v>0</v>
      </c>
      <c r="P61" s="6">
        <v>20180901</v>
      </c>
      <c r="Q61" s="10"/>
    </row>
    <row r="62" spans="1:17" ht="15" thickBot="1">
      <c r="A62" s="5">
        <v>32</v>
      </c>
      <c r="B62" s="6">
        <v>1019766802</v>
      </c>
      <c r="C62" s="6">
        <v>10</v>
      </c>
      <c r="D62" s="7" t="s">
        <v>15</v>
      </c>
      <c r="E62" s="6">
        <v>18</v>
      </c>
      <c r="F62" s="6">
        <v>1</v>
      </c>
      <c r="G62" s="6">
        <v>100</v>
      </c>
      <c r="H62" s="6">
        <v>1</v>
      </c>
      <c r="I62" s="8" t="s">
        <v>17</v>
      </c>
      <c r="J62" s="6">
        <v>4499</v>
      </c>
      <c r="K62" s="6">
        <v>1800</v>
      </c>
      <c r="L62" s="6">
        <v>-1</v>
      </c>
      <c r="M62" s="6">
        <v>0</v>
      </c>
      <c r="N62" s="6">
        <v>1</v>
      </c>
      <c r="O62" s="7">
        <v>0</v>
      </c>
      <c r="P62" s="6">
        <v>20180901</v>
      </c>
      <c r="Q62" s="10"/>
    </row>
    <row r="63" spans="1:17" ht="15" hidden="1" thickBot="1">
      <c r="A63" s="5">
        <v>12</v>
      </c>
      <c r="B63" s="6">
        <v>1019766802</v>
      </c>
      <c r="C63" s="6">
        <v>10</v>
      </c>
      <c r="D63" s="7" t="s">
        <v>15</v>
      </c>
      <c r="E63" s="6">
        <v>19</v>
      </c>
      <c r="F63" s="6">
        <v>16</v>
      </c>
      <c r="G63" s="6">
        <v>452</v>
      </c>
      <c r="H63" s="6">
        <v>20</v>
      </c>
      <c r="I63" s="8" t="s">
        <v>17</v>
      </c>
      <c r="J63" s="6">
        <v>1800</v>
      </c>
      <c r="K63" s="6">
        <v>0</v>
      </c>
      <c r="L63" s="6">
        <v>0</v>
      </c>
      <c r="M63" s="6">
        <v>0</v>
      </c>
      <c r="N63" s="6">
        <v>1</v>
      </c>
      <c r="O63" s="7">
        <v>0</v>
      </c>
      <c r="P63" s="6">
        <v>20180901</v>
      </c>
      <c r="Q63" s="10"/>
    </row>
    <row r="64" spans="1:17" ht="15" hidden="1" thickBot="1">
      <c r="A64" s="5">
        <v>15</v>
      </c>
      <c r="B64" s="6">
        <v>1019766802</v>
      </c>
      <c r="C64" s="6">
        <v>10</v>
      </c>
      <c r="D64" s="7" t="s">
        <v>15</v>
      </c>
      <c r="E64" s="26">
        <v>20</v>
      </c>
      <c r="F64" s="6">
        <v>1</v>
      </c>
      <c r="G64" s="6">
        <v>100</v>
      </c>
      <c r="H64" s="6">
        <v>2</v>
      </c>
      <c r="I64" s="8" t="s">
        <v>17</v>
      </c>
      <c r="J64" s="6">
        <v>1999</v>
      </c>
      <c r="K64" s="6">
        <v>0</v>
      </c>
      <c r="L64" s="6">
        <v>1</v>
      </c>
      <c r="M64" s="6">
        <v>0</v>
      </c>
      <c r="N64" s="6">
        <v>1</v>
      </c>
      <c r="O64" s="7">
        <v>0</v>
      </c>
      <c r="P64" s="6">
        <v>20180901</v>
      </c>
      <c r="Q64" s="10"/>
    </row>
    <row r="65" spans="1:17" ht="15" hidden="1" thickBot="1">
      <c r="A65" s="5">
        <v>7</v>
      </c>
      <c r="B65" s="6">
        <v>1019766802</v>
      </c>
      <c r="C65" s="6">
        <v>10</v>
      </c>
      <c r="D65" s="7" t="s">
        <v>15</v>
      </c>
      <c r="E65" s="26">
        <v>21</v>
      </c>
      <c r="F65" s="6">
        <v>1</v>
      </c>
      <c r="G65" s="6">
        <v>100</v>
      </c>
      <c r="H65" s="6">
        <v>2</v>
      </c>
      <c r="I65" s="8" t="s">
        <v>17</v>
      </c>
      <c r="J65" s="6">
        <v>1199</v>
      </c>
      <c r="K65" s="6">
        <v>0</v>
      </c>
      <c r="L65" s="6">
        <v>1</v>
      </c>
      <c r="M65" s="6">
        <v>0</v>
      </c>
      <c r="N65" s="6">
        <v>1</v>
      </c>
      <c r="O65" s="7">
        <v>0</v>
      </c>
      <c r="P65" s="6">
        <v>20180901</v>
      </c>
      <c r="Q65" s="10"/>
    </row>
    <row r="66" spans="1:17" ht="15" hidden="1" thickBot="1">
      <c r="A66" s="5">
        <v>48</v>
      </c>
      <c r="B66" s="6">
        <v>1019766802</v>
      </c>
      <c r="C66" s="6">
        <v>10</v>
      </c>
      <c r="D66" s="7" t="s">
        <v>15</v>
      </c>
      <c r="E66" s="26">
        <v>22</v>
      </c>
      <c r="F66" s="6">
        <v>1</v>
      </c>
      <c r="G66" s="6">
        <v>100</v>
      </c>
      <c r="H66" s="6">
        <v>2</v>
      </c>
      <c r="I66" s="8" t="s">
        <v>17</v>
      </c>
      <c r="J66" s="6">
        <v>1799</v>
      </c>
      <c r="K66" s="6">
        <v>0</v>
      </c>
      <c r="L66" s="6">
        <v>1</v>
      </c>
      <c r="M66" s="6">
        <v>0</v>
      </c>
      <c r="N66" s="6">
        <v>1</v>
      </c>
      <c r="O66" s="7">
        <v>0</v>
      </c>
      <c r="P66" s="6">
        <v>20180901</v>
      </c>
      <c r="Q66" s="10"/>
    </row>
    <row r="67" spans="1:17" ht="15" hidden="1" thickBot="1">
      <c r="A67" s="5">
        <v>38</v>
      </c>
      <c r="B67" s="6">
        <v>1019766802</v>
      </c>
      <c r="C67" s="6">
        <v>10</v>
      </c>
      <c r="D67" s="7" t="s">
        <v>15</v>
      </c>
      <c r="E67" s="26">
        <v>23</v>
      </c>
      <c r="F67" s="6">
        <v>1</v>
      </c>
      <c r="G67" s="6">
        <v>100</v>
      </c>
      <c r="H67" s="6">
        <v>2</v>
      </c>
      <c r="I67" s="8" t="s">
        <v>17</v>
      </c>
      <c r="J67" s="6">
        <v>1799</v>
      </c>
      <c r="K67" s="6">
        <v>0</v>
      </c>
      <c r="L67" s="6">
        <v>1</v>
      </c>
      <c r="M67" s="6">
        <v>0</v>
      </c>
      <c r="N67" s="6">
        <v>1</v>
      </c>
      <c r="O67" s="7">
        <v>0</v>
      </c>
      <c r="P67" s="6">
        <v>20180901</v>
      </c>
      <c r="Q67" s="10"/>
    </row>
    <row r="68" spans="1:17" ht="15" hidden="1" thickBot="1">
      <c r="A68" s="5">
        <v>35</v>
      </c>
      <c r="B68" s="6">
        <v>1019766802</v>
      </c>
      <c r="C68" s="6">
        <v>10</v>
      </c>
      <c r="D68" s="7" t="s">
        <v>15</v>
      </c>
      <c r="E68" s="26">
        <v>24</v>
      </c>
      <c r="F68" s="6">
        <v>1</v>
      </c>
      <c r="G68" s="6">
        <v>100</v>
      </c>
      <c r="H68" s="6">
        <v>2</v>
      </c>
      <c r="I68" s="8" t="s">
        <v>17</v>
      </c>
      <c r="J68" s="6">
        <v>1667</v>
      </c>
      <c r="K68" s="6">
        <v>0</v>
      </c>
      <c r="L68" s="6">
        <v>1</v>
      </c>
      <c r="M68" s="6">
        <v>0</v>
      </c>
      <c r="N68" s="6">
        <v>1</v>
      </c>
      <c r="O68" s="7">
        <v>0</v>
      </c>
      <c r="P68" s="6">
        <v>20180901</v>
      </c>
      <c r="Q68" s="10"/>
    </row>
    <row r="69" spans="1:17" ht="15" hidden="1" thickBot="1">
      <c r="A69" s="5">
        <v>9</v>
      </c>
      <c r="B69" s="6">
        <v>1019766802</v>
      </c>
      <c r="C69" s="6">
        <v>10</v>
      </c>
      <c r="D69" s="7" t="s">
        <v>15</v>
      </c>
      <c r="E69" s="26">
        <v>25</v>
      </c>
      <c r="F69" s="6">
        <v>1</v>
      </c>
      <c r="G69" s="6">
        <v>100</v>
      </c>
      <c r="H69" s="6">
        <v>2</v>
      </c>
      <c r="I69" s="8" t="s">
        <v>17</v>
      </c>
      <c r="J69" s="6">
        <v>1666</v>
      </c>
      <c r="K69" s="6">
        <v>0</v>
      </c>
      <c r="L69" s="6">
        <v>1</v>
      </c>
      <c r="M69" s="6">
        <v>0</v>
      </c>
      <c r="N69" s="6">
        <v>1</v>
      </c>
      <c r="O69" s="7">
        <v>0</v>
      </c>
      <c r="P69" s="6">
        <v>20180901</v>
      </c>
      <c r="Q69" s="10"/>
    </row>
    <row r="70" spans="1:17" ht="15" hidden="1" thickBot="1">
      <c r="A70" s="5">
        <v>2</v>
      </c>
      <c r="B70" s="6">
        <v>1019766802</v>
      </c>
      <c r="C70" s="6">
        <v>10</v>
      </c>
      <c r="D70" s="7" t="s">
        <v>15</v>
      </c>
      <c r="E70" s="26">
        <v>26</v>
      </c>
      <c r="F70" s="6">
        <v>1</v>
      </c>
      <c r="G70" s="6">
        <v>100</v>
      </c>
      <c r="H70" s="6">
        <v>2</v>
      </c>
      <c r="I70" s="8" t="s">
        <v>17</v>
      </c>
      <c r="J70" s="6">
        <v>1499</v>
      </c>
      <c r="K70" s="6">
        <v>0</v>
      </c>
      <c r="L70" s="6">
        <v>1</v>
      </c>
      <c r="M70" s="6">
        <v>0</v>
      </c>
      <c r="N70" s="6">
        <v>1</v>
      </c>
      <c r="O70" s="7">
        <v>0</v>
      </c>
      <c r="P70" s="6">
        <v>20180901</v>
      </c>
      <c r="Q70" s="10"/>
    </row>
    <row r="71" spans="1:17" ht="15" hidden="1" thickBot="1">
      <c r="A71" s="5">
        <v>28</v>
      </c>
      <c r="B71" s="6">
        <v>1019766802</v>
      </c>
      <c r="C71" s="6">
        <v>10</v>
      </c>
      <c r="D71" s="7" t="s">
        <v>15</v>
      </c>
      <c r="E71" s="26">
        <v>27</v>
      </c>
      <c r="F71" s="6">
        <v>1</v>
      </c>
      <c r="G71" s="6">
        <v>100</v>
      </c>
      <c r="H71" s="6">
        <v>2</v>
      </c>
      <c r="I71" s="8" t="s">
        <v>17</v>
      </c>
      <c r="J71" s="6">
        <v>1499</v>
      </c>
      <c r="K71" s="6">
        <v>0</v>
      </c>
      <c r="L71" s="6">
        <v>1</v>
      </c>
      <c r="M71" s="6">
        <v>0</v>
      </c>
      <c r="N71" s="6">
        <v>1</v>
      </c>
      <c r="O71" s="7">
        <v>0</v>
      </c>
      <c r="P71" s="6">
        <v>20180901</v>
      </c>
      <c r="Q71" s="10"/>
    </row>
    <row r="72" spans="1:17" ht="15" hidden="1" thickBot="1">
      <c r="A72" s="5">
        <v>41</v>
      </c>
      <c r="B72" s="6">
        <v>1019766802</v>
      </c>
      <c r="C72" s="6">
        <v>10</v>
      </c>
      <c r="D72" s="7" t="s">
        <v>15</v>
      </c>
      <c r="E72" s="26">
        <v>28</v>
      </c>
      <c r="F72" s="6">
        <v>1</v>
      </c>
      <c r="G72" s="6">
        <v>100</v>
      </c>
      <c r="H72" s="6">
        <v>2</v>
      </c>
      <c r="I72" s="8" t="s">
        <v>17</v>
      </c>
      <c r="J72" s="6">
        <v>1199</v>
      </c>
      <c r="K72" s="6">
        <v>0</v>
      </c>
      <c r="L72" s="6">
        <v>1</v>
      </c>
      <c r="M72" s="6">
        <v>0</v>
      </c>
      <c r="N72" s="6">
        <v>1</v>
      </c>
      <c r="O72" s="7">
        <v>0</v>
      </c>
      <c r="P72" s="6">
        <v>20180901</v>
      </c>
      <c r="Q72" s="10"/>
    </row>
    <row r="73" spans="1:17" ht="15" hidden="1" thickBot="1">
      <c r="A73" s="5">
        <v>17</v>
      </c>
      <c r="B73" s="6">
        <v>1019766802</v>
      </c>
      <c r="C73" s="6">
        <v>10</v>
      </c>
      <c r="D73" s="7" t="s">
        <v>15</v>
      </c>
      <c r="E73" s="26">
        <v>29</v>
      </c>
      <c r="F73" s="6">
        <v>1</v>
      </c>
      <c r="G73" s="6">
        <v>100</v>
      </c>
      <c r="H73" s="6">
        <v>2</v>
      </c>
      <c r="I73" s="8" t="s">
        <v>17</v>
      </c>
      <c r="J73" s="6">
        <v>1199</v>
      </c>
      <c r="K73" s="6">
        <v>0</v>
      </c>
      <c r="L73" s="6">
        <v>1</v>
      </c>
      <c r="M73" s="6">
        <v>0</v>
      </c>
      <c r="N73" s="6">
        <v>1</v>
      </c>
      <c r="O73" s="7">
        <v>0</v>
      </c>
      <c r="P73" s="6">
        <v>20180901</v>
      </c>
      <c r="Q73" s="10"/>
    </row>
    <row r="74" spans="1:17" ht="15" hidden="1" thickBot="1">
      <c r="A74" s="5">
        <v>5</v>
      </c>
      <c r="B74" s="6">
        <v>1019766802</v>
      </c>
      <c r="C74" s="6">
        <v>10</v>
      </c>
      <c r="D74" s="7" t="s">
        <v>15</v>
      </c>
      <c r="E74" s="6">
        <v>31</v>
      </c>
      <c r="F74" s="6">
        <v>11</v>
      </c>
      <c r="G74" s="6">
        <v>1114</v>
      </c>
      <c r="H74" s="6">
        <v>38</v>
      </c>
      <c r="I74" s="8" t="s">
        <v>17</v>
      </c>
      <c r="J74" s="6">
        <v>0</v>
      </c>
      <c r="K74" s="6">
        <v>0</v>
      </c>
      <c r="L74" s="6">
        <v>0</v>
      </c>
      <c r="M74" s="6">
        <v>0</v>
      </c>
      <c r="N74" s="6">
        <v>1</v>
      </c>
      <c r="O74" s="7">
        <v>0</v>
      </c>
      <c r="P74" s="6">
        <v>20180901</v>
      </c>
      <c r="Q74" s="10"/>
    </row>
    <row r="75" spans="1:17" ht="15" hidden="1" thickBot="1">
      <c r="A75" s="5">
        <v>8</v>
      </c>
      <c r="B75" s="6">
        <v>1019766802</v>
      </c>
      <c r="C75" s="6">
        <v>10</v>
      </c>
      <c r="D75" s="7" t="s">
        <v>15</v>
      </c>
      <c r="E75" s="6">
        <v>32</v>
      </c>
      <c r="F75" s="6">
        <v>11</v>
      </c>
      <c r="G75" s="6">
        <v>1114</v>
      </c>
      <c r="H75" s="6">
        <v>38</v>
      </c>
      <c r="I75" s="8" t="s">
        <v>17</v>
      </c>
      <c r="J75" s="6">
        <v>0</v>
      </c>
      <c r="K75" s="6">
        <v>0</v>
      </c>
      <c r="L75" s="6">
        <v>0</v>
      </c>
      <c r="M75" s="6">
        <v>0</v>
      </c>
      <c r="N75" s="6">
        <v>1</v>
      </c>
      <c r="O75" s="7">
        <v>0</v>
      </c>
      <c r="P75" s="6">
        <v>20180901</v>
      </c>
      <c r="Q75" s="10"/>
    </row>
    <row r="76" spans="1:17" ht="15" hidden="1" thickBot="1">
      <c r="A76" s="5">
        <v>6</v>
      </c>
      <c r="B76" s="6">
        <v>1019766802</v>
      </c>
      <c r="C76" s="6">
        <v>10</v>
      </c>
      <c r="D76" s="7" t="s">
        <v>15</v>
      </c>
      <c r="E76" s="6">
        <v>33</v>
      </c>
      <c r="F76" s="6">
        <v>11</v>
      </c>
      <c r="G76" s="6">
        <v>1114</v>
      </c>
      <c r="H76" s="6">
        <v>38</v>
      </c>
      <c r="I76" s="8" t="s">
        <v>17</v>
      </c>
      <c r="J76" s="6">
        <v>0</v>
      </c>
      <c r="K76" s="6">
        <v>0</v>
      </c>
      <c r="L76" s="6">
        <v>0</v>
      </c>
      <c r="M76" s="6">
        <v>0</v>
      </c>
      <c r="N76" s="6">
        <v>1</v>
      </c>
      <c r="O76" s="7">
        <v>0</v>
      </c>
      <c r="P76" s="6">
        <v>20180901</v>
      </c>
      <c r="Q76" s="10"/>
    </row>
    <row r="77" spans="1:17" ht="15" hidden="1" thickBot="1">
      <c r="A77" s="5">
        <v>14</v>
      </c>
      <c r="B77" s="6">
        <v>1019766802</v>
      </c>
      <c r="C77" s="6">
        <v>10</v>
      </c>
      <c r="D77" s="7" t="s">
        <v>15</v>
      </c>
      <c r="E77" s="6">
        <v>34</v>
      </c>
      <c r="F77" s="6">
        <v>11</v>
      </c>
      <c r="G77" s="6">
        <v>1114</v>
      </c>
      <c r="H77" s="6">
        <v>38</v>
      </c>
      <c r="I77" s="8" t="s">
        <v>17</v>
      </c>
      <c r="J77" s="6">
        <v>0</v>
      </c>
      <c r="K77" s="6">
        <v>0</v>
      </c>
      <c r="L77" s="6">
        <v>0</v>
      </c>
      <c r="M77" s="6">
        <v>0</v>
      </c>
      <c r="N77" s="6">
        <v>1</v>
      </c>
      <c r="O77" s="7">
        <v>0</v>
      </c>
      <c r="P77" s="6">
        <v>20180901</v>
      </c>
      <c r="Q77" s="10"/>
    </row>
    <row r="78" spans="1:17" ht="15" hidden="1" thickBot="1">
      <c r="A78" s="5">
        <v>21</v>
      </c>
      <c r="B78" s="6">
        <v>1019766802</v>
      </c>
      <c r="C78" s="6">
        <v>10</v>
      </c>
      <c r="D78" s="7" t="s">
        <v>15</v>
      </c>
      <c r="E78" s="6">
        <v>35</v>
      </c>
      <c r="F78" s="6">
        <v>11</v>
      </c>
      <c r="G78" s="6">
        <v>1114</v>
      </c>
      <c r="H78" s="6">
        <v>38</v>
      </c>
      <c r="I78" s="8" t="s">
        <v>17</v>
      </c>
      <c r="J78" s="6">
        <v>0</v>
      </c>
      <c r="K78" s="6">
        <v>0</v>
      </c>
      <c r="L78" s="6">
        <v>0</v>
      </c>
      <c r="M78" s="6">
        <v>0</v>
      </c>
      <c r="N78" s="6">
        <v>1</v>
      </c>
      <c r="O78" s="7">
        <v>0</v>
      </c>
      <c r="P78" s="6">
        <v>20180901</v>
      </c>
      <c r="Q78" s="10"/>
    </row>
    <row r="79" spans="1:17" ht="15" hidden="1" thickBot="1">
      <c r="A79" s="5">
        <v>18</v>
      </c>
      <c r="B79" s="6">
        <v>1019766802</v>
      </c>
      <c r="C79" s="6">
        <v>10</v>
      </c>
      <c r="D79" s="7" t="s">
        <v>15</v>
      </c>
      <c r="E79" s="6">
        <v>36</v>
      </c>
      <c r="F79" s="6">
        <v>11</v>
      </c>
      <c r="G79" s="6">
        <v>1114</v>
      </c>
      <c r="H79" s="6">
        <v>38</v>
      </c>
      <c r="I79" s="8" t="s">
        <v>17</v>
      </c>
      <c r="J79" s="6">
        <v>0</v>
      </c>
      <c r="K79" s="6">
        <v>0</v>
      </c>
      <c r="L79" s="6">
        <v>0</v>
      </c>
      <c r="M79" s="6">
        <v>0</v>
      </c>
      <c r="N79" s="6">
        <v>1</v>
      </c>
      <c r="O79" s="7">
        <v>0</v>
      </c>
      <c r="P79" s="6">
        <v>20180901</v>
      </c>
      <c r="Q79" s="10"/>
    </row>
    <row r="80" spans="1:17" ht="15" hidden="1" thickBot="1">
      <c r="A80" s="5">
        <v>45</v>
      </c>
      <c r="B80" s="6">
        <v>1019766802</v>
      </c>
      <c r="C80" s="6">
        <v>10</v>
      </c>
      <c r="D80" s="7" t="s">
        <v>15</v>
      </c>
      <c r="E80" s="6">
        <v>37</v>
      </c>
      <c r="F80" s="6">
        <v>11</v>
      </c>
      <c r="G80" s="6">
        <v>1114</v>
      </c>
      <c r="H80" s="6">
        <v>38</v>
      </c>
      <c r="I80" s="8" t="s">
        <v>17</v>
      </c>
      <c r="J80" s="6">
        <v>0</v>
      </c>
      <c r="K80" s="6">
        <v>0</v>
      </c>
      <c r="L80" s="6">
        <v>0</v>
      </c>
      <c r="M80" s="6">
        <v>0</v>
      </c>
      <c r="N80" s="6">
        <v>1</v>
      </c>
      <c r="O80" s="7">
        <v>0</v>
      </c>
      <c r="P80" s="6">
        <v>20180901</v>
      </c>
      <c r="Q80" s="10"/>
    </row>
    <row r="81" spans="1:17" ht="15" hidden="1" thickBot="1">
      <c r="A81" s="5">
        <v>43</v>
      </c>
      <c r="B81" s="6">
        <v>1019766802</v>
      </c>
      <c r="C81" s="6">
        <v>10</v>
      </c>
      <c r="D81" s="7" t="s">
        <v>15</v>
      </c>
      <c r="E81" s="6">
        <v>38</v>
      </c>
      <c r="F81" s="6">
        <v>11</v>
      </c>
      <c r="G81" s="6">
        <v>1114</v>
      </c>
      <c r="H81" s="6">
        <v>38</v>
      </c>
      <c r="I81" s="8" t="s">
        <v>17</v>
      </c>
      <c r="J81" s="6">
        <v>0</v>
      </c>
      <c r="K81" s="6">
        <v>0</v>
      </c>
      <c r="L81" s="6">
        <v>0</v>
      </c>
      <c r="M81" s="6">
        <v>0</v>
      </c>
      <c r="N81" s="6">
        <v>1</v>
      </c>
      <c r="O81" s="7">
        <v>0</v>
      </c>
      <c r="P81" s="6">
        <v>20180901</v>
      </c>
      <c r="Q81" s="10"/>
    </row>
    <row r="82" spans="1:17" ht="15" hidden="1" thickBot="1">
      <c r="A82" s="5">
        <v>13</v>
      </c>
      <c r="B82" s="6">
        <v>1019766802</v>
      </c>
      <c r="C82" s="6">
        <v>10</v>
      </c>
      <c r="D82" s="7" t="s">
        <v>15</v>
      </c>
      <c r="E82" s="6">
        <v>39</v>
      </c>
      <c r="F82" s="6">
        <v>11</v>
      </c>
      <c r="G82" s="6">
        <v>1114</v>
      </c>
      <c r="H82" s="6">
        <v>38</v>
      </c>
      <c r="I82" s="8" t="s">
        <v>17</v>
      </c>
      <c r="J82" s="6">
        <v>0</v>
      </c>
      <c r="K82" s="6">
        <v>0</v>
      </c>
      <c r="L82" s="6">
        <v>0</v>
      </c>
      <c r="M82" s="6">
        <v>0</v>
      </c>
      <c r="N82" s="6">
        <v>1</v>
      </c>
      <c r="O82" s="7">
        <v>0</v>
      </c>
      <c r="P82" s="6">
        <v>20180901</v>
      </c>
      <c r="Q82" s="10"/>
    </row>
    <row r="83" spans="1:17" ht="15" hidden="1" thickBot="1">
      <c r="A83" s="5">
        <v>20</v>
      </c>
      <c r="B83" s="6">
        <v>1019766802</v>
      </c>
      <c r="C83" s="6">
        <v>10</v>
      </c>
      <c r="D83" s="7" t="s">
        <v>15</v>
      </c>
      <c r="E83" s="6">
        <v>40</v>
      </c>
      <c r="F83" s="6">
        <v>11</v>
      </c>
      <c r="G83" s="6">
        <v>1114</v>
      </c>
      <c r="H83" s="6">
        <v>38</v>
      </c>
      <c r="I83" s="8" t="s">
        <v>17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7">
        <v>0</v>
      </c>
      <c r="P83" s="6">
        <v>20180901</v>
      </c>
      <c r="Q83" s="10"/>
    </row>
    <row r="84" spans="1:17" ht="15" hidden="1" thickBot="1">
      <c r="A84" s="5">
        <v>50</v>
      </c>
      <c r="B84" s="6">
        <v>1019766802</v>
      </c>
      <c r="C84" s="6">
        <v>10</v>
      </c>
      <c r="D84" s="7" t="s">
        <v>15</v>
      </c>
      <c r="E84" s="6">
        <v>41</v>
      </c>
      <c r="F84" s="6">
        <v>11</v>
      </c>
      <c r="G84" s="6">
        <v>1114</v>
      </c>
      <c r="H84" s="6">
        <v>38</v>
      </c>
      <c r="I84" s="8" t="s">
        <v>17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7">
        <v>0</v>
      </c>
      <c r="P84" s="6">
        <v>20180901</v>
      </c>
      <c r="Q84" s="10"/>
    </row>
    <row r="85" spans="1:17" ht="15" hidden="1" thickBot="1">
      <c r="A85" s="5">
        <v>3</v>
      </c>
      <c r="B85" s="6">
        <v>1019766802</v>
      </c>
      <c r="C85" s="6">
        <v>10</v>
      </c>
      <c r="D85" s="7" t="s">
        <v>15</v>
      </c>
      <c r="E85" s="6">
        <v>42</v>
      </c>
      <c r="F85" s="6">
        <v>11</v>
      </c>
      <c r="G85" s="6">
        <v>1114</v>
      </c>
      <c r="H85" s="6">
        <v>38</v>
      </c>
      <c r="I85" s="8" t="s">
        <v>17</v>
      </c>
      <c r="J85" s="6">
        <v>0</v>
      </c>
      <c r="K85" s="6">
        <v>0</v>
      </c>
      <c r="L85" s="6">
        <v>0</v>
      </c>
      <c r="M85" s="6">
        <v>0</v>
      </c>
      <c r="N85" s="6">
        <v>1</v>
      </c>
      <c r="O85" s="7">
        <v>0</v>
      </c>
      <c r="P85" s="6">
        <v>20180901</v>
      </c>
      <c r="Q85" s="10"/>
    </row>
    <row r="86" spans="1:17" ht="15" hidden="1" thickBot="1">
      <c r="A86" s="5">
        <v>24</v>
      </c>
      <c r="B86" s="6">
        <v>1019766802</v>
      </c>
      <c r="C86" s="6">
        <v>10</v>
      </c>
      <c r="D86" s="7" t="s">
        <v>15</v>
      </c>
      <c r="E86" s="6">
        <v>43</v>
      </c>
      <c r="F86" s="6">
        <v>11</v>
      </c>
      <c r="G86" s="6">
        <v>1114</v>
      </c>
      <c r="H86" s="6">
        <v>38</v>
      </c>
      <c r="I86" s="8" t="s">
        <v>17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7">
        <v>0</v>
      </c>
      <c r="P86" s="6">
        <v>20180901</v>
      </c>
      <c r="Q86" s="10"/>
    </row>
    <row r="87" spans="1:17" ht="15" hidden="1" thickBot="1">
      <c r="A87" s="5">
        <v>16</v>
      </c>
      <c r="B87" s="6">
        <v>1019766802</v>
      </c>
      <c r="C87" s="6">
        <v>10</v>
      </c>
      <c r="D87" s="7" t="s">
        <v>15</v>
      </c>
      <c r="E87" s="6">
        <v>44</v>
      </c>
      <c r="F87" s="6">
        <v>11</v>
      </c>
      <c r="G87" s="6">
        <v>1114</v>
      </c>
      <c r="H87" s="6">
        <v>38</v>
      </c>
      <c r="I87" s="8" t="s">
        <v>17</v>
      </c>
      <c r="J87" s="6">
        <v>0</v>
      </c>
      <c r="K87" s="6">
        <v>0</v>
      </c>
      <c r="L87" s="6">
        <v>0</v>
      </c>
      <c r="M87" s="6">
        <v>0</v>
      </c>
      <c r="N87" s="6">
        <v>1</v>
      </c>
      <c r="O87" s="7">
        <v>0</v>
      </c>
      <c r="P87" s="6">
        <v>20180901</v>
      </c>
      <c r="Q87" s="10"/>
    </row>
    <row r="88" spans="1:17" ht="15" hidden="1" thickBot="1">
      <c r="A88" s="5">
        <v>36</v>
      </c>
      <c r="B88" s="6">
        <v>1019766802</v>
      </c>
      <c r="C88" s="6">
        <v>10</v>
      </c>
      <c r="D88" s="7" t="s">
        <v>15</v>
      </c>
      <c r="E88" s="6">
        <v>45</v>
      </c>
      <c r="F88" s="6">
        <v>11</v>
      </c>
      <c r="G88" s="6">
        <v>1114</v>
      </c>
      <c r="H88" s="6">
        <v>38</v>
      </c>
      <c r="I88" s="8" t="s">
        <v>17</v>
      </c>
      <c r="J88" s="6">
        <v>0</v>
      </c>
      <c r="K88" s="6">
        <v>0</v>
      </c>
      <c r="L88" s="6">
        <v>0</v>
      </c>
      <c r="M88" s="6">
        <v>0</v>
      </c>
      <c r="N88" s="6">
        <v>1</v>
      </c>
      <c r="O88" s="7">
        <v>0</v>
      </c>
      <c r="P88" s="6">
        <v>20180901</v>
      </c>
      <c r="Q88" s="10"/>
    </row>
    <row r="89" spans="1:17" ht="15" hidden="1" thickBot="1">
      <c r="A89" s="5">
        <v>4</v>
      </c>
      <c r="B89" s="6">
        <v>1019766802</v>
      </c>
      <c r="C89" s="6">
        <v>10</v>
      </c>
      <c r="D89" s="7" t="s">
        <v>15</v>
      </c>
      <c r="E89" s="6">
        <v>46</v>
      </c>
      <c r="F89" s="6">
        <v>11</v>
      </c>
      <c r="G89" s="6">
        <v>1114</v>
      </c>
      <c r="H89" s="6">
        <v>38</v>
      </c>
      <c r="I89" s="8" t="s">
        <v>17</v>
      </c>
      <c r="J89" s="6">
        <v>0</v>
      </c>
      <c r="K89" s="6">
        <v>0</v>
      </c>
      <c r="L89" s="6">
        <v>0</v>
      </c>
      <c r="M89" s="6">
        <v>0</v>
      </c>
      <c r="N89" s="6">
        <v>1</v>
      </c>
      <c r="O89" s="7">
        <v>0</v>
      </c>
      <c r="P89" s="6">
        <v>20180901</v>
      </c>
      <c r="Q89" s="10"/>
    </row>
    <row r="90" spans="1:17" ht="15" hidden="1" thickBot="1">
      <c r="A90" s="5">
        <v>10</v>
      </c>
      <c r="B90" s="6">
        <v>1019766802</v>
      </c>
      <c r="C90" s="6">
        <v>10</v>
      </c>
      <c r="D90" s="7" t="s">
        <v>15</v>
      </c>
      <c r="E90" s="6">
        <v>47</v>
      </c>
      <c r="F90" s="6">
        <v>11</v>
      </c>
      <c r="G90" s="6">
        <v>1114</v>
      </c>
      <c r="H90" s="6">
        <v>38</v>
      </c>
      <c r="I90" s="8" t="s">
        <v>17</v>
      </c>
      <c r="J90" s="6">
        <v>0</v>
      </c>
      <c r="K90" s="6">
        <v>0</v>
      </c>
      <c r="L90" s="6">
        <v>0</v>
      </c>
      <c r="M90" s="6">
        <v>0</v>
      </c>
      <c r="N90" s="6">
        <v>1</v>
      </c>
      <c r="O90" s="7">
        <v>0</v>
      </c>
      <c r="P90" s="6">
        <v>20180901</v>
      </c>
      <c r="Q90" s="10"/>
    </row>
    <row r="91" spans="1:17" ht="15" hidden="1" thickBot="1">
      <c r="A91" s="5">
        <v>26</v>
      </c>
      <c r="B91" s="6">
        <v>1019766802</v>
      </c>
      <c r="C91" s="6">
        <v>10</v>
      </c>
      <c r="D91" s="7" t="s">
        <v>15</v>
      </c>
      <c r="E91" s="6">
        <v>48</v>
      </c>
      <c r="F91" s="6">
        <v>11</v>
      </c>
      <c r="G91" s="6">
        <v>1114</v>
      </c>
      <c r="H91" s="6">
        <v>38</v>
      </c>
      <c r="I91" s="8" t="s">
        <v>17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  <c r="O91" s="7">
        <v>0</v>
      </c>
      <c r="P91" s="6">
        <v>20180901</v>
      </c>
      <c r="Q91" s="10"/>
    </row>
    <row r="92" spans="1:17" ht="15" hidden="1" thickBot="1">
      <c r="A92" s="5">
        <v>29</v>
      </c>
      <c r="B92" s="6">
        <v>1019766802</v>
      </c>
      <c r="C92" s="6">
        <v>10</v>
      </c>
      <c r="D92" s="7" t="s">
        <v>15</v>
      </c>
      <c r="E92" s="6">
        <v>49</v>
      </c>
      <c r="F92" s="6">
        <v>11</v>
      </c>
      <c r="G92" s="6">
        <v>1114</v>
      </c>
      <c r="H92" s="6">
        <v>38</v>
      </c>
      <c r="I92" s="8" t="s">
        <v>17</v>
      </c>
      <c r="J92" s="6">
        <v>0</v>
      </c>
      <c r="K92" s="6">
        <v>0</v>
      </c>
      <c r="L92" s="6">
        <v>0</v>
      </c>
      <c r="M92" s="6">
        <v>0</v>
      </c>
      <c r="N92" s="6">
        <v>1</v>
      </c>
      <c r="O92" s="7">
        <v>0</v>
      </c>
      <c r="P92" s="6">
        <v>20180901</v>
      </c>
      <c r="Q92" s="10"/>
    </row>
    <row r="93" spans="1:17" ht="15" hidden="1" thickBot="1">
      <c r="A93" s="5">
        <v>39</v>
      </c>
      <c r="B93" s="6">
        <v>1019766802</v>
      </c>
      <c r="C93" s="6">
        <v>10</v>
      </c>
      <c r="D93" s="7" t="s">
        <v>15</v>
      </c>
      <c r="E93" s="6">
        <v>50</v>
      </c>
      <c r="F93" s="6">
        <v>11</v>
      </c>
      <c r="G93" s="6">
        <v>1114</v>
      </c>
      <c r="H93" s="6">
        <v>38</v>
      </c>
      <c r="I93" s="8" t="s">
        <v>17</v>
      </c>
      <c r="J93" s="6">
        <v>0</v>
      </c>
      <c r="K93" s="6">
        <v>0</v>
      </c>
      <c r="L93" s="6">
        <v>0</v>
      </c>
      <c r="M93" s="6">
        <v>0</v>
      </c>
      <c r="N93" s="6">
        <v>1</v>
      </c>
      <c r="O93" s="7">
        <v>0</v>
      </c>
      <c r="P93" s="6">
        <v>20180901</v>
      </c>
      <c r="Q93" s="10"/>
    </row>
    <row r="94" spans="1:17" ht="15" hidden="1" thickBot="1">
      <c r="A94" s="5">
        <v>44</v>
      </c>
      <c r="B94" s="6">
        <v>1019766802</v>
      </c>
      <c r="C94" s="6">
        <v>10</v>
      </c>
      <c r="D94" s="7" t="s">
        <v>15</v>
      </c>
      <c r="E94" s="6">
        <v>51</v>
      </c>
      <c r="F94" s="6">
        <v>11</v>
      </c>
      <c r="G94" s="6">
        <v>1114</v>
      </c>
      <c r="H94" s="6">
        <v>38</v>
      </c>
      <c r="I94" s="8" t="s">
        <v>17</v>
      </c>
      <c r="J94" s="6">
        <v>0</v>
      </c>
      <c r="K94" s="6">
        <v>0</v>
      </c>
      <c r="L94" s="6">
        <v>0</v>
      </c>
      <c r="M94" s="6">
        <v>0</v>
      </c>
      <c r="N94" s="6">
        <v>1</v>
      </c>
      <c r="O94" s="7">
        <v>0</v>
      </c>
      <c r="P94" s="6">
        <v>20180901</v>
      </c>
      <c r="Q94" s="10"/>
    </row>
    <row r="95" spans="1:17" ht="15" hidden="1" thickBot="1">
      <c r="A95" s="5">
        <v>1</v>
      </c>
      <c r="B95" s="6">
        <v>1019766802</v>
      </c>
      <c r="C95" s="6">
        <v>10</v>
      </c>
      <c r="D95" s="7" t="s">
        <v>15</v>
      </c>
      <c r="E95" s="6">
        <v>52</v>
      </c>
      <c r="F95" s="6">
        <v>11</v>
      </c>
      <c r="G95" s="6">
        <v>1114</v>
      </c>
      <c r="H95" s="6">
        <v>38</v>
      </c>
      <c r="I95" s="8" t="s">
        <v>17</v>
      </c>
      <c r="J95" s="6">
        <v>0</v>
      </c>
      <c r="K95" s="6">
        <v>0</v>
      </c>
      <c r="L95" s="6">
        <v>0</v>
      </c>
      <c r="M95" s="6">
        <v>0</v>
      </c>
      <c r="N95" s="6">
        <v>1</v>
      </c>
      <c r="O95" s="7">
        <v>0</v>
      </c>
      <c r="P95" s="6">
        <v>20180901</v>
      </c>
      <c r="Q95" s="10"/>
    </row>
    <row r="96" spans="1:17" ht="15" hidden="1" thickBot="1">
      <c r="A96" s="5">
        <v>47</v>
      </c>
      <c r="B96" s="6">
        <v>1019766802</v>
      </c>
      <c r="C96" s="6">
        <v>10</v>
      </c>
      <c r="D96" s="7" t="s">
        <v>15</v>
      </c>
      <c r="E96" s="6">
        <v>801</v>
      </c>
      <c r="F96" s="6">
        <v>5</v>
      </c>
      <c r="G96" s="6">
        <v>500</v>
      </c>
      <c r="H96" s="6">
        <v>11</v>
      </c>
      <c r="I96" s="8" t="s">
        <v>17</v>
      </c>
      <c r="J96" s="6">
        <v>526</v>
      </c>
      <c r="K96" s="6">
        <v>0</v>
      </c>
      <c r="L96" s="6">
        <v>-1</v>
      </c>
      <c r="M96" s="6">
        <v>0</v>
      </c>
      <c r="N96" s="6">
        <v>1</v>
      </c>
      <c r="O96" s="7">
        <v>0</v>
      </c>
      <c r="P96" s="6">
        <v>20180901</v>
      </c>
      <c r="Q96" s="10"/>
    </row>
    <row r="97" spans="1:30" ht="15" hidden="1" thickBot="1">
      <c r="A97" s="5">
        <v>34</v>
      </c>
      <c r="B97" s="6">
        <v>1019766802</v>
      </c>
      <c r="C97" s="6">
        <v>10</v>
      </c>
      <c r="D97" s="7" t="s">
        <v>15</v>
      </c>
      <c r="E97" s="6">
        <v>802</v>
      </c>
      <c r="F97" s="6">
        <v>5</v>
      </c>
      <c r="G97" s="6">
        <v>500</v>
      </c>
      <c r="H97" s="6">
        <v>12</v>
      </c>
      <c r="I97" s="8" t="s">
        <v>17</v>
      </c>
      <c r="J97" s="6">
        <v>1009</v>
      </c>
      <c r="K97" s="6">
        <v>0</v>
      </c>
      <c r="L97" s="6">
        <v>1</v>
      </c>
      <c r="M97" s="6">
        <v>0</v>
      </c>
      <c r="N97" s="6">
        <v>1</v>
      </c>
      <c r="O97" s="7">
        <v>0</v>
      </c>
      <c r="P97" s="6">
        <v>20180901</v>
      </c>
      <c r="Q97" s="10"/>
    </row>
    <row r="98" spans="1:30" ht="15" hidden="1" thickBot="1">
      <c r="A98" s="5">
        <v>23</v>
      </c>
      <c r="B98" s="6">
        <v>1019766802</v>
      </c>
      <c r="C98" s="6">
        <v>10</v>
      </c>
      <c r="D98" s="7" t="s">
        <v>15</v>
      </c>
      <c r="E98" s="6">
        <v>803</v>
      </c>
      <c r="F98" s="6">
        <v>11</v>
      </c>
      <c r="G98" s="6">
        <v>1111</v>
      </c>
      <c r="H98" s="6">
        <v>38</v>
      </c>
      <c r="I98" s="8" t="s">
        <v>17</v>
      </c>
      <c r="J98" s="6">
        <v>0</v>
      </c>
      <c r="K98" s="6">
        <v>0</v>
      </c>
      <c r="L98" s="6">
        <v>0</v>
      </c>
      <c r="M98" s="6">
        <v>0</v>
      </c>
      <c r="N98" s="6">
        <v>1</v>
      </c>
      <c r="O98" s="7">
        <v>0</v>
      </c>
      <c r="P98" s="6">
        <v>20180901</v>
      </c>
      <c r="Q98" s="10"/>
    </row>
    <row r="99" spans="1:30" ht="15" hidden="1" thickBot="1">
      <c r="A99" s="5">
        <v>25</v>
      </c>
      <c r="B99" s="6">
        <v>1019766802</v>
      </c>
      <c r="C99" s="6">
        <v>10</v>
      </c>
      <c r="D99" s="7" t="s">
        <v>15</v>
      </c>
      <c r="E99" s="6">
        <v>930</v>
      </c>
      <c r="F99" s="6">
        <v>6</v>
      </c>
      <c r="G99" s="6">
        <v>619</v>
      </c>
      <c r="H99" s="6">
        <v>24</v>
      </c>
      <c r="I99" s="7">
        <v>6.0064909830227896E+18</v>
      </c>
      <c r="J99" s="6">
        <v>7911</v>
      </c>
      <c r="K99" s="6">
        <v>0</v>
      </c>
      <c r="L99" s="6">
        <v>-1</v>
      </c>
      <c r="M99" s="6">
        <v>31</v>
      </c>
      <c r="N99" s="6">
        <v>1</v>
      </c>
      <c r="O99" s="7">
        <v>0</v>
      </c>
      <c r="P99" s="6">
        <v>20180901</v>
      </c>
      <c r="Q99" s="4"/>
    </row>
    <row r="100" spans="1:30">
      <c r="J100">
        <f>SUBTOTAL(9,J48:J99)</f>
        <v>32291</v>
      </c>
      <c r="K100">
        <f>SUBTOTAL(9,K48:K99)</f>
        <v>7100</v>
      </c>
    </row>
    <row r="101" spans="1:30">
      <c r="J101">
        <f>J100-K100</f>
        <v>25191</v>
      </c>
      <c r="K101" s="1" t="s">
        <v>346</v>
      </c>
    </row>
    <row r="103" spans="1:30" ht="15" thickBot="1">
      <c r="A103" s="16" t="s">
        <v>323</v>
      </c>
    </row>
    <row r="104" spans="1:30" ht="15" thickBot="1">
      <c r="A104" s="38" t="s">
        <v>18</v>
      </c>
      <c r="B104" s="39" t="s">
        <v>0</v>
      </c>
      <c r="C104" s="39" t="s">
        <v>1</v>
      </c>
      <c r="D104" s="39" t="s">
        <v>2</v>
      </c>
      <c r="E104" s="39" t="s">
        <v>3</v>
      </c>
      <c r="F104" s="39" t="s">
        <v>301</v>
      </c>
      <c r="G104" s="39" t="s">
        <v>302</v>
      </c>
      <c r="H104" s="39" t="s">
        <v>303</v>
      </c>
      <c r="I104" s="39" t="s">
        <v>300</v>
      </c>
      <c r="J104" s="39" t="s">
        <v>304</v>
      </c>
      <c r="K104" s="39" t="s">
        <v>305</v>
      </c>
      <c r="L104" s="39" t="s">
        <v>306</v>
      </c>
      <c r="M104" s="39" t="s">
        <v>307</v>
      </c>
      <c r="N104" s="39" t="s">
        <v>308</v>
      </c>
      <c r="O104" s="39" t="s">
        <v>309</v>
      </c>
      <c r="P104" s="39" t="s">
        <v>310</v>
      </c>
      <c r="Q104" s="39" t="s">
        <v>311</v>
      </c>
      <c r="R104" s="39" t="s">
        <v>312</v>
      </c>
      <c r="S104" s="39" t="s">
        <v>313</v>
      </c>
      <c r="T104" s="39" t="s">
        <v>314</v>
      </c>
      <c r="U104" s="39" t="s">
        <v>315</v>
      </c>
      <c r="V104" s="39" t="s">
        <v>316</v>
      </c>
      <c r="W104" s="39" t="s">
        <v>317</v>
      </c>
      <c r="X104" s="39" t="s">
        <v>318</v>
      </c>
      <c r="Y104" s="39" t="s">
        <v>319</v>
      </c>
      <c r="Z104" s="39" t="s">
        <v>320</v>
      </c>
      <c r="AA104" s="39" t="s">
        <v>321</v>
      </c>
      <c r="AB104" s="39" t="s">
        <v>322</v>
      </c>
      <c r="AC104" s="39" t="s">
        <v>14</v>
      </c>
      <c r="AD104" s="39"/>
    </row>
    <row r="105" spans="1:30" ht="15" thickBot="1">
      <c r="A105" s="5">
        <v>6</v>
      </c>
      <c r="B105" s="6">
        <v>1019766802</v>
      </c>
      <c r="C105" s="6">
        <v>10</v>
      </c>
      <c r="D105" s="7" t="s">
        <v>68</v>
      </c>
      <c r="E105" s="6">
        <v>4</v>
      </c>
      <c r="F105" s="6">
        <v>1</v>
      </c>
      <c r="G105" s="6">
        <v>1</v>
      </c>
      <c r="H105" s="6">
        <v>25081077</v>
      </c>
      <c r="I105" s="6">
        <v>25081077</v>
      </c>
      <c r="J105" s="6">
        <v>464848</v>
      </c>
      <c r="K105" s="6">
        <v>512003</v>
      </c>
      <c r="L105" s="6">
        <v>99</v>
      </c>
      <c r="M105" s="6">
        <v>1</v>
      </c>
      <c r="N105" s="7">
        <v>0</v>
      </c>
      <c r="O105" s="6">
        <v>512</v>
      </c>
      <c r="P105" s="6">
        <v>10000</v>
      </c>
      <c r="Q105" s="6">
        <v>26</v>
      </c>
      <c r="R105" s="6">
        <v>0</v>
      </c>
      <c r="S105" s="6">
        <v>1899</v>
      </c>
      <c r="T105" s="6">
        <v>1424</v>
      </c>
      <c r="U105" s="7">
        <v>0</v>
      </c>
      <c r="V105" s="7">
        <v>0</v>
      </c>
      <c r="W105" s="6">
        <v>1</v>
      </c>
      <c r="X105" s="9" t="s">
        <v>17</v>
      </c>
      <c r="Y105" s="9" t="s">
        <v>17</v>
      </c>
      <c r="Z105" s="9" t="s">
        <v>17</v>
      </c>
      <c r="AA105" s="9" t="s">
        <v>17</v>
      </c>
      <c r="AB105" s="9" t="s">
        <v>17</v>
      </c>
      <c r="AC105" s="6">
        <v>20180901</v>
      </c>
      <c r="AD105" s="10"/>
    </row>
    <row r="106" spans="1:30" ht="15" thickBot="1">
      <c r="A106" s="5">
        <v>8</v>
      </c>
      <c r="B106" s="6">
        <v>1019766802</v>
      </c>
      <c r="C106" s="6">
        <v>10</v>
      </c>
      <c r="D106" s="7" t="s">
        <v>68</v>
      </c>
      <c r="E106" s="6">
        <v>6</v>
      </c>
      <c r="F106" s="6">
        <v>1</v>
      </c>
      <c r="G106" s="6">
        <v>1</v>
      </c>
      <c r="H106" s="6">
        <v>25108774</v>
      </c>
      <c r="I106" s="6">
        <v>25108774</v>
      </c>
      <c r="J106" s="6">
        <v>469107</v>
      </c>
      <c r="K106" s="6">
        <v>501002</v>
      </c>
      <c r="L106" s="6">
        <v>99</v>
      </c>
      <c r="M106" s="6">
        <v>1</v>
      </c>
      <c r="N106" s="7">
        <v>0</v>
      </c>
      <c r="O106" s="6">
        <v>501</v>
      </c>
      <c r="P106" s="6">
        <v>10000</v>
      </c>
      <c r="Q106" s="6">
        <v>26</v>
      </c>
      <c r="R106" s="6">
        <v>0</v>
      </c>
      <c r="S106" s="6">
        <v>1499</v>
      </c>
      <c r="T106" s="6">
        <v>1124</v>
      </c>
      <c r="U106" s="7">
        <v>0</v>
      </c>
      <c r="V106" s="7">
        <v>0</v>
      </c>
      <c r="W106" s="6">
        <v>1</v>
      </c>
      <c r="X106" s="9" t="s">
        <v>17</v>
      </c>
      <c r="Y106" s="9" t="s">
        <v>17</v>
      </c>
      <c r="Z106" s="9" t="s">
        <v>17</v>
      </c>
      <c r="AA106" s="9" t="s">
        <v>17</v>
      </c>
      <c r="AB106" s="9" t="s">
        <v>17</v>
      </c>
      <c r="AC106" s="6">
        <v>20180901</v>
      </c>
      <c r="AD106" s="10"/>
    </row>
    <row r="107" spans="1:30" ht="15" thickBot="1">
      <c r="A107" s="5">
        <v>19</v>
      </c>
      <c r="B107" s="6">
        <v>1019766802</v>
      </c>
      <c r="C107" s="6">
        <v>10</v>
      </c>
      <c r="D107" s="7" t="s">
        <v>68</v>
      </c>
      <c r="E107" s="6">
        <v>8</v>
      </c>
      <c r="F107" s="6">
        <v>1</v>
      </c>
      <c r="G107" s="6">
        <v>1</v>
      </c>
      <c r="H107" s="6">
        <v>25108781</v>
      </c>
      <c r="I107" s="6">
        <v>25108781</v>
      </c>
      <c r="J107" s="6">
        <v>469107</v>
      </c>
      <c r="K107" s="6">
        <v>501002</v>
      </c>
      <c r="L107" s="6">
        <v>99</v>
      </c>
      <c r="M107" s="6">
        <v>1</v>
      </c>
      <c r="N107" s="7">
        <v>0</v>
      </c>
      <c r="O107" s="6">
        <v>501</v>
      </c>
      <c r="P107" s="6">
        <v>10000</v>
      </c>
      <c r="Q107" s="6">
        <v>26</v>
      </c>
      <c r="R107" s="6">
        <v>0</v>
      </c>
      <c r="S107" s="6">
        <v>1499</v>
      </c>
      <c r="T107" s="6">
        <v>1124</v>
      </c>
      <c r="U107" s="7">
        <v>0</v>
      </c>
      <c r="V107" s="7">
        <v>0</v>
      </c>
      <c r="W107" s="6">
        <v>1</v>
      </c>
      <c r="X107" s="9" t="s">
        <v>17</v>
      </c>
      <c r="Y107" s="9" t="s">
        <v>17</v>
      </c>
      <c r="Z107" s="9" t="s">
        <v>17</v>
      </c>
      <c r="AA107" s="9" t="s">
        <v>17</v>
      </c>
      <c r="AB107" s="9" t="s">
        <v>17</v>
      </c>
      <c r="AC107" s="6">
        <v>20180901</v>
      </c>
      <c r="AD107" s="10"/>
    </row>
    <row r="108" spans="1:30" ht="15" thickBot="1">
      <c r="A108" s="5">
        <v>11</v>
      </c>
      <c r="B108" s="6">
        <v>1019766802</v>
      </c>
      <c r="C108" s="6">
        <v>10</v>
      </c>
      <c r="D108" s="7" t="s">
        <v>68</v>
      </c>
      <c r="E108" s="6">
        <v>10</v>
      </c>
      <c r="F108" s="6">
        <v>1</v>
      </c>
      <c r="G108" s="6">
        <v>1</v>
      </c>
      <c r="H108" s="6">
        <v>25081084</v>
      </c>
      <c r="I108" s="6">
        <v>25081084</v>
      </c>
      <c r="J108" s="6">
        <v>464848</v>
      </c>
      <c r="K108" s="6">
        <v>512003</v>
      </c>
      <c r="L108" s="6">
        <v>99</v>
      </c>
      <c r="M108" s="6">
        <v>1</v>
      </c>
      <c r="N108" s="7">
        <v>0</v>
      </c>
      <c r="O108" s="6">
        <v>512</v>
      </c>
      <c r="P108" s="6">
        <v>10000</v>
      </c>
      <c r="Q108" s="6">
        <v>26</v>
      </c>
      <c r="R108" s="6">
        <v>0</v>
      </c>
      <c r="S108" s="6">
        <v>1899</v>
      </c>
      <c r="T108" s="6">
        <v>1424</v>
      </c>
      <c r="U108" s="7">
        <v>0</v>
      </c>
      <c r="V108" s="7">
        <v>0</v>
      </c>
      <c r="W108" s="6">
        <v>1</v>
      </c>
      <c r="X108" s="9" t="s">
        <v>17</v>
      </c>
      <c r="Y108" s="9" t="s">
        <v>17</v>
      </c>
      <c r="Z108" s="9" t="s">
        <v>17</v>
      </c>
      <c r="AA108" s="9" t="s">
        <v>17</v>
      </c>
      <c r="AB108" s="9" t="s">
        <v>17</v>
      </c>
      <c r="AC108" s="6">
        <v>20180901</v>
      </c>
      <c r="AD108" s="10"/>
    </row>
    <row r="109" spans="1:30" ht="15" thickBot="1">
      <c r="A109" s="5">
        <v>18</v>
      </c>
      <c r="B109" s="6">
        <v>1019766802</v>
      </c>
      <c r="C109" s="6">
        <v>10</v>
      </c>
      <c r="D109" s="7" t="s">
        <v>68</v>
      </c>
      <c r="E109" s="6">
        <v>12</v>
      </c>
      <c r="F109" s="6">
        <v>1</v>
      </c>
      <c r="G109" s="6">
        <v>1</v>
      </c>
      <c r="H109" s="6">
        <v>25791587</v>
      </c>
      <c r="I109" s="6">
        <v>25791587</v>
      </c>
      <c r="J109" s="6">
        <v>476673</v>
      </c>
      <c r="K109" s="6">
        <v>511003</v>
      </c>
      <c r="L109" s="6">
        <v>99</v>
      </c>
      <c r="M109" s="6">
        <v>1</v>
      </c>
      <c r="N109" s="7">
        <v>0</v>
      </c>
      <c r="O109" s="6">
        <v>511</v>
      </c>
      <c r="P109" s="6">
        <v>10000</v>
      </c>
      <c r="Q109" s="6">
        <v>26</v>
      </c>
      <c r="R109" s="6">
        <v>0</v>
      </c>
      <c r="S109" s="6">
        <v>5999</v>
      </c>
      <c r="T109" s="6">
        <v>5999</v>
      </c>
      <c r="U109" s="7">
        <v>0</v>
      </c>
      <c r="V109" s="7">
        <v>0</v>
      </c>
      <c r="W109" s="6">
        <v>1</v>
      </c>
      <c r="X109" s="9" t="s">
        <v>17</v>
      </c>
      <c r="Y109" s="9" t="s">
        <v>17</v>
      </c>
      <c r="Z109" s="9" t="s">
        <v>17</v>
      </c>
      <c r="AA109" s="9" t="s">
        <v>17</v>
      </c>
      <c r="AB109" s="9" t="s">
        <v>17</v>
      </c>
      <c r="AC109" s="6">
        <v>20180901</v>
      </c>
      <c r="AD109" s="10"/>
    </row>
    <row r="110" spans="1:30" ht="15" thickBot="1">
      <c r="A110" s="5">
        <v>15</v>
      </c>
      <c r="B110" s="6">
        <v>1019766802</v>
      </c>
      <c r="C110" s="6">
        <v>10</v>
      </c>
      <c r="D110" s="7" t="s">
        <v>68</v>
      </c>
      <c r="E110" s="6">
        <v>13</v>
      </c>
      <c r="F110" s="6">
        <v>1</v>
      </c>
      <c r="G110" s="6">
        <v>1</v>
      </c>
      <c r="H110" s="6">
        <v>25785487</v>
      </c>
      <c r="I110" s="6">
        <v>25785487</v>
      </c>
      <c r="J110" s="6">
        <v>470507</v>
      </c>
      <c r="K110" s="6">
        <v>511003</v>
      </c>
      <c r="L110" s="6">
        <v>99</v>
      </c>
      <c r="M110" s="6">
        <v>1</v>
      </c>
      <c r="N110" s="7">
        <v>0</v>
      </c>
      <c r="O110" s="6">
        <v>511</v>
      </c>
      <c r="P110" s="6">
        <v>10000</v>
      </c>
      <c r="Q110" s="6">
        <v>26</v>
      </c>
      <c r="R110" s="6">
        <v>0</v>
      </c>
      <c r="S110" s="6">
        <v>5999</v>
      </c>
      <c r="T110" s="6">
        <v>5999</v>
      </c>
      <c r="U110" s="7">
        <v>0</v>
      </c>
      <c r="V110" s="7">
        <v>0</v>
      </c>
      <c r="W110" s="6">
        <v>1</v>
      </c>
      <c r="X110" s="9" t="s">
        <v>17</v>
      </c>
      <c r="Y110" s="9" t="s">
        <v>17</v>
      </c>
      <c r="Z110" s="9" t="s">
        <v>17</v>
      </c>
      <c r="AA110" s="9" t="s">
        <v>17</v>
      </c>
      <c r="AB110" s="9" t="s">
        <v>17</v>
      </c>
      <c r="AC110" s="6">
        <v>20180901</v>
      </c>
      <c r="AD110" s="10"/>
    </row>
    <row r="111" spans="1:30" ht="15" thickBot="1">
      <c r="A111" s="5">
        <v>3</v>
      </c>
      <c r="B111" s="6">
        <v>1019766802</v>
      </c>
      <c r="C111" s="6">
        <v>10</v>
      </c>
      <c r="D111" s="7" t="s">
        <v>68</v>
      </c>
      <c r="E111" s="6">
        <v>14</v>
      </c>
      <c r="F111" s="6">
        <v>1</v>
      </c>
      <c r="G111" s="6">
        <v>1</v>
      </c>
      <c r="H111" s="6">
        <v>25739121</v>
      </c>
      <c r="I111" s="6">
        <v>25739121</v>
      </c>
      <c r="J111" s="6">
        <v>469489</v>
      </c>
      <c r="K111" s="6">
        <v>501003</v>
      </c>
      <c r="L111" s="6">
        <v>99</v>
      </c>
      <c r="M111" s="6">
        <v>1</v>
      </c>
      <c r="N111" s="7">
        <v>0</v>
      </c>
      <c r="O111" s="6">
        <v>501</v>
      </c>
      <c r="P111" s="6">
        <v>10000</v>
      </c>
      <c r="Q111" s="6">
        <v>26</v>
      </c>
      <c r="R111" s="6">
        <v>0</v>
      </c>
      <c r="S111" s="6">
        <v>4499</v>
      </c>
      <c r="T111" s="6">
        <v>2699</v>
      </c>
      <c r="U111" s="7">
        <v>0</v>
      </c>
      <c r="V111" s="7">
        <v>0</v>
      </c>
      <c r="W111" s="6">
        <v>1</v>
      </c>
      <c r="X111" s="9" t="s">
        <v>17</v>
      </c>
      <c r="Y111" s="9" t="s">
        <v>17</v>
      </c>
      <c r="Z111" s="9" t="s">
        <v>17</v>
      </c>
      <c r="AA111" s="9" t="s">
        <v>17</v>
      </c>
      <c r="AB111" s="9" t="s">
        <v>17</v>
      </c>
      <c r="AC111" s="6">
        <v>20180901</v>
      </c>
      <c r="AD111" s="10"/>
    </row>
    <row r="112" spans="1:30" ht="15" thickBot="1">
      <c r="A112" s="5">
        <v>16</v>
      </c>
      <c r="B112" s="6">
        <v>1019766802</v>
      </c>
      <c r="C112" s="6">
        <v>10</v>
      </c>
      <c r="D112" s="7" t="s">
        <v>68</v>
      </c>
      <c r="E112" s="6">
        <v>16</v>
      </c>
      <c r="F112" s="6">
        <v>1</v>
      </c>
      <c r="G112" s="6">
        <v>1</v>
      </c>
      <c r="H112" s="6">
        <v>25739107</v>
      </c>
      <c r="I112" s="6">
        <v>25739107</v>
      </c>
      <c r="J112" s="6">
        <v>469489</v>
      </c>
      <c r="K112" s="6">
        <v>501003</v>
      </c>
      <c r="L112" s="6">
        <v>99</v>
      </c>
      <c r="M112" s="6">
        <v>1</v>
      </c>
      <c r="N112" s="7">
        <v>0</v>
      </c>
      <c r="O112" s="6">
        <v>501</v>
      </c>
      <c r="P112" s="6">
        <v>10000</v>
      </c>
      <c r="Q112" s="6">
        <v>26</v>
      </c>
      <c r="R112" s="6">
        <v>0</v>
      </c>
      <c r="S112" s="6">
        <v>4499</v>
      </c>
      <c r="T112" s="6">
        <v>2699</v>
      </c>
      <c r="U112" s="7">
        <v>0</v>
      </c>
      <c r="V112" s="7">
        <v>0</v>
      </c>
      <c r="W112" s="6">
        <v>1</v>
      </c>
      <c r="X112" s="9" t="s">
        <v>17</v>
      </c>
      <c r="Y112" s="9" t="s">
        <v>17</v>
      </c>
      <c r="Z112" s="9" t="s">
        <v>17</v>
      </c>
      <c r="AA112" s="9" t="s">
        <v>17</v>
      </c>
      <c r="AB112" s="9" t="s">
        <v>17</v>
      </c>
      <c r="AC112" s="6">
        <v>20180901</v>
      </c>
      <c r="AD112" s="10"/>
    </row>
    <row r="113" spans="1:30" ht="15" thickBot="1">
      <c r="A113" s="5">
        <v>9</v>
      </c>
      <c r="B113" s="6">
        <v>1019766802</v>
      </c>
      <c r="C113" s="6">
        <v>10</v>
      </c>
      <c r="D113" s="7" t="s">
        <v>68</v>
      </c>
      <c r="E113" s="6">
        <v>18</v>
      </c>
      <c r="F113" s="6">
        <v>1</v>
      </c>
      <c r="G113" s="6">
        <v>1</v>
      </c>
      <c r="H113" s="6">
        <v>25738650</v>
      </c>
      <c r="I113" s="6">
        <v>25738650</v>
      </c>
      <c r="J113" s="6">
        <v>470405</v>
      </c>
      <c r="K113" s="6">
        <v>501005</v>
      </c>
      <c r="L113" s="6">
        <v>99</v>
      </c>
      <c r="M113" s="6">
        <v>1</v>
      </c>
      <c r="N113" s="7">
        <v>0</v>
      </c>
      <c r="O113" s="6">
        <v>501</v>
      </c>
      <c r="P113" s="6">
        <v>10000</v>
      </c>
      <c r="Q113" s="6">
        <v>26</v>
      </c>
      <c r="R113" s="6">
        <v>0</v>
      </c>
      <c r="S113" s="6">
        <v>4499</v>
      </c>
      <c r="T113" s="6">
        <v>2699</v>
      </c>
      <c r="U113" s="7">
        <v>0</v>
      </c>
      <c r="V113" s="7">
        <v>0</v>
      </c>
      <c r="W113" s="6">
        <v>1</v>
      </c>
      <c r="X113" s="9" t="s">
        <v>17</v>
      </c>
      <c r="Y113" s="9" t="s">
        <v>17</v>
      </c>
      <c r="Z113" s="9" t="s">
        <v>17</v>
      </c>
      <c r="AA113" s="9" t="s">
        <v>17</v>
      </c>
      <c r="AB113" s="9" t="s">
        <v>17</v>
      </c>
      <c r="AC113" s="6">
        <v>20180901</v>
      </c>
      <c r="AD113" s="10"/>
    </row>
    <row r="114" spans="1:30" ht="15" thickBot="1">
      <c r="A114" s="5">
        <v>17</v>
      </c>
      <c r="B114" s="6">
        <v>1019766802</v>
      </c>
      <c r="C114" s="6">
        <v>10</v>
      </c>
      <c r="D114" s="7" t="s">
        <v>68</v>
      </c>
      <c r="E114" s="26">
        <v>20</v>
      </c>
      <c r="F114" s="6">
        <v>1</v>
      </c>
      <c r="G114" s="6">
        <v>1</v>
      </c>
      <c r="H114" s="6">
        <v>24761550</v>
      </c>
      <c r="I114" s="6">
        <v>24761550</v>
      </c>
      <c r="J114" s="6">
        <v>452329</v>
      </c>
      <c r="K114" s="6">
        <v>536003</v>
      </c>
      <c r="L114" s="6">
        <v>99</v>
      </c>
      <c r="M114" s="6">
        <v>1</v>
      </c>
      <c r="N114" s="7">
        <v>0</v>
      </c>
      <c r="O114" s="6">
        <v>536</v>
      </c>
      <c r="P114" s="6">
        <v>10000</v>
      </c>
      <c r="Q114" s="6">
        <v>26</v>
      </c>
      <c r="R114" s="6">
        <v>0</v>
      </c>
      <c r="S114" s="6">
        <v>1999</v>
      </c>
      <c r="T114" s="6">
        <v>1999</v>
      </c>
      <c r="U114" s="7">
        <v>0</v>
      </c>
      <c r="V114" s="7">
        <v>0</v>
      </c>
      <c r="W114" s="6">
        <v>1</v>
      </c>
      <c r="X114" s="9" t="s">
        <v>17</v>
      </c>
      <c r="Y114" s="9" t="s">
        <v>17</v>
      </c>
      <c r="Z114" s="9" t="s">
        <v>17</v>
      </c>
      <c r="AA114" s="9" t="s">
        <v>17</v>
      </c>
      <c r="AB114" s="9" t="s">
        <v>17</v>
      </c>
      <c r="AC114" s="6">
        <v>20180901</v>
      </c>
      <c r="AD114" s="10"/>
    </row>
    <row r="115" spans="1:30" ht="15" thickBot="1">
      <c r="A115" s="5">
        <v>7</v>
      </c>
      <c r="B115" s="6">
        <v>1019766802</v>
      </c>
      <c r="C115" s="6">
        <v>10</v>
      </c>
      <c r="D115" s="7" t="s">
        <v>68</v>
      </c>
      <c r="E115" s="26">
        <v>21</v>
      </c>
      <c r="F115" s="6">
        <v>1</v>
      </c>
      <c r="G115" s="6">
        <v>1</v>
      </c>
      <c r="H115" s="6">
        <v>25114386</v>
      </c>
      <c r="I115" s="6">
        <v>25114386</v>
      </c>
      <c r="J115" s="6">
        <v>457364</v>
      </c>
      <c r="K115" s="6">
        <v>501005</v>
      </c>
      <c r="L115" s="6">
        <v>99</v>
      </c>
      <c r="M115" s="6">
        <v>1</v>
      </c>
      <c r="N115" s="7">
        <v>0</v>
      </c>
      <c r="O115" s="6">
        <v>501</v>
      </c>
      <c r="P115" s="6">
        <v>10000</v>
      </c>
      <c r="Q115" s="6">
        <v>26</v>
      </c>
      <c r="R115" s="6">
        <v>0</v>
      </c>
      <c r="S115" s="6">
        <v>1199</v>
      </c>
      <c r="T115" s="6">
        <v>1199</v>
      </c>
      <c r="U115" s="7">
        <v>0</v>
      </c>
      <c r="V115" s="7">
        <v>0</v>
      </c>
      <c r="W115" s="6">
        <v>1</v>
      </c>
      <c r="X115" s="9" t="s">
        <v>17</v>
      </c>
      <c r="Y115" s="9" t="s">
        <v>17</v>
      </c>
      <c r="Z115" s="9" t="s">
        <v>17</v>
      </c>
      <c r="AA115" s="9" t="s">
        <v>17</v>
      </c>
      <c r="AB115" s="9" t="s">
        <v>17</v>
      </c>
      <c r="AC115" s="6">
        <v>20180901</v>
      </c>
      <c r="AD115" s="10"/>
    </row>
    <row r="116" spans="1:30" ht="15" thickBot="1">
      <c r="A116" s="5">
        <v>2</v>
      </c>
      <c r="B116" s="6">
        <v>1019766802</v>
      </c>
      <c r="C116" s="6">
        <v>10</v>
      </c>
      <c r="D116" s="7" t="s">
        <v>68</v>
      </c>
      <c r="E116" s="26">
        <v>22</v>
      </c>
      <c r="F116" s="6">
        <v>1</v>
      </c>
      <c r="G116" s="6">
        <v>1</v>
      </c>
      <c r="H116" s="6">
        <v>25074444</v>
      </c>
      <c r="I116" s="6">
        <v>25074444</v>
      </c>
      <c r="J116" s="6">
        <v>462248</v>
      </c>
      <c r="K116" s="6">
        <v>511003</v>
      </c>
      <c r="L116" s="6">
        <v>99</v>
      </c>
      <c r="M116" s="6">
        <v>1</v>
      </c>
      <c r="N116" s="7">
        <v>0</v>
      </c>
      <c r="O116" s="6">
        <v>511</v>
      </c>
      <c r="P116" s="6">
        <v>10000</v>
      </c>
      <c r="Q116" s="6">
        <v>26</v>
      </c>
      <c r="R116" s="6">
        <v>0</v>
      </c>
      <c r="S116" s="6">
        <v>1799</v>
      </c>
      <c r="T116" s="6">
        <v>1799</v>
      </c>
      <c r="U116" s="7">
        <v>0</v>
      </c>
      <c r="V116" s="7">
        <v>0</v>
      </c>
      <c r="W116" s="6">
        <v>1</v>
      </c>
      <c r="X116" s="9" t="s">
        <v>17</v>
      </c>
      <c r="Y116" s="9" t="s">
        <v>17</v>
      </c>
      <c r="Z116" s="9" t="s">
        <v>17</v>
      </c>
      <c r="AA116" s="9" t="s">
        <v>17</v>
      </c>
      <c r="AB116" s="9" t="s">
        <v>17</v>
      </c>
      <c r="AC116" s="6">
        <v>20180901</v>
      </c>
      <c r="AD116" s="10"/>
    </row>
    <row r="117" spans="1:30" ht="15" thickBot="1">
      <c r="A117" s="5">
        <v>10</v>
      </c>
      <c r="B117" s="6">
        <v>1019766802</v>
      </c>
      <c r="C117" s="6">
        <v>10</v>
      </c>
      <c r="D117" s="7" t="s">
        <v>68</v>
      </c>
      <c r="E117" s="26">
        <v>23</v>
      </c>
      <c r="F117" s="6">
        <v>1</v>
      </c>
      <c r="G117" s="6">
        <v>1</v>
      </c>
      <c r="H117" s="6">
        <v>25080896</v>
      </c>
      <c r="I117" s="6">
        <v>25080896</v>
      </c>
      <c r="J117" s="6">
        <v>464849</v>
      </c>
      <c r="K117" s="6">
        <v>512003</v>
      </c>
      <c r="L117" s="6">
        <v>99</v>
      </c>
      <c r="M117" s="6">
        <v>1</v>
      </c>
      <c r="N117" s="7">
        <v>0</v>
      </c>
      <c r="O117" s="6">
        <v>512</v>
      </c>
      <c r="P117" s="6">
        <v>10000</v>
      </c>
      <c r="Q117" s="6">
        <v>26</v>
      </c>
      <c r="R117" s="6">
        <v>0</v>
      </c>
      <c r="S117" s="6">
        <v>1799</v>
      </c>
      <c r="T117" s="6">
        <v>1799</v>
      </c>
      <c r="U117" s="7">
        <v>0</v>
      </c>
      <c r="V117" s="7">
        <v>0</v>
      </c>
      <c r="W117" s="6">
        <v>1</v>
      </c>
      <c r="X117" s="9" t="s">
        <v>17</v>
      </c>
      <c r="Y117" s="9" t="s">
        <v>17</v>
      </c>
      <c r="Z117" s="9" t="s">
        <v>17</v>
      </c>
      <c r="AA117" s="9" t="s">
        <v>17</v>
      </c>
      <c r="AB117" s="9" t="s">
        <v>17</v>
      </c>
      <c r="AC117" s="6">
        <v>20180901</v>
      </c>
      <c r="AD117" s="10"/>
    </row>
    <row r="118" spans="1:30" ht="15" thickBot="1">
      <c r="A118" s="5">
        <v>12</v>
      </c>
      <c r="B118" s="6">
        <v>1019766802</v>
      </c>
      <c r="C118" s="6">
        <v>10</v>
      </c>
      <c r="D118" s="7" t="s">
        <v>68</v>
      </c>
      <c r="E118" s="26">
        <v>24</v>
      </c>
      <c r="F118" s="6">
        <v>1</v>
      </c>
      <c r="G118" s="6">
        <v>1</v>
      </c>
      <c r="H118" s="6">
        <v>25078879</v>
      </c>
      <c r="I118" s="6">
        <v>25078879</v>
      </c>
      <c r="J118" s="6">
        <v>462240</v>
      </c>
      <c r="K118" s="6">
        <v>511002</v>
      </c>
      <c r="L118" s="6">
        <v>99</v>
      </c>
      <c r="M118" s="6">
        <v>1</v>
      </c>
      <c r="N118" s="7">
        <v>0</v>
      </c>
      <c r="O118" s="6">
        <v>511</v>
      </c>
      <c r="P118" s="6">
        <v>10000</v>
      </c>
      <c r="Q118" s="6">
        <v>26</v>
      </c>
      <c r="R118" s="6">
        <v>0</v>
      </c>
      <c r="S118" s="6">
        <v>1667</v>
      </c>
      <c r="T118" s="6">
        <v>1667</v>
      </c>
      <c r="U118" s="7">
        <v>0</v>
      </c>
      <c r="V118" s="7">
        <v>0</v>
      </c>
      <c r="W118" s="6">
        <v>1</v>
      </c>
      <c r="X118" s="9" t="s">
        <v>17</v>
      </c>
      <c r="Y118" s="9" t="s">
        <v>17</v>
      </c>
      <c r="Z118" s="9" t="s">
        <v>17</v>
      </c>
      <c r="AA118" s="9" t="s">
        <v>17</v>
      </c>
      <c r="AB118" s="9" t="s">
        <v>17</v>
      </c>
      <c r="AC118" s="6">
        <v>20180901</v>
      </c>
      <c r="AD118" s="10"/>
    </row>
    <row r="119" spans="1:30" ht="15" thickBot="1">
      <c r="A119" s="5">
        <v>1</v>
      </c>
      <c r="B119" s="6">
        <v>1019766802</v>
      </c>
      <c r="C119" s="6">
        <v>10</v>
      </c>
      <c r="D119" s="7" t="s">
        <v>68</v>
      </c>
      <c r="E119" s="26">
        <v>25</v>
      </c>
      <c r="F119" s="6">
        <v>1</v>
      </c>
      <c r="G119" s="6">
        <v>1</v>
      </c>
      <c r="H119" s="6">
        <v>25078572</v>
      </c>
      <c r="I119" s="6">
        <v>25078572</v>
      </c>
      <c r="J119" s="6">
        <v>462241</v>
      </c>
      <c r="K119" s="6">
        <v>511002</v>
      </c>
      <c r="L119" s="6">
        <v>99</v>
      </c>
      <c r="M119" s="6">
        <v>1</v>
      </c>
      <c r="N119" s="7">
        <v>0</v>
      </c>
      <c r="O119" s="6">
        <v>511</v>
      </c>
      <c r="P119" s="6">
        <v>10000</v>
      </c>
      <c r="Q119" s="6">
        <v>26</v>
      </c>
      <c r="R119" s="6">
        <v>0</v>
      </c>
      <c r="S119" s="6">
        <v>1666</v>
      </c>
      <c r="T119" s="6">
        <v>1666</v>
      </c>
      <c r="U119" s="7">
        <v>0</v>
      </c>
      <c r="V119" s="7">
        <v>0</v>
      </c>
      <c r="W119" s="6">
        <v>1</v>
      </c>
      <c r="X119" s="9" t="s">
        <v>17</v>
      </c>
      <c r="Y119" s="9" t="s">
        <v>17</v>
      </c>
      <c r="Z119" s="9" t="s">
        <v>17</v>
      </c>
      <c r="AA119" s="9" t="s">
        <v>17</v>
      </c>
      <c r="AB119" s="9" t="s">
        <v>17</v>
      </c>
      <c r="AC119" s="6">
        <v>20180901</v>
      </c>
      <c r="AD119" s="10"/>
    </row>
    <row r="120" spans="1:30" ht="15" thickBot="1">
      <c r="A120" s="5">
        <v>5</v>
      </c>
      <c r="B120" s="6">
        <v>1019766802</v>
      </c>
      <c r="C120" s="6">
        <v>10</v>
      </c>
      <c r="D120" s="7" t="s">
        <v>68</v>
      </c>
      <c r="E120" s="26">
        <v>26</v>
      </c>
      <c r="F120" s="6">
        <v>1</v>
      </c>
      <c r="G120" s="6">
        <v>1</v>
      </c>
      <c r="H120" s="6">
        <v>25095678</v>
      </c>
      <c r="I120" s="6">
        <v>25095678</v>
      </c>
      <c r="J120" s="6">
        <v>468719</v>
      </c>
      <c r="K120" s="6">
        <v>507002</v>
      </c>
      <c r="L120" s="6">
        <v>99</v>
      </c>
      <c r="M120" s="6">
        <v>1</v>
      </c>
      <c r="N120" s="7">
        <v>0</v>
      </c>
      <c r="O120" s="6">
        <v>507</v>
      </c>
      <c r="P120" s="6">
        <v>10000</v>
      </c>
      <c r="Q120" s="6">
        <v>26</v>
      </c>
      <c r="R120" s="6">
        <v>0</v>
      </c>
      <c r="S120" s="6">
        <v>1499</v>
      </c>
      <c r="T120" s="6">
        <v>1499</v>
      </c>
      <c r="U120" s="7">
        <v>0</v>
      </c>
      <c r="V120" s="7">
        <v>0</v>
      </c>
      <c r="W120" s="6">
        <v>1</v>
      </c>
      <c r="X120" s="9" t="s">
        <v>17</v>
      </c>
      <c r="Y120" s="9" t="s">
        <v>17</v>
      </c>
      <c r="Z120" s="9" t="s">
        <v>17</v>
      </c>
      <c r="AA120" s="9" t="s">
        <v>17</v>
      </c>
      <c r="AB120" s="9" t="s">
        <v>17</v>
      </c>
      <c r="AC120" s="6">
        <v>20180901</v>
      </c>
      <c r="AD120" s="10"/>
    </row>
    <row r="121" spans="1:30" ht="15" thickBot="1">
      <c r="A121" s="5">
        <v>13</v>
      </c>
      <c r="B121" s="6">
        <v>1019766802</v>
      </c>
      <c r="C121" s="6">
        <v>10</v>
      </c>
      <c r="D121" s="7" t="s">
        <v>68</v>
      </c>
      <c r="E121" s="26">
        <v>27</v>
      </c>
      <c r="F121" s="6">
        <v>1</v>
      </c>
      <c r="G121" s="6">
        <v>1</v>
      </c>
      <c r="H121" s="6">
        <v>25141429</v>
      </c>
      <c r="I121" s="6">
        <v>25141429</v>
      </c>
      <c r="J121" s="6">
        <v>468574</v>
      </c>
      <c r="K121" s="6">
        <v>506002</v>
      </c>
      <c r="L121" s="6">
        <v>99</v>
      </c>
      <c r="M121" s="6">
        <v>1</v>
      </c>
      <c r="N121" s="7">
        <v>0</v>
      </c>
      <c r="O121" s="6">
        <v>506</v>
      </c>
      <c r="P121" s="6">
        <v>10000</v>
      </c>
      <c r="Q121" s="6">
        <v>26</v>
      </c>
      <c r="R121" s="6">
        <v>0</v>
      </c>
      <c r="S121" s="6">
        <v>1499</v>
      </c>
      <c r="T121" s="6">
        <v>1499</v>
      </c>
      <c r="U121" s="7">
        <v>0</v>
      </c>
      <c r="V121" s="7">
        <v>0</v>
      </c>
      <c r="W121" s="6">
        <v>1</v>
      </c>
      <c r="X121" s="9" t="s">
        <v>17</v>
      </c>
      <c r="Y121" s="9" t="s">
        <v>17</v>
      </c>
      <c r="Z121" s="9" t="s">
        <v>17</v>
      </c>
      <c r="AA121" s="9" t="s">
        <v>17</v>
      </c>
      <c r="AB121" s="9" t="s">
        <v>17</v>
      </c>
      <c r="AC121" s="6">
        <v>20180901</v>
      </c>
      <c r="AD121" s="10"/>
    </row>
    <row r="122" spans="1:30" ht="15" thickBot="1">
      <c r="A122" s="5">
        <v>4</v>
      </c>
      <c r="B122" s="6">
        <v>1019766802</v>
      </c>
      <c r="C122" s="6">
        <v>10</v>
      </c>
      <c r="D122" s="7" t="s">
        <v>68</v>
      </c>
      <c r="E122" s="26">
        <v>28</v>
      </c>
      <c r="F122" s="6">
        <v>1</v>
      </c>
      <c r="G122" s="6">
        <v>1</v>
      </c>
      <c r="H122" s="6">
        <v>25114362</v>
      </c>
      <c r="I122" s="6">
        <v>25114362</v>
      </c>
      <c r="J122" s="6">
        <v>457364</v>
      </c>
      <c r="K122" s="6">
        <v>501005</v>
      </c>
      <c r="L122" s="6">
        <v>99</v>
      </c>
      <c r="M122" s="6">
        <v>1</v>
      </c>
      <c r="N122" s="7">
        <v>0</v>
      </c>
      <c r="O122" s="6">
        <v>501</v>
      </c>
      <c r="P122" s="6">
        <v>10000</v>
      </c>
      <c r="Q122" s="6">
        <v>26</v>
      </c>
      <c r="R122" s="6">
        <v>0</v>
      </c>
      <c r="S122" s="6">
        <v>1199</v>
      </c>
      <c r="T122" s="6">
        <v>1199</v>
      </c>
      <c r="U122" s="7">
        <v>0</v>
      </c>
      <c r="V122" s="7">
        <v>0</v>
      </c>
      <c r="W122" s="6">
        <v>1</v>
      </c>
      <c r="X122" s="9" t="s">
        <v>17</v>
      </c>
      <c r="Y122" s="9" t="s">
        <v>17</v>
      </c>
      <c r="Z122" s="9" t="s">
        <v>17</v>
      </c>
      <c r="AA122" s="9" t="s">
        <v>17</v>
      </c>
      <c r="AB122" s="9" t="s">
        <v>17</v>
      </c>
      <c r="AC122" s="6">
        <v>20180901</v>
      </c>
      <c r="AD122" s="10"/>
    </row>
    <row r="123" spans="1:30" ht="15" thickBot="1">
      <c r="A123" s="5">
        <v>14</v>
      </c>
      <c r="B123" s="6">
        <v>1019766802</v>
      </c>
      <c r="C123" s="6">
        <v>10</v>
      </c>
      <c r="D123" s="7" t="s">
        <v>68</v>
      </c>
      <c r="E123" s="26">
        <v>29</v>
      </c>
      <c r="F123" s="6">
        <v>1</v>
      </c>
      <c r="G123" s="6">
        <v>1</v>
      </c>
      <c r="H123" s="6">
        <v>25114379</v>
      </c>
      <c r="I123" s="6">
        <v>25114379</v>
      </c>
      <c r="J123" s="6">
        <v>457364</v>
      </c>
      <c r="K123" s="6">
        <v>501005</v>
      </c>
      <c r="L123" s="6">
        <v>99</v>
      </c>
      <c r="M123" s="6">
        <v>1</v>
      </c>
      <c r="N123" s="7">
        <v>0</v>
      </c>
      <c r="O123" s="6">
        <v>501</v>
      </c>
      <c r="P123" s="6">
        <v>10000</v>
      </c>
      <c r="Q123" s="6">
        <v>26</v>
      </c>
      <c r="R123" s="6">
        <v>0</v>
      </c>
      <c r="S123" s="6">
        <v>1199</v>
      </c>
      <c r="T123" s="6">
        <v>1199</v>
      </c>
      <c r="U123" s="7">
        <v>0</v>
      </c>
      <c r="V123" s="7">
        <v>0</v>
      </c>
      <c r="W123" s="6">
        <v>1</v>
      </c>
      <c r="X123" s="9" t="s">
        <v>17</v>
      </c>
      <c r="Y123" s="9" t="s">
        <v>17</v>
      </c>
      <c r="Z123" s="9" t="s">
        <v>17</v>
      </c>
      <c r="AA123" s="9" t="s">
        <v>17</v>
      </c>
      <c r="AB123" s="9" t="s">
        <v>17</v>
      </c>
      <c r="AC123" s="6">
        <v>20180901</v>
      </c>
      <c r="AD123" s="4"/>
    </row>
    <row r="126" spans="1:30" ht="15" thickBot="1">
      <c r="A126" s="16" t="s">
        <v>328</v>
      </c>
    </row>
    <row r="127" spans="1:30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30" ht="15" thickBot="1">
      <c r="A128" s="36" t="s">
        <v>18</v>
      </c>
      <c r="B128" s="37" t="s">
        <v>325</v>
      </c>
      <c r="C128" s="37" t="s">
        <v>244</v>
      </c>
      <c r="D128" s="37" t="s">
        <v>326</v>
      </c>
      <c r="E128" s="37" t="s">
        <v>219</v>
      </c>
      <c r="F128" s="37" t="s">
        <v>220</v>
      </c>
      <c r="G128" s="37" t="s">
        <v>221</v>
      </c>
      <c r="H128" s="37" t="s">
        <v>222</v>
      </c>
      <c r="I128" s="37" t="s">
        <v>327</v>
      </c>
      <c r="J128" s="37" t="s">
        <v>224</v>
      </c>
      <c r="K128" s="37"/>
    </row>
    <row r="129" spans="1:11" ht="15" thickBot="1">
      <c r="A129" s="5">
        <v>1</v>
      </c>
      <c r="B129" s="6">
        <v>1257</v>
      </c>
      <c r="C129" s="6">
        <v>201835</v>
      </c>
      <c r="D129" s="7">
        <v>464848</v>
      </c>
      <c r="E129" s="6">
        <v>2</v>
      </c>
      <c r="F129" s="6">
        <v>3798</v>
      </c>
      <c r="G129" s="6">
        <v>2848</v>
      </c>
      <c r="H129" s="6">
        <v>0</v>
      </c>
      <c r="I129" s="6">
        <v>0</v>
      </c>
      <c r="J129" s="6">
        <v>0</v>
      </c>
      <c r="K129" s="10"/>
    </row>
    <row r="130" spans="1:11" ht="15" thickBot="1">
      <c r="A130" s="5">
        <v>2</v>
      </c>
      <c r="B130" s="6">
        <v>1257</v>
      </c>
      <c r="C130" s="6">
        <v>201835</v>
      </c>
      <c r="D130" s="7">
        <v>464849</v>
      </c>
      <c r="E130" s="6">
        <v>0</v>
      </c>
      <c r="F130" s="6">
        <v>0</v>
      </c>
      <c r="G130" s="6">
        <v>0</v>
      </c>
      <c r="H130" s="6">
        <v>1</v>
      </c>
      <c r="I130" s="6">
        <v>1799</v>
      </c>
      <c r="J130" s="6">
        <v>1799</v>
      </c>
      <c r="K130" s="10"/>
    </row>
    <row r="131" spans="1:11" ht="15" thickBot="1">
      <c r="A131" s="5">
        <v>3</v>
      </c>
      <c r="B131" s="6">
        <v>1257</v>
      </c>
      <c r="C131" s="6">
        <v>201835</v>
      </c>
      <c r="D131" s="7">
        <v>470507</v>
      </c>
      <c r="E131" s="6">
        <v>1</v>
      </c>
      <c r="F131" s="6">
        <v>5999</v>
      </c>
      <c r="G131" s="6">
        <v>5999</v>
      </c>
      <c r="H131" s="6">
        <v>0</v>
      </c>
      <c r="I131" s="6">
        <v>0</v>
      </c>
      <c r="J131" s="6">
        <v>0</v>
      </c>
      <c r="K131" s="10"/>
    </row>
    <row r="132" spans="1:11" ht="15" thickBot="1">
      <c r="A132" s="5">
        <v>4</v>
      </c>
      <c r="B132" s="6">
        <v>1257</v>
      </c>
      <c r="C132" s="6">
        <v>201835</v>
      </c>
      <c r="D132" s="7">
        <v>468574</v>
      </c>
      <c r="E132" s="6">
        <v>0</v>
      </c>
      <c r="F132" s="6">
        <v>0</v>
      </c>
      <c r="G132" s="6">
        <v>0</v>
      </c>
      <c r="H132" s="6">
        <v>1</v>
      </c>
      <c r="I132" s="6">
        <v>1499</v>
      </c>
      <c r="J132" s="6">
        <v>1499</v>
      </c>
      <c r="K132" s="10"/>
    </row>
    <row r="133" spans="1:11" ht="15" thickBot="1">
      <c r="A133" s="5">
        <v>5</v>
      </c>
      <c r="B133" s="6">
        <v>1257</v>
      </c>
      <c r="C133" s="6">
        <v>201835</v>
      </c>
      <c r="D133" s="7">
        <v>469489</v>
      </c>
      <c r="E133" s="6">
        <v>2</v>
      </c>
      <c r="F133" s="6">
        <v>8998</v>
      </c>
      <c r="G133" s="6">
        <v>5398</v>
      </c>
      <c r="H133" s="6">
        <v>0</v>
      </c>
      <c r="I133" s="6">
        <v>0</v>
      </c>
      <c r="J133" s="6">
        <v>0</v>
      </c>
      <c r="K133" s="10"/>
    </row>
    <row r="134" spans="1:11" ht="15" thickBot="1">
      <c r="A134" s="5">
        <v>6</v>
      </c>
      <c r="B134" s="6">
        <v>1257</v>
      </c>
      <c r="C134" s="6">
        <v>201835</v>
      </c>
      <c r="D134" s="7">
        <v>469107</v>
      </c>
      <c r="E134" s="6">
        <v>2</v>
      </c>
      <c r="F134" s="6">
        <v>2998</v>
      </c>
      <c r="G134" s="6">
        <v>2248</v>
      </c>
      <c r="H134" s="6">
        <v>0</v>
      </c>
      <c r="I134" s="6">
        <v>0</v>
      </c>
      <c r="J134" s="6">
        <v>0</v>
      </c>
      <c r="K134" s="10"/>
    </row>
    <row r="135" spans="1:11" ht="15" thickBot="1">
      <c r="A135" s="5">
        <v>7</v>
      </c>
      <c r="B135" s="6">
        <v>1257</v>
      </c>
      <c r="C135" s="6">
        <v>201835</v>
      </c>
      <c r="D135" s="7">
        <v>470405</v>
      </c>
      <c r="E135" s="6">
        <v>1</v>
      </c>
      <c r="F135" s="6">
        <v>4499</v>
      </c>
      <c r="G135" s="6">
        <v>2699</v>
      </c>
      <c r="H135" s="6">
        <v>0</v>
      </c>
      <c r="I135" s="6">
        <v>0</v>
      </c>
      <c r="J135" s="6">
        <v>0</v>
      </c>
      <c r="K135" s="10"/>
    </row>
    <row r="136" spans="1:11" ht="15" thickBot="1">
      <c r="A136" s="5">
        <v>8</v>
      </c>
      <c r="B136" s="6">
        <v>1257</v>
      </c>
      <c r="C136" s="6">
        <v>201835</v>
      </c>
      <c r="D136" s="7">
        <v>462248</v>
      </c>
      <c r="E136" s="6">
        <v>0</v>
      </c>
      <c r="F136" s="6">
        <v>0</v>
      </c>
      <c r="G136" s="6">
        <v>0</v>
      </c>
      <c r="H136" s="6">
        <v>1</v>
      </c>
      <c r="I136" s="6">
        <v>1799</v>
      </c>
      <c r="J136" s="6">
        <v>1799</v>
      </c>
      <c r="K136" s="10"/>
    </row>
    <row r="137" spans="1:11" ht="15" thickBot="1">
      <c r="A137" s="5">
        <v>9</v>
      </c>
      <c r="B137" s="6">
        <v>1257</v>
      </c>
      <c r="C137" s="6">
        <v>201835</v>
      </c>
      <c r="D137" s="7">
        <v>476673</v>
      </c>
      <c r="E137" s="6">
        <v>1</v>
      </c>
      <c r="F137" s="6">
        <v>5999</v>
      </c>
      <c r="G137" s="6">
        <v>5999</v>
      </c>
      <c r="H137" s="6">
        <v>0</v>
      </c>
      <c r="I137" s="6">
        <v>0</v>
      </c>
      <c r="J137" s="6">
        <v>0</v>
      </c>
      <c r="K137" s="10"/>
    </row>
    <row r="138" spans="1:11" ht="15" thickBot="1">
      <c r="A138" s="5">
        <v>10</v>
      </c>
      <c r="B138" s="6">
        <v>1257</v>
      </c>
      <c r="C138" s="6">
        <v>201835</v>
      </c>
      <c r="D138" s="7">
        <v>462240</v>
      </c>
      <c r="E138" s="6">
        <v>0</v>
      </c>
      <c r="F138" s="6">
        <v>0</v>
      </c>
      <c r="G138" s="6">
        <v>0</v>
      </c>
      <c r="H138" s="6">
        <v>1</v>
      </c>
      <c r="I138" s="6">
        <v>1667</v>
      </c>
      <c r="J138" s="6">
        <v>1667</v>
      </c>
      <c r="K138" s="10"/>
    </row>
    <row r="139" spans="1:11" ht="15" thickBot="1">
      <c r="A139" s="5">
        <v>11</v>
      </c>
      <c r="B139" s="6">
        <v>1257</v>
      </c>
      <c r="C139" s="6">
        <v>201835</v>
      </c>
      <c r="D139" s="7">
        <v>452329</v>
      </c>
      <c r="E139" s="6">
        <v>0</v>
      </c>
      <c r="F139" s="6">
        <v>0</v>
      </c>
      <c r="G139" s="6">
        <v>0</v>
      </c>
      <c r="H139" s="6">
        <v>1</v>
      </c>
      <c r="I139" s="6">
        <v>1999</v>
      </c>
      <c r="J139" s="6">
        <v>1999</v>
      </c>
      <c r="K139" s="10"/>
    </row>
    <row r="140" spans="1:11" ht="15" thickBot="1">
      <c r="A140" s="5">
        <v>12</v>
      </c>
      <c r="B140" s="6">
        <v>1257</v>
      </c>
      <c r="C140" s="6">
        <v>201835</v>
      </c>
      <c r="D140" s="7">
        <v>468719</v>
      </c>
      <c r="E140" s="6">
        <v>0</v>
      </c>
      <c r="F140" s="6">
        <v>0</v>
      </c>
      <c r="G140" s="6">
        <v>0</v>
      </c>
      <c r="H140" s="6">
        <v>1</v>
      </c>
      <c r="I140" s="6">
        <v>1499</v>
      </c>
      <c r="J140" s="6">
        <v>1499</v>
      </c>
      <c r="K140" s="10"/>
    </row>
    <row r="141" spans="1:11" ht="15" thickBot="1">
      <c r="A141" s="5">
        <v>13</v>
      </c>
      <c r="B141" s="6">
        <v>1257</v>
      </c>
      <c r="C141" s="6">
        <v>201835</v>
      </c>
      <c r="D141" s="7">
        <v>457364</v>
      </c>
      <c r="E141" s="6">
        <v>0</v>
      </c>
      <c r="F141" s="6">
        <v>0</v>
      </c>
      <c r="G141" s="6">
        <v>0</v>
      </c>
      <c r="H141" s="6">
        <v>3</v>
      </c>
      <c r="I141" s="6">
        <v>3597</v>
      </c>
      <c r="J141" s="6">
        <v>3597</v>
      </c>
      <c r="K141" s="10"/>
    </row>
    <row r="142" spans="1:11" ht="15" thickBot="1">
      <c r="A142" s="5">
        <v>14</v>
      </c>
      <c r="B142" s="6">
        <v>1257</v>
      </c>
      <c r="C142" s="6">
        <v>201835</v>
      </c>
      <c r="D142" s="7">
        <v>462241</v>
      </c>
      <c r="E142" s="6">
        <v>0</v>
      </c>
      <c r="F142" s="6">
        <v>0</v>
      </c>
      <c r="G142" s="6">
        <v>0</v>
      </c>
      <c r="H142" s="6">
        <v>1</v>
      </c>
      <c r="I142" s="6">
        <v>1666</v>
      </c>
      <c r="J142" s="6">
        <v>1666</v>
      </c>
      <c r="K142" s="4"/>
    </row>
    <row r="144" spans="1:11" ht="15" thickBot="1"/>
    <row r="145" spans="1:27" ht="15" thickBot="1">
      <c r="A145" s="48" t="s">
        <v>18</v>
      </c>
      <c r="B145" s="49" t="s">
        <v>0</v>
      </c>
      <c r="C145" s="49" t="s">
        <v>1</v>
      </c>
      <c r="D145" s="49" t="s">
        <v>2</v>
      </c>
      <c r="E145" s="49" t="s">
        <v>72</v>
      </c>
      <c r="F145" s="49" t="s">
        <v>80</v>
      </c>
      <c r="G145" s="49" t="s">
        <v>81</v>
      </c>
      <c r="H145" s="49" t="s">
        <v>86</v>
      </c>
      <c r="I145" s="49" t="s">
        <v>87</v>
      </c>
      <c r="J145" s="49" t="s">
        <v>82</v>
      </c>
      <c r="K145" s="49" t="s">
        <v>88</v>
      </c>
      <c r="L145" s="49" t="s">
        <v>89</v>
      </c>
      <c r="M145" s="49" t="s">
        <v>90</v>
      </c>
      <c r="N145" s="49" t="s">
        <v>91</v>
      </c>
      <c r="O145" s="49" t="s">
        <v>92</v>
      </c>
      <c r="P145" s="49" t="s">
        <v>93</v>
      </c>
      <c r="Q145" s="49" t="s">
        <v>94</v>
      </c>
      <c r="R145" s="49" t="s">
        <v>95</v>
      </c>
      <c r="S145" s="49" t="s">
        <v>96</v>
      </c>
      <c r="T145" s="49" t="s">
        <v>35</v>
      </c>
      <c r="U145" s="49" t="s">
        <v>97</v>
      </c>
      <c r="V145" s="49" t="s">
        <v>98</v>
      </c>
      <c r="W145" s="49" t="s">
        <v>99</v>
      </c>
      <c r="X145" s="49" t="s">
        <v>100</v>
      </c>
      <c r="Y145" s="49" t="s">
        <v>101</v>
      </c>
      <c r="Z145" s="49" t="s">
        <v>14</v>
      </c>
      <c r="AA145" s="49"/>
    </row>
    <row r="146" spans="1:27" ht="15" thickBot="1">
      <c r="A146" s="5">
        <v>1</v>
      </c>
      <c r="B146" s="6">
        <v>1019766802</v>
      </c>
      <c r="C146" s="6">
        <v>10</v>
      </c>
      <c r="D146" s="7" t="s">
        <v>84</v>
      </c>
      <c r="E146" s="6">
        <v>1257</v>
      </c>
      <c r="F146" s="6">
        <v>2</v>
      </c>
      <c r="G146" s="13">
        <v>43344</v>
      </c>
      <c r="H146" s="19">
        <v>43344.767361111109</v>
      </c>
      <c r="I146" s="8" t="s">
        <v>17</v>
      </c>
      <c r="J146" s="6">
        <v>3803</v>
      </c>
      <c r="K146" s="6">
        <v>463137</v>
      </c>
      <c r="L146" s="6">
        <v>1</v>
      </c>
      <c r="M146" s="50">
        <v>-7911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8" t="s">
        <v>17</v>
      </c>
      <c r="U146" s="9" t="s">
        <v>17</v>
      </c>
      <c r="V146" s="7" t="s">
        <v>186</v>
      </c>
      <c r="W146" s="8" t="s">
        <v>17</v>
      </c>
      <c r="X146" s="6">
        <v>3</v>
      </c>
      <c r="Y146" s="9" t="s">
        <v>17</v>
      </c>
      <c r="Z146" s="6">
        <v>201809</v>
      </c>
      <c r="AA146" s="4"/>
    </row>
    <row r="148" spans="1:27" ht="15" thickBot="1"/>
    <row r="149" spans="1:27" ht="15" thickBot="1">
      <c r="A149" t="s">
        <v>71</v>
      </c>
      <c r="F149" s="48" t="s">
        <v>18</v>
      </c>
      <c r="G149" s="49" t="s">
        <v>329</v>
      </c>
      <c r="H149" s="49" t="s">
        <v>325</v>
      </c>
      <c r="I149" s="49" t="s">
        <v>333</v>
      </c>
      <c r="J149" s="49" t="s">
        <v>221</v>
      </c>
      <c r="K149" s="49" t="s">
        <v>334</v>
      </c>
      <c r="L149" s="49" t="s">
        <v>224</v>
      </c>
      <c r="M149" s="49" t="s">
        <v>226</v>
      </c>
      <c r="N149" s="49" t="s">
        <v>229</v>
      </c>
      <c r="O149" s="49"/>
    </row>
    <row r="150" spans="1:27" ht="15" thickBot="1">
      <c r="A150" t="s">
        <v>329</v>
      </c>
      <c r="F150" s="5">
        <v>1</v>
      </c>
      <c r="G150" s="6">
        <v>63</v>
      </c>
      <c r="H150" s="6">
        <v>1206</v>
      </c>
      <c r="I150" s="6">
        <v>-41.7</v>
      </c>
      <c r="J150" s="6">
        <v>-10.4599999999999</v>
      </c>
      <c r="K150" s="6">
        <v>47.7</v>
      </c>
      <c r="L150" s="6">
        <v>16.61</v>
      </c>
      <c r="M150" s="6">
        <v>0</v>
      </c>
      <c r="N150" s="6">
        <v>0</v>
      </c>
      <c r="O150" s="10"/>
    </row>
    <row r="151" spans="1:27" ht="15" thickBot="1">
      <c r="A151" t="s">
        <v>330</v>
      </c>
      <c r="F151" s="5">
        <v>2</v>
      </c>
      <c r="G151" s="6">
        <v>66</v>
      </c>
      <c r="H151" s="6">
        <v>1206</v>
      </c>
      <c r="I151" s="6">
        <v>4893495.8200000497</v>
      </c>
      <c r="J151" s="6">
        <v>1990260.84</v>
      </c>
      <c r="K151" s="6">
        <v>407916.76</v>
      </c>
      <c r="L151" s="6">
        <v>149724.41999999899</v>
      </c>
      <c r="M151" s="6">
        <v>2238129.3400000101</v>
      </c>
      <c r="N151" s="6">
        <v>1180501.3700000099</v>
      </c>
      <c r="O151" s="10"/>
    </row>
    <row r="152" spans="1:27" ht="15" thickBot="1">
      <c r="A152" t="s">
        <v>335</v>
      </c>
      <c r="F152" s="5">
        <v>3</v>
      </c>
      <c r="G152" s="9" t="s">
        <v>17</v>
      </c>
      <c r="H152" s="6">
        <v>1206</v>
      </c>
      <c r="I152" s="6">
        <v>537.13</v>
      </c>
      <c r="J152" s="6">
        <v>2.15</v>
      </c>
      <c r="K152" s="6">
        <v>8.07</v>
      </c>
      <c r="L152" s="6">
        <v>0.03</v>
      </c>
      <c r="M152" s="6">
        <v>357.75999999999902</v>
      </c>
      <c r="N152" s="6">
        <v>0</v>
      </c>
      <c r="O152" s="10"/>
    </row>
    <row r="153" spans="1:27" ht="15" thickBot="1">
      <c r="A153" t="s">
        <v>336</v>
      </c>
      <c r="F153" s="5">
        <v>4</v>
      </c>
      <c r="G153" s="6">
        <v>64</v>
      </c>
      <c r="H153" s="6">
        <v>1206</v>
      </c>
      <c r="I153" s="6">
        <v>29.99</v>
      </c>
      <c r="J153" s="6">
        <v>4.3600000000000003</v>
      </c>
      <c r="K153" s="6">
        <v>23.49</v>
      </c>
      <c r="L153" s="6">
        <v>6.02</v>
      </c>
      <c r="M153" s="6">
        <v>29.99</v>
      </c>
      <c r="N153" s="6">
        <v>0</v>
      </c>
      <c r="O153" s="4"/>
    </row>
    <row r="154" spans="1:27">
      <c r="A154" t="s">
        <v>337</v>
      </c>
    </row>
    <row r="155" spans="1:27" ht="15" thickBot="1">
      <c r="A155" t="s">
        <v>338</v>
      </c>
    </row>
    <row r="156" spans="1:27" ht="15" thickBot="1">
      <c r="A156" t="s">
        <v>339</v>
      </c>
      <c r="F156" s="49" t="s">
        <v>329</v>
      </c>
      <c r="G156" s="49" t="s">
        <v>325</v>
      </c>
      <c r="H156" s="49" t="s">
        <v>244</v>
      </c>
      <c r="I156" s="49" t="s">
        <v>333</v>
      </c>
      <c r="J156" s="49" t="s">
        <v>221</v>
      </c>
      <c r="K156" s="49" t="s">
        <v>334</v>
      </c>
      <c r="L156" s="49" t="s">
        <v>224</v>
      </c>
      <c r="M156" s="49" t="s">
        <v>226</v>
      </c>
      <c r="N156" s="49" t="s">
        <v>229</v>
      </c>
      <c r="P156" s="49"/>
    </row>
    <row r="157" spans="1:27" ht="15" thickBot="1">
      <c r="A157" t="s">
        <v>340</v>
      </c>
      <c r="F157" s="6">
        <v>66</v>
      </c>
      <c r="G157" s="6">
        <v>1206</v>
      </c>
      <c r="H157" s="6">
        <v>201903</v>
      </c>
      <c r="I157" s="50">
        <v>16219.219999999899</v>
      </c>
      <c r="J157" s="6">
        <v>8414.17</v>
      </c>
      <c r="K157" s="50">
        <v>1831.27</v>
      </c>
      <c r="L157" s="6">
        <v>807.3</v>
      </c>
      <c r="M157" s="6">
        <v>11632.96</v>
      </c>
      <c r="N157" s="6">
        <v>4576.28</v>
      </c>
      <c r="P157" s="4"/>
    </row>
    <row r="158" spans="1:27">
      <c r="A158" t="s">
        <v>341</v>
      </c>
    </row>
    <row r="159" spans="1:27">
      <c r="A159" t="s">
        <v>331</v>
      </c>
      <c r="I159">
        <v>16993</v>
      </c>
    </row>
    <row r="160" spans="1:27">
      <c r="A160" t="s">
        <v>344</v>
      </c>
    </row>
    <row r="161" spans="1:14" ht="15" thickBot="1">
      <c r="A161" t="s">
        <v>332</v>
      </c>
    </row>
    <row r="162" spans="1:14" ht="15" thickBot="1">
      <c r="A162" t="s">
        <v>329</v>
      </c>
      <c r="G162" s="48"/>
      <c r="H162" s="49"/>
      <c r="I162" s="49"/>
      <c r="J162" s="49"/>
      <c r="K162" s="49"/>
      <c r="L162" s="49"/>
      <c r="M162" s="49"/>
    </row>
    <row r="163" spans="1:14" ht="15" thickBot="1">
      <c r="A163" t="s">
        <v>342</v>
      </c>
      <c r="G163" s="5"/>
      <c r="H163" s="6"/>
      <c r="I163" s="6"/>
      <c r="J163" s="6"/>
      <c r="K163" s="6"/>
      <c r="L163" s="6"/>
      <c r="M163" s="4"/>
    </row>
    <row r="164" spans="1:14" ht="15" thickBot="1">
      <c r="A164" t="s">
        <v>343</v>
      </c>
      <c r="G164" s="48" t="s">
        <v>18</v>
      </c>
      <c r="H164" s="49" t="s">
        <v>325</v>
      </c>
      <c r="I164" s="49" t="s">
        <v>244</v>
      </c>
      <c r="J164" s="49" t="s">
        <v>219</v>
      </c>
      <c r="K164" s="49" t="s">
        <v>90</v>
      </c>
      <c r="L164" s="49" t="s">
        <v>8</v>
      </c>
      <c r="M164" s="49" t="s">
        <v>345</v>
      </c>
      <c r="N164" s="49"/>
    </row>
    <row r="165" spans="1:14" ht="15" thickBot="1">
      <c r="G165" s="5">
        <v>1</v>
      </c>
      <c r="H165" s="6">
        <v>1206</v>
      </c>
      <c r="I165" s="6">
        <v>201903</v>
      </c>
      <c r="J165" s="6">
        <v>577</v>
      </c>
      <c r="K165" s="6">
        <v>169933.15</v>
      </c>
      <c r="L165" s="6">
        <v>46234.65</v>
      </c>
      <c r="M165" s="6">
        <v>3280772</v>
      </c>
      <c r="N165" s="4"/>
    </row>
    <row r="169" spans="1:14" ht="15" thickBot="1"/>
    <row r="170" spans="1:14" ht="15" thickBot="1">
      <c r="G170" s="48" t="s">
        <v>18</v>
      </c>
      <c r="H170" s="49" t="s">
        <v>325</v>
      </c>
      <c r="I170" s="49" t="s">
        <v>244</v>
      </c>
      <c r="J170" s="49" t="s">
        <v>219</v>
      </c>
      <c r="K170" s="49" t="s">
        <v>347</v>
      </c>
      <c r="L170" s="49" t="s">
        <v>348</v>
      </c>
      <c r="M170" s="49"/>
    </row>
    <row r="171" spans="1:14" ht="15" thickBot="1">
      <c r="G171" s="5">
        <v>1</v>
      </c>
      <c r="H171" s="6">
        <v>1206</v>
      </c>
      <c r="I171" s="6">
        <v>201903</v>
      </c>
      <c r="J171" s="6">
        <v>552</v>
      </c>
      <c r="K171" s="6">
        <v>2626924</v>
      </c>
      <c r="L171" s="6">
        <v>1181840</v>
      </c>
      <c r="M171" s="4"/>
    </row>
    <row r="172" spans="1:14" ht="15" thickBot="1"/>
    <row r="173" spans="1:14" ht="15" thickBot="1">
      <c r="F173" s="48" t="s">
        <v>18</v>
      </c>
      <c r="G173" s="49" t="s">
        <v>325</v>
      </c>
      <c r="H173" s="49" t="s">
        <v>244</v>
      </c>
      <c r="I173" s="49" t="s">
        <v>219</v>
      </c>
      <c r="J173" s="49" t="s">
        <v>347</v>
      </c>
      <c r="K173" s="49" t="s">
        <v>348</v>
      </c>
      <c r="L173" s="49"/>
    </row>
    <row r="174" spans="1:14" ht="15" thickBot="1">
      <c r="F174" s="5">
        <v>1</v>
      </c>
      <c r="G174" s="6">
        <v>1206</v>
      </c>
      <c r="H174" s="6">
        <v>201903</v>
      </c>
      <c r="I174" s="6">
        <v>552</v>
      </c>
      <c r="J174" s="6">
        <v>2626924</v>
      </c>
      <c r="K174" s="6">
        <v>1181840</v>
      </c>
      <c r="L174" s="4"/>
    </row>
  </sheetData>
  <autoFilter ref="A47:AR99">
    <filterColumn colId="5">
      <filters>
        <filter val="1"/>
      </filters>
    </filterColumn>
    <filterColumn colId="7">
      <filters>
        <filter val="1"/>
      </filters>
    </filterColumn>
  </autoFilter>
  <sortState ref="A105:AC123">
    <sortCondition ref="E10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1041862723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Rittika Jindal</dc:creator>
  <cp:lastModifiedBy>Windows User</cp:lastModifiedBy>
  <dcterms:created xsi:type="dcterms:W3CDTF">2019-06-18T10:10:38Z</dcterms:created>
  <dcterms:modified xsi:type="dcterms:W3CDTF">2019-06-20T12:33:52Z</dcterms:modified>
</cp:coreProperties>
</file>