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finance\ExcelTools\export\"/>
    </mc:Choice>
  </mc:AlternateContent>
  <xr:revisionPtr revIDLastSave="0" documentId="8_{C5549864-0220-4FD2-B55A-94A2850F32E1}" xr6:coauthVersionLast="44" xr6:coauthVersionMax="44" xr10:uidLastSave="{00000000-0000-0000-0000-000000000000}"/>
  <bookViews>
    <workbookView xWindow="0" yWindow="600" windowWidth="29040" windowHeight="15600" xr2:uid="{AE27BE59-B220-4BFE-BE5F-8BA0F962468B}"/>
  </bookViews>
  <sheets>
    <sheet name="Data" sheetId="2" r:id="rId1"/>
  </sheets>
  <definedNames>
    <definedName name="_xlnm._FilterDatabase" localSheetId="0" hidden="1">Data!$A$1:$T$1967</definedName>
    <definedName name="ExternalData_1" localSheetId="0">Data!$A$1:$A$1967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966" i="2" l="1"/>
  <c r="R1966" i="2"/>
  <c r="S1966" i="2" s="1"/>
  <c r="P1966" i="2"/>
  <c r="Q1966" i="2" s="1"/>
  <c r="T1965" i="2"/>
  <c r="S1965" i="2"/>
  <c r="R1965" i="2"/>
  <c r="Q1965" i="2"/>
  <c r="P1965" i="2"/>
  <c r="T1964" i="2"/>
  <c r="R1964" i="2"/>
  <c r="S1964" i="2" s="1"/>
  <c r="P1964" i="2"/>
  <c r="Q1964" i="2" s="1"/>
  <c r="T1963" i="2"/>
  <c r="S1963" i="2"/>
  <c r="R1963" i="2"/>
  <c r="Q1963" i="2"/>
  <c r="P1963" i="2"/>
  <c r="T1962" i="2"/>
  <c r="R1962" i="2"/>
  <c r="S1962" i="2" s="1"/>
  <c r="P1962" i="2"/>
  <c r="Q1962" i="2" s="1"/>
  <c r="T1961" i="2"/>
  <c r="S1961" i="2"/>
  <c r="R1961" i="2"/>
  <c r="Q1961" i="2"/>
  <c r="P1961" i="2"/>
  <c r="T1960" i="2"/>
  <c r="R1960" i="2"/>
  <c r="S1960" i="2" s="1"/>
  <c r="P1960" i="2"/>
  <c r="Q1960" i="2" s="1"/>
  <c r="T1959" i="2"/>
  <c r="S1959" i="2"/>
  <c r="R1959" i="2"/>
  <c r="Q1959" i="2"/>
  <c r="P1959" i="2"/>
  <c r="T1958" i="2"/>
  <c r="R1958" i="2"/>
  <c r="S1958" i="2" s="1"/>
  <c r="P1958" i="2"/>
  <c r="Q1958" i="2" s="1"/>
  <c r="T1957" i="2"/>
  <c r="S1957" i="2"/>
  <c r="R1957" i="2"/>
  <c r="Q1957" i="2"/>
  <c r="P1957" i="2"/>
  <c r="T1956" i="2"/>
  <c r="R1956" i="2"/>
  <c r="S1956" i="2" s="1"/>
  <c r="P1956" i="2"/>
  <c r="Q1956" i="2" s="1"/>
  <c r="T1955" i="2"/>
  <c r="S1955" i="2"/>
  <c r="R1955" i="2"/>
  <c r="Q1955" i="2"/>
  <c r="P1955" i="2"/>
  <c r="T1954" i="2"/>
  <c r="R1954" i="2"/>
  <c r="S1954" i="2" s="1"/>
  <c r="P1954" i="2"/>
  <c r="Q1954" i="2" s="1"/>
  <c r="T1953" i="2"/>
  <c r="S1953" i="2"/>
  <c r="R1953" i="2"/>
  <c r="Q1953" i="2"/>
  <c r="P1953" i="2"/>
  <c r="T1952" i="2"/>
  <c r="R1952" i="2"/>
  <c r="S1952" i="2" s="1"/>
  <c r="P1952" i="2"/>
  <c r="Q1952" i="2" s="1"/>
  <c r="T1951" i="2"/>
  <c r="S1951" i="2"/>
  <c r="R1951" i="2"/>
  <c r="Q1951" i="2"/>
  <c r="P1951" i="2"/>
  <c r="T1950" i="2"/>
  <c r="R1950" i="2"/>
  <c r="S1950" i="2" s="1"/>
  <c r="P1950" i="2"/>
  <c r="Q1950" i="2" s="1"/>
  <c r="T1949" i="2"/>
  <c r="S1949" i="2"/>
  <c r="R1949" i="2"/>
  <c r="Q1949" i="2"/>
  <c r="P1949" i="2"/>
  <c r="T1948" i="2"/>
  <c r="R1948" i="2"/>
  <c r="S1948" i="2" s="1"/>
  <c r="P1948" i="2"/>
  <c r="Q1948" i="2" s="1"/>
  <c r="T1947" i="2"/>
  <c r="S1947" i="2"/>
  <c r="R1947" i="2"/>
  <c r="Q1947" i="2"/>
  <c r="P1947" i="2"/>
  <c r="T1946" i="2"/>
  <c r="R1946" i="2"/>
  <c r="S1946" i="2" s="1"/>
  <c r="P1946" i="2"/>
  <c r="Q1946" i="2" s="1"/>
  <c r="T1945" i="2"/>
  <c r="S1945" i="2"/>
  <c r="R1945" i="2"/>
  <c r="Q1945" i="2"/>
  <c r="P1945" i="2"/>
  <c r="T1944" i="2"/>
  <c r="R1944" i="2"/>
  <c r="S1944" i="2" s="1"/>
  <c r="P1944" i="2"/>
  <c r="Q1944" i="2" s="1"/>
  <c r="T1943" i="2"/>
  <c r="S1943" i="2"/>
  <c r="R1943" i="2"/>
  <c r="Q1943" i="2"/>
  <c r="P1943" i="2"/>
  <c r="T1942" i="2"/>
  <c r="R1942" i="2"/>
  <c r="S1942" i="2" s="1"/>
  <c r="P1942" i="2"/>
  <c r="Q1942" i="2" s="1"/>
  <c r="T1941" i="2"/>
  <c r="S1941" i="2"/>
  <c r="R1941" i="2"/>
  <c r="Q1941" i="2"/>
  <c r="P1941" i="2"/>
  <c r="T1940" i="2"/>
  <c r="R1940" i="2"/>
  <c r="S1940" i="2" s="1"/>
  <c r="P1940" i="2"/>
  <c r="Q1940" i="2" s="1"/>
  <c r="T1939" i="2"/>
  <c r="S1939" i="2"/>
  <c r="R1939" i="2"/>
  <c r="Q1939" i="2"/>
  <c r="P1939" i="2"/>
  <c r="T1938" i="2"/>
  <c r="R1938" i="2"/>
  <c r="S1938" i="2" s="1"/>
  <c r="P1938" i="2"/>
  <c r="Q1938" i="2" s="1"/>
  <c r="T1937" i="2"/>
  <c r="S1937" i="2"/>
  <c r="R1937" i="2"/>
  <c r="Q1937" i="2"/>
  <c r="P1937" i="2"/>
  <c r="T1936" i="2"/>
  <c r="R1936" i="2"/>
  <c r="S1936" i="2" s="1"/>
  <c r="P1936" i="2"/>
  <c r="Q1936" i="2" s="1"/>
  <c r="T1935" i="2"/>
  <c r="S1935" i="2"/>
  <c r="R1935" i="2"/>
  <c r="Q1935" i="2"/>
  <c r="P1935" i="2"/>
  <c r="T1934" i="2"/>
  <c r="R1934" i="2"/>
  <c r="S1934" i="2" s="1"/>
  <c r="P1934" i="2"/>
  <c r="Q1934" i="2" s="1"/>
  <c r="T1933" i="2"/>
  <c r="S1933" i="2"/>
  <c r="R1933" i="2"/>
  <c r="Q1933" i="2"/>
  <c r="P1933" i="2"/>
  <c r="T1932" i="2"/>
  <c r="R1932" i="2"/>
  <c r="S1932" i="2" s="1"/>
  <c r="P1932" i="2"/>
  <c r="Q1932" i="2" s="1"/>
  <c r="T1931" i="2"/>
  <c r="S1931" i="2"/>
  <c r="R1931" i="2"/>
  <c r="Q1931" i="2"/>
  <c r="P1931" i="2"/>
  <c r="T1930" i="2"/>
  <c r="R1930" i="2"/>
  <c r="S1930" i="2" s="1"/>
  <c r="P1930" i="2"/>
  <c r="Q1930" i="2" s="1"/>
  <c r="T1929" i="2"/>
  <c r="S1929" i="2"/>
  <c r="R1929" i="2"/>
  <c r="Q1929" i="2"/>
  <c r="P1929" i="2"/>
  <c r="T1928" i="2"/>
  <c r="R1928" i="2"/>
  <c r="S1928" i="2" s="1"/>
  <c r="P1928" i="2"/>
  <c r="Q1928" i="2" s="1"/>
  <c r="T1927" i="2"/>
  <c r="S1927" i="2"/>
  <c r="R1927" i="2"/>
  <c r="Q1927" i="2"/>
  <c r="P1927" i="2"/>
  <c r="T1926" i="2"/>
  <c r="R1926" i="2"/>
  <c r="S1926" i="2" s="1"/>
  <c r="P1926" i="2"/>
  <c r="Q1926" i="2" s="1"/>
  <c r="T1925" i="2"/>
  <c r="S1925" i="2"/>
  <c r="R1925" i="2"/>
  <c r="Q1925" i="2"/>
  <c r="P1925" i="2"/>
  <c r="T1924" i="2"/>
  <c r="R1924" i="2"/>
  <c r="S1924" i="2" s="1"/>
  <c r="P1924" i="2"/>
  <c r="Q1924" i="2" s="1"/>
  <c r="T1923" i="2"/>
  <c r="S1923" i="2"/>
  <c r="R1923" i="2"/>
  <c r="Q1923" i="2"/>
  <c r="P1923" i="2"/>
  <c r="T1922" i="2"/>
  <c r="R1922" i="2"/>
  <c r="S1922" i="2" s="1"/>
  <c r="P1922" i="2"/>
  <c r="Q1922" i="2" s="1"/>
  <c r="T1921" i="2"/>
  <c r="S1921" i="2"/>
  <c r="R1921" i="2"/>
  <c r="Q1921" i="2"/>
  <c r="P1921" i="2"/>
  <c r="T1920" i="2"/>
  <c r="R1920" i="2"/>
  <c r="S1920" i="2" s="1"/>
  <c r="P1920" i="2"/>
  <c r="Q1920" i="2" s="1"/>
  <c r="T1919" i="2"/>
  <c r="S1919" i="2"/>
  <c r="R1919" i="2"/>
  <c r="Q1919" i="2"/>
  <c r="P1919" i="2"/>
  <c r="T1918" i="2"/>
  <c r="R1918" i="2"/>
  <c r="S1918" i="2" s="1"/>
  <c r="P1918" i="2"/>
  <c r="Q1918" i="2" s="1"/>
  <c r="T1917" i="2"/>
  <c r="S1917" i="2"/>
  <c r="R1917" i="2"/>
  <c r="Q1917" i="2"/>
  <c r="P1917" i="2"/>
  <c r="T1916" i="2"/>
  <c r="R1916" i="2"/>
  <c r="S1916" i="2" s="1"/>
  <c r="P1916" i="2"/>
  <c r="Q1916" i="2" s="1"/>
  <c r="T1915" i="2"/>
  <c r="S1915" i="2"/>
  <c r="R1915" i="2"/>
  <c r="Q1915" i="2"/>
  <c r="P1915" i="2"/>
  <c r="T1914" i="2"/>
  <c r="R1914" i="2"/>
  <c r="S1914" i="2" s="1"/>
  <c r="P1914" i="2"/>
  <c r="Q1914" i="2" s="1"/>
  <c r="T1913" i="2"/>
  <c r="S1913" i="2"/>
  <c r="R1913" i="2"/>
  <c r="Q1913" i="2"/>
  <c r="P1913" i="2"/>
  <c r="T1912" i="2"/>
  <c r="R1912" i="2"/>
  <c r="S1912" i="2" s="1"/>
  <c r="P1912" i="2"/>
  <c r="Q1912" i="2" s="1"/>
  <c r="T1911" i="2"/>
  <c r="S1911" i="2"/>
  <c r="R1911" i="2"/>
  <c r="Q1911" i="2"/>
  <c r="P1911" i="2"/>
  <c r="T1910" i="2"/>
  <c r="R1910" i="2"/>
  <c r="S1910" i="2" s="1"/>
  <c r="P1910" i="2"/>
  <c r="Q1910" i="2" s="1"/>
  <c r="T1909" i="2"/>
  <c r="S1909" i="2"/>
  <c r="R1909" i="2"/>
  <c r="Q1909" i="2"/>
  <c r="P1909" i="2"/>
  <c r="T1908" i="2"/>
  <c r="R1908" i="2"/>
  <c r="S1908" i="2" s="1"/>
  <c r="P1908" i="2"/>
  <c r="Q1908" i="2" s="1"/>
  <c r="T1907" i="2"/>
  <c r="S1907" i="2"/>
  <c r="R1907" i="2"/>
  <c r="Q1907" i="2"/>
  <c r="P1907" i="2"/>
  <c r="T1906" i="2"/>
  <c r="R1906" i="2"/>
  <c r="S1906" i="2" s="1"/>
  <c r="P1906" i="2"/>
  <c r="Q1906" i="2" s="1"/>
  <c r="T1905" i="2"/>
  <c r="S1905" i="2"/>
  <c r="R1905" i="2"/>
  <c r="Q1905" i="2"/>
  <c r="P1905" i="2"/>
  <c r="T1904" i="2"/>
  <c r="R1904" i="2"/>
  <c r="S1904" i="2" s="1"/>
  <c r="P1904" i="2"/>
  <c r="Q1904" i="2" s="1"/>
  <c r="T1903" i="2"/>
  <c r="S1903" i="2"/>
  <c r="R1903" i="2"/>
  <c r="Q1903" i="2"/>
  <c r="P1903" i="2"/>
  <c r="T1902" i="2"/>
  <c r="R1902" i="2"/>
  <c r="S1902" i="2" s="1"/>
  <c r="P1902" i="2"/>
  <c r="Q1902" i="2" s="1"/>
  <c r="T1901" i="2"/>
  <c r="S1901" i="2"/>
  <c r="R1901" i="2"/>
  <c r="Q1901" i="2"/>
  <c r="P1901" i="2"/>
  <c r="T1900" i="2"/>
  <c r="R1900" i="2"/>
  <c r="S1900" i="2" s="1"/>
  <c r="P1900" i="2"/>
  <c r="Q1900" i="2" s="1"/>
  <c r="T1899" i="2"/>
  <c r="S1899" i="2"/>
  <c r="R1899" i="2"/>
  <c r="Q1899" i="2"/>
  <c r="P1899" i="2"/>
  <c r="T1898" i="2"/>
  <c r="R1898" i="2"/>
  <c r="S1898" i="2" s="1"/>
  <c r="P1898" i="2"/>
  <c r="Q1898" i="2" s="1"/>
  <c r="T1897" i="2"/>
  <c r="S1897" i="2"/>
  <c r="R1897" i="2"/>
  <c r="Q1897" i="2"/>
  <c r="P1897" i="2"/>
  <c r="T1896" i="2"/>
  <c r="R1896" i="2"/>
  <c r="S1896" i="2" s="1"/>
  <c r="P1896" i="2"/>
  <c r="Q1896" i="2" s="1"/>
  <c r="T1895" i="2"/>
  <c r="S1895" i="2"/>
  <c r="R1895" i="2"/>
  <c r="Q1895" i="2"/>
  <c r="P1895" i="2"/>
  <c r="T1894" i="2"/>
  <c r="R1894" i="2"/>
  <c r="S1894" i="2" s="1"/>
  <c r="P1894" i="2"/>
  <c r="Q1894" i="2" s="1"/>
  <c r="T1893" i="2"/>
  <c r="S1893" i="2"/>
  <c r="R1893" i="2"/>
  <c r="Q1893" i="2"/>
  <c r="P1893" i="2"/>
  <c r="T1892" i="2"/>
  <c r="R1892" i="2"/>
  <c r="S1892" i="2" s="1"/>
  <c r="P1892" i="2"/>
  <c r="Q1892" i="2" s="1"/>
  <c r="T1891" i="2"/>
  <c r="S1891" i="2"/>
  <c r="R1891" i="2"/>
  <c r="Q1891" i="2"/>
  <c r="P1891" i="2"/>
  <c r="T1890" i="2"/>
  <c r="R1890" i="2"/>
  <c r="S1890" i="2" s="1"/>
  <c r="P1890" i="2"/>
  <c r="Q1890" i="2" s="1"/>
  <c r="T1889" i="2"/>
  <c r="S1889" i="2"/>
  <c r="R1889" i="2"/>
  <c r="Q1889" i="2"/>
  <c r="P1889" i="2"/>
  <c r="T1888" i="2"/>
  <c r="R1888" i="2"/>
  <c r="S1888" i="2" s="1"/>
  <c r="P1888" i="2"/>
  <c r="Q1888" i="2" s="1"/>
  <c r="T1887" i="2"/>
  <c r="S1887" i="2"/>
  <c r="R1887" i="2"/>
  <c r="Q1887" i="2"/>
  <c r="P1887" i="2"/>
  <c r="T1886" i="2"/>
  <c r="R1886" i="2"/>
  <c r="S1886" i="2" s="1"/>
  <c r="P1886" i="2"/>
  <c r="Q1886" i="2" s="1"/>
  <c r="T1885" i="2"/>
  <c r="S1885" i="2"/>
  <c r="R1885" i="2"/>
  <c r="Q1885" i="2"/>
  <c r="P1885" i="2"/>
  <c r="T1884" i="2"/>
  <c r="R1884" i="2"/>
  <c r="S1884" i="2" s="1"/>
  <c r="P1884" i="2"/>
  <c r="Q1884" i="2" s="1"/>
  <c r="T1883" i="2"/>
  <c r="S1883" i="2"/>
  <c r="R1883" i="2"/>
  <c r="Q1883" i="2"/>
  <c r="P1883" i="2"/>
  <c r="T1882" i="2"/>
  <c r="R1882" i="2"/>
  <c r="S1882" i="2" s="1"/>
  <c r="P1882" i="2"/>
  <c r="Q1882" i="2" s="1"/>
  <c r="T1881" i="2"/>
  <c r="S1881" i="2"/>
  <c r="R1881" i="2"/>
  <c r="Q1881" i="2"/>
  <c r="P1881" i="2"/>
  <c r="T1880" i="2"/>
  <c r="R1880" i="2"/>
  <c r="S1880" i="2" s="1"/>
  <c r="P1880" i="2"/>
  <c r="Q1880" i="2" s="1"/>
  <c r="T1879" i="2"/>
  <c r="S1879" i="2"/>
  <c r="R1879" i="2"/>
  <c r="Q1879" i="2"/>
  <c r="P1879" i="2"/>
  <c r="T1878" i="2"/>
  <c r="R1878" i="2"/>
  <c r="S1878" i="2" s="1"/>
  <c r="P1878" i="2"/>
  <c r="Q1878" i="2" s="1"/>
  <c r="T1877" i="2"/>
  <c r="S1877" i="2"/>
  <c r="R1877" i="2"/>
  <c r="Q1877" i="2"/>
  <c r="P1877" i="2"/>
  <c r="T1876" i="2"/>
  <c r="R1876" i="2"/>
  <c r="S1876" i="2" s="1"/>
  <c r="P1876" i="2"/>
  <c r="Q1876" i="2" s="1"/>
  <c r="T1875" i="2"/>
  <c r="S1875" i="2"/>
  <c r="R1875" i="2"/>
  <c r="Q1875" i="2"/>
  <c r="P1875" i="2"/>
  <c r="T1874" i="2"/>
  <c r="R1874" i="2"/>
  <c r="S1874" i="2" s="1"/>
  <c r="P1874" i="2"/>
  <c r="Q1874" i="2" s="1"/>
  <c r="T1873" i="2"/>
  <c r="S1873" i="2"/>
  <c r="R1873" i="2"/>
  <c r="Q1873" i="2"/>
  <c r="P1873" i="2"/>
  <c r="T1872" i="2"/>
  <c r="R1872" i="2"/>
  <c r="S1872" i="2" s="1"/>
  <c r="P1872" i="2"/>
  <c r="Q1872" i="2" s="1"/>
  <c r="T1871" i="2"/>
  <c r="S1871" i="2"/>
  <c r="R1871" i="2"/>
  <c r="Q1871" i="2"/>
  <c r="P1871" i="2"/>
  <c r="T1870" i="2"/>
  <c r="R1870" i="2"/>
  <c r="S1870" i="2" s="1"/>
  <c r="P1870" i="2"/>
  <c r="Q1870" i="2" s="1"/>
  <c r="T1869" i="2"/>
  <c r="S1869" i="2"/>
  <c r="R1869" i="2"/>
  <c r="Q1869" i="2"/>
  <c r="P1869" i="2"/>
  <c r="T1868" i="2"/>
  <c r="R1868" i="2"/>
  <c r="S1868" i="2" s="1"/>
  <c r="P1868" i="2"/>
  <c r="Q1868" i="2" s="1"/>
  <c r="T1867" i="2"/>
  <c r="S1867" i="2"/>
  <c r="R1867" i="2"/>
  <c r="Q1867" i="2"/>
  <c r="P1867" i="2"/>
  <c r="T1866" i="2"/>
  <c r="R1866" i="2"/>
  <c r="S1866" i="2" s="1"/>
  <c r="P1866" i="2"/>
  <c r="Q1866" i="2" s="1"/>
  <c r="T1865" i="2"/>
  <c r="S1865" i="2"/>
  <c r="R1865" i="2"/>
  <c r="Q1865" i="2"/>
  <c r="P1865" i="2"/>
  <c r="T1864" i="2"/>
  <c r="R1864" i="2"/>
  <c r="S1864" i="2" s="1"/>
  <c r="P1864" i="2"/>
  <c r="Q1864" i="2" s="1"/>
  <c r="T1863" i="2"/>
  <c r="S1863" i="2"/>
  <c r="R1863" i="2"/>
  <c r="Q1863" i="2"/>
  <c r="P1863" i="2"/>
  <c r="T1862" i="2"/>
  <c r="R1862" i="2"/>
  <c r="S1862" i="2" s="1"/>
  <c r="P1862" i="2"/>
  <c r="Q1862" i="2" s="1"/>
  <c r="T1861" i="2"/>
  <c r="S1861" i="2"/>
  <c r="R1861" i="2"/>
  <c r="Q1861" i="2"/>
  <c r="P1861" i="2"/>
  <c r="T1860" i="2"/>
  <c r="R1860" i="2"/>
  <c r="S1860" i="2" s="1"/>
  <c r="P1860" i="2"/>
  <c r="Q1860" i="2" s="1"/>
  <c r="T1859" i="2"/>
  <c r="S1859" i="2"/>
  <c r="R1859" i="2"/>
  <c r="Q1859" i="2"/>
  <c r="P1859" i="2"/>
  <c r="T1858" i="2"/>
  <c r="R1858" i="2"/>
  <c r="S1858" i="2" s="1"/>
  <c r="P1858" i="2"/>
  <c r="Q1858" i="2" s="1"/>
  <c r="T1857" i="2"/>
  <c r="S1857" i="2"/>
  <c r="R1857" i="2"/>
  <c r="Q1857" i="2"/>
  <c r="P1857" i="2"/>
  <c r="T1856" i="2"/>
  <c r="R1856" i="2"/>
  <c r="S1856" i="2" s="1"/>
  <c r="P1856" i="2"/>
  <c r="Q1856" i="2" s="1"/>
  <c r="T1855" i="2"/>
  <c r="S1855" i="2"/>
  <c r="R1855" i="2"/>
  <c r="Q1855" i="2"/>
  <c r="P1855" i="2"/>
  <c r="T1854" i="2"/>
  <c r="R1854" i="2"/>
  <c r="S1854" i="2" s="1"/>
  <c r="P1854" i="2"/>
  <c r="Q1854" i="2" s="1"/>
  <c r="T1853" i="2"/>
  <c r="S1853" i="2"/>
  <c r="R1853" i="2"/>
  <c r="Q1853" i="2"/>
  <c r="P1853" i="2"/>
  <c r="T1852" i="2"/>
  <c r="R1852" i="2"/>
  <c r="S1852" i="2" s="1"/>
  <c r="P1852" i="2"/>
  <c r="Q1852" i="2" s="1"/>
  <c r="T1851" i="2"/>
  <c r="S1851" i="2"/>
  <c r="R1851" i="2"/>
  <c r="Q1851" i="2"/>
  <c r="P1851" i="2"/>
  <c r="T1850" i="2"/>
  <c r="R1850" i="2"/>
  <c r="S1850" i="2" s="1"/>
  <c r="P1850" i="2"/>
  <c r="Q1850" i="2" s="1"/>
  <c r="T1849" i="2"/>
  <c r="S1849" i="2"/>
  <c r="R1849" i="2"/>
  <c r="Q1849" i="2"/>
  <c r="P1849" i="2"/>
  <c r="T1848" i="2"/>
  <c r="R1848" i="2"/>
  <c r="S1848" i="2" s="1"/>
  <c r="P1848" i="2"/>
  <c r="Q1848" i="2" s="1"/>
  <c r="T1847" i="2"/>
  <c r="S1847" i="2"/>
  <c r="R1847" i="2"/>
  <c r="Q1847" i="2"/>
  <c r="P1847" i="2"/>
  <c r="T1846" i="2"/>
  <c r="R1846" i="2"/>
  <c r="S1846" i="2" s="1"/>
  <c r="P1846" i="2"/>
  <c r="Q1846" i="2" s="1"/>
  <c r="T1845" i="2"/>
  <c r="S1845" i="2"/>
  <c r="R1845" i="2"/>
  <c r="Q1845" i="2"/>
  <c r="P1845" i="2"/>
  <c r="T1844" i="2"/>
  <c r="R1844" i="2"/>
  <c r="S1844" i="2" s="1"/>
  <c r="P1844" i="2"/>
  <c r="Q1844" i="2" s="1"/>
  <c r="T1843" i="2"/>
  <c r="S1843" i="2"/>
  <c r="R1843" i="2"/>
  <c r="Q1843" i="2"/>
  <c r="P1843" i="2"/>
  <c r="T1842" i="2"/>
  <c r="R1842" i="2"/>
  <c r="S1842" i="2" s="1"/>
  <c r="P1842" i="2"/>
  <c r="Q1842" i="2" s="1"/>
  <c r="T1841" i="2"/>
  <c r="S1841" i="2"/>
  <c r="R1841" i="2"/>
  <c r="Q1841" i="2"/>
  <c r="P1841" i="2"/>
  <c r="T1840" i="2"/>
  <c r="R1840" i="2"/>
  <c r="S1840" i="2" s="1"/>
  <c r="P1840" i="2"/>
  <c r="Q1840" i="2" s="1"/>
  <c r="T1839" i="2"/>
  <c r="S1839" i="2"/>
  <c r="R1839" i="2"/>
  <c r="Q1839" i="2"/>
  <c r="P1839" i="2"/>
  <c r="T1838" i="2"/>
  <c r="R1838" i="2"/>
  <c r="S1838" i="2" s="1"/>
  <c r="P1838" i="2"/>
  <c r="Q1838" i="2" s="1"/>
  <c r="T1837" i="2"/>
  <c r="S1837" i="2"/>
  <c r="R1837" i="2"/>
  <c r="Q1837" i="2"/>
  <c r="P1837" i="2"/>
  <c r="T1836" i="2"/>
  <c r="R1836" i="2"/>
  <c r="S1836" i="2" s="1"/>
  <c r="P1836" i="2"/>
  <c r="Q1836" i="2" s="1"/>
  <c r="T1835" i="2"/>
  <c r="S1835" i="2"/>
  <c r="R1835" i="2"/>
  <c r="Q1835" i="2"/>
  <c r="P1835" i="2"/>
  <c r="T1834" i="2"/>
  <c r="R1834" i="2"/>
  <c r="S1834" i="2" s="1"/>
  <c r="P1834" i="2"/>
  <c r="Q1834" i="2" s="1"/>
  <c r="T1833" i="2"/>
  <c r="S1833" i="2"/>
  <c r="R1833" i="2"/>
  <c r="Q1833" i="2"/>
  <c r="P1833" i="2"/>
  <c r="T1832" i="2"/>
  <c r="R1832" i="2"/>
  <c r="S1832" i="2" s="1"/>
  <c r="P1832" i="2"/>
  <c r="Q1832" i="2" s="1"/>
  <c r="T1831" i="2"/>
  <c r="S1831" i="2"/>
  <c r="R1831" i="2"/>
  <c r="Q1831" i="2"/>
  <c r="P1831" i="2"/>
  <c r="T1830" i="2"/>
  <c r="R1830" i="2"/>
  <c r="S1830" i="2" s="1"/>
  <c r="P1830" i="2"/>
  <c r="Q1830" i="2" s="1"/>
  <c r="T1829" i="2"/>
  <c r="S1829" i="2"/>
  <c r="R1829" i="2"/>
  <c r="Q1829" i="2"/>
  <c r="P1829" i="2"/>
  <c r="T1828" i="2"/>
  <c r="R1828" i="2"/>
  <c r="S1828" i="2" s="1"/>
  <c r="P1828" i="2"/>
  <c r="Q1828" i="2" s="1"/>
  <c r="T1827" i="2"/>
  <c r="S1827" i="2"/>
  <c r="R1827" i="2"/>
  <c r="Q1827" i="2"/>
  <c r="P1827" i="2"/>
  <c r="T1826" i="2"/>
  <c r="R1826" i="2"/>
  <c r="S1826" i="2" s="1"/>
  <c r="P1826" i="2"/>
  <c r="Q1826" i="2" s="1"/>
  <c r="T1825" i="2"/>
  <c r="S1825" i="2"/>
  <c r="R1825" i="2"/>
  <c r="Q1825" i="2"/>
  <c r="P1825" i="2"/>
  <c r="T1824" i="2"/>
  <c r="R1824" i="2"/>
  <c r="S1824" i="2" s="1"/>
  <c r="P1824" i="2"/>
  <c r="Q1824" i="2" s="1"/>
  <c r="T1823" i="2"/>
  <c r="S1823" i="2"/>
  <c r="R1823" i="2"/>
  <c r="Q1823" i="2"/>
  <c r="P1823" i="2"/>
  <c r="T1822" i="2"/>
  <c r="R1822" i="2"/>
  <c r="S1822" i="2" s="1"/>
  <c r="P1822" i="2"/>
  <c r="Q1822" i="2" s="1"/>
  <c r="T1821" i="2"/>
  <c r="S1821" i="2"/>
  <c r="R1821" i="2"/>
  <c r="Q1821" i="2"/>
  <c r="P1821" i="2"/>
  <c r="T1820" i="2"/>
  <c r="R1820" i="2"/>
  <c r="S1820" i="2" s="1"/>
  <c r="P1820" i="2"/>
  <c r="Q1820" i="2" s="1"/>
  <c r="T1819" i="2"/>
  <c r="S1819" i="2"/>
  <c r="R1819" i="2"/>
  <c r="Q1819" i="2"/>
  <c r="P1819" i="2"/>
  <c r="T1818" i="2"/>
  <c r="R1818" i="2"/>
  <c r="S1818" i="2" s="1"/>
  <c r="P1818" i="2"/>
  <c r="Q1818" i="2" s="1"/>
  <c r="T1817" i="2"/>
  <c r="S1817" i="2"/>
  <c r="R1817" i="2"/>
  <c r="Q1817" i="2"/>
  <c r="P1817" i="2"/>
  <c r="T1816" i="2"/>
  <c r="R1816" i="2"/>
  <c r="S1816" i="2" s="1"/>
  <c r="P1816" i="2"/>
  <c r="Q1816" i="2" s="1"/>
  <c r="T1815" i="2"/>
  <c r="S1815" i="2"/>
  <c r="R1815" i="2"/>
  <c r="Q1815" i="2"/>
  <c r="P1815" i="2"/>
  <c r="T1814" i="2"/>
  <c r="R1814" i="2"/>
  <c r="S1814" i="2" s="1"/>
  <c r="P1814" i="2"/>
  <c r="Q1814" i="2" s="1"/>
  <c r="T1813" i="2"/>
  <c r="S1813" i="2"/>
  <c r="R1813" i="2"/>
  <c r="Q1813" i="2"/>
  <c r="P1813" i="2"/>
  <c r="T1812" i="2"/>
  <c r="R1812" i="2"/>
  <c r="S1812" i="2" s="1"/>
  <c r="P1812" i="2"/>
  <c r="Q1812" i="2" s="1"/>
  <c r="T1811" i="2"/>
  <c r="S1811" i="2"/>
  <c r="R1811" i="2"/>
  <c r="Q1811" i="2"/>
  <c r="P1811" i="2"/>
  <c r="T1810" i="2"/>
  <c r="R1810" i="2"/>
  <c r="S1810" i="2" s="1"/>
  <c r="P1810" i="2"/>
  <c r="Q1810" i="2" s="1"/>
  <c r="T1809" i="2"/>
  <c r="S1809" i="2"/>
  <c r="R1809" i="2"/>
  <c r="Q1809" i="2"/>
  <c r="P1809" i="2"/>
  <c r="T1808" i="2"/>
  <c r="R1808" i="2"/>
  <c r="S1808" i="2" s="1"/>
  <c r="P1808" i="2"/>
  <c r="Q1808" i="2" s="1"/>
  <c r="T1807" i="2"/>
  <c r="S1807" i="2"/>
  <c r="R1807" i="2"/>
  <c r="Q1807" i="2"/>
  <c r="P1807" i="2"/>
  <c r="T1806" i="2"/>
  <c r="R1806" i="2"/>
  <c r="S1806" i="2" s="1"/>
  <c r="P1806" i="2"/>
  <c r="Q1806" i="2" s="1"/>
  <c r="T1805" i="2"/>
  <c r="S1805" i="2"/>
  <c r="R1805" i="2"/>
  <c r="Q1805" i="2"/>
  <c r="P1805" i="2"/>
  <c r="T1804" i="2"/>
  <c r="R1804" i="2"/>
  <c r="S1804" i="2" s="1"/>
  <c r="P1804" i="2"/>
  <c r="Q1804" i="2" s="1"/>
  <c r="T1803" i="2"/>
  <c r="S1803" i="2"/>
  <c r="R1803" i="2"/>
  <c r="Q1803" i="2"/>
  <c r="P1803" i="2"/>
  <c r="T1802" i="2"/>
  <c r="R1802" i="2"/>
  <c r="S1802" i="2" s="1"/>
  <c r="P1802" i="2"/>
  <c r="Q1802" i="2" s="1"/>
  <c r="T1801" i="2"/>
  <c r="S1801" i="2"/>
  <c r="R1801" i="2"/>
  <c r="P1801" i="2"/>
  <c r="Q1801" i="2" s="1"/>
  <c r="T1800" i="2"/>
  <c r="R1800" i="2"/>
  <c r="S1800" i="2" s="1"/>
  <c r="P1800" i="2"/>
  <c r="Q1800" i="2" s="1"/>
  <c r="T1799" i="2"/>
  <c r="R1799" i="2"/>
  <c r="S1799" i="2" s="1"/>
  <c r="Q1799" i="2"/>
  <c r="P1799" i="2"/>
  <c r="T1798" i="2"/>
  <c r="R1798" i="2"/>
  <c r="S1798" i="2" s="1"/>
  <c r="P1798" i="2"/>
  <c r="Q1798" i="2" s="1"/>
  <c r="T1797" i="2"/>
  <c r="R1797" i="2"/>
  <c r="S1797" i="2" s="1"/>
  <c r="Q1797" i="2"/>
  <c r="P1797" i="2"/>
  <c r="T1796" i="2"/>
  <c r="S1796" i="2"/>
  <c r="R1796" i="2"/>
  <c r="P1796" i="2"/>
  <c r="Q1796" i="2" s="1"/>
  <c r="T1795" i="2"/>
  <c r="S1795" i="2"/>
  <c r="R1795" i="2"/>
  <c r="P1795" i="2"/>
  <c r="Q1795" i="2" s="1"/>
  <c r="T1794" i="2"/>
  <c r="R1794" i="2"/>
  <c r="S1794" i="2" s="1"/>
  <c r="Q1794" i="2"/>
  <c r="P1794" i="2"/>
  <c r="T1793" i="2"/>
  <c r="R1793" i="2"/>
  <c r="S1793" i="2" s="1"/>
  <c r="Q1793" i="2"/>
  <c r="P1793" i="2"/>
  <c r="T1792" i="2"/>
  <c r="S1792" i="2"/>
  <c r="R1792" i="2"/>
  <c r="P1792" i="2"/>
  <c r="Q1792" i="2" s="1"/>
  <c r="T1791" i="2"/>
  <c r="S1791" i="2"/>
  <c r="R1791" i="2"/>
  <c r="P1791" i="2"/>
  <c r="Q1791" i="2" s="1"/>
  <c r="T1790" i="2"/>
  <c r="R1790" i="2"/>
  <c r="S1790" i="2" s="1"/>
  <c r="Q1790" i="2"/>
  <c r="P1790" i="2"/>
  <c r="T1789" i="2"/>
  <c r="R1789" i="2"/>
  <c r="S1789" i="2" s="1"/>
  <c r="Q1789" i="2"/>
  <c r="P1789" i="2"/>
  <c r="T1788" i="2"/>
  <c r="S1788" i="2"/>
  <c r="R1788" i="2"/>
  <c r="P1788" i="2"/>
  <c r="Q1788" i="2" s="1"/>
  <c r="T1787" i="2"/>
  <c r="S1787" i="2"/>
  <c r="R1787" i="2"/>
  <c r="P1787" i="2"/>
  <c r="Q1787" i="2" s="1"/>
  <c r="T1786" i="2"/>
  <c r="R1786" i="2"/>
  <c r="S1786" i="2" s="1"/>
  <c r="Q1786" i="2"/>
  <c r="P1786" i="2"/>
  <c r="T1785" i="2"/>
  <c r="R1785" i="2"/>
  <c r="S1785" i="2" s="1"/>
  <c r="Q1785" i="2"/>
  <c r="P1785" i="2"/>
  <c r="T1784" i="2"/>
  <c r="S1784" i="2"/>
  <c r="R1784" i="2"/>
  <c r="P1784" i="2"/>
  <c r="Q1784" i="2" s="1"/>
  <c r="T1783" i="2"/>
  <c r="S1783" i="2"/>
  <c r="R1783" i="2"/>
  <c r="P1783" i="2"/>
  <c r="Q1783" i="2" s="1"/>
  <c r="T1782" i="2"/>
  <c r="R1782" i="2"/>
  <c r="S1782" i="2" s="1"/>
  <c r="Q1782" i="2"/>
  <c r="P1782" i="2"/>
  <c r="T1781" i="2"/>
  <c r="R1781" i="2"/>
  <c r="S1781" i="2" s="1"/>
  <c r="Q1781" i="2"/>
  <c r="P1781" i="2"/>
  <c r="T1780" i="2"/>
  <c r="S1780" i="2"/>
  <c r="R1780" i="2"/>
  <c r="P1780" i="2"/>
  <c r="Q1780" i="2" s="1"/>
  <c r="T1779" i="2"/>
  <c r="S1779" i="2"/>
  <c r="R1779" i="2"/>
  <c r="P1779" i="2"/>
  <c r="Q1779" i="2" s="1"/>
  <c r="T1778" i="2"/>
  <c r="R1778" i="2"/>
  <c r="S1778" i="2" s="1"/>
  <c r="Q1778" i="2"/>
  <c r="P1778" i="2"/>
  <c r="T1777" i="2"/>
  <c r="R1777" i="2"/>
  <c r="S1777" i="2" s="1"/>
  <c r="Q1777" i="2"/>
  <c r="P1777" i="2"/>
  <c r="T1776" i="2"/>
  <c r="S1776" i="2"/>
  <c r="R1776" i="2"/>
  <c r="P1776" i="2"/>
  <c r="Q1776" i="2" s="1"/>
  <c r="T1775" i="2"/>
  <c r="S1775" i="2"/>
  <c r="R1775" i="2"/>
  <c r="P1775" i="2"/>
  <c r="Q1775" i="2" s="1"/>
  <c r="T1774" i="2"/>
  <c r="R1774" i="2"/>
  <c r="S1774" i="2" s="1"/>
  <c r="Q1774" i="2"/>
  <c r="P1774" i="2"/>
  <c r="T1773" i="2"/>
  <c r="R1773" i="2"/>
  <c r="S1773" i="2" s="1"/>
  <c r="Q1773" i="2"/>
  <c r="P1773" i="2"/>
  <c r="T1772" i="2"/>
  <c r="S1772" i="2"/>
  <c r="R1772" i="2"/>
  <c r="P1772" i="2"/>
  <c r="Q1772" i="2" s="1"/>
  <c r="T1771" i="2"/>
  <c r="S1771" i="2"/>
  <c r="R1771" i="2"/>
  <c r="P1771" i="2"/>
  <c r="Q1771" i="2" s="1"/>
  <c r="T1770" i="2"/>
  <c r="R1770" i="2"/>
  <c r="S1770" i="2" s="1"/>
  <c r="Q1770" i="2"/>
  <c r="P1770" i="2"/>
  <c r="T1769" i="2"/>
  <c r="R1769" i="2"/>
  <c r="S1769" i="2" s="1"/>
  <c r="Q1769" i="2"/>
  <c r="P1769" i="2"/>
  <c r="T1768" i="2"/>
  <c r="S1768" i="2"/>
  <c r="R1768" i="2"/>
  <c r="P1768" i="2"/>
  <c r="Q1768" i="2" s="1"/>
  <c r="T1767" i="2"/>
  <c r="S1767" i="2"/>
  <c r="R1767" i="2"/>
  <c r="P1767" i="2"/>
  <c r="Q1767" i="2" s="1"/>
  <c r="T1766" i="2"/>
  <c r="R1766" i="2"/>
  <c r="S1766" i="2" s="1"/>
  <c r="Q1766" i="2"/>
  <c r="P1766" i="2"/>
  <c r="T1765" i="2"/>
  <c r="R1765" i="2"/>
  <c r="S1765" i="2" s="1"/>
  <c r="Q1765" i="2"/>
  <c r="P1765" i="2"/>
  <c r="T1764" i="2"/>
  <c r="S1764" i="2"/>
  <c r="R1764" i="2"/>
  <c r="P1764" i="2"/>
  <c r="Q1764" i="2" s="1"/>
  <c r="T1763" i="2"/>
  <c r="S1763" i="2"/>
  <c r="R1763" i="2"/>
  <c r="P1763" i="2"/>
  <c r="Q1763" i="2" s="1"/>
  <c r="T1762" i="2"/>
  <c r="R1762" i="2"/>
  <c r="S1762" i="2" s="1"/>
  <c r="Q1762" i="2"/>
  <c r="P1762" i="2"/>
  <c r="T1761" i="2"/>
  <c r="R1761" i="2"/>
  <c r="S1761" i="2" s="1"/>
  <c r="Q1761" i="2"/>
  <c r="P1761" i="2"/>
  <c r="T1760" i="2"/>
  <c r="S1760" i="2"/>
  <c r="R1760" i="2"/>
  <c r="P1760" i="2"/>
  <c r="Q1760" i="2" s="1"/>
  <c r="T1759" i="2"/>
  <c r="S1759" i="2"/>
  <c r="R1759" i="2"/>
  <c r="P1759" i="2"/>
  <c r="Q1759" i="2" s="1"/>
  <c r="T1758" i="2"/>
  <c r="R1758" i="2"/>
  <c r="S1758" i="2" s="1"/>
  <c r="Q1758" i="2"/>
  <c r="P1758" i="2"/>
  <c r="T1757" i="2"/>
  <c r="R1757" i="2"/>
  <c r="S1757" i="2" s="1"/>
  <c r="Q1757" i="2"/>
  <c r="P1757" i="2"/>
  <c r="T1756" i="2"/>
  <c r="S1756" i="2"/>
  <c r="R1756" i="2"/>
  <c r="P1756" i="2"/>
  <c r="Q1756" i="2" s="1"/>
  <c r="T1755" i="2"/>
  <c r="S1755" i="2"/>
  <c r="R1755" i="2"/>
  <c r="P1755" i="2"/>
  <c r="Q1755" i="2" s="1"/>
  <c r="T1754" i="2"/>
  <c r="R1754" i="2"/>
  <c r="S1754" i="2" s="1"/>
  <c r="Q1754" i="2"/>
  <c r="P1754" i="2"/>
  <c r="T1753" i="2"/>
  <c r="R1753" i="2"/>
  <c r="S1753" i="2" s="1"/>
  <c r="Q1753" i="2"/>
  <c r="P1753" i="2"/>
  <c r="T1752" i="2"/>
  <c r="S1752" i="2"/>
  <c r="R1752" i="2"/>
  <c r="P1752" i="2"/>
  <c r="Q1752" i="2" s="1"/>
  <c r="T1751" i="2"/>
  <c r="S1751" i="2"/>
  <c r="R1751" i="2"/>
  <c r="P1751" i="2"/>
  <c r="Q1751" i="2" s="1"/>
  <c r="T1750" i="2"/>
  <c r="R1750" i="2"/>
  <c r="S1750" i="2" s="1"/>
  <c r="Q1750" i="2"/>
  <c r="P1750" i="2"/>
  <c r="T1749" i="2"/>
  <c r="R1749" i="2"/>
  <c r="S1749" i="2" s="1"/>
  <c r="Q1749" i="2"/>
  <c r="P1749" i="2"/>
  <c r="T1748" i="2"/>
  <c r="S1748" i="2"/>
  <c r="R1748" i="2"/>
  <c r="P1748" i="2"/>
  <c r="Q1748" i="2" s="1"/>
  <c r="T1747" i="2"/>
  <c r="S1747" i="2"/>
  <c r="R1747" i="2"/>
  <c r="P1747" i="2"/>
  <c r="Q1747" i="2" s="1"/>
  <c r="T1746" i="2"/>
  <c r="R1746" i="2"/>
  <c r="S1746" i="2" s="1"/>
  <c r="Q1746" i="2"/>
  <c r="P1746" i="2"/>
  <c r="T1745" i="2"/>
  <c r="R1745" i="2"/>
  <c r="S1745" i="2" s="1"/>
  <c r="Q1745" i="2"/>
  <c r="P1745" i="2"/>
  <c r="T1744" i="2"/>
  <c r="S1744" i="2"/>
  <c r="R1744" i="2"/>
  <c r="P1744" i="2"/>
  <c r="Q1744" i="2" s="1"/>
  <c r="T1743" i="2"/>
  <c r="S1743" i="2"/>
  <c r="R1743" i="2"/>
  <c r="P1743" i="2"/>
  <c r="Q1743" i="2" s="1"/>
  <c r="T1742" i="2"/>
  <c r="R1742" i="2"/>
  <c r="S1742" i="2" s="1"/>
  <c r="Q1742" i="2"/>
  <c r="P1742" i="2"/>
  <c r="T1741" i="2"/>
  <c r="R1741" i="2"/>
  <c r="S1741" i="2" s="1"/>
  <c r="Q1741" i="2"/>
  <c r="P1741" i="2"/>
  <c r="T1740" i="2"/>
  <c r="S1740" i="2"/>
  <c r="R1740" i="2"/>
  <c r="P1740" i="2"/>
  <c r="Q1740" i="2" s="1"/>
  <c r="T1739" i="2"/>
  <c r="S1739" i="2"/>
  <c r="R1739" i="2"/>
  <c r="P1739" i="2"/>
  <c r="Q1739" i="2" s="1"/>
  <c r="T1738" i="2"/>
  <c r="R1738" i="2"/>
  <c r="S1738" i="2" s="1"/>
  <c r="Q1738" i="2"/>
  <c r="P1738" i="2"/>
  <c r="T1737" i="2"/>
  <c r="R1737" i="2"/>
  <c r="S1737" i="2" s="1"/>
  <c r="Q1737" i="2"/>
  <c r="P1737" i="2"/>
  <c r="T1736" i="2"/>
  <c r="S1736" i="2"/>
  <c r="R1736" i="2"/>
  <c r="P1736" i="2"/>
  <c r="Q1736" i="2" s="1"/>
  <c r="T1735" i="2"/>
  <c r="S1735" i="2"/>
  <c r="R1735" i="2"/>
  <c r="P1735" i="2"/>
  <c r="Q1735" i="2" s="1"/>
  <c r="T1734" i="2"/>
  <c r="R1734" i="2"/>
  <c r="S1734" i="2" s="1"/>
  <c r="Q1734" i="2"/>
  <c r="P1734" i="2"/>
  <c r="T1733" i="2"/>
  <c r="R1733" i="2"/>
  <c r="S1733" i="2" s="1"/>
  <c r="Q1733" i="2"/>
  <c r="P1733" i="2"/>
  <c r="T1732" i="2"/>
  <c r="S1732" i="2"/>
  <c r="R1732" i="2"/>
  <c r="P1732" i="2"/>
  <c r="Q1732" i="2" s="1"/>
  <c r="T1731" i="2"/>
  <c r="S1731" i="2"/>
  <c r="R1731" i="2"/>
  <c r="P1731" i="2"/>
  <c r="Q1731" i="2" s="1"/>
  <c r="T1730" i="2"/>
  <c r="R1730" i="2"/>
  <c r="S1730" i="2" s="1"/>
  <c r="Q1730" i="2"/>
  <c r="P1730" i="2"/>
  <c r="T1729" i="2"/>
  <c r="R1729" i="2"/>
  <c r="S1729" i="2" s="1"/>
  <c r="Q1729" i="2"/>
  <c r="P1729" i="2"/>
  <c r="T1728" i="2"/>
  <c r="S1728" i="2"/>
  <c r="R1728" i="2"/>
  <c r="P1728" i="2"/>
  <c r="Q1728" i="2" s="1"/>
  <c r="T1727" i="2"/>
  <c r="S1727" i="2"/>
  <c r="R1727" i="2"/>
  <c r="P1727" i="2"/>
  <c r="Q1727" i="2" s="1"/>
  <c r="T1726" i="2"/>
  <c r="R1726" i="2"/>
  <c r="S1726" i="2" s="1"/>
  <c r="Q1726" i="2"/>
  <c r="P1726" i="2"/>
  <c r="T1725" i="2"/>
  <c r="R1725" i="2"/>
  <c r="S1725" i="2" s="1"/>
  <c r="Q1725" i="2"/>
  <c r="P1725" i="2"/>
  <c r="T1724" i="2"/>
  <c r="S1724" i="2"/>
  <c r="R1724" i="2"/>
  <c r="P1724" i="2"/>
  <c r="Q1724" i="2" s="1"/>
  <c r="T1723" i="2"/>
  <c r="S1723" i="2"/>
  <c r="R1723" i="2"/>
  <c r="P1723" i="2"/>
  <c r="Q1723" i="2" s="1"/>
  <c r="T1722" i="2"/>
  <c r="R1722" i="2"/>
  <c r="S1722" i="2" s="1"/>
  <c r="Q1722" i="2"/>
  <c r="P1722" i="2"/>
  <c r="T1721" i="2"/>
  <c r="R1721" i="2"/>
  <c r="S1721" i="2" s="1"/>
  <c r="Q1721" i="2"/>
  <c r="P1721" i="2"/>
  <c r="T1720" i="2"/>
  <c r="S1720" i="2"/>
  <c r="R1720" i="2"/>
  <c r="P1720" i="2"/>
  <c r="Q1720" i="2" s="1"/>
  <c r="T1719" i="2"/>
  <c r="S1719" i="2"/>
  <c r="R1719" i="2"/>
  <c r="P1719" i="2"/>
  <c r="Q1719" i="2" s="1"/>
  <c r="T1718" i="2"/>
  <c r="R1718" i="2"/>
  <c r="S1718" i="2" s="1"/>
  <c r="Q1718" i="2"/>
  <c r="P1718" i="2"/>
  <c r="T1717" i="2"/>
  <c r="R1717" i="2"/>
  <c r="S1717" i="2" s="1"/>
  <c r="Q1717" i="2"/>
  <c r="P1717" i="2"/>
  <c r="T1716" i="2"/>
  <c r="S1716" i="2"/>
  <c r="R1716" i="2"/>
  <c r="P1716" i="2"/>
  <c r="Q1716" i="2" s="1"/>
  <c r="T1715" i="2"/>
  <c r="S1715" i="2"/>
  <c r="R1715" i="2"/>
  <c r="P1715" i="2"/>
  <c r="Q1715" i="2" s="1"/>
  <c r="T1714" i="2"/>
  <c r="R1714" i="2"/>
  <c r="S1714" i="2" s="1"/>
  <c r="Q1714" i="2"/>
  <c r="P1714" i="2"/>
  <c r="T1713" i="2"/>
  <c r="R1713" i="2"/>
  <c r="S1713" i="2" s="1"/>
  <c r="Q1713" i="2"/>
  <c r="P1713" i="2"/>
  <c r="T1712" i="2"/>
  <c r="S1712" i="2"/>
  <c r="R1712" i="2"/>
  <c r="P1712" i="2"/>
  <c r="Q1712" i="2" s="1"/>
  <c r="T1711" i="2"/>
  <c r="S1711" i="2"/>
  <c r="R1711" i="2"/>
  <c r="P1711" i="2"/>
  <c r="Q1711" i="2" s="1"/>
  <c r="T1710" i="2"/>
  <c r="R1710" i="2"/>
  <c r="S1710" i="2" s="1"/>
  <c r="Q1710" i="2"/>
  <c r="P1710" i="2"/>
  <c r="T1709" i="2"/>
  <c r="R1709" i="2"/>
  <c r="S1709" i="2" s="1"/>
  <c r="Q1709" i="2"/>
  <c r="P1709" i="2"/>
  <c r="T1708" i="2"/>
  <c r="S1708" i="2"/>
  <c r="R1708" i="2"/>
  <c r="P1708" i="2"/>
  <c r="Q1708" i="2" s="1"/>
  <c r="T1707" i="2"/>
  <c r="S1707" i="2"/>
  <c r="R1707" i="2"/>
  <c r="P1707" i="2"/>
  <c r="Q1707" i="2" s="1"/>
  <c r="T1706" i="2"/>
  <c r="R1706" i="2"/>
  <c r="S1706" i="2" s="1"/>
  <c r="Q1706" i="2"/>
  <c r="P1706" i="2"/>
  <c r="T1705" i="2"/>
  <c r="R1705" i="2"/>
  <c r="S1705" i="2" s="1"/>
  <c r="Q1705" i="2"/>
  <c r="P1705" i="2"/>
  <c r="T1704" i="2"/>
  <c r="S1704" i="2"/>
  <c r="R1704" i="2"/>
  <c r="P1704" i="2"/>
  <c r="Q1704" i="2" s="1"/>
  <c r="T1703" i="2"/>
  <c r="S1703" i="2"/>
  <c r="R1703" i="2"/>
  <c r="P1703" i="2"/>
  <c r="Q1703" i="2" s="1"/>
  <c r="T1702" i="2"/>
  <c r="R1702" i="2"/>
  <c r="S1702" i="2" s="1"/>
  <c r="Q1702" i="2"/>
  <c r="P1702" i="2"/>
  <c r="T1701" i="2"/>
  <c r="R1701" i="2"/>
  <c r="S1701" i="2" s="1"/>
  <c r="Q1701" i="2"/>
  <c r="P1701" i="2"/>
  <c r="T1700" i="2"/>
  <c r="S1700" i="2"/>
  <c r="R1700" i="2"/>
  <c r="P1700" i="2"/>
  <c r="Q1700" i="2" s="1"/>
  <c r="T1699" i="2"/>
  <c r="S1699" i="2"/>
  <c r="R1699" i="2"/>
  <c r="P1699" i="2"/>
  <c r="Q1699" i="2" s="1"/>
  <c r="T1698" i="2"/>
  <c r="R1698" i="2"/>
  <c r="S1698" i="2" s="1"/>
  <c r="Q1698" i="2"/>
  <c r="P1698" i="2"/>
  <c r="T1697" i="2"/>
  <c r="R1697" i="2"/>
  <c r="S1697" i="2" s="1"/>
  <c r="Q1697" i="2"/>
  <c r="P1697" i="2"/>
  <c r="T1696" i="2"/>
  <c r="S1696" i="2"/>
  <c r="R1696" i="2"/>
  <c r="P1696" i="2"/>
  <c r="Q1696" i="2" s="1"/>
  <c r="T1695" i="2"/>
  <c r="S1695" i="2"/>
  <c r="R1695" i="2"/>
  <c r="P1695" i="2"/>
  <c r="Q1695" i="2" s="1"/>
  <c r="T1694" i="2"/>
  <c r="R1694" i="2"/>
  <c r="S1694" i="2" s="1"/>
  <c r="Q1694" i="2"/>
  <c r="P1694" i="2"/>
  <c r="T1693" i="2"/>
  <c r="R1693" i="2"/>
  <c r="S1693" i="2" s="1"/>
  <c r="Q1693" i="2"/>
  <c r="P1693" i="2"/>
  <c r="T1692" i="2"/>
  <c r="S1692" i="2"/>
  <c r="R1692" i="2"/>
  <c r="P1692" i="2"/>
  <c r="Q1692" i="2" s="1"/>
  <c r="T1691" i="2"/>
  <c r="S1691" i="2"/>
  <c r="R1691" i="2"/>
  <c r="P1691" i="2"/>
  <c r="Q1691" i="2" s="1"/>
  <c r="T1690" i="2"/>
  <c r="R1690" i="2"/>
  <c r="S1690" i="2" s="1"/>
  <c r="Q1690" i="2"/>
  <c r="P1690" i="2"/>
  <c r="T1689" i="2"/>
  <c r="R1689" i="2"/>
  <c r="S1689" i="2" s="1"/>
  <c r="Q1689" i="2"/>
  <c r="P1689" i="2"/>
  <c r="T1688" i="2"/>
  <c r="S1688" i="2"/>
  <c r="R1688" i="2"/>
  <c r="P1688" i="2"/>
  <c r="Q1688" i="2" s="1"/>
  <c r="T1687" i="2"/>
  <c r="S1687" i="2"/>
  <c r="R1687" i="2"/>
  <c r="P1687" i="2"/>
  <c r="Q1687" i="2" s="1"/>
  <c r="T1686" i="2"/>
  <c r="R1686" i="2"/>
  <c r="S1686" i="2" s="1"/>
  <c r="Q1686" i="2"/>
  <c r="P1686" i="2"/>
  <c r="T1685" i="2"/>
  <c r="R1685" i="2"/>
  <c r="S1685" i="2" s="1"/>
  <c r="Q1685" i="2"/>
  <c r="P1685" i="2"/>
  <c r="T1684" i="2"/>
  <c r="S1684" i="2"/>
  <c r="R1684" i="2"/>
  <c r="P1684" i="2"/>
  <c r="Q1684" i="2" s="1"/>
  <c r="T1683" i="2"/>
  <c r="S1683" i="2"/>
  <c r="R1683" i="2"/>
  <c r="P1683" i="2"/>
  <c r="Q1683" i="2" s="1"/>
  <c r="T1682" i="2"/>
  <c r="R1682" i="2"/>
  <c r="S1682" i="2" s="1"/>
  <c r="Q1682" i="2"/>
  <c r="P1682" i="2"/>
  <c r="T1681" i="2"/>
  <c r="R1681" i="2"/>
  <c r="S1681" i="2" s="1"/>
  <c r="Q1681" i="2"/>
  <c r="P1681" i="2"/>
  <c r="T1680" i="2"/>
  <c r="S1680" i="2"/>
  <c r="R1680" i="2"/>
  <c r="P1680" i="2"/>
  <c r="Q1680" i="2" s="1"/>
  <c r="T1679" i="2"/>
  <c r="S1679" i="2"/>
  <c r="R1679" i="2"/>
  <c r="P1679" i="2"/>
  <c r="Q1679" i="2" s="1"/>
  <c r="T1678" i="2"/>
  <c r="R1678" i="2"/>
  <c r="S1678" i="2" s="1"/>
  <c r="Q1678" i="2"/>
  <c r="P1678" i="2"/>
  <c r="T1677" i="2"/>
  <c r="R1677" i="2"/>
  <c r="S1677" i="2" s="1"/>
  <c r="Q1677" i="2"/>
  <c r="P1677" i="2"/>
  <c r="T1676" i="2"/>
  <c r="S1676" i="2"/>
  <c r="R1676" i="2"/>
  <c r="P1676" i="2"/>
  <c r="Q1676" i="2" s="1"/>
  <c r="T1675" i="2"/>
  <c r="S1675" i="2"/>
  <c r="R1675" i="2"/>
  <c r="P1675" i="2"/>
  <c r="Q1675" i="2" s="1"/>
  <c r="T1674" i="2"/>
  <c r="R1674" i="2"/>
  <c r="S1674" i="2" s="1"/>
  <c r="Q1674" i="2"/>
  <c r="P1674" i="2"/>
  <c r="T1673" i="2"/>
  <c r="R1673" i="2"/>
  <c r="S1673" i="2" s="1"/>
  <c r="Q1673" i="2"/>
  <c r="P1673" i="2"/>
  <c r="T1672" i="2"/>
  <c r="S1672" i="2"/>
  <c r="R1672" i="2"/>
  <c r="P1672" i="2"/>
  <c r="Q1672" i="2" s="1"/>
  <c r="T1671" i="2"/>
  <c r="S1671" i="2"/>
  <c r="R1671" i="2"/>
  <c r="P1671" i="2"/>
  <c r="Q1671" i="2" s="1"/>
  <c r="T1670" i="2"/>
  <c r="R1670" i="2"/>
  <c r="S1670" i="2" s="1"/>
  <c r="Q1670" i="2"/>
  <c r="P1670" i="2"/>
  <c r="T1669" i="2"/>
  <c r="R1669" i="2"/>
  <c r="S1669" i="2" s="1"/>
  <c r="Q1669" i="2"/>
  <c r="P1669" i="2"/>
  <c r="T1668" i="2"/>
  <c r="S1668" i="2"/>
  <c r="R1668" i="2"/>
  <c r="P1668" i="2"/>
  <c r="Q1668" i="2" s="1"/>
  <c r="T1667" i="2"/>
  <c r="S1667" i="2"/>
  <c r="R1667" i="2"/>
  <c r="P1667" i="2"/>
  <c r="Q1667" i="2" s="1"/>
  <c r="T1666" i="2"/>
  <c r="R1666" i="2"/>
  <c r="S1666" i="2" s="1"/>
  <c r="Q1666" i="2"/>
  <c r="P1666" i="2"/>
  <c r="T1665" i="2"/>
  <c r="R1665" i="2"/>
  <c r="S1665" i="2" s="1"/>
  <c r="Q1665" i="2"/>
  <c r="P1665" i="2"/>
  <c r="T1664" i="2"/>
  <c r="S1664" i="2"/>
  <c r="R1664" i="2"/>
  <c r="P1664" i="2"/>
  <c r="Q1664" i="2" s="1"/>
  <c r="T1663" i="2"/>
  <c r="S1663" i="2"/>
  <c r="R1663" i="2"/>
  <c r="P1663" i="2"/>
  <c r="Q1663" i="2" s="1"/>
  <c r="T1662" i="2"/>
  <c r="R1662" i="2"/>
  <c r="S1662" i="2" s="1"/>
  <c r="Q1662" i="2"/>
  <c r="P1662" i="2"/>
  <c r="T1661" i="2"/>
  <c r="R1661" i="2"/>
  <c r="S1661" i="2" s="1"/>
  <c r="Q1661" i="2"/>
  <c r="P1661" i="2"/>
  <c r="T1660" i="2"/>
  <c r="S1660" i="2"/>
  <c r="R1660" i="2"/>
  <c r="P1660" i="2"/>
  <c r="Q1660" i="2" s="1"/>
  <c r="T1659" i="2"/>
  <c r="S1659" i="2"/>
  <c r="R1659" i="2"/>
  <c r="Q1659" i="2"/>
  <c r="P1659" i="2"/>
  <c r="T1658" i="2"/>
  <c r="R1658" i="2"/>
  <c r="S1658" i="2" s="1"/>
  <c r="Q1658" i="2"/>
  <c r="P1658" i="2"/>
  <c r="T1657" i="2"/>
  <c r="S1657" i="2"/>
  <c r="R1657" i="2"/>
  <c r="Q1657" i="2"/>
  <c r="P1657" i="2"/>
  <c r="T1656" i="2"/>
  <c r="S1656" i="2"/>
  <c r="R1656" i="2"/>
  <c r="P1656" i="2"/>
  <c r="Q1656" i="2" s="1"/>
  <c r="T1655" i="2"/>
  <c r="S1655" i="2"/>
  <c r="R1655" i="2"/>
  <c r="P1655" i="2"/>
  <c r="Q1655" i="2" s="1"/>
  <c r="T1654" i="2"/>
  <c r="R1654" i="2"/>
  <c r="S1654" i="2" s="1"/>
  <c r="P1654" i="2"/>
  <c r="Q1654" i="2" s="1"/>
  <c r="T1653" i="2"/>
  <c r="R1653" i="2"/>
  <c r="S1653" i="2" s="1"/>
  <c r="Q1653" i="2"/>
  <c r="P1653" i="2"/>
  <c r="T1652" i="2"/>
  <c r="R1652" i="2"/>
  <c r="S1652" i="2" s="1"/>
  <c r="P1652" i="2"/>
  <c r="Q1652" i="2" s="1"/>
  <c r="T1651" i="2"/>
  <c r="S1651" i="2"/>
  <c r="R1651" i="2"/>
  <c r="Q1651" i="2"/>
  <c r="P1651" i="2"/>
  <c r="T1650" i="2"/>
  <c r="R1650" i="2"/>
  <c r="S1650" i="2" s="1"/>
  <c r="Q1650" i="2"/>
  <c r="P1650" i="2"/>
  <c r="T1649" i="2"/>
  <c r="S1649" i="2"/>
  <c r="R1649" i="2"/>
  <c r="Q1649" i="2"/>
  <c r="P1649" i="2"/>
  <c r="T1648" i="2"/>
  <c r="S1648" i="2"/>
  <c r="R1648" i="2"/>
  <c r="P1648" i="2"/>
  <c r="Q1648" i="2" s="1"/>
  <c r="T1647" i="2"/>
  <c r="S1647" i="2"/>
  <c r="R1647" i="2"/>
  <c r="P1647" i="2"/>
  <c r="Q1647" i="2" s="1"/>
  <c r="T1646" i="2"/>
  <c r="R1646" i="2"/>
  <c r="S1646" i="2" s="1"/>
  <c r="P1646" i="2"/>
  <c r="Q1646" i="2" s="1"/>
  <c r="T1645" i="2"/>
  <c r="R1645" i="2"/>
  <c r="S1645" i="2" s="1"/>
  <c r="Q1645" i="2"/>
  <c r="P1645" i="2"/>
  <c r="T1644" i="2"/>
  <c r="R1644" i="2"/>
  <c r="S1644" i="2" s="1"/>
  <c r="P1644" i="2"/>
  <c r="Q1644" i="2" s="1"/>
  <c r="T1643" i="2"/>
  <c r="S1643" i="2"/>
  <c r="R1643" i="2"/>
  <c r="Q1643" i="2"/>
  <c r="P1643" i="2"/>
  <c r="T1642" i="2"/>
  <c r="R1642" i="2"/>
  <c r="S1642" i="2" s="1"/>
  <c r="Q1642" i="2"/>
  <c r="P1642" i="2"/>
  <c r="T1641" i="2"/>
  <c r="S1641" i="2"/>
  <c r="R1641" i="2"/>
  <c r="Q1641" i="2"/>
  <c r="P1641" i="2"/>
  <c r="T1640" i="2"/>
  <c r="S1640" i="2"/>
  <c r="R1640" i="2"/>
  <c r="P1640" i="2"/>
  <c r="Q1640" i="2" s="1"/>
  <c r="T1639" i="2"/>
  <c r="S1639" i="2"/>
  <c r="R1639" i="2"/>
  <c r="P1639" i="2"/>
  <c r="Q1639" i="2" s="1"/>
  <c r="T1638" i="2"/>
  <c r="R1638" i="2"/>
  <c r="S1638" i="2" s="1"/>
  <c r="P1638" i="2"/>
  <c r="Q1638" i="2" s="1"/>
  <c r="T1637" i="2"/>
  <c r="R1637" i="2"/>
  <c r="S1637" i="2" s="1"/>
  <c r="Q1637" i="2"/>
  <c r="P1637" i="2"/>
  <c r="T1636" i="2"/>
  <c r="R1636" i="2"/>
  <c r="S1636" i="2" s="1"/>
  <c r="P1636" i="2"/>
  <c r="Q1636" i="2" s="1"/>
  <c r="T1635" i="2"/>
  <c r="S1635" i="2"/>
  <c r="R1635" i="2"/>
  <c r="Q1635" i="2"/>
  <c r="P1635" i="2"/>
  <c r="T1634" i="2"/>
  <c r="R1634" i="2"/>
  <c r="S1634" i="2" s="1"/>
  <c r="Q1634" i="2"/>
  <c r="P1634" i="2"/>
  <c r="T1633" i="2"/>
  <c r="S1633" i="2"/>
  <c r="R1633" i="2"/>
  <c r="Q1633" i="2"/>
  <c r="P1633" i="2"/>
  <c r="T1632" i="2"/>
  <c r="S1632" i="2"/>
  <c r="R1632" i="2"/>
  <c r="P1632" i="2"/>
  <c r="Q1632" i="2" s="1"/>
  <c r="T1631" i="2"/>
  <c r="S1631" i="2"/>
  <c r="R1631" i="2"/>
  <c r="P1631" i="2"/>
  <c r="Q1631" i="2" s="1"/>
  <c r="T1630" i="2"/>
  <c r="R1630" i="2"/>
  <c r="S1630" i="2" s="1"/>
  <c r="P1630" i="2"/>
  <c r="Q1630" i="2" s="1"/>
  <c r="T1629" i="2"/>
  <c r="R1629" i="2"/>
  <c r="S1629" i="2" s="1"/>
  <c r="Q1629" i="2"/>
  <c r="P1629" i="2"/>
  <c r="T1628" i="2"/>
  <c r="R1628" i="2"/>
  <c r="S1628" i="2" s="1"/>
  <c r="Q1628" i="2"/>
  <c r="P1628" i="2"/>
  <c r="T1627" i="2"/>
  <c r="S1627" i="2"/>
  <c r="R1627" i="2"/>
  <c r="P1627" i="2"/>
  <c r="Q1627" i="2" s="1"/>
  <c r="T1626" i="2"/>
  <c r="S1626" i="2"/>
  <c r="R1626" i="2"/>
  <c r="P1626" i="2"/>
  <c r="Q1626" i="2" s="1"/>
  <c r="T1625" i="2"/>
  <c r="R1625" i="2"/>
  <c r="S1625" i="2" s="1"/>
  <c r="Q1625" i="2"/>
  <c r="P1625" i="2"/>
  <c r="T1624" i="2"/>
  <c r="R1624" i="2"/>
  <c r="S1624" i="2" s="1"/>
  <c r="Q1624" i="2"/>
  <c r="P1624" i="2"/>
  <c r="T1623" i="2"/>
  <c r="S1623" i="2"/>
  <c r="R1623" i="2"/>
  <c r="P1623" i="2"/>
  <c r="Q1623" i="2" s="1"/>
  <c r="T1622" i="2"/>
  <c r="S1622" i="2"/>
  <c r="R1622" i="2"/>
  <c r="P1622" i="2"/>
  <c r="Q1622" i="2" s="1"/>
  <c r="T1621" i="2"/>
  <c r="R1621" i="2"/>
  <c r="S1621" i="2" s="1"/>
  <c r="Q1621" i="2"/>
  <c r="P1621" i="2"/>
  <c r="T1620" i="2"/>
  <c r="R1620" i="2"/>
  <c r="S1620" i="2" s="1"/>
  <c r="Q1620" i="2"/>
  <c r="P1620" i="2"/>
  <c r="T1619" i="2"/>
  <c r="S1619" i="2"/>
  <c r="R1619" i="2"/>
  <c r="P1619" i="2"/>
  <c r="Q1619" i="2" s="1"/>
  <c r="T1618" i="2"/>
  <c r="S1618" i="2"/>
  <c r="R1618" i="2"/>
  <c r="P1618" i="2"/>
  <c r="Q1618" i="2" s="1"/>
  <c r="T1617" i="2"/>
  <c r="R1617" i="2"/>
  <c r="S1617" i="2" s="1"/>
  <c r="Q1617" i="2"/>
  <c r="P1617" i="2"/>
  <c r="T1616" i="2"/>
  <c r="R1616" i="2"/>
  <c r="S1616" i="2" s="1"/>
  <c r="Q1616" i="2"/>
  <c r="P1616" i="2"/>
  <c r="T1615" i="2"/>
  <c r="S1615" i="2"/>
  <c r="R1615" i="2"/>
  <c r="P1615" i="2"/>
  <c r="Q1615" i="2" s="1"/>
  <c r="T1614" i="2"/>
  <c r="S1614" i="2"/>
  <c r="R1614" i="2"/>
  <c r="P1614" i="2"/>
  <c r="Q1614" i="2" s="1"/>
  <c r="T1613" i="2"/>
  <c r="R1613" i="2"/>
  <c r="S1613" i="2" s="1"/>
  <c r="Q1613" i="2"/>
  <c r="P1613" i="2"/>
  <c r="T1612" i="2"/>
  <c r="R1612" i="2"/>
  <c r="S1612" i="2" s="1"/>
  <c r="Q1612" i="2"/>
  <c r="P1612" i="2"/>
  <c r="T1611" i="2"/>
  <c r="S1611" i="2"/>
  <c r="R1611" i="2"/>
  <c r="P1611" i="2"/>
  <c r="Q1611" i="2" s="1"/>
  <c r="T1610" i="2"/>
  <c r="S1610" i="2"/>
  <c r="R1610" i="2"/>
  <c r="P1610" i="2"/>
  <c r="Q1610" i="2" s="1"/>
  <c r="T1609" i="2"/>
  <c r="R1609" i="2"/>
  <c r="S1609" i="2" s="1"/>
  <c r="Q1609" i="2"/>
  <c r="P1609" i="2"/>
  <c r="T1608" i="2"/>
  <c r="R1608" i="2"/>
  <c r="S1608" i="2" s="1"/>
  <c r="Q1608" i="2"/>
  <c r="P1608" i="2"/>
  <c r="T1607" i="2"/>
  <c r="S1607" i="2"/>
  <c r="R1607" i="2"/>
  <c r="P1607" i="2"/>
  <c r="Q1607" i="2" s="1"/>
  <c r="T1606" i="2"/>
  <c r="S1606" i="2"/>
  <c r="R1606" i="2"/>
  <c r="P1606" i="2"/>
  <c r="Q1606" i="2" s="1"/>
  <c r="T1605" i="2"/>
  <c r="R1605" i="2"/>
  <c r="S1605" i="2" s="1"/>
  <c r="Q1605" i="2"/>
  <c r="P1605" i="2"/>
  <c r="T1604" i="2"/>
  <c r="R1604" i="2"/>
  <c r="S1604" i="2" s="1"/>
  <c r="Q1604" i="2"/>
  <c r="P1604" i="2"/>
  <c r="T1603" i="2"/>
  <c r="S1603" i="2"/>
  <c r="R1603" i="2"/>
  <c r="P1603" i="2"/>
  <c r="Q1603" i="2" s="1"/>
  <c r="T1602" i="2"/>
  <c r="S1602" i="2"/>
  <c r="R1602" i="2"/>
  <c r="P1602" i="2"/>
  <c r="Q1602" i="2" s="1"/>
  <c r="T1601" i="2"/>
  <c r="R1601" i="2"/>
  <c r="S1601" i="2" s="1"/>
  <c r="Q1601" i="2"/>
  <c r="P1601" i="2"/>
  <c r="T1600" i="2"/>
  <c r="R1600" i="2"/>
  <c r="S1600" i="2" s="1"/>
  <c r="Q1600" i="2"/>
  <c r="P1600" i="2"/>
  <c r="T1599" i="2"/>
  <c r="S1599" i="2"/>
  <c r="R1599" i="2"/>
  <c r="P1599" i="2"/>
  <c r="Q1599" i="2" s="1"/>
  <c r="T1598" i="2"/>
  <c r="S1598" i="2"/>
  <c r="R1598" i="2"/>
  <c r="P1598" i="2"/>
  <c r="Q1598" i="2" s="1"/>
  <c r="T1597" i="2"/>
  <c r="R1597" i="2"/>
  <c r="S1597" i="2" s="1"/>
  <c r="Q1597" i="2"/>
  <c r="P1597" i="2"/>
  <c r="T1596" i="2"/>
  <c r="R1596" i="2"/>
  <c r="S1596" i="2" s="1"/>
  <c r="Q1596" i="2"/>
  <c r="P1596" i="2"/>
  <c r="T1595" i="2"/>
  <c r="S1595" i="2"/>
  <c r="R1595" i="2"/>
  <c r="P1595" i="2"/>
  <c r="Q1595" i="2" s="1"/>
  <c r="T1594" i="2"/>
  <c r="S1594" i="2"/>
  <c r="R1594" i="2"/>
  <c r="P1594" i="2"/>
  <c r="Q1594" i="2" s="1"/>
  <c r="T1593" i="2"/>
  <c r="R1593" i="2"/>
  <c r="S1593" i="2" s="1"/>
  <c r="Q1593" i="2"/>
  <c r="P1593" i="2"/>
  <c r="T1592" i="2"/>
  <c r="R1592" i="2"/>
  <c r="S1592" i="2" s="1"/>
  <c r="Q1592" i="2"/>
  <c r="P1592" i="2"/>
  <c r="T1591" i="2"/>
  <c r="S1591" i="2"/>
  <c r="R1591" i="2"/>
  <c r="P1591" i="2"/>
  <c r="Q1591" i="2" s="1"/>
  <c r="T1590" i="2"/>
  <c r="S1590" i="2"/>
  <c r="R1590" i="2"/>
  <c r="P1590" i="2"/>
  <c r="Q1590" i="2" s="1"/>
  <c r="T1589" i="2"/>
  <c r="R1589" i="2"/>
  <c r="S1589" i="2" s="1"/>
  <c r="Q1589" i="2"/>
  <c r="P1589" i="2"/>
  <c r="T1588" i="2"/>
  <c r="R1588" i="2"/>
  <c r="S1588" i="2" s="1"/>
  <c r="Q1588" i="2"/>
  <c r="P1588" i="2"/>
  <c r="T1587" i="2"/>
  <c r="S1587" i="2"/>
  <c r="R1587" i="2"/>
  <c r="P1587" i="2"/>
  <c r="Q1587" i="2" s="1"/>
  <c r="T1586" i="2"/>
  <c r="S1586" i="2"/>
  <c r="R1586" i="2"/>
  <c r="P1586" i="2"/>
  <c r="Q1586" i="2" s="1"/>
  <c r="T1585" i="2"/>
  <c r="R1585" i="2"/>
  <c r="S1585" i="2" s="1"/>
  <c r="Q1585" i="2"/>
  <c r="P1585" i="2"/>
  <c r="T1584" i="2"/>
  <c r="R1584" i="2"/>
  <c r="S1584" i="2" s="1"/>
  <c r="Q1584" i="2"/>
  <c r="P1584" i="2"/>
  <c r="T1583" i="2"/>
  <c r="S1583" i="2"/>
  <c r="R1583" i="2"/>
  <c r="P1583" i="2"/>
  <c r="Q1583" i="2" s="1"/>
  <c r="T1582" i="2"/>
  <c r="S1582" i="2"/>
  <c r="R1582" i="2"/>
  <c r="P1582" i="2"/>
  <c r="Q1582" i="2" s="1"/>
  <c r="T1581" i="2"/>
  <c r="R1581" i="2"/>
  <c r="S1581" i="2" s="1"/>
  <c r="Q1581" i="2"/>
  <c r="P1581" i="2"/>
  <c r="T1580" i="2"/>
  <c r="R1580" i="2"/>
  <c r="S1580" i="2" s="1"/>
  <c r="Q1580" i="2"/>
  <c r="P1580" i="2"/>
  <c r="T1579" i="2"/>
  <c r="S1579" i="2"/>
  <c r="R1579" i="2"/>
  <c r="P1579" i="2"/>
  <c r="Q1579" i="2" s="1"/>
  <c r="T1578" i="2"/>
  <c r="S1578" i="2"/>
  <c r="R1578" i="2"/>
  <c r="P1578" i="2"/>
  <c r="Q1578" i="2" s="1"/>
  <c r="T1577" i="2"/>
  <c r="R1577" i="2"/>
  <c r="S1577" i="2" s="1"/>
  <c r="Q1577" i="2"/>
  <c r="P1577" i="2"/>
  <c r="T1576" i="2"/>
  <c r="R1576" i="2"/>
  <c r="S1576" i="2" s="1"/>
  <c r="Q1576" i="2"/>
  <c r="P1576" i="2"/>
  <c r="T1575" i="2"/>
  <c r="S1575" i="2"/>
  <c r="R1575" i="2"/>
  <c r="P1575" i="2"/>
  <c r="Q1575" i="2" s="1"/>
  <c r="T1574" i="2"/>
  <c r="S1574" i="2"/>
  <c r="R1574" i="2"/>
  <c r="P1574" i="2"/>
  <c r="Q1574" i="2" s="1"/>
  <c r="T1573" i="2"/>
  <c r="R1573" i="2"/>
  <c r="S1573" i="2" s="1"/>
  <c r="Q1573" i="2"/>
  <c r="P1573" i="2"/>
  <c r="T1572" i="2"/>
  <c r="R1572" i="2"/>
  <c r="S1572" i="2" s="1"/>
  <c r="Q1572" i="2"/>
  <c r="P1572" i="2"/>
  <c r="T1571" i="2"/>
  <c r="S1571" i="2"/>
  <c r="R1571" i="2"/>
  <c r="P1571" i="2"/>
  <c r="Q1571" i="2" s="1"/>
  <c r="T1570" i="2"/>
  <c r="S1570" i="2"/>
  <c r="R1570" i="2"/>
  <c r="P1570" i="2"/>
  <c r="Q1570" i="2" s="1"/>
  <c r="T1569" i="2"/>
  <c r="R1569" i="2"/>
  <c r="S1569" i="2" s="1"/>
  <c r="Q1569" i="2"/>
  <c r="P1569" i="2"/>
  <c r="T1568" i="2"/>
  <c r="R1568" i="2"/>
  <c r="S1568" i="2" s="1"/>
  <c r="Q1568" i="2"/>
  <c r="P1568" i="2"/>
  <c r="T1567" i="2"/>
  <c r="S1567" i="2"/>
  <c r="R1567" i="2"/>
  <c r="P1567" i="2"/>
  <c r="Q1567" i="2" s="1"/>
  <c r="T1566" i="2"/>
  <c r="S1566" i="2"/>
  <c r="R1566" i="2"/>
  <c r="P1566" i="2"/>
  <c r="Q1566" i="2" s="1"/>
  <c r="T1565" i="2"/>
  <c r="R1565" i="2"/>
  <c r="S1565" i="2" s="1"/>
  <c r="Q1565" i="2"/>
  <c r="P1565" i="2"/>
  <c r="T1564" i="2"/>
  <c r="R1564" i="2"/>
  <c r="S1564" i="2" s="1"/>
  <c r="Q1564" i="2"/>
  <c r="P1564" i="2"/>
  <c r="T1563" i="2"/>
  <c r="S1563" i="2"/>
  <c r="R1563" i="2"/>
  <c r="P1563" i="2"/>
  <c r="Q1563" i="2" s="1"/>
  <c r="T1562" i="2"/>
  <c r="S1562" i="2"/>
  <c r="R1562" i="2"/>
  <c r="P1562" i="2"/>
  <c r="Q1562" i="2" s="1"/>
  <c r="T1561" i="2"/>
  <c r="R1561" i="2"/>
  <c r="S1561" i="2" s="1"/>
  <c r="Q1561" i="2"/>
  <c r="P1561" i="2"/>
  <c r="T1560" i="2"/>
  <c r="R1560" i="2"/>
  <c r="S1560" i="2" s="1"/>
  <c r="Q1560" i="2"/>
  <c r="P1560" i="2"/>
  <c r="T1559" i="2"/>
  <c r="S1559" i="2"/>
  <c r="R1559" i="2"/>
  <c r="P1559" i="2"/>
  <c r="Q1559" i="2" s="1"/>
  <c r="T1558" i="2"/>
  <c r="S1558" i="2"/>
  <c r="R1558" i="2"/>
  <c r="P1558" i="2"/>
  <c r="Q1558" i="2" s="1"/>
  <c r="T1557" i="2"/>
  <c r="R1557" i="2"/>
  <c r="S1557" i="2" s="1"/>
  <c r="Q1557" i="2"/>
  <c r="P1557" i="2"/>
  <c r="T1556" i="2"/>
  <c r="R1556" i="2"/>
  <c r="S1556" i="2" s="1"/>
  <c r="Q1556" i="2"/>
  <c r="P1556" i="2"/>
  <c r="T1555" i="2"/>
  <c r="S1555" i="2"/>
  <c r="R1555" i="2"/>
  <c r="P1555" i="2"/>
  <c r="Q1555" i="2" s="1"/>
  <c r="T1554" i="2"/>
  <c r="S1554" i="2"/>
  <c r="R1554" i="2"/>
  <c r="P1554" i="2"/>
  <c r="Q1554" i="2" s="1"/>
  <c r="T1553" i="2"/>
  <c r="R1553" i="2"/>
  <c r="S1553" i="2" s="1"/>
  <c r="Q1553" i="2"/>
  <c r="P1553" i="2"/>
  <c r="T1552" i="2"/>
  <c r="R1552" i="2"/>
  <c r="S1552" i="2" s="1"/>
  <c r="Q1552" i="2"/>
  <c r="P1552" i="2"/>
  <c r="T1551" i="2"/>
  <c r="S1551" i="2"/>
  <c r="R1551" i="2"/>
  <c r="P1551" i="2"/>
  <c r="Q1551" i="2" s="1"/>
  <c r="T1550" i="2"/>
  <c r="S1550" i="2"/>
  <c r="R1550" i="2"/>
  <c r="P1550" i="2"/>
  <c r="Q1550" i="2" s="1"/>
  <c r="T1549" i="2"/>
  <c r="R1549" i="2"/>
  <c r="S1549" i="2" s="1"/>
  <c r="Q1549" i="2"/>
  <c r="P1549" i="2"/>
  <c r="T1548" i="2"/>
  <c r="R1548" i="2"/>
  <c r="S1548" i="2" s="1"/>
  <c r="Q1548" i="2"/>
  <c r="P1548" i="2"/>
  <c r="T1547" i="2"/>
  <c r="S1547" i="2"/>
  <c r="R1547" i="2"/>
  <c r="P1547" i="2"/>
  <c r="Q1547" i="2" s="1"/>
  <c r="T1546" i="2"/>
  <c r="S1546" i="2"/>
  <c r="R1546" i="2"/>
  <c r="P1546" i="2"/>
  <c r="Q1546" i="2" s="1"/>
  <c r="T1545" i="2"/>
  <c r="R1545" i="2"/>
  <c r="S1545" i="2" s="1"/>
  <c r="Q1545" i="2"/>
  <c r="P1545" i="2"/>
  <c r="T1544" i="2"/>
  <c r="R1544" i="2"/>
  <c r="S1544" i="2" s="1"/>
  <c r="Q1544" i="2"/>
  <c r="P1544" i="2"/>
  <c r="T1543" i="2"/>
  <c r="S1543" i="2"/>
  <c r="R1543" i="2"/>
  <c r="P1543" i="2"/>
  <c r="Q1543" i="2" s="1"/>
  <c r="T1542" i="2"/>
  <c r="S1542" i="2"/>
  <c r="R1542" i="2"/>
  <c r="P1542" i="2"/>
  <c r="Q1542" i="2" s="1"/>
  <c r="T1541" i="2"/>
  <c r="R1541" i="2"/>
  <c r="S1541" i="2" s="1"/>
  <c r="Q1541" i="2"/>
  <c r="P1541" i="2"/>
  <c r="T1540" i="2"/>
  <c r="R1540" i="2"/>
  <c r="S1540" i="2" s="1"/>
  <c r="Q1540" i="2"/>
  <c r="P1540" i="2"/>
  <c r="T1539" i="2"/>
  <c r="S1539" i="2"/>
  <c r="R1539" i="2"/>
  <c r="P1539" i="2"/>
  <c r="Q1539" i="2" s="1"/>
  <c r="T1538" i="2"/>
  <c r="S1538" i="2"/>
  <c r="R1538" i="2"/>
  <c r="P1538" i="2"/>
  <c r="Q1538" i="2" s="1"/>
  <c r="T1537" i="2"/>
  <c r="R1537" i="2"/>
  <c r="S1537" i="2" s="1"/>
  <c r="Q1537" i="2"/>
  <c r="P1537" i="2"/>
  <c r="T1536" i="2"/>
  <c r="R1536" i="2"/>
  <c r="S1536" i="2" s="1"/>
  <c r="Q1536" i="2"/>
  <c r="P1536" i="2"/>
  <c r="T1535" i="2"/>
  <c r="S1535" i="2"/>
  <c r="R1535" i="2"/>
  <c r="P1535" i="2"/>
  <c r="Q1535" i="2" s="1"/>
  <c r="T1534" i="2"/>
  <c r="S1534" i="2"/>
  <c r="R1534" i="2"/>
  <c r="P1534" i="2"/>
  <c r="Q1534" i="2" s="1"/>
  <c r="T1533" i="2"/>
  <c r="R1533" i="2"/>
  <c r="S1533" i="2" s="1"/>
  <c r="P1533" i="2"/>
  <c r="Q1533" i="2" s="1"/>
  <c r="T1532" i="2"/>
  <c r="R1532" i="2"/>
  <c r="S1532" i="2" s="1"/>
  <c r="Q1532" i="2"/>
  <c r="P1532" i="2"/>
  <c r="T1531" i="2"/>
  <c r="S1531" i="2"/>
  <c r="R1531" i="2"/>
  <c r="P1531" i="2"/>
  <c r="Q1531" i="2" s="1"/>
  <c r="T1530" i="2"/>
  <c r="S1530" i="2"/>
  <c r="R1530" i="2"/>
  <c r="P1530" i="2"/>
  <c r="Q1530" i="2" s="1"/>
  <c r="T1529" i="2"/>
  <c r="R1529" i="2"/>
  <c r="S1529" i="2" s="1"/>
  <c r="P1529" i="2"/>
  <c r="Q1529" i="2" s="1"/>
  <c r="T1528" i="2"/>
  <c r="R1528" i="2"/>
  <c r="S1528" i="2" s="1"/>
  <c r="Q1528" i="2"/>
  <c r="P1528" i="2"/>
  <c r="T1527" i="2"/>
  <c r="S1527" i="2"/>
  <c r="R1527" i="2"/>
  <c r="P1527" i="2"/>
  <c r="Q1527" i="2" s="1"/>
  <c r="T1526" i="2"/>
  <c r="S1526" i="2"/>
  <c r="R1526" i="2"/>
  <c r="P1526" i="2"/>
  <c r="Q1526" i="2" s="1"/>
  <c r="T1525" i="2"/>
  <c r="R1525" i="2"/>
  <c r="S1525" i="2" s="1"/>
  <c r="P1525" i="2"/>
  <c r="Q1525" i="2" s="1"/>
  <c r="T1524" i="2"/>
  <c r="R1524" i="2"/>
  <c r="S1524" i="2" s="1"/>
  <c r="Q1524" i="2"/>
  <c r="P1524" i="2"/>
  <c r="T1523" i="2"/>
  <c r="S1523" i="2"/>
  <c r="R1523" i="2"/>
  <c r="P1523" i="2"/>
  <c r="Q1523" i="2" s="1"/>
  <c r="T1522" i="2"/>
  <c r="S1522" i="2"/>
  <c r="R1522" i="2"/>
  <c r="P1522" i="2"/>
  <c r="Q1522" i="2" s="1"/>
  <c r="T1521" i="2"/>
  <c r="R1521" i="2"/>
  <c r="S1521" i="2" s="1"/>
  <c r="P1521" i="2"/>
  <c r="Q1521" i="2" s="1"/>
  <c r="T1520" i="2"/>
  <c r="R1520" i="2"/>
  <c r="S1520" i="2" s="1"/>
  <c r="Q1520" i="2"/>
  <c r="P1520" i="2"/>
  <c r="T1519" i="2"/>
  <c r="S1519" i="2"/>
  <c r="R1519" i="2"/>
  <c r="P1519" i="2"/>
  <c r="Q1519" i="2" s="1"/>
  <c r="T1518" i="2"/>
  <c r="S1518" i="2"/>
  <c r="R1518" i="2"/>
  <c r="P1518" i="2"/>
  <c r="Q1518" i="2" s="1"/>
  <c r="T1517" i="2"/>
  <c r="R1517" i="2"/>
  <c r="S1517" i="2" s="1"/>
  <c r="P1517" i="2"/>
  <c r="Q1517" i="2" s="1"/>
  <c r="T1516" i="2"/>
  <c r="R1516" i="2"/>
  <c r="S1516" i="2" s="1"/>
  <c r="Q1516" i="2"/>
  <c r="P1516" i="2"/>
  <c r="T1515" i="2"/>
  <c r="S1515" i="2"/>
  <c r="R1515" i="2"/>
  <c r="P1515" i="2"/>
  <c r="Q1515" i="2" s="1"/>
  <c r="T1514" i="2"/>
  <c r="S1514" i="2"/>
  <c r="R1514" i="2"/>
  <c r="P1514" i="2"/>
  <c r="Q1514" i="2" s="1"/>
  <c r="T1513" i="2"/>
  <c r="R1513" i="2"/>
  <c r="S1513" i="2" s="1"/>
  <c r="P1513" i="2"/>
  <c r="Q1513" i="2" s="1"/>
  <c r="T1512" i="2"/>
  <c r="R1512" i="2"/>
  <c r="S1512" i="2" s="1"/>
  <c r="Q1512" i="2"/>
  <c r="P1512" i="2"/>
  <c r="T1511" i="2"/>
  <c r="S1511" i="2"/>
  <c r="R1511" i="2"/>
  <c r="Q1511" i="2"/>
  <c r="P1511" i="2"/>
  <c r="T1510" i="2"/>
  <c r="S1510" i="2"/>
  <c r="R1510" i="2"/>
  <c r="P1510" i="2"/>
  <c r="Q1510" i="2" s="1"/>
  <c r="T1509" i="2"/>
  <c r="S1509" i="2"/>
  <c r="R1509" i="2"/>
  <c r="P1509" i="2"/>
  <c r="Q1509" i="2" s="1"/>
  <c r="T1508" i="2"/>
  <c r="R1508" i="2"/>
  <c r="S1508" i="2" s="1"/>
  <c r="Q1508" i="2"/>
  <c r="P1508" i="2"/>
  <c r="T1507" i="2"/>
  <c r="S1507" i="2"/>
  <c r="R1507" i="2"/>
  <c r="Q1507" i="2"/>
  <c r="P1507" i="2"/>
  <c r="T1506" i="2"/>
  <c r="S1506" i="2"/>
  <c r="R1506" i="2"/>
  <c r="P1506" i="2"/>
  <c r="Q1506" i="2" s="1"/>
  <c r="T1505" i="2"/>
  <c r="S1505" i="2"/>
  <c r="R1505" i="2"/>
  <c r="P1505" i="2"/>
  <c r="Q1505" i="2" s="1"/>
  <c r="T1504" i="2"/>
  <c r="R1504" i="2"/>
  <c r="S1504" i="2" s="1"/>
  <c r="Q1504" i="2"/>
  <c r="P1504" i="2"/>
  <c r="T1503" i="2"/>
  <c r="S1503" i="2"/>
  <c r="R1503" i="2"/>
  <c r="Q1503" i="2"/>
  <c r="P1503" i="2"/>
  <c r="T1502" i="2"/>
  <c r="S1502" i="2"/>
  <c r="R1502" i="2"/>
  <c r="P1502" i="2"/>
  <c r="Q1502" i="2" s="1"/>
  <c r="T1501" i="2"/>
  <c r="S1501" i="2"/>
  <c r="R1501" i="2"/>
  <c r="P1501" i="2"/>
  <c r="Q1501" i="2" s="1"/>
  <c r="T1500" i="2"/>
  <c r="R1500" i="2"/>
  <c r="S1500" i="2" s="1"/>
  <c r="Q1500" i="2"/>
  <c r="P1500" i="2"/>
  <c r="T1499" i="2"/>
  <c r="S1499" i="2"/>
  <c r="R1499" i="2"/>
  <c r="Q1499" i="2"/>
  <c r="P1499" i="2"/>
  <c r="T1498" i="2"/>
  <c r="S1498" i="2"/>
  <c r="R1498" i="2"/>
  <c r="P1498" i="2"/>
  <c r="Q1498" i="2" s="1"/>
  <c r="T1497" i="2"/>
  <c r="S1497" i="2"/>
  <c r="R1497" i="2"/>
  <c r="P1497" i="2"/>
  <c r="Q1497" i="2" s="1"/>
  <c r="T1496" i="2"/>
  <c r="R1496" i="2"/>
  <c r="S1496" i="2" s="1"/>
  <c r="Q1496" i="2"/>
  <c r="P1496" i="2"/>
  <c r="T1495" i="2"/>
  <c r="S1495" i="2"/>
  <c r="R1495" i="2"/>
  <c r="Q1495" i="2"/>
  <c r="P1495" i="2"/>
  <c r="T1494" i="2"/>
  <c r="S1494" i="2"/>
  <c r="R1494" i="2"/>
  <c r="P1494" i="2"/>
  <c r="Q1494" i="2" s="1"/>
  <c r="T1493" i="2"/>
  <c r="S1493" i="2"/>
  <c r="R1493" i="2"/>
  <c r="P1493" i="2"/>
  <c r="Q1493" i="2" s="1"/>
  <c r="T1492" i="2"/>
  <c r="R1492" i="2"/>
  <c r="S1492" i="2" s="1"/>
  <c r="Q1492" i="2"/>
  <c r="P1492" i="2"/>
  <c r="T1491" i="2"/>
  <c r="S1491" i="2"/>
  <c r="R1491" i="2"/>
  <c r="Q1491" i="2"/>
  <c r="P1491" i="2"/>
  <c r="T1490" i="2"/>
  <c r="R1490" i="2"/>
  <c r="S1490" i="2" s="1"/>
  <c r="P1490" i="2"/>
  <c r="Q1490" i="2" s="1"/>
  <c r="T1489" i="2"/>
  <c r="S1489" i="2"/>
  <c r="R1489" i="2"/>
  <c r="P1489" i="2"/>
  <c r="Q1489" i="2" s="1"/>
  <c r="T1488" i="2"/>
  <c r="R1488" i="2"/>
  <c r="S1488" i="2" s="1"/>
  <c r="P1488" i="2"/>
  <c r="Q1488" i="2" s="1"/>
  <c r="T1487" i="2"/>
  <c r="S1487" i="2"/>
  <c r="R1487" i="2"/>
  <c r="Q1487" i="2"/>
  <c r="P1487" i="2"/>
  <c r="T1486" i="2"/>
  <c r="R1486" i="2"/>
  <c r="S1486" i="2" s="1"/>
  <c r="P1486" i="2"/>
  <c r="Q1486" i="2" s="1"/>
  <c r="T1485" i="2"/>
  <c r="S1485" i="2"/>
  <c r="R1485" i="2"/>
  <c r="P1485" i="2"/>
  <c r="Q1485" i="2" s="1"/>
  <c r="T1484" i="2"/>
  <c r="R1484" i="2"/>
  <c r="S1484" i="2" s="1"/>
  <c r="P1484" i="2"/>
  <c r="Q1484" i="2" s="1"/>
  <c r="T1483" i="2"/>
  <c r="S1483" i="2"/>
  <c r="R1483" i="2"/>
  <c r="Q1483" i="2"/>
  <c r="P1483" i="2"/>
  <c r="T1482" i="2"/>
  <c r="R1482" i="2"/>
  <c r="S1482" i="2" s="1"/>
  <c r="P1482" i="2"/>
  <c r="Q1482" i="2" s="1"/>
  <c r="T1481" i="2"/>
  <c r="S1481" i="2"/>
  <c r="R1481" i="2"/>
  <c r="Q1481" i="2"/>
  <c r="P1481" i="2"/>
  <c r="T1480" i="2"/>
  <c r="R1480" i="2"/>
  <c r="S1480" i="2" s="1"/>
  <c r="P1480" i="2"/>
  <c r="Q1480" i="2" s="1"/>
  <c r="T1479" i="2"/>
  <c r="S1479" i="2"/>
  <c r="R1479" i="2"/>
  <c r="Q1479" i="2"/>
  <c r="P1479" i="2"/>
  <c r="T1478" i="2"/>
  <c r="R1478" i="2"/>
  <c r="S1478" i="2" s="1"/>
  <c r="P1478" i="2"/>
  <c r="Q1478" i="2" s="1"/>
  <c r="T1477" i="2"/>
  <c r="S1477" i="2"/>
  <c r="R1477" i="2"/>
  <c r="Q1477" i="2"/>
  <c r="P1477" i="2"/>
  <c r="T1476" i="2"/>
  <c r="R1476" i="2"/>
  <c r="S1476" i="2" s="1"/>
  <c r="P1476" i="2"/>
  <c r="Q1476" i="2" s="1"/>
  <c r="T1475" i="2"/>
  <c r="S1475" i="2"/>
  <c r="R1475" i="2"/>
  <c r="Q1475" i="2"/>
  <c r="P1475" i="2"/>
  <c r="T1474" i="2"/>
  <c r="R1474" i="2"/>
  <c r="S1474" i="2" s="1"/>
  <c r="P1474" i="2"/>
  <c r="Q1474" i="2" s="1"/>
  <c r="T1473" i="2"/>
  <c r="S1473" i="2"/>
  <c r="R1473" i="2"/>
  <c r="Q1473" i="2"/>
  <c r="P1473" i="2"/>
  <c r="T1472" i="2"/>
  <c r="R1472" i="2"/>
  <c r="S1472" i="2" s="1"/>
  <c r="P1472" i="2"/>
  <c r="Q1472" i="2" s="1"/>
  <c r="T1471" i="2"/>
  <c r="S1471" i="2"/>
  <c r="R1471" i="2"/>
  <c r="Q1471" i="2"/>
  <c r="P1471" i="2"/>
  <c r="T1470" i="2"/>
  <c r="R1470" i="2"/>
  <c r="S1470" i="2" s="1"/>
  <c r="P1470" i="2"/>
  <c r="Q1470" i="2" s="1"/>
  <c r="T1469" i="2"/>
  <c r="S1469" i="2"/>
  <c r="R1469" i="2"/>
  <c r="Q1469" i="2"/>
  <c r="P1469" i="2"/>
  <c r="T1468" i="2"/>
  <c r="R1468" i="2"/>
  <c r="S1468" i="2" s="1"/>
  <c r="P1468" i="2"/>
  <c r="Q1468" i="2" s="1"/>
  <c r="T1467" i="2"/>
  <c r="S1467" i="2"/>
  <c r="R1467" i="2"/>
  <c r="Q1467" i="2"/>
  <c r="P1467" i="2"/>
  <c r="T1466" i="2"/>
  <c r="R1466" i="2"/>
  <c r="S1466" i="2" s="1"/>
  <c r="P1466" i="2"/>
  <c r="Q1466" i="2" s="1"/>
  <c r="T1465" i="2"/>
  <c r="S1465" i="2"/>
  <c r="R1465" i="2"/>
  <c r="Q1465" i="2"/>
  <c r="P1465" i="2"/>
  <c r="T1464" i="2"/>
  <c r="R1464" i="2"/>
  <c r="S1464" i="2" s="1"/>
  <c r="P1464" i="2"/>
  <c r="Q1464" i="2" s="1"/>
  <c r="T1463" i="2"/>
  <c r="S1463" i="2"/>
  <c r="R1463" i="2"/>
  <c r="Q1463" i="2"/>
  <c r="P1463" i="2"/>
  <c r="T1462" i="2"/>
  <c r="R1462" i="2"/>
  <c r="S1462" i="2" s="1"/>
  <c r="P1462" i="2"/>
  <c r="Q1462" i="2" s="1"/>
  <c r="T1461" i="2"/>
  <c r="S1461" i="2"/>
  <c r="R1461" i="2"/>
  <c r="Q1461" i="2"/>
  <c r="P1461" i="2"/>
  <c r="T1460" i="2"/>
  <c r="R1460" i="2"/>
  <c r="S1460" i="2" s="1"/>
  <c r="P1460" i="2"/>
  <c r="Q1460" i="2" s="1"/>
  <c r="T1459" i="2"/>
  <c r="S1459" i="2"/>
  <c r="R1459" i="2"/>
  <c r="Q1459" i="2"/>
  <c r="P1459" i="2"/>
  <c r="T1458" i="2"/>
  <c r="R1458" i="2"/>
  <c r="S1458" i="2" s="1"/>
  <c r="P1458" i="2"/>
  <c r="Q1458" i="2" s="1"/>
  <c r="T1457" i="2"/>
  <c r="S1457" i="2"/>
  <c r="R1457" i="2"/>
  <c r="Q1457" i="2"/>
  <c r="P1457" i="2"/>
  <c r="T1456" i="2"/>
  <c r="R1456" i="2"/>
  <c r="S1456" i="2" s="1"/>
  <c r="P1456" i="2"/>
  <c r="Q1456" i="2" s="1"/>
  <c r="T1455" i="2"/>
  <c r="S1455" i="2"/>
  <c r="R1455" i="2"/>
  <c r="Q1455" i="2"/>
  <c r="P1455" i="2"/>
  <c r="T1454" i="2"/>
  <c r="R1454" i="2"/>
  <c r="S1454" i="2" s="1"/>
  <c r="P1454" i="2"/>
  <c r="Q1454" i="2" s="1"/>
  <c r="T1453" i="2"/>
  <c r="S1453" i="2"/>
  <c r="R1453" i="2"/>
  <c r="Q1453" i="2"/>
  <c r="P1453" i="2"/>
  <c r="T1452" i="2"/>
  <c r="R1452" i="2"/>
  <c r="S1452" i="2" s="1"/>
  <c r="P1452" i="2"/>
  <c r="Q1452" i="2" s="1"/>
  <c r="T1451" i="2"/>
  <c r="S1451" i="2"/>
  <c r="R1451" i="2"/>
  <c r="Q1451" i="2"/>
  <c r="P1451" i="2"/>
  <c r="T1450" i="2"/>
  <c r="R1450" i="2"/>
  <c r="S1450" i="2" s="1"/>
  <c r="P1450" i="2"/>
  <c r="Q1450" i="2" s="1"/>
  <c r="T1449" i="2"/>
  <c r="S1449" i="2"/>
  <c r="R1449" i="2"/>
  <c r="Q1449" i="2"/>
  <c r="P1449" i="2"/>
  <c r="T1448" i="2"/>
  <c r="R1448" i="2"/>
  <c r="S1448" i="2" s="1"/>
  <c r="P1448" i="2"/>
  <c r="Q1448" i="2" s="1"/>
  <c r="T1447" i="2"/>
  <c r="S1447" i="2"/>
  <c r="R1447" i="2"/>
  <c r="Q1447" i="2"/>
  <c r="P1447" i="2"/>
  <c r="T1446" i="2"/>
  <c r="R1446" i="2"/>
  <c r="S1446" i="2" s="1"/>
  <c r="P1446" i="2"/>
  <c r="Q1446" i="2" s="1"/>
  <c r="T1445" i="2"/>
  <c r="S1445" i="2"/>
  <c r="R1445" i="2"/>
  <c r="Q1445" i="2"/>
  <c r="P1445" i="2"/>
  <c r="T1444" i="2"/>
  <c r="R1444" i="2"/>
  <c r="S1444" i="2" s="1"/>
  <c r="P1444" i="2"/>
  <c r="Q1444" i="2" s="1"/>
  <c r="T1443" i="2"/>
  <c r="S1443" i="2"/>
  <c r="R1443" i="2"/>
  <c r="Q1443" i="2"/>
  <c r="P1443" i="2"/>
  <c r="T1442" i="2"/>
  <c r="R1442" i="2"/>
  <c r="S1442" i="2" s="1"/>
  <c r="P1442" i="2"/>
  <c r="Q1442" i="2" s="1"/>
  <c r="T1441" i="2"/>
  <c r="S1441" i="2"/>
  <c r="R1441" i="2"/>
  <c r="Q1441" i="2"/>
  <c r="P1441" i="2"/>
  <c r="T1440" i="2"/>
  <c r="R1440" i="2"/>
  <c r="S1440" i="2" s="1"/>
  <c r="P1440" i="2"/>
  <c r="Q1440" i="2" s="1"/>
  <c r="T1439" i="2"/>
  <c r="S1439" i="2"/>
  <c r="R1439" i="2"/>
  <c r="Q1439" i="2"/>
  <c r="P1439" i="2"/>
  <c r="T1438" i="2"/>
  <c r="R1438" i="2"/>
  <c r="S1438" i="2" s="1"/>
  <c r="P1438" i="2"/>
  <c r="Q1438" i="2" s="1"/>
  <c r="T1437" i="2"/>
  <c r="S1437" i="2"/>
  <c r="R1437" i="2"/>
  <c r="Q1437" i="2"/>
  <c r="P1437" i="2"/>
  <c r="T1436" i="2"/>
  <c r="R1436" i="2"/>
  <c r="S1436" i="2" s="1"/>
  <c r="P1436" i="2"/>
  <c r="Q1436" i="2" s="1"/>
  <c r="T1435" i="2"/>
  <c r="S1435" i="2"/>
  <c r="R1435" i="2"/>
  <c r="Q1435" i="2"/>
  <c r="P1435" i="2"/>
  <c r="T1434" i="2"/>
  <c r="R1434" i="2"/>
  <c r="S1434" i="2" s="1"/>
  <c r="P1434" i="2"/>
  <c r="Q1434" i="2" s="1"/>
  <c r="T1433" i="2"/>
  <c r="S1433" i="2"/>
  <c r="R1433" i="2"/>
  <c r="Q1433" i="2"/>
  <c r="P1433" i="2"/>
  <c r="T1432" i="2"/>
  <c r="R1432" i="2"/>
  <c r="S1432" i="2" s="1"/>
  <c r="P1432" i="2"/>
  <c r="Q1432" i="2" s="1"/>
  <c r="T1431" i="2"/>
  <c r="S1431" i="2"/>
  <c r="R1431" i="2"/>
  <c r="Q1431" i="2"/>
  <c r="P1431" i="2"/>
  <c r="T1430" i="2"/>
  <c r="R1430" i="2"/>
  <c r="S1430" i="2" s="1"/>
  <c r="P1430" i="2"/>
  <c r="Q1430" i="2" s="1"/>
  <c r="T1429" i="2"/>
  <c r="S1429" i="2"/>
  <c r="R1429" i="2"/>
  <c r="Q1429" i="2"/>
  <c r="P1429" i="2"/>
  <c r="T1428" i="2"/>
  <c r="R1428" i="2"/>
  <c r="S1428" i="2" s="1"/>
  <c r="P1428" i="2"/>
  <c r="Q1428" i="2" s="1"/>
  <c r="T1427" i="2"/>
  <c r="S1427" i="2"/>
  <c r="R1427" i="2"/>
  <c r="Q1427" i="2"/>
  <c r="P1427" i="2"/>
  <c r="T1426" i="2"/>
  <c r="R1426" i="2"/>
  <c r="S1426" i="2" s="1"/>
  <c r="P1426" i="2"/>
  <c r="Q1426" i="2" s="1"/>
  <c r="T1425" i="2"/>
  <c r="S1425" i="2"/>
  <c r="R1425" i="2"/>
  <c r="Q1425" i="2"/>
  <c r="P1425" i="2"/>
  <c r="T1424" i="2"/>
  <c r="R1424" i="2"/>
  <c r="S1424" i="2" s="1"/>
  <c r="P1424" i="2"/>
  <c r="Q1424" i="2" s="1"/>
  <c r="T1423" i="2"/>
  <c r="S1423" i="2"/>
  <c r="R1423" i="2"/>
  <c r="Q1423" i="2"/>
  <c r="P1423" i="2"/>
  <c r="T1422" i="2"/>
  <c r="R1422" i="2"/>
  <c r="S1422" i="2" s="1"/>
  <c r="P1422" i="2"/>
  <c r="Q1422" i="2" s="1"/>
  <c r="T1421" i="2"/>
  <c r="S1421" i="2"/>
  <c r="R1421" i="2"/>
  <c r="Q1421" i="2"/>
  <c r="P1421" i="2"/>
  <c r="T1420" i="2"/>
  <c r="R1420" i="2"/>
  <c r="S1420" i="2" s="1"/>
  <c r="P1420" i="2"/>
  <c r="Q1420" i="2" s="1"/>
  <c r="T1419" i="2"/>
  <c r="S1419" i="2"/>
  <c r="R1419" i="2"/>
  <c r="Q1419" i="2"/>
  <c r="P1419" i="2"/>
  <c r="T1418" i="2"/>
  <c r="R1418" i="2"/>
  <c r="S1418" i="2" s="1"/>
  <c r="P1418" i="2"/>
  <c r="Q1418" i="2" s="1"/>
  <c r="T1417" i="2"/>
  <c r="S1417" i="2"/>
  <c r="R1417" i="2"/>
  <c r="Q1417" i="2"/>
  <c r="P1417" i="2"/>
  <c r="T1416" i="2"/>
  <c r="R1416" i="2"/>
  <c r="S1416" i="2" s="1"/>
  <c r="P1416" i="2"/>
  <c r="Q1416" i="2" s="1"/>
  <c r="T1415" i="2"/>
  <c r="S1415" i="2"/>
  <c r="R1415" i="2"/>
  <c r="Q1415" i="2"/>
  <c r="P1415" i="2"/>
  <c r="T1414" i="2"/>
  <c r="R1414" i="2"/>
  <c r="S1414" i="2" s="1"/>
  <c r="P1414" i="2"/>
  <c r="Q1414" i="2" s="1"/>
  <c r="T1413" i="2"/>
  <c r="S1413" i="2"/>
  <c r="R1413" i="2"/>
  <c r="Q1413" i="2"/>
  <c r="P1413" i="2"/>
  <c r="T1412" i="2"/>
  <c r="R1412" i="2"/>
  <c r="S1412" i="2" s="1"/>
  <c r="P1412" i="2"/>
  <c r="Q1412" i="2" s="1"/>
  <c r="T1411" i="2"/>
  <c r="S1411" i="2"/>
  <c r="R1411" i="2"/>
  <c r="Q1411" i="2"/>
  <c r="P1411" i="2"/>
  <c r="T1410" i="2"/>
  <c r="R1410" i="2"/>
  <c r="S1410" i="2" s="1"/>
  <c r="P1410" i="2"/>
  <c r="Q1410" i="2" s="1"/>
  <c r="T1409" i="2"/>
  <c r="S1409" i="2"/>
  <c r="R1409" i="2"/>
  <c r="Q1409" i="2"/>
  <c r="P1409" i="2"/>
  <c r="T1408" i="2"/>
  <c r="R1408" i="2"/>
  <c r="S1408" i="2" s="1"/>
  <c r="P1408" i="2"/>
  <c r="Q1408" i="2" s="1"/>
  <c r="T1407" i="2"/>
  <c r="S1407" i="2"/>
  <c r="R1407" i="2"/>
  <c r="Q1407" i="2"/>
  <c r="P1407" i="2"/>
  <c r="T1406" i="2"/>
  <c r="R1406" i="2"/>
  <c r="S1406" i="2" s="1"/>
  <c r="P1406" i="2"/>
  <c r="Q1406" i="2" s="1"/>
  <c r="T1405" i="2"/>
  <c r="S1405" i="2"/>
  <c r="R1405" i="2"/>
  <c r="Q1405" i="2"/>
  <c r="P1405" i="2"/>
  <c r="T1404" i="2"/>
  <c r="R1404" i="2"/>
  <c r="S1404" i="2" s="1"/>
  <c r="P1404" i="2"/>
  <c r="Q1404" i="2" s="1"/>
  <c r="T1403" i="2"/>
  <c r="S1403" i="2"/>
  <c r="R1403" i="2"/>
  <c r="Q1403" i="2"/>
  <c r="P1403" i="2"/>
  <c r="T1402" i="2"/>
  <c r="R1402" i="2"/>
  <c r="S1402" i="2" s="1"/>
  <c r="P1402" i="2"/>
  <c r="Q1402" i="2" s="1"/>
  <c r="T1401" i="2"/>
  <c r="S1401" i="2"/>
  <c r="R1401" i="2"/>
  <c r="Q1401" i="2"/>
  <c r="P1401" i="2"/>
  <c r="T1400" i="2"/>
  <c r="R1400" i="2"/>
  <c r="S1400" i="2" s="1"/>
  <c r="P1400" i="2"/>
  <c r="Q1400" i="2" s="1"/>
  <c r="T1399" i="2"/>
  <c r="S1399" i="2"/>
  <c r="R1399" i="2"/>
  <c r="Q1399" i="2"/>
  <c r="P1399" i="2"/>
  <c r="T1398" i="2"/>
  <c r="R1398" i="2"/>
  <c r="S1398" i="2" s="1"/>
  <c r="P1398" i="2"/>
  <c r="Q1398" i="2" s="1"/>
  <c r="T1397" i="2"/>
  <c r="S1397" i="2"/>
  <c r="R1397" i="2"/>
  <c r="Q1397" i="2"/>
  <c r="P1397" i="2"/>
  <c r="T1396" i="2"/>
  <c r="R1396" i="2"/>
  <c r="S1396" i="2" s="1"/>
  <c r="P1396" i="2"/>
  <c r="Q1396" i="2" s="1"/>
  <c r="T1395" i="2"/>
  <c r="S1395" i="2"/>
  <c r="R1395" i="2"/>
  <c r="Q1395" i="2"/>
  <c r="P1395" i="2"/>
  <c r="T1394" i="2"/>
  <c r="R1394" i="2"/>
  <c r="S1394" i="2" s="1"/>
  <c r="P1394" i="2"/>
  <c r="Q1394" i="2" s="1"/>
  <c r="T1393" i="2"/>
  <c r="S1393" i="2"/>
  <c r="R1393" i="2"/>
  <c r="Q1393" i="2"/>
  <c r="P1393" i="2"/>
  <c r="T1392" i="2"/>
  <c r="R1392" i="2"/>
  <c r="S1392" i="2" s="1"/>
  <c r="P1392" i="2"/>
  <c r="Q1392" i="2" s="1"/>
  <c r="T1391" i="2"/>
  <c r="S1391" i="2"/>
  <c r="R1391" i="2"/>
  <c r="Q1391" i="2"/>
  <c r="P1391" i="2"/>
  <c r="T1390" i="2"/>
  <c r="R1390" i="2"/>
  <c r="S1390" i="2" s="1"/>
  <c r="P1390" i="2"/>
  <c r="Q1390" i="2" s="1"/>
  <c r="T1389" i="2"/>
  <c r="S1389" i="2"/>
  <c r="R1389" i="2"/>
  <c r="Q1389" i="2"/>
  <c r="P1389" i="2"/>
  <c r="T1388" i="2"/>
  <c r="R1388" i="2"/>
  <c r="S1388" i="2" s="1"/>
  <c r="P1388" i="2"/>
  <c r="Q1388" i="2" s="1"/>
  <c r="T1387" i="2"/>
  <c r="S1387" i="2"/>
  <c r="R1387" i="2"/>
  <c r="Q1387" i="2"/>
  <c r="P1387" i="2"/>
  <c r="T1386" i="2"/>
  <c r="R1386" i="2"/>
  <c r="S1386" i="2" s="1"/>
  <c r="P1386" i="2"/>
  <c r="Q1386" i="2" s="1"/>
  <c r="T1385" i="2"/>
  <c r="S1385" i="2"/>
  <c r="R1385" i="2"/>
  <c r="Q1385" i="2"/>
  <c r="P1385" i="2"/>
  <c r="T1384" i="2"/>
  <c r="R1384" i="2"/>
  <c r="S1384" i="2" s="1"/>
  <c r="P1384" i="2"/>
  <c r="Q1384" i="2" s="1"/>
  <c r="T1383" i="2"/>
  <c r="S1383" i="2"/>
  <c r="R1383" i="2"/>
  <c r="Q1383" i="2"/>
  <c r="P1383" i="2"/>
  <c r="T1382" i="2"/>
  <c r="R1382" i="2"/>
  <c r="S1382" i="2" s="1"/>
  <c r="P1382" i="2"/>
  <c r="Q1382" i="2" s="1"/>
  <c r="T1381" i="2"/>
  <c r="S1381" i="2"/>
  <c r="R1381" i="2"/>
  <c r="Q1381" i="2"/>
  <c r="P1381" i="2"/>
  <c r="T1380" i="2"/>
  <c r="R1380" i="2"/>
  <c r="S1380" i="2" s="1"/>
  <c r="P1380" i="2"/>
  <c r="Q1380" i="2" s="1"/>
  <c r="T1379" i="2"/>
  <c r="S1379" i="2"/>
  <c r="R1379" i="2"/>
  <c r="Q1379" i="2"/>
  <c r="P1379" i="2"/>
  <c r="T1378" i="2"/>
  <c r="R1378" i="2"/>
  <c r="S1378" i="2" s="1"/>
  <c r="P1378" i="2"/>
  <c r="Q1378" i="2" s="1"/>
  <c r="T1377" i="2"/>
  <c r="S1377" i="2"/>
  <c r="R1377" i="2"/>
  <c r="Q1377" i="2"/>
  <c r="P1377" i="2"/>
  <c r="T1376" i="2"/>
  <c r="R1376" i="2"/>
  <c r="S1376" i="2" s="1"/>
  <c r="P1376" i="2"/>
  <c r="Q1376" i="2" s="1"/>
  <c r="T1375" i="2"/>
  <c r="S1375" i="2"/>
  <c r="R1375" i="2"/>
  <c r="Q1375" i="2"/>
  <c r="P1375" i="2"/>
  <c r="T1374" i="2"/>
  <c r="R1374" i="2"/>
  <c r="S1374" i="2" s="1"/>
  <c r="P1374" i="2"/>
  <c r="Q1374" i="2" s="1"/>
  <c r="T1373" i="2"/>
  <c r="S1373" i="2"/>
  <c r="R1373" i="2"/>
  <c r="Q1373" i="2"/>
  <c r="P1373" i="2"/>
  <c r="T1372" i="2"/>
  <c r="R1372" i="2"/>
  <c r="S1372" i="2" s="1"/>
  <c r="P1372" i="2"/>
  <c r="Q1372" i="2" s="1"/>
  <c r="T1371" i="2"/>
  <c r="S1371" i="2"/>
  <c r="R1371" i="2"/>
  <c r="Q1371" i="2"/>
  <c r="P1371" i="2"/>
  <c r="T1370" i="2"/>
  <c r="R1370" i="2"/>
  <c r="S1370" i="2" s="1"/>
  <c r="P1370" i="2"/>
  <c r="Q1370" i="2" s="1"/>
  <c r="T1369" i="2"/>
  <c r="S1369" i="2"/>
  <c r="R1369" i="2"/>
  <c r="Q1369" i="2"/>
  <c r="P1369" i="2"/>
  <c r="T1368" i="2"/>
  <c r="R1368" i="2"/>
  <c r="S1368" i="2" s="1"/>
  <c r="P1368" i="2"/>
  <c r="Q1368" i="2" s="1"/>
  <c r="T1367" i="2"/>
  <c r="S1367" i="2"/>
  <c r="R1367" i="2"/>
  <c r="Q1367" i="2"/>
  <c r="P1367" i="2"/>
  <c r="T1366" i="2"/>
  <c r="R1366" i="2"/>
  <c r="S1366" i="2" s="1"/>
  <c r="P1366" i="2"/>
  <c r="Q1366" i="2" s="1"/>
  <c r="T1365" i="2"/>
  <c r="S1365" i="2"/>
  <c r="R1365" i="2"/>
  <c r="Q1365" i="2"/>
  <c r="P1365" i="2"/>
  <c r="T1364" i="2"/>
  <c r="R1364" i="2"/>
  <c r="S1364" i="2" s="1"/>
  <c r="P1364" i="2"/>
  <c r="Q1364" i="2" s="1"/>
  <c r="T1363" i="2"/>
  <c r="S1363" i="2"/>
  <c r="R1363" i="2"/>
  <c r="Q1363" i="2"/>
  <c r="P1363" i="2"/>
  <c r="T1362" i="2"/>
  <c r="R1362" i="2"/>
  <c r="S1362" i="2" s="1"/>
  <c r="P1362" i="2"/>
  <c r="Q1362" i="2" s="1"/>
  <c r="T1361" i="2"/>
  <c r="S1361" i="2"/>
  <c r="R1361" i="2"/>
  <c r="Q1361" i="2"/>
  <c r="P1361" i="2"/>
  <c r="T1360" i="2"/>
  <c r="R1360" i="2"/>
  <c r="S1360" i="2" s="1"/>
  <c r="P1360" i="2"/>
  <c r="Q1360" i="2" s="1"/>
  <c r="T1359" i="2"/>
  <c r="S1359" i="2"/>
  <c r="R1359" i="2"/>
  <c r="Q1359" i="2"/>
  <c r="P1359" i="2"/>
  <c r="T1358" i="2"/>
  <c r="R1358" i="2"/>
  <c r="S1358" i="2" s="1"/>
  <c r="P1358" i="2"/>
  <c r="Q1358" i="2" s="1"/>
  <c r="T1357" i="2"/>
  <c r="S1357" i="2"/>
  <c r="R1357" i="2"/>
  <c r="Q1357" i="2"/>
  <c r="P1357" i="2"/>
  <c r="T1356" i="2"/>
  <c r="R1356" i="2"/>
  <c r="S1356" i="2" s="1"/>
  <c r="P1356" i="2"/>
  <c r="Q1356" i="2" s="1"/>
  <c r="T1355" i="2"/>
  <c r="S1355" i="2"/>
  <c r="R1355" i="2"/>
  <c r="Q1355" i="2"/>
  <c r="P1355" i="2"/>
  <c r="T1354" i="2"/>
  <c r="R1354" i="2"/>
  <c r="S1354" i="2" s="1"/>
  <c r="P1354" i="2"/>
  <c r="Q1354" i="2" s="1"/>
  <c r="T1353" i="2"/>
  <c r="S1353" i="2"/>
  <c r="R1353" i="2"/>
  <c r="Q1353" i="2"/>
  <c r="P1353" i="2"/>
  <c r="T1352" i="2"/>
  <c r="R1352" i="2"/>
  <c r="S1352" i="2" s="1"/>
  <c r="P1352" i="2"/>
  <c r="Q1352" i="2" s="1"/>
  <c r="T1351" i="2"/>
  <c r="S1351" i="2"/>
  <c r="R1351" i="2"/>
  <c r="Q1351" i="2"/>
  <c r="P1351" i="2"/>
  <c r="T1350" i="2"/>
  <c r="R1350" i="2"/>
  <c r="S1350" i="2" s="1"/>
  <c r="P1350" i="2"/>
  <c r="Q1350" i="2" s="1"/>
  <c r="T1349" i="2"/>
  <c r="S1349" i="2"/>
  <c r="R1349" i="2"/>
  <c r="Q1349" i="2"/>
  <c r="P1349" i="2"/>
  <c r="T1348" i="2"/>
  <c r="R1348" i="2"/>
  <c r="S1348" i="2" s="1"/>
  <c r="P1348" i="2"/>
  <c r="Q1348" i="2" s="1"/>
  <c r="T1347" i="2"/>
  <c r="S1347" i="2"/>
  <c r="R1347" i="2"/>
  <c r="Q1347" i="2"/>
  <c r="P1347" i="2"/>
  <c r="T1346" i="2"/>
  <c r="R1346" i="2"/>
  <c r="S1346" i="2" s="1"/>
  <c r="P1346" i="2"/>
  <c r="Q1346" i="2" s="1"/>
  <c r="T1345" i="2"/>
  <c r="S1345" i="2"/>
  <c r="R1345" i="2"/>
  <c r="Q1345" i="2"/>
  <c r="P1345" i="2"/>
  <c r="T1344" i="2"/>
  <c r="R1344" i="2"/>
  <c r="S1344" i="2" s="1"/>
  <c r="P1344" i="2"/>
  <c r="Q1344" i="2" s="1"/>
  <c r="T1343" i="2"/>
  <c r="S1343" i="2"/>
  <c r="R1343" i="2"/>
  <c r="Q1343" i="2"/>
  <c r="P1343" i="2"/>
  <c r="T1342" i="2"/>
  <c r="R1342" i="2"/>
  <c r="S1342" i="2" s="1"/>
  <c r="P1342" i="2"/>
  <c r="Q1342" i="2" s="1"/>
  <c r="T1341" i="2"/>
  <c r="S1341" i="2"/>
  <c r="R1341" i="2"/>
  <c r="Q1341" i="2"/>
  <c r="P1341" i="2"/>
  <c r="T1340" i="2"/>
  <c r="R1340" i="2"/>
  <c r="S1340" i="2" s="1"/>
  <c r="P1340" i="2"/>
  <c r="Q1340" i="2" s="1"/>
  <c r="T1339" i="2"/>
  <c r="S1339" i="2"/>
  <c r="R1339" i="2"/>
  <c r="Q1339" i="2"/>
  <c r="P1339" i="2"/>
  <c r="T1338" i="2"/>
  <c r="R1338" i="2"/>
  <c r="S1338" i="2" s="1"/>
  <c r="P1338" i="2"/>
  <c r="Q1338" i="2" s="1"/>
  <c r="T1337" i="2"/>
  <c r="S1337" i="2"/>
  <c r="R1337" i="2"/>
  <c r="Q1337" i="2"/>
  <c r="P1337" i="2"/>
  <c r="T1336" i="2"/>
  <c r="R1336" i="2"/>
  <c r="S1336" i="2" s="1"/>
  <c r="P1336" i="2"/>
  <c r="Q1336" i="2" s="1"/>
  <c r="T1335" i="2"/>
  <c r="S1335" i="2"/>
  <c r="R1335" i="2"/>
  <c r="Q1335" i="2"/>
  <c r="P1335" i="2"/>
  <c r="T1334" i="2"/>
  <c r="R1334" i="2"/>
  <c r="S1334" i="2" s="1"/>
  <c r="P1334" i="2"/>
  <c r="Q1334" i="2" s="1"/>
  <c r="T1333" i="2"/>
  <c r="S1333" i="2"/>
  <c r="R1333" i="2"/>
  <c r="Q1333" i="2"/>
  <c r="P1333" i="2"/>
  <c r="T1332" i="2"/>
  <c r="R1332" i="2"/>
  <c r="S1332" i="2" s="1"/>
  <c r="P1332" i="2"/>
  <c r="Q1332" i="2" s="1"/>
  <c r="T1331" i="2"/>
  <c r="S1331" i="2"/>
  <c r="R1331" i="2"/>
  <c r="Q1331" i="2"/>
  <c r="P1331" i="2"/>
  <c r="T1330" i="2"/>
  <c r="R1330" i="2"/>
  <c r="S1330" i="2" s="1"/>
  <c r="P1330" i="2"/>
  <c r="Q1330" i="2" s="1"/>
  <c r="T1329" i="2"/>
  <c r="S1329" i="2"/>
  <c r="R1329" i="2"/>
  <c r="Q1329" i="2"/>
  <c r="P1329" i="2"/>
  <c r="T1328" i="2"/>
  <c r="R1328" i="2"/>
  <c r="S1328" i="2" s="1"/>
  <c r="P1328" i="2"/>
  <c r="Q1328" i="2" s="1"/>
  <c r="T1327" i="2"/>
  <c r="S1327" i="2"/>
  <c r="R1327" i="2"/>
  <c r="Q1327" i="2"/>
  <c r="P1327" i="2"/>
  <c r="T1326" i="2"/>
  <c r="R1326" i="2"/>
  <c r="S1326" i="2" s="1"/>
  <c r="P1326" i="2"/>
  <c r="Q1326" i="2" s="1"/>
  <c r="T1325" i="2"/>
  <c r="S1325" i="2"/>
  <c r="R1325" i="2"/>
  <c r="Q1325" i="2"/>
  <c r="P1325" i="2"/>
  <c r="T1324" i="2"/>
  <c r="R1324" i="2"/>
  <c r="S1324" i="2" s="1"/>
  <c r="Q1324" i="2"/>
  <c r="P1324" i="2"/>
  <c r="T1323" i="2"/>
  <c r="S1323" i="2"/>
  <c r="R1323" i="2"/>
  <c r="Q1323" i="2"/>
  <c r="P1323" i="2"/>
  <c r="T1322" i="2"/>
  <c r="S1322" i="2"/>
  <c r="R1322" i="2"/>
  <c r="P1322" i="2"/>
  <c r="Q1322" i="2" s="1"/>
  <c r="T1321" i="2"/>
  <c r="S1321" i="2"/>
  <c r="R1321" i="2"/>
  <c r="P1321" i="2"/>
  <c r="Q1321" i="2" s="1"/>
  <c r="T1320" i="2"/>
  <c r="R1320" i="2"/>
  <c r="S1320" i="2" s="1"/>
  <c r="P1320" i="2"/>
  <c r="Q1320" i="2" s="1"/>
  <c r="T1319" i="2"/>
  <c r="R1319" i="2"/>
  <c r="S1319" i="2" s="1"/>
  <c r="Q1319" i="2"/>
  <c r="P1319" i="2"/>
  <c r="T1318" i="2"/>
  <c r="R1318" i="2"/>
  <c r="S1318" i="2" s="1"/>
  <c r="P1318" i="2"/>
  <c r="Q1318" i="2" s="1"/>
  <c r="T1317" i="2"/>
  <c r="S1317" i="2"/>
  <c r="R1317" i="2"/>
  <c r="Q1317" i="2"/>
  <c r="P1317" i="2"/>
  <c r="T1316" i="2"/>
  <c r="R1316" i="2"/>
  <c r="S1316" i="2" s="1"/>
  <c r="Q1316" i="2"/>
  <c r="P1316" i="2"/>
  <c r="T1315" i="2"/>
  <c r="S1315" i="2"/>
  <c r="R1315" i="2"/>
  <c r="Q1315" i="2"/>
  <c r="P1315" i="2"/>
  <c r="T1314" i="2"/>
  <c r="S1314" i="2"/>
  <c r="R1314" i="2"/>
  <c r="P1314" i="2"/>
  <c r="Q1314" i="2" s="1"/>
  <c r="T1313" i="2"/>
  <c r="S1313" i="2"/>
  <c r="R1313" i="2"/>
  <c r="P1313" i="2"/>
  <c r="Q1313" i="2" s="1"/>
  <c r="T1312" i="2"/>
  <c r="R1312" i="2"/>
  <c r="S1312" i="2" s="1"/>
  <c r="P1312" i="2"/>
  <c r="Q1312" i="2" s="1"/>
  <c r="T1311" i="2"/>
  <c r="R1311" i="2"/>
  <c r="S1311" i="2" s="1"/>
  <c r="Q1311" i="2"/>
  <c r="P1311" i="2"/>
  <c r="T1310" i="2"/>
  <c r="R1310" i="2"/>
  <c r="S1310" i="2" s="1"/>
  <c r="P1310" i="2"/>
  <c r="Q1310" i="2" s="1"/>
  <c r="T1309" i="2"/>
  <c r="S1309" i="2"/>
  <c r="R1309" i="2"/>
  <c r="Q1309" i="2"/>
  <c r="P1309" i="2"/>
  <c r="T1308" i="2"/>
  <c r="R1308" i="2"/>
  <c r="S1308" i="2" s="1"/>
  <c r="Q1308" i="2"/>
  <c r="P1308" i="2"/>
  <c r="T1307" i="2"/>
  <c r="S1307" i="2"/>
  <c r="R1307" i="2"/>
  <c r="Q1307" i="2"/>
  <c r="P1307" i="2"/>
  <c r="T1306" i="2"/>
  <c r="S1306" i="2"/>
  <c r="R1306" i="2"/>
  <c r="P1306" i="2"/>
  <c r="Q1306" i="2" s="1"/>
  <c r="T1305" i="2"/>
  <c r="S1305" i="2"/>
  <c r="R1305" i="2"/>
  <c r="P1305" i="2"/>
  <c r="Q1305" i="2" s="1"/>
  <c r="T1304" i="2"/>
  <c r="R1304" i="2"/>
  <c r="S1304" i="2" s="1"/>
  <c r="P1304" i="2"/>
  <c r="Q1304" i="2" s="1"/>
  <c r="T1303" i="2"/>
  <c r="R1303" i="2"/>
  <c r="S1303" i="2" s="1"/>
  <c r="Q1303" i="2"/>
  <c r="P1303" i="2"/>
  <c r="T1302" i="2"/>
  <c r="R1302" i="2"/>
  <c r="S1302" i="2" s="1"/>
  <c r="P1302" i="2"/>
  <c r="Q1302" i="2" s="1"/>
  <c r="T1301" i="2"/>
  <c r="S1301" i="2"/>
  <c r="R1301" i="2"/>
  <c r="Q1301" i="2"/>
  <c r="P1301" i="2"/>
  <c r="T1300" i="2"/>
  <c r="R1300" i="2"/>
  <c r="S1300" i="2" s="1"/>
  <c r="Q1300" i="2"/>
  <c r="P1300" i="2"/>
  <c r="T1299" i="2"/>
  <c r="S1299" i="2"/>
  <c r="R1299" i="2"/>
  <c r="Q1299" i="2"/>
  <c r="P1299" i="2"/>
  <c r="T1298" i="2"/>
  <c r="S1298" i="2"/>
  <c r="R1298" i="2"/>
  <c r="P1298" i="2"/>
  <c r="Q1298" i="2" s="1"/>
  <c r="T1297" i="2"/>
  <c r="S1297" i="2"/>
  <c r="R1297" i="2"/>
  <c r="P1297" i="2"/>
  <c r="Q1297" i="2" s="1"/>
  <c r="T1296" i="2"/>
  <c r="R1296" i="2"/>
  <c r="S1296" i="2" s="1"/>
  <c r="P1296" i="2"/>
  <c r="Q1296" i="2" s="1"/>
  <c r="T1295" i="2"/>
  <c r="R1295" i="2"/>
  <c r="S1295" i="2" s="1"/>
  <c r="Q1295" i="2"/>
  <c r="P1295" i="2"/>
  <c r="T1294" i="2"/>
  <c r="R1294" i="2"/>
  <c r="S1294" i="2" s="1"/>
  <c r="P1294" i="2"/>
  <c r="Q1294" i="2" s="1"/>
  <c r="T1293" i="2"/>
  <c r="S1293" i="2"/>
  <c r="R1293" i="2"/>
  <c r="Q1293" i="2"/>
  <c r="P1293" i="2"/>
  <c r="T1292" i="2"/>
  <c r="R1292" i="2"/>
  <c r="S1292" i="2" s="1"/>
  <c r="Q1292" i="2"/>
  <c r="P1292" i="2"/>
  <c r="T1291" i="2"/>
  <c r="S1291" i="2"/>
  <c r="R1291" i="2"/>
  <c r="Q1291" i="2"/>
  <c r="P1291" i="2"/>
  <c r="T1290" i="2"/>
  <c r="S1290" i="2"/>
  <c r="R1290" i="2"/>
  <c r="P1290" i="2"/>
  <c r="Q1290" i="2" s="1"/>
  <c r="T1289" i="2"/>
  <c r="S1289" i="2"/>
  <c r="R1289" i="2"/>
  <c r="P1289" i="2"/>
  <c r="Q1289" i="2" s="1"/>
  <c r="T1288" i="2"/>
  <c r="R1288" i="2"/>
  <c r="S1288" i="2" s="1"/>
  <c r="P1288" i="2"/>
  <c r="Q1288" i="2" s="1"/>
  <c r="T1287" i="2"/>
  <c r="R1287" i="2"/>
  <c r="S1287" i="2" s="1"/>
  <c r="Q1287" i="2"/>
  <c r="P1287" i="2"/>
  <c r="T1286" i="2"/>
  <c r="R1286" i="2"/>
  <c r="S1286" i="2" s="1"/>
  <c r="P1286" i="2"/>
  <c r="Q1286" i="2" s="1"/>
  <c r="T1285" i="2"/>
  <c r="S1285" i="2"/>
  <c r="R1285" i="2"/>
  <c r="Q1285" i="2"/>
  <c r="P1285" i="2"/>
  <c r="T1284" i="2"/>
  <c r="R1284" i="2"/>
  <c r="S1284" i="2" s="1"/>
  <c r="Q1284" i="2"/>
  <c r="P1284" i="2"/>
  <c r="T1283" i="2"/>
  <c r="S1283" i="2"/>
  <c r="R1283" i="2"/>
  <c r="Q1283" i="2"/>
  <c r="P1283" i="2"/>
  <c r="T1282" i="2"/>
  <c r="S1282" i="2"/>
  <c r="R1282" i="2"/>
  <c r="P1282" i="2"/>
  <c r="Q1282" i="2" s="1"/>
  <c r="T1281" i="2"/>
  <c r="S1281" i="2"/>
  <c r="R1281" i="2"/>
  <c r="P1281" i="2"/>
  <c r="Q1281" i="2" s="1"/>
  <c r="T1280" i="2"/>
  <c r="R1280" i="2"/>
  <c r="S1280" i="2" s="1"/>
  <c r="P1280" i="2"/>
  <c r="Q1280" i="2" s="1"/>
  <c r="T1279" i="2"/>
  <c r="R1279" i="2"/>
  <c r="S1279" i="2" s="1"/>
  <c r="Q1279" i="2"/>
  <c r="P1279" i="2"/>
  <c r="T1278" i="2"/>
  <c r="R1278" i="2"/>
  <c r="S1278" i="2" s="1"/>
  <c r="Q1278" i="2"/>
  <c r="P1278" i="2"/>
  <c r="T1277" i="2"/>
  <c r="S1277" i="2"/>
  <c r="R1277" i="2"/>
  <c r="P1277" i="2"/>
  <c r="Q1277" i="2" s="1"/>
  <c r="T1276" i="2"/>
  <c r="S1276" i="2"/>
  <c r="R1276" i="2"/>
  <c r="P1276" i="2"/>
  <c r="Q1276" i="2" s="1"/>
  <c r="T1275" i="2"/>
  <c r="R1275" i="2"/>
  <c r="S1275" i="2" s="1"/>
  <c r="Q1275" i="2"/>
  <c r="P1275" i="2"/>
  <c r="T1274" i="2"/>
  <c r="R1274" i="2"/>
  <c r="S1274" i="2" s="1"/>
  <c r="Q1274" i="2"/>
  <c r="P1274" i="2"/>
  <c r="T1273" i="2"/>
  <c r="S1273" i="2"/>
  <c r="R1273" i="2"/>
  <c r="P1273" i="2"/>
  <c r="Q1273" i="2" s="1"/>
  <c r="T1272" i="2"/>
  <c r="S1272" i="2"/>
  <c r="R1272" i="2"/>
  <c r="P1272" i="2"/>
  <c r="Q1272" i="2" s="1"/>
  <c r="T1271" i="2"/>
  <c r="R1271" i="2"/>
  <c r="S1271" i="2" s="1"/>
  <c r="Q1271" i="2"/>
  <c r="P1271" i="2"/>
  <c r="T1270" i="2"/>
  <c r="R1270" i="2"/>
  <c r="S1270" i="2" s="1"/>
  <c r="Q1270" i="2"/>
  <c r="P1270" i="2"/>
  <c r="T1269" i="2"/>
  <c r="S1269" i="2"/>
  <c r="R1269" i="2"/>
  <c r="P1269" i="2"/>
  <c r="Q1269" i="2" s="1"/>
  <c r="T1268" i="2"/>
  <c r="S1268" i="2"/>
  <c r="R1268" i="2"/>
  <c r="P1268" i="2"/>
  <c r="Q1268" i="2" s="1"/>
  <c r="T1267" i="2"/>
  <c r="R1267" i="2"/>
  <c r="S1267" i="2" s="1"/>
  <c r="Q1267" i="2"/>
  <c r="P1267" i="2"/>
  <c r="T1266" i="2"/>
  <c r="R1266" i="2"/>
  <c r="S1266" i="2" s="1"/>
  <c r="Q1266" i="2"/>
  <c r="P1266" i="2"/>
  <c r="T1265" i="2"/>
  <c r="S1265" i="2"/>
  <c r="R1265" i="2"/>
  <c r="P1265" i="2"/>
  <c r="Q1265" i="2" s="1"/>
  <c r="T1264" i="2"/>
  <c r="S1264" i="2"/>
  <c r="R1264" i="2"/>
  <c r="P1264" i="2"/>
  <c r="Q1264" i="2" s="1"/>
  <c r="T1263" i="2"/>
  <c r="R1263" i="2"/>
  <c r="S1263" i="2" s="1"/>
  <c r="Q1263" i="2"/>
  <c r="P1263" i="2"/>
  <c r="T1262" i="2"/>
  <c r="R1262" i="2"/>
  <c r="S1262" i="2" s="1"/>
  <c r="Q1262" i="2"/>
  <c r="P1262" i="2"/>
  <c r="T1261" i="2"/>
  <c r="S1261" i="2"/>
  <c r="R1261" i="2"/>
  <c r="P1261" i="2"/>
  <c r="Q1261" i="2" s="1"/>
  <c r="T1260" i="2"/>
  <c r="S1260" i="2"/>
  <c r="R1260" i="2"/>
  <c r="P1260" i="2"/>
  <c r="Q1260" i="2" s="1"/>
  <c r="T1259" i="2"/>
  <c r="R1259" i="2"/>
  <c r="S1259" i="2" s="1"/>
  <c r="Q1259" i="2"/>
  <c r="P1259" i="2"/>
  <c r="T1258" i="2"/>
  <c r="R1258" i="2"/>
  <c r="S1258" i="2" s="1"/>
  <c r="Q1258" i="2"/>
  <c r="P1258" i="2"/>
  <c r="T1257" i="2"/>
  <c r="S1257" i="2"/>
  <c r="R1257" i="2"/>
  <c r="P1257" i="2"/>
  <c r="Q1257" i="2" s="1"/>
  <c r="T1256" i="2"/>
  <c r="S1256" i="2"/>
  <c r="R1256" i="2"/>
  <c r="P1256" i="2"/>
  <c r="Q1256" i="2" s="1"/>
  <c r="T1255" i="2"/>
  <c r="R1255" i="2"/>
  <c r="S1255" i="2" s="1"/>
  <c r="Q1255" i="2"/>
  <c r="P1255" i="2"/>
  <c r="T1254" i="2"/>
  <c r="R1254" i="2"/>
  <c r="S1254" i="2" s="1"/>
  <c r="Q1254" i="2"/>
  <c r="P1254" i="2"/>
  <c r="T1253" i="2"/>
  <c r="S1253" i="2"/>
  <c r="R1253" i="2"/>
  <c r="P1253" i="2"/>
  <c r="Q1253" i="2" s="1"/>
  <c r="T1252" i="2"/>
  <c r="S1252" i="2"/>
  <c r="R1252" i="2"/>
  <c r="P1252" i="2"/>
  <c r="Q1252" i="2" s="1"/>
  <c r="T1251" i="2"/>
  <c r="R1251" i="2"/>
  <c r="S1251" i="2" s="1"/>
  <c r="Q1251" i="2"/>
  <c r="P1251" i="2"/>
  <c r="T1250" i="2"/>
  <c r="R1250" i="2"/>
  <c r="S1250" i="2" s="1"/>
  <c r="Q1250" i="2"/>
  <c r="P1250" i="2"/>
  <c r="T1249" i="2"/>
  <c r="S1249" i="2"/>
  <c r="R1249" i="2"/>
  <c r="P1249" i="2"/>
  <c r="Q1249" i="2" s="1"/>
  <c r="T1248" i="2"/>
  <c r="S1248" i="2"/>
  <c r="R1248" i="2"/>
  <c r="P1248" i="2"/>
  <c r="Q1248" i="2" s="1"/>
  <c r="T1247" i="2"/>
  <c r="R1247" i="2"/>
  <c r="S1247" i="2" s="1"/>
  <c r="Q1247" i="2"/>
  <c r="P1247" i="2"/>
  <c r="T1246" i="2"/>
  <c r="R1246" i="2"/>
  <c r="S1246" i="2" s="1"/>
  <c r="Q1246" i="2"/>
  <c r="P1246" i="2"/>
  <c r="T1245" i="2"/>
  <c r="S1245" i="2"/>
  <c r="R1245" i="2"/>
  <c r="P1245" i="2"/>
  <c r="Q1245" i="2" s="1"/>
  <c r="T1244" i="2"/>
  <c r="S1244" i="2"/>
  <c r="R1244" i="2"/>
  <c r="P1244" i="2"/>
  <c r="Q1244" i="2" s="1"/>
  <c r="T1243" i="2"/>
  <c r="R1243" i="2"/>
  <c r="S1243" i="2" s="1"/>
  <c r="Q1243" i="2"/>
  <c r="P1243" i="2"/>
  <c r="T1242" i="2"/>
  <c r="R1242" i="2"/>
  <c r="S1242" i="2" s="1"/>
  <c r="Q1242" i="2"/>
  <c r="P1242" i="2"/>
  <c r="T1241" i="2"/>
  <c r="S1241" i="2"/>
  <c r="R1241" i="2"/>
  <c r="P1241" i="2"/>
  <c r="Q1241" i="2" s="1"/>
  <c r="T1240" i="2"/>
  <c r="S1240" i="2"/>
  <c r="R1240" i="2"/>
  <c r="P1240" i="2"/>
  <c r="Q1240" i="2" s="1"/>
  <c r="T1239" i="2"/>
  <c r="R1239" i="2"/>
  <c r="S1239" i="2" s="1"/>
  <c r="Q1239" i="2"/>
  <c r="P1239" i="2"/>
  <c r="T1238" i="2"/>
  <c r="R1238" i="2"/>
  <c r="S1238" i="2" s="1"/>
  <c r="Q1238" i="2"/>
  <c r="P1238" i="2"/>
  <c r="T1237" i="2"/>
  <c r="S1237" i="2"/>
  <c r="R1237" i="2"/>
  <c r="P1237" i="2"/>
  <c r="Q1237" i="2" s="1"/>
  <c r="T1236" i="2"/>
  <c r="S1236" i="2"/>
  <c r="R1236" i="2"/>
  <c r="P1236" i="2"/>
  <c r="Q1236" i="2" s="1"/>
  <c r="T1235" i="2"/>
  <c r="R1235" i="2"/>
  <c r="S1235" i="2" s="1"/>
  <c r="Q1235" i="2"/>
  <c r="P1235" i="2"/>
  <c r="T1234" i="2"/>
  <c r="R1234" i="2"/>
  <c r="S1234" i="2" s="1"/>
  <c r="Q1234" i="2"/>
  <c r="P1234" i="2"/>
  <c r="T1233" i="2"/>
  <c r="S1233" i="2"/>
  <c r="R1233" i="2"/>
  <c r="P1233" i="2"/>
  <c r="Q1233" i="2" s="1"/>
  <c r="T1232" i="2"/>
  <c r="S1232" i="2"/>
  <c r="R1232" i="2"/>
  <c r="P1232" i="2"/>
  <c r="Q1232" i="2" s="1"/>
  <c r="T1231" i="2"/>
  <c r="R1231" i="2"/>
  <c r="S1231" i="2" s="1"/>
  <c r="Q1231" i="2"/>
  <c r="P1231" i="2"/>
  <c r="T1230" i="2"/>
  <c r="R1230" i="2"/>
  <c r="S1230" i="2" s="1"/>
  <c r="Q1230" i="2"/>
  <c r="P1230" i="2"/>
  <c r="T1229" i="2"/>
  <c r="S1229" i="2"/>
  <c r="R1229" i="2"/>
  <c r="P1229" i="2"/>
  <c r="Q1229" i="2" s="1"/>
  <c r="T1228" i="2"/>
  <c r="S1228" i="2"/>
  <c r="R1228" i="2"/>
  <c r="P1228" i="2"/>
  <c r="Q1228" i="2" s="1"/>
  <c r="T1227" i="2"/>
  <c r="R1227" i="2"/>
  <c r="S1227" i="2" s="1"/>
  <c r="Q1227" i="2"/>
  <c r="P1227" i="2"/>
  <c r="T1226" i="2"/>
  <c r="R1226" i="2"/>
  <c r="S1226" i="2" s="1"/>
  <c r="Q1226" i="2"/>
  <c r="P1226" i="2"/>
  <c r="T1225" i="2"/>
  <c r="S1225" i="2"/>
  <c r="R1225" i="2"/>
  <c r="P1225" i="2"/>
  <c r="Q1225" i="2" s="1"/>
  <c r="T1224" i="2"/>
  <c r="S1224" i="2"/>
  <c r="R1224" i="2"/>
  <c r="P1224" i="2"/>
  <c r="Q1224" i="2" s="1"/>
  <c r="T1223" i="2"/>
  <c r="R1223" i="2"/>
  <c r="S1223" i="2" s="1"/>
  <c r="Q1223" i="2"/>
  <c r="P1223" i="2"/>
  <c r="T1222" i="2"/>
  <c r="R1222" i="2"/>
  <c r="S1222" i="2" s="1"/>
  <c r="Q1222" i="2"/>
  <c r="P1222" i="2"/>
  <c r="T1221" i="2"/>
  <c r="S1221" i="2"/>
  <c r="R1221" i="2"/>
  <c r="P1221" i="2"/>
  <c r="Q1221" i="2" s="1"/>
  <c r="T1220" i="2"/>
  <c r="S1220" i="2"/>
  <c r="R1220" i="2"/>
  <c r="P1220" i="2"/>
  <c r="Q1220" i="2" s="1"/>
  <c r="T1219" i="2"/>
  <c r="R1219" i="2"/>
  <c r="S1219" i="2" s="1"/>
  <c r="Q1219" i="2"/>
  <c r="P1219" i="2"/>
  <c r="T1218" i="2"/>
  <c r="R1218" i="2"/>
  <c r="S1218" i="2" s="1"/>
  <c r="Q1218" i="2"/>
  <c r="P1218" i="2"/>
  <c r="T1217" i="2"/>
  <c r="S1217" i="2"/>
  <c r="R1217" i="2"/>
  <c r="P1217" i="2"/>
  <c r="Q1217" i="2" s="1"/>
  <c r="T1216" i="2"/>
  <c r="S1216" i="2"/>
  <c r="R1216" i="2"/>
  <c r="P1216" i="2"/>
  <c r="Q1216" i="2" s="1"/>
  <c r="T1215" i="2"/>
  <c r="R1215" i="2"/>
  <c r="S1215" i="2" s="1"/>
  <c r="Q1215" i="2"/>
  <c r="P1215" i="2"/>
  <c r="T1214" i="2"/>
  <c r="R1214" i="2"/>
  <c r="S1214" i="2" s="1"/>
  <c r="Q1214" i="2"/>
  <c r="P1214" i="2"/>
  <c r="T1213" i="2"/>
  <c r="S1213" i="2"/>
  <c r="R1213" i="2"/>
  <c r="P1213" i="2"/>
  <c r="Q1213" i="2" s="1"/>
  <c r="T1212" i="2"/>
  <c r="S1212" i="2"/>
  <c r="R1212" i="2"/>
  <c r="P1212" i="2"/>
  <c r="Q1212" i="2" s="1"/>
  <c r="T1211" i="2"/>
  <c r="R1211" i="2"/>
  <c r="S1211" i="2" s="1"/>
  <c r="Q1211" i="2"/>
  <c r="P1211" i="2"/>
  <c r="T1210" i="2"/>
  <c r="R1210" i="2"/>
  <c r="S1210" i="2" s="1"/>
  <c r="Q1210" i="2"/>
  <c r="P1210" i="2"/>
  <c r="T1209" i="2"/>
  <c r="S1209" i="2"/>
  <c r="R1209" i="2"/>
  <c r="P1209" i="2"/>
  <c r="Q1209" i="2" s="1"/>
  <c r="T1208" i="2"/>
  <c r="S1208" i="2"/>
  <c r="R1208" i="2"/>
  <c r="P1208" i="2"/>
  <c r="Q1208" i="2" s="1"/>
  <c r="T1207" i="2"/>
  <c r="R1207" i="2"/>
  <c r="S1207" i="2" s="1"/>
  <c r="Q1207" i="2"/>
  <c r="P1207" i="2"/>
  <c r="T1206" i="2"/>
  <c r="R1206" i="2"/>
  <c r="S1206" i="2" s="1"/>
  <c r="Q1206" i="2"/>
  <c r="P1206" i="2"/>
  <c r="T1205" i="2"/>
  <c r="S1205" i="2"/>
  <c r="R1205" i="2"/>
  <c r="P1205" i="2"/>
  <c r="Q1205" i="2" s="1"/>
  <c r="T1204" i="2"/>
  <c r="S1204" i="2"/>
  <c r="R1204" i="2"/>
  <c r="P1204" i="2"/>
  <c r="Q1204" i="2" s="1"/>
  <c r="T1203" i="2"/>
  <c r="R1203" i="2"/>
  <c r="S1203" i="2" s="1"/>
  <c r="Q1203" i="2"/>
  <c r="P1203" i="2"/>
  <c r="T1202" i="2"/>
  <c r="R1202" i="2"/>
  <c r="S1202" i="2" s="1"/>
  <c r="Q1202" i="2"/>
  <c r="P1202" i="2"/>
  <c r="T1201" i="2"/>
  <c r="S1201" i="2"/>
  <c r="R1201" i="2"/>
  <c r="P1201" i="2"/>
  <c r="Q1201" i="2" s="1"/>
  <c r="T1200" i="2"/>
  <c r="S1200" i="2"/>
  <c r="R1200" i="2"/>
  <c r="P1200" i="2"/>
  <c r="Q1200" i="2" s="1"/>
  <c r="T1199" i="2"/>
  <c r="R1199" i="2"/>
  <c r="S1199" i="2" s="1"/>
  <c r="Q1199" i="2"/>
  <c r="P1199" i="2"/>
  <c r="T1198" i="2"/>
  <c r="R1198" i="2"/>
  <c r="S1198" i="2" s="1"/>
  <c r="Q1198" i="2"/>
  <c r="P1198" i="2"/>
  <c r="T1197" i="2"/>
  <c r="S1197" i="2"/>
  <c r="R1197" i="2"/>
  <c r="P1197" i="2"/>
  <c r="Q1197" i="2" s="1"/>
  <c r="T1196" i="2"/>
  <c r="S1196" i="2"/>
  <c r="R1196" i="2"/>
  <c r="P1196" i="2"/>
  <c r="Q1196" i="2" s="1"/>
  <c r="T1195" i="2"/>
  <c r="R1195" i="2"/>
  <c r="S1195" i="2" s="1"/>
  <c r="Q1195" i="2"/>
  <c r="P1195" i="2"/>
  <c r="T1194" i="2"/>
  <c r="R1194" i="2"/>
  <c r="S1194" i="2" s="1"/>
  <c r="P1194" i="2"/>
  <c r="Q1194" i="2" s="1"/>
  <c r="T1193" i="2"/>
  <c r="S1193" i="2"/>
  <c r="R1193" i="2"/>
  <c r="Q1193" i="2"/>
  <c r="P1193" i="2"/>
  <c r="T1192" i="2"/>
  <c r="R1192" i="2"/>
  <c r="S1192" i="2" s="1"/>
  <c r="P1192" i="2"/>
  <c r="Q1192" i="2" s="1"/>
  <c r="T1191" i="2"/>
  <c r="S1191" i="2"/>
  <c r="R1191" i="2"/>
  <c r="Q1191" i="2"/>
  <c r="P1191" i="2"/>
  <c r="T1190" i="2"/>
  <c r="R1190" i="2"/>
  <c r="S1190" i="2" s="1"/>
  <c r="P1190" i="2"/>
  <c r="Q1190" i="2" s="1"/>
  <c r="T1189" i="2"/>
  <c r="S1189" i="2"/>
  <c r="R1189" i="2"/>
  <c r="Q1189" i="2"/>
  <c r="P1189" i="2"/>
  <c r="T1188" i="2"/>
  <c r="R1188" i="2"/>
  <c r="S1188" i="2" s="1"/>
  <c r="P1188" i="2"/>
  <c r="Q1188" i="2" s="1"/>
  <c r="T1187" i="2"/>
  <c r="S1187" i="2"/>
  <c r="R1187" i="2"/>
  <c r="Q1187" i="2"/>
  <c r="P1187" i="2"/>
  <c r="T1186" i="2"/>
  <c r="R1186" i="2"/>
  <c r="S1186" i="2" s="1"/>
  <c r="P1186" i="2"/>
  <c r="Q1186" i="2" s="1"/>
  <c r="T1185" i="2"/>
  <c r="S1185" i="2"/>
  <c r="R1185" i="2"/>
  <c r="Q1185" i="2"/>
  <c r="P1185" i="2"/>
  <c r="T1184" i="2"/>
  <c r="R1184" i="2"/>
  <c r="S1184" i="2" s="1"/>
  <c r="P1184" i="2"/>
  <c r="Q1184" i="2" s="1"/>
  <c r="T1183" i="2"/>
  <c r="S1183" i="2"/>
  <c r="R1183" i="2"/>
  <c r="Q1183" i="2"/>
  <c r="P1183" i="2"/>
  <c r="T1182" i="2"/>
  <c r="R1182" i="2"/>
  <c r="S1182" i="2" s="1"/>
  <c r="P1182" i="2"/>
  <c r="Q1182" i="2" s="1"/>
  <c r="T1181" i="2"/>
  <c r="S1181" i="2"/>
  <c r="R1181" i="2"/>
  <c r="Q1181" i="2"/>
  <c r="P1181" i="2"/>
  <c r="T1180" i="2"/>
  <c r="R1180" i="2"/>
  <c r="S1180" i="2" s="1"/>
  <c r="P1180" i="2"/>
  <c r="Q1180" i="2" s="1"/>
  <c r="T1179" i="2"/>
  <c r="S1179" i="2"/>
  <c r="R1179" i="2"/>
  <c r="Q1179" i="2"/>
  <c r="P1179" i="2"/>
  <c r="T1178" i="2"/>
  <c r="R1178" i="2"/>
  <c r="S1178" i="2" s="1"/>
  <c r="P1178" i="2"/>
  <c r="Q1178" i="2" s="1"/>
  <c r="T1177" i="2"/>
  <c r="S1177" i="2"/>
  <c r="R1177" i="2"/>
  <c r="Q1177" i="2"/>
  <c r="P1177" i="2"/>
  <c r="T1176" i="2"/>
  <c r="R1176" i="2"/>
  <c r="S1176" i="2" s="1"/>
  <c r="P1176" i="2"/>
  <c r="Q1176" i="2" s="1"/>
  <c r="T1175" i="2"/>
  <c r="S1175" i="2"/>
  <c r="R1175" i="2"/>
  <c r="Q1175" i="2"/>
  <c r="P1175" i="2"/>
  <c r="T1174" i="2"/>
  <c r="R1174" i="2"/>
  <c r="S1174" i="2" s="1"/>
  <c r="P1174" i="2"/>
  <c r="Q1174" i="2" s="1"/>
  <c r="T1173" i="2"/>
  <c r="S1173" i="2"/>
  <c r="R1173" i="2"/>
  <c r="Q1173" i="2"/>
  <c r="P1173" i="2"/>
  <c r="T1172" i="2"/>
  <c r="R1172" i="2"/>
  <c r="S1172" i="2" s="1"/>
  <c r="P1172" i="2"/>
  <c r="Q1172" i="2" s="1"/>
  <c r="T1171" i="2"/>
  <c r="S1171" i="2"/>
  <c r="R1171" i="2"/>
  <c r="Q1171" i="2"/>
  <c r="P1171" i="2"/>
  <c r="T1170" i="2"/>
  <c r="R1170" i="2"/>
  <c r="S1170" i="2" s="1"/>
  <c r="P1170" i="2"/>
  <c r="Q1170" i="2" s="1"/>
  <c r="T1169" i="2"/>
  <c r="S1169" i="2"/>
  <c r="R1169" i="2"/>
  <c r="Q1169" i="2"/>
  <c r="P1169" i="2"/>
  <c r="T1168" i="2"/>
  <c r="R1168" i="2"/>
  <c r="S1168" i="2" s="1"/>
  <c r="P1168" i="2"/>
  <c r="Q1168" i="2" s="1"/>
  <c r="T1167" i="2"/>
  <c r="S1167" i="2"/>
  <c r="R1167" i="2"/>
  <c r="Q1167" i="2"/>
  <c r="P1167" i="2"/>
  <c r="T1166" i="2"/>
  <c r="R1166" i="2"/>
  <c r="S1166" i="2" s="1"/>
  <c r="P1166" i="2"/>
  <c r="Q1166" i="2" s="1"/>
  <c r="T1165" i="2"/>
  <c r="S1165" i="2"/>
  <c r="R1165" i="2"/>
  <c r="Q1165" i="2"/>
  <c r="P1165" i="2"/>
  <c r="T1164" i="2"/>
  <c r="R1164" i="2"/>
  <c r="S1164" i="2" s="1"/>
  <c r="P1164" i="2"/>
  <c r="Q1164" i="2" s="1"/>
  <c r="T1163" i="2"/>
  <c r="S1163" i="2"/>
  <c r="R1163" i="2"/>
  <c r="Q1163" i="2"/>
  <c r="P1163" i="2"/>
  <c r="T1162" i="2"/>
  <c r="R1162" i="2"/>
  <c r="S1162" i="2" s="1"/>
  <c r="P1162" i="2"/>
  <c r="Q1162" i="2" s="1"/>
  <c r="T1161" i="2"/>
  <c r="S1161" i="2"/>
  <c r="R1161" i="2"/>
  <c r="Q1161" i="2"/>
  <c r="P1161" i="2"/>
  <c r="T1160" i="2"/>
  <c r="R1160" i="2"/>
  <c r="S1160" i="2" s="1"/>
  <c r="P1160" i="2"/>
  <c r="Q1160" i="2" s="1"/>
  <c r="T1159" i="2"/>
  <c r="S1159" i="2"/>
  <c r="R1159" i="2"/>
  <c r="Q1159" i="2"/>
  <c r="P1159" i="2"/>
  <c r="T1158" i="2"/>
  <c r="R1158" i="2"/>
  <c r="S1158" i="2" s="1"/>
  <c r="P1158" i="2"/>
  <c r="Q1158" i="2" s="1"/>
  <c r="T1157" i="2"/>
  <c r="S1157" i="2"/>
  <c r="R1157" i="2"/>
  <c r="Q1157" i="2"/>
  <c r="P1157" i="2"/>
  <c r="T1156" i="2"/>
  <c r="R1156" i="2"/>
  <c r="S1156" i="2" s="1"/>
  <c r="P1156" i="2"/>
  <c r="Q1156" i="2" s="1"/>
  <c r="T1155" i="2"/>
  <c r="S1155" i="2"/>
  <c r="R1155" i="2"/>
  <c r="Q1155" i="2"/>
  <c r="P1155" i="2"/>
  <c r="T1154" i="2"/>
  <c r="R1154" i="2"/>
  <c r="S1154" i="2" s="1"/>
  <c r="P1154" i="2"/>
  <c r="Q1154" i="2" s="1"/>
  <c r="T1153" i="2"/>
  <c r="S1153" i="2"/>
  <c r="R1153" i="2"/>
  <c r="Q1153" i="2"/>
  <c r="P1153" i="2"/>
  <c r="T1152" i="2"/>
  <c r="R1152" i="2"/>
  <c r="S1152" i="2" s="1"/>
  <c r="P1152" i="2"/>
  <c r="Q1152" i="2" s="1"/>
  <c r="T1151" i="2"/>
  <c r="S1151" i="2"/>
  <c r="R1151" i="2"/>
  <c r="Q1151" i="2"/>
  <c r="P1151" i="2"/>
  <c r="T1150" i="2"/>
  <c r="R1150" i="2"/>
  <c r="S1150" i="2" s="1"/>
  <c r="P1150" i="2"/>
  <c r="Q1150" i="2" s="1"/>
  <c r="T1149" i="2"/>
  <c r="S1149" i="2"/>
  <c r="R1149" i="2"/>
  <c r="Q1149" i="2"/>
  <c r="P1149" i="2"/>
  <c r="T1148" i="2"/>
  <c r="R1148" i="2"/>
  <c r="S1148" i="2" s="1"/>
  <c r="P1148" i="2"/>
  <c r="Q1148" i="2" s="1"/>
  <c r="T1147" i="2"/>
  <c r="S1147" i="2"/>
  <c r="R1147" i="2"/>
  <c r="Q1147" i="2"/>
  <c r="P1147" i="2"/>
  <c r="T1146" i="2"/>
  <c r="R1146" i="2"/>
  <c r="S1146" i="2" s="1"/>
  <c r="P1146" i="2"/>
  <c r="Q1146" i="2" s="1"/>
  <c r="T1145" i="2"/>
  <c r="S1145" i="2"/>
  <c r="R1145" i="2"/>
  <c r="Q1145" i="2"/>
  <c r="P1145" i="2"/>
  <c r="T1144" i="2"/>
  <c r="R1144" i="2"/>
  <c r="S1144" i="2" s="1"/>
  <c r="P1144" i="2"/>
  <c r="Q1144" i="2" s="1"/>
  <c r="T1143" i="2"/>
  <c r="S1143" i="2"/>
  <c r="R1143" i="2"/>
  <c r="Q1143" i="2"/>
  <c r="P1143" i="2"/>
  <c r="T1142" i="2"/>
  <c r="R1142" i="2"/>
  <c r="S1142" i="2" s="1"/>
  <c r="P1142" i="2"/>
  <c r="Q1142" i="2" s="1"/>
  <c r="T1141" i="2"/>
  <c r="S1141" i="2"/>
  <c r="R1141" i="2"/>
  <c r="Q1141" i="2"/>
  <c r="P1141" i="2"/>
  <c r="T1140" i="2"/>
  <c r="R1140" i="2"/>
  <c r="S1140" i="2" s="1"/>
  <c r="P1140" i="2"/>
  <c r="Q1140" i="2" s="1"/>
  <c r="T1139" i="2"/>
  <c r="S1139" i="2"/>
  <c r="R1139" i="2"/>
  <c r="Q1139" i="2"/>
  <c r="P1139" i="2"/>
  <c r="T1138" i="2"/>
  <c r="R1138" i="2"/>
  <c r="S1138" i="2" s="1"/>
  <c r="P1138" i="2"/>
  <c r="Q1138" i="2" s="1"/>
  <c r="T1137" i="2"/>
  <c r="S1137" i="2"/>
  <c r="R1137" i="2"/>
  <c r="Q1137" i="2"/>
  <c r="P1137" i="2"/>
  <c r="T1136" i="2"/>
  <c r="R1136" i="2"/>
  <c r="S1136" i="2" s="1"/>
  <c r="P1136" i="2"/>
  <c r="Q1136" i="2" s="1"/>
  <c r="T1135" i="2"/>
  <c r="S1135" i="2"/>
  <c r="R1135" i="2"/>
  <c r="Q1135" i="2"/>
  <c r="P1135" i="2"/>
  <c r="T1134" i="2"/>
  <c r="R1134" i="2"/>
  <c r="S1134" i="2" s="1"/>
  <c r="P1134" i="2"/>
  <c r="Q1134" i="2" s="1"/>
  <c r="T1133" i="2"/>
  <c r="S1133" i="2"/>
  <c r="R1133" i="2"/>
  <c r="Q1133" i="2"/>
  <c r="P1133" i="2"/>
  <c r="T1132" i="2"/>
  <c r="R1132" i="2"/>
  <c r="S1132" i="2" s="1"/>
  <c r="P1132" i="2"/>
  <c r="Q1132" i="2" s="1"/>
  <c r="T1131" i="2"/>
  <c r="S1131" i="2"/>
  <c r="R1131" i="2"/>
  <c r="Q1131" i="2"/>
  <c r="P1131" i="2"/>
  <c r="T1130" i="2"/>
  <c r="R1130" i="2"/>
  <c r="S1130" i="2" s="1"/>
  <c r="P1130" i="2"/>
  <c r="Q1130" i="2" s="1"/>
  <c r="T1129" i="2"/>
  <c r="S1129" i="2"/>
  <c r="R1129" i="2"/>
  <c r="Q1129" i="2"/>
  <c r="P1129" i="2"/>
  <c r="T1128" i="2"/>
  <c r="R1128" i="2"/>
  <c r="S1128" i="2" s="1"/>
  <c r="P1128" i="2"/>
  <c r="Q1128" i="2" s="1"/>
  <c r="T1127" i="2"/>
  <c r="S1127" i="2"/>
  <c r="R1127" i="2"/>
  <c r="Q1127" i="2"/>
  <c r="P1127" i="2"/>
  <c r="T1126" i="2"/>
  <c r="R1126" i="2"/>
  <c r="S1126" i="2" s="1"/>
  <c r="P1126" i="2"/>
  <c r="Q1126" i="2" s="1"/>
  <c r="T1125" i="2"/>
  <c r="S1125" i="2"/>
  <c r="R1125" i="2"/>
  <c r="Q1125" i="2"/>
  <c r="P1125" i="2"/>
  <c r="T1124" i="2"/>
  <c r="R1124" i="2"/>
  <c r="S1124" i="2" s="1"/>
  <c r="P1124" i="2"/>
  <c r="Q1124" i="2" s="1"/>
  <c r="T1123" i="2"/>
  <c r="S1123" i="2"/>
  <c r="R1123" i="2"/>
  <c r="Q1123" i="2"/>
  <c r="P1123" i="2"/>
  <c r="T1122" i="2"/>
  <c r="R1122" i="2"/>
  <c r="S1122" i="2" s="1"/>
  <c r="P1122" i="2"/>
  <c r="Q1122" i="2" s="1"/>
  <c r="T1121" i="2"/>
  <c r="S1121" i="2"/>
  <c r="R1121" i="2"/>
  <c r="Q1121" i="2"/>
  <c r="P1121" i="2"/>
  <c r="T1120" i="2"/>
  <c r="R1120" i="2"/>
  <c r="S1120" i="2" s="1"/>
  <c r="P1120" i="2"/>
  <c r="Q1120" i="2" s="1"/>
  <c r="T1119" i="2"/>
  <c r="S1119" i="2"/>
  <c r="R1119" i="2"/>
  <c r="Q1119" i="2"/>
  <c r="P1119" i="2"/>
  <c r="T1118" i="2"/>
  <c r="R1118" i="2"/>
  <c r="S1118" i="2" s="1"/>
  <c r="P1118" i="2"/>
  <c r="Q1118" i="2" s="1"/>
  <c r="T1117" i="2"/>
  <c r="S1117" i="2"/>
  <c r="R1117" i="2"/>
  <c r="Q1117" i="2"/>
  <c r="P1117" i="2"/>
  <c r="T1116" i="2"/>
  <c r="R1116" i="2"/>
  <c r="S1116" i="2" s="1"/>
  <c r="P1116" i="2"/>
  <c r="Q1116" i="2" s="1"/>
  <c r="T1115" i="2"/>
  <c r="S1115" i="2"/>
  <c r="R1115" i="2"/>
  <c r="Q1115" i="2"/>
  <c r="P1115" i="2"/>
  <c r="T1114" i="2"/>
  <c r="R1114" i="2"/>
  <c r="S1114" i="2" s="1"/>
  <c r="P1114" i="2"/>
  <c r="Q1114" i="2" s="1"/>
  <c r="T1113" i="2"/>
  <c r="S1113" i="2"/>
  <c r="R1113" i="2"/>
  <c r="Q1113" i="2"/>
  <c r="P1113" i="2"/>
  <c r="T1112" i="2"/>
  <c r="R1112" i="2"/>
  <c r="S1112" i="2" s="1"/>
  <c r="P1112" i="2"/>
  <c r="Q1112" i="2" s="1"/>
  <c r="T1111" i="2"/>
  <c r="S1111" i="2"/>
  <c r="R1111" i="2"/>
  <c r="Q1111" i="2"/>
  <c r="P1111" i="2"/>
  <c r="T1110" i="2"/>
  <c r="R1110" i="2"/>
  <c r="S1110" i="2" s="1"/>
  <c r="P1110" i="2"/>
  <c r="Q1110" i="2" s="1"/>
  <c r="T1109" i="2"/>
  <c r="S1109" i="2"/>
  <c r="R1109" i="2"/>
  <c r="Q1109" i="2"/>
  <c r="P1109" i="2"/>
  <c r="T1108" i="2"/>
  <c r="R1108" i="2"/>
  <c r="S1108" i="2" s="1"/>
  <c r="P1108" i="2"/>
  <c r="Q1108" i="2" s="1"/>
  <c r="T1107" i="2"/>
  <c r="S1107" i="2"/>
  <c r="R1107" i="2"/>
  <c r="Q1107" i="2"/>
  <c r="P1107" i="2"/>
  <c r="T1106" i="2"/>
  <c r="R1106" i="2"/>
  <c r="S1106" i="2" s="1"/>
  <c r="P1106" i="2"/>
  <c r="Q1106" i="2" s="1"/>
  <c r="T1105" i="2"/>
  <c r="S1105" i="2"/>
  <c r="R1105" i="2"/>
  <c r="Q1105" i="2"/>
  <c r="P1105" i="2"/>
  <c r="T1104" i="2"/>
  <c r="R1104" i="2"/>
  <c r="S1104" i="2" s="1"/>
  <c r="P1104" i="2"/>
  <c r="Q1104" i="2" s="1"/>
  <c r="T1103" i="2"/>
  <c r="S1103" i="2"/>
  <c r="R1103" i="2"/>
  <c r="Q1103" i="2"/>
  <c r="P1103" i="2"/>
  <c r="T1102" i="2"/>
  <c r="R1102" i="2"/>
  <c r="S1102" i="2" s="1"/>
  <c r="P1102" i="2"/>
  <c r="Q1102" i="2" s="1"/>
  <c r="T1101" i="2"/>
  <c r="S1101" i="2"/>
  <c r="R1101" i="2"/>
  <c r="Q1101" i="2"/>
  <c r="P1101" i="2"/>
  <c r="T1100" i="2"/>
  <c r="R1100" i="2"/>
  <c r="S1100" i="2" s="1"/>
  <c r="P1100" i="2"/>
  <c r="Q1100" i="2" s="1"/>
  <c r="T1099" i="2"/>
  <c r="S1099" i="2"/>
  <c r="R1099" i="2"/>
  <c r="Q1099" i="2"/>
  <c r="P1099" i="2"/>
  <c r="T1098" i="2"/>
  <c r="R1098" i="2"/>
  <c r="S1098" i="2" s="1"/>
  <c r="P1098" i="2"/>
  <c r="Q1098" i="2" s="1"/>
  <c r="T1097" i="2"/>
  <c r="S1097" i="2"/>
  <c r="R1097" i="2"/>
  <c r="Q1097" i="2"/>
  <c r="P1097" i="2"/>
  <c r="T1096" i="2"/>
  <c r="R1096" i="2"/>
  <c r="S1096" i="2" s="1"/>
  <c r="P1096" i="2"/>
  <c r="Q1096" i="2" s="1"/>
  <c r="T1095" i="2"/>
  <c r="S1095" i="2"/>
  <c r="R1095" i="2"/>
  <c r="Q1095" i="2"/>
  <c r="P1095" i="2"/>
  <c r="T1094" i="2"/>
  <c r="R1094" i="2"/>
  <c r="S1094" i="2" s="1"/>
  <c r="P1094" i="2"/>
  <c r="Q1094" i="2" s="1"/>
  <c r="T1093" i="2"/>
  <c r="S1093" i="2"/>
  <c r="R1093" i="2"/>
  <c r="Q1093" i="2"/>
  <c r="P1093" i="2"/>
  <c r="T1092" i="2"/>
  <c r="R1092" i="2"/>
  <c r="S1092" i="2" s="1"/>
  <c r="P1092" i="2"/>
  <c r="Q1092" i="2" s="1"/>
  <c r="T1091" i="2"/>
  <c r="S1091" i="2"/>
  <c r="R1091" i="2"/>
  <c r="Q1091" i="2"/>
  <c r="P1091" i="2"/>
  <c r="T1090" i="2"/>
  <c r="R1090" i="2"/>
  <c r="S1090" i="2" s="1"/>
  <c r="P1090" i="2"/>
  <c r="Q1090" i="2" s="1"/>
  <c r="T1089" i="2"/>
  <c r="S1089" i="2"/>
  <c r="R1089" i="2"/>
  <c r="Q1089" i="2"/>
  <c r="P1089" i="2"/>
  <c r="T1088" i="2"/>
  <c r="R1088" i="2"/>
  <c r="S1088" i="2" s="1"/>
  <c r="P1088" i="2"/>
  <c r="Q1088" i="2" s="1"/>
  <c r="T1087" i="2"/>
  <c r="S1087" i="2"/>
  <c r="R1087" i="2"/>
  <c r="Q1087" i="2"/>
  <c r="P1087" i="2"/>
  <c r="T1086" i="2"/>
  <c r="R1086" i="2"/>
  <c r="S1086" i="2" s="1"/>
  <c r="P1086" i="2"/>
  <c r="Q1086" i="2" s="1"/>
  <c r="T1085" i="2"/>
  <c r="S1085" i="2"/>
  <c r="R1085" i="2"/>
  <c r="Q1085" i="2"/>
  <c r="P1085" i="2"/>
  <c r="T1084" i="2"/>
  <c r="R1084" i="2"/>
  <c r="S1084" i="2" s="1"/>
  <c r="P1084" i="2"/>
  <c r="Q1084" i="2" s="1"/>
  <c r="T1083" i="2"/>
  <c r="S1083" i="2"/>
  <c r="R1083" i="2"/>
  <c r="Q1083" i="2"/>
  <c r="P1083" i="2"/>
  <c r="T1082" i="2"/>
  <c r="R1082" i="2"/>
  <c r="S1082" i="2" s="1"/>
  <c r="P1082" i="2"/>
  <c r="Q1082" i="2" s="1"/>
  <c r="T1081" i="2"/>
  <c r="S1081" i="2"/>
  <c r="R1081" i="2"/>
  <c r="Q1081" i="2"/>
  <c r="P1081" i="2"/>
  <c r="T1080" i="2"/>
  <c r="R1080" i="2"/>
  <c r="S1080" i="2" s="1"/>
  <c r="P1080" i="2"/>
  <c r="Q1080" i="2" s="1"/>
  <c r="T1079" i="2"/>
  <c r="S1079" i="2"/>
  <c r="R1079" i="2"/>
  <c r="Q1079" i="2"/>
  <c r="P1079" i="2"/>
  <c r="T1078" i="2"/>
  <c r="R1078" i="2"/>
  <c r="S1078" i="2" s="1"/>
  <c r="P1078" i="2"/>
  <c r="Q1078" i="2" s="1"/>
  <c r="T1077" i="2"/>
  <c r="S1077" i="2"/>
  <c r="R1077" i="2"/>
  <c r="Q1077" i="2"/>
  <c r="P1077" i="2"/>
  <c r="T1076" i="2"/>
  <c r="R1076" i="2"/>
  <c r="S1076" i="2" s="1"/>
  <c r="P1076" i="2"/>
  <c r="Q1076" i="2" s="1"/>
  <c r="T1075" i="2"/>
  <c r="S1075" i="2"/>
  <c r="R1075" i="2"/>
  <c r="Q1075" i="2"/>
  <c r="P1075" i="2"/>
  <c r="T1074" i="2"/>
  <c r="R1074" i="2"/>
  <c r="S1074" i="2" s="1"/>
  <c r="P1074" i="2"/>
  <c r="Q1074" i="2" s="1"/>
  <c r="T1073" i="2"/>
  <c r="S1073" i="2"/>
  <c r="R1073" i="2"/>
  <c r="Q1073" i="2"/>
  <c r="P1073" i="2"/>
  <c r="T1072" i="2"/>
  <c r="R1072" i="2"/>
  <c r="S1072" i="2" s="1"/>
  <c r="P1072" i="2"/>
  <c r="Q1072" i="2" s="1"/>
  <c r="T1071" i="2"/>
  <c r="S1071" i="2"/>
  <c r="R1071" i="2"/>
  <c r="Q1071" i="2"/>
  <c r="P1071" i="2"/>
  <c r="T1070" i="2"/>
  <c r="R1070" i="2"/>
  <c r="S1070" i="2" s="1"/>
  <c r="P1070" i="2"/>
  <c r="Q1070" i="2" s="1"/>
  <c r="T1069" i="2"/>
  <c r="S1069" i="2"/>
  <c r="R1069" i="2"/>
  <c r="Q1069" i="2"/>
  <c r="P1069" i="2"/>
  <c r="T1068" i="2"/>
  <c r="R1068" i="2"/>
  <c r="S1068" i="2" s="1"/>
  <c r="P1068" i="2"/>
  <c r="Q1068" i="2" s="1"/>
  <c r="T1067" i="2"/>
  <c r="S1067" i="2"/>
  <c r="R1067" i="2"/>
  <c r="Q1067" i="2"/>
  <c r="P1067" i="2"/>
  <c r="T1066" i="2"/>
  <c r="R1066" i="2"/>
  <c r="S1066" i="2" s="1"/>
  <c r="P1066" i="2"/>
  <c r="Q1066" i="2" s="1"/>
  <c r="T1065" i="2"/>
  <c r="S1065" i="2"/>
  <c r="R1065" i="2"/>
  <c r="Q1065" i="2"/>
  <c r="P1065" i="2"/>
  <c r="T1064" i="2"/>
  <c r="R1064" i="2"/>
  <c r="S1064" i="2" s="1"/>
  <c r="P1064" i="2"/>
  <c r="Q1064" i="2" s="1"/>
  <c r="T1063" i="2"/>
  <c r="S1063" i="2"/>
  <c r="R1063" i="2"/>
  <c r="Q1063" i="2"/>
  <c r="P1063" i="2"/>
  <c r="T1062" i="2"/>
  <c r="R1062" i="2"/>
  <c r="S1062" i="2" s="1"/>
  <c r="P1062" i="2"/>
  <c r="Q1062" i="2" s="1"/>
  <c r="T1061" i="2"/>
  <c r="S1061" i="2"/>
  <c r="R1061" i="2"/>
  <c r="Q1061" i="2"/>
  <c r="P1061" i="2"/>
  <c r="T1060" i="2"/>
  <c r="R1060" i="2"/>
  <c r="S1060" i="2" s="1"/>
  <c r="P1060" i="2"/>
  <c r="Q1060" i="2" s="1"/>
  <c r="T1059" i="2"/>
  <c r="S1059" i="2"/>
  <c r="R1059" i="2"/>
  <c r="Q1059" i="2"/>
  <c r="P1059" i="2"/>
  <c r="T1058" i="2"/>
  <c r="R1058" i="2"/>
  <c r="S1058" i="2" s="1"/>
  <c r="P1058" i="2"/>
  <c r="Q1058" i="2" s="1"/>
  <c r="T1057" i="2"/>
  <c r="S1057" i="2"/>
  <c r="R1057" i="2"/>
  <c r="Q1057" i="2"/>
  <c r="P1057" i="2"/>
  <c r="T1056" i="2"/>
  <c r="R1056" i="2"/>
  <c r="S1056" i="2" s="1"/>
  <c r="P1056" i="2"/>
  <c r="Q1056" i="2" s="1"/>
  <c r="T1055" i="2"/>
  <c r="S1055" i="2"/>
  <c r="R1055" i="2"/>
  <c r="Q1055" i="2"/>
  <c r="P1055" i="2"/>
  <c r="T1054" i="2"/>
  <c r="R1054" i="2"/>
  <c r="S1054" i="2" s="1"/>
  <c r="P1054" i="2"/>
  <c r="Q1054" i="2" s="1"/>
  <c r="T1053" i="2"/>
  <c r="S1053" i="2"/>
  <c r="R1053" i="2"/>
  <c r="Q1053" i="2"/>
  <c r="P1053" i="2"/>
  <c r="T1052" i="2"/>
  <c r="R1052" i="2"/>
  <c r="S1052" i="2" s="1"/>
  <c r="P1052" i="2"/>
  <c r="Q1052" i="2" s="1"/>
  <c r="T1051" i="2"/>
  <c r="S1051" i="2"/>
  <c r="R1051" i="2"/>
  <c r="Q1051" i="2"/>
  <c r="P1051" i="2"/>
  <c r="T1050" i="2"/>
  <c r="R1050" i="2"/>
  <c r="S1050" i="2" s="1"/>
  <c r="P1050" i="2"/>
  <c r="Q1050" i="2" s="1"/>
  <c r="T1049" i="2"/>
  <c r="S1049" i="2"/>
  <c r="R1049" i="2"/>
  <c r="Q1049" i="2"/>
  <c r="P1049" i="2"/>
  <c r="T1048" i="2"/>
  <c r="R1048" i="2"/>
  <c r="S1048" i="2" s="1"/>
  <c r="P1048" i="2"/>
  <c r="Q1048" i="2" s="1"/>
  <c r="T1047" i="2"/>
  <c r="S1047" i="2"/>
  <c r="R1047" i="2"/>
  <c r="Q1047" i="2"/>
  <c r="P1047" i="2"/>
  <c r="T1046" i="2"/>
  <c r="R1046" i="2"/>
  <c r="S1046" i="2" s="1"/>
  <c r="P1046" i="2"/>
  <c r="Q1046" i="2" s="1"/>
  <c r="T1045" i="2"/>
  <c r="S1045" i="2"/>
  <c r="R1045" i="2"/>
  <c r="Q1045" i="2"/>
  <c r="P1045" i="2"/>
  <c r="T1044" i="2"/>
  <c r="R1044" i="2"/>
  <c r="S1044" i="2" s="1"/>
  <c r="P1044" i="2"/>
  <c r="Q1044" i="2" s="1"/>
  <c r="T1043" i="2"/>
  <c r="S1043" i="2"/>
  <c r="R1043" i="2"/>
  <c r="Q1043" i="2"/>
  <c r="P1043" i="2"/>
  <c r="T1042" i="2"/>
  <c r="R1042" i="2"/>
  <c r="S1042" i="2" s="1"/>
  <c r="P1042" i="2"/>
  <c r="Q1042" i="2" s="1"/>
  <c r="T1041" i="2"/>
  <c r="S1041" i="2"/>
  <c r="R1041" i="2"/>
  <c r="Q1041" i="2"/>
  <c r="P1041" i="2"/>
  <c r="T1040" i="2"/>
  <c r="R1040" i="2"/>
  <c r="S1040" i="2" s="1"/>
  <c r="P1040" i="2"/>
  <c r="Q1040" i="2" s="1"/>
  <c r="T1039" i="2"/>
  <c r="S1039" i="2"/>
  <c r="R1039" i="2"/>
  <c r="Q1039" i="2"/>
  <c r="P1039" i="2"/>
  <c r="T1038" i="2"/>
  <c r="R1038" i="2"/>
  <c r="S1038" i="2" s="1"/>
  <c r="P1038" i="2"/>
  <c r="Q1038" i="2" s="1"/>
  <c r="T1037" i="2"/>
  <c r="S1037" i="2"/>
  <c r="R1037" i="2"/>
  <c r="Q1037" i="2"/>
  <c r="P1037" i="2"/>
  <c r="T1036" i="2"/>
  <c r="R1036" i="2"/>
  <c r="S1036" i="2" s="1"/>
  <c r="P1036" i="2"/>
  <c r="Q1036" i="2" s="1"/>
  <c r="T1035" i="2"/>
  <c r="S1035" i="2"/>
  <c r="R1035" i="2"/>
  <c r="Q1035" i="2"/>
  <c r="P1035" i="2"/>
  <c r="T1034" i="2"/>
  <c r="R1034" i="2"/>
  <c r="S1034" i="2" s="1"/>
  <c r="P1034" i="2"/>
  <c r="Q1034" i="2" s="1"/>
  <c r="T1033" i="2"/>
  <c r="S1033" i="2"/>
  <c r="R1033" i="2"/>
  <c r="Q1033" i="2"/>
  <c r="P1033" i="2"/>
  <c r="T1032" i="2"/>
  <c r="R1032" i="2"/>
  <c r="S1032" i="2" s="1"/>
  <c r="P1032" i="2"/>
  <c r="Q1032" i="2" s="1"/>
  <c r="T1031" i="2"/>
  <c r="S1031" i="2"/>
  <c r="R1031" i="2"/>
  <c r="Q1031" i="2"/>
  <c r="P1031" i="2"/>
  <c r="T1030" i="2"/>
  <c r="R1030" i="2"/>
  <c r="S1030" i="2" s="1"/>
  <c r="P1030" i="2"/>
  <c r="Q1030" i="2" s="1"/>
  <c r="T1029" i="2"/>
  <c r="S1029" i="2"/>
  <c r="R1029" i="2"/>
  <c r="Q1029" i="2"/>
  <c r="P1029" i="2"/>
  <c r="T1028" i="2"/>
  <c r="R1028" i="2"/>
  <c r="S1028" i="2" s="1"/>
  <c r="P1028" i="2"/>
  <c r="Q1028" i="2" s="1"/>
  <c r="T1027" i="2"/>
  <c r="S1027" i="2"/>
  <c r="R1027" i="2"/>
  <c r="Q1027" i="2"/>
  <c r="P1027" i="2"/>
  <c r="T1026" i="2"/>
  <c r="R1026" i="2"/>
  <c r="S1026" i="2" s="1"/>
  <c r="P1026" i="2"/>
  <c r="Q1026" i="2" s="1"/>
  <c r="T1025" i="2"/>
  <c r="S1025" i="2"/>
  <c r="R1025" i="2"/>
  <c r="Q1025" i="2"/>
  <c r="P1025" i="2"/>
  <c r="T1024" i="2"/>
  <c r="R1024" i="2"/>
  <c r="S1024" i="2" s="1"/>
  <c r="P1024" i="2"/>
  <c r="Q1024" i="2" s="1"/>
  <c r="T1023" i="2"/>
  <c r="S1023" i="2"/>
  <c r="R1023" i="2"/>
  <c r="Q1023" i="2"/>
  <c r="P1023" i="2"/>
  <c r="T1022" i="2"/>
  <c r="R1022" i="2"/>
  <c r="S1022" i="2" s="1"/>
  <c r="P1022" i="2"/>
  <c r="Q1022" i="2" s="1"/>
  <c r="T1021" i="2"/>
  <c r="S1021" i="2"/>
  <c r="R1021" i="2"/>
  <c r="Q1021" i="2"/>
  <c r="P1021" i="2"/>
  <c r="T1020" i="2"/>
  <c r="R1020" i="2"/>
  <c r="S1020" i="2" s="1"/>
  <c r="P1020" i="2"/>
  <c r="Q1020" i="2" s="1"/>
  <c r="T1019" i="2"/>
  <c r="S1019" i="2"/>
  <c r="R1019" i="2"/>
  <c r="Q1019" i="2"/>
  <c r="P1019" i="2"/>
  <c r="T1018" i="2"/>
  <c r="R1018" i="2"/>
  <c r="S1018" i="2" s="1"/>
  <c r="P1018" i="2"/>
  <c r="Q1018" i="2" s="1"/>
  <c r="T1017" i="2"/>
  <c r="S1017" i="2"/>
  <c r="R1017" i="2"/>
  <c r="Q1017" i="2"/>
  <c r="P1017" i="2"/>
  <c r="T1016" i="2"/>
  <c r="R1016" i="2"/>
  <c r="S1016" i="2" s="1"/>
  <c r="P1016" i="2"/>
  <c r="Q1016" i="2" s="1"/>
  <c r="T1015" i="2"/>
  <c r="S1015" i="2"/>
  <c r="R1015" i="2"/>
  <c r="Q1015" i="2"/>
  <c r="P1015" i="2"/>
  <c r="T1014" i="2"/>
  <c r="R1014" i="2"/>
  <c r="S1014" i="2" s="1"/>
  <c r="P1014" i="2"/>
  <c r="Q1014" i="2" s="1"/>
  <c r="T1013" i="2"/>
  <c r="S1013" i="2"/>
  <c r="R1013" i="2"/>
  <c r="Q1013" i="2"/>
  <c r="P1013" i="2"/>
  <c r="T1012" i="2"/>
  <c r="R1012" i="2"/>
  <c r="S1012" i="2" s="1"/>
  <c r="P1012" i="2"/>
  <c r="Q1012" i="2" s="1"/>
  <c r="T1011" i="2"/>
  <c r="S1011" i="2"/>
  <c r="R1011" i="2"/>
  <c r="Q1011" i="2"/>
  <c r="P1011" i="2"/>
  <c r="T1010" i="2"/>
  <c r="R1010" i="2"/>
  <c r="S1010" i="2" s="1"/>
  <c r="P1010" i="2"/>
  <c r="Q1010" i="2" s="1"/>
  <c r="T1009" i="2"/>
  <c r="S1009" i="2"/>
  <c r="R1009" i="2"/>
  <c r="Q1009" i="2"/>
  <c r="P1009" i="2"/>
  <c r="T1008" i="2"/>
  <c r="R1008" i="2"/>
  <c r="S1008" i="2" s="1"/>
  <c r="P1008" i="2"/>
  <c r="Q1008" i="2" s="1"/>
  <c r="T1007" i="2"/>
  <c r="S1007" i="2"/>
  <c r="R1007" i="2"/>
  <c r="Q1007" i="2"/>
  <c r="P1007" i="2"/>
  <c r="T1006" i="2"/>
  <c r="R1006" i="2"/>
  <c r="S1006" i="2" s="1"/>
  <c r="P1006" i="2"/>
  <c r="Q1006" i="2" s="1"/>
  <c r="T1005" i="2"/>
  <c r="S1005" i="2"/>
  <c r="R1005" i="2"/>
  <c r="Q1005" i="2"/>
  <c r="P1005" i="2"/>
  <c r="T1004" i="2"/>
  <c r="R1004" i="2"/>
  <c r="S1004" i="2" s="1"/>
  <c r="P1004" i="2"/>
  <c r="Q1004" i="2" s="1"/>
  <c r="T1003" i="2"/>
  <c r="S1003" i="2"/>
  <c r="R1003" i="2"/>
  <c r="Q1003" i="2"/>
  <c r="P1003" i="2"/>
  <c r="T1002" i="2"/>
  <c r="R1002" i="2"/>
  <c r="S1002" i="2" s="1"/>
  <c r="P1002" i="2"/>
  <c r="Q1002" i="2" s="1"/>
  <c r="T1001" i="2"/>
  <c r="S1001" i="2"/>
  <c r="R1001" i="2"/>
  <c r="Q1001" i="2"/>
  <c r="P1001" i="2"/>
  <c r="T1000" i="2"/>
  <c r="R1000" i="2"/>
  <c r="S1000" i="2" s="1"/>
  <c r="P1000" i="2"/>
  <c r="Q1000" i="2" s="1"/>
  <c r="T999" i="2"/>
  <c r="S999" i="2"/>
  <c r="R999" i="2"/>
  <c r="Q999" i="2"/>
  <c r="P999" i="2"/>
  <c r="T998" i="2"/>
  <c r="R998" i="2"/>
  <c r="S998" i="2" s="1"/>
  <c r="P998" i="2"/>
  <c r="Q998" i="2" s="1"/>
  <c r="T997" i="2"/>
  <c r="S997" i="2"/>
  <c r="R997" i="2"/>
  <c r="Q997" i="2"/>
  <c r="P997" i="2"/>
  <c r="T996" i="2"/>
  <c r="R996" i="2"/>
  <c r="S996" i="2" s="1"/>
  <c r="P996" i="2"/>
  <c r="Q996" i="2" s="1"/>
  <c r="T995" i="2"/>
  <c r="S995" i="2"/>
  <c r="R995" i="2"/>
  <c r="Q995" i="2"/>
  <c r="P995" i="2"/>
  <c r="T994" i="2"/>
  <c r="R994" i="2"/>
  <c r="S994" i="2" s="1"/>
  <c r="P994" i="2"/>
  <c r="Q994" i="2" s="1"/>
  <c r="T993" i="2"/>
  <c r="S993" i="2"/>
  <c r="R993" i="2"/>
  <c r="Q993" i="2"/>
  <c r="P993" i="2"/>
  <c r="T992" i="2"/>
  <c r="R992" i="2"/>
  <c r="S992" i="2" s="1"/>
  <c r="P992" i="2"/>
  <c r="Q992" i="2" s="1"/>
  <c r="T991" i="2"/>
  <c r="S991" i="2"/>
  <c r="R991" i="2"/>
  <c r="Q991" i="2"/>
  <c r="P991" i="2"/>
  <c r="T990" i="2"/>
  <c r="R990" i="2"/>
  <c r="S990" i="2" s="1"/>
  <c r="P990" i="2"/>
  <c r="Q990" i="2" s="1"/>
  <c r="T989" i="2"/>
  <c r="S989" i="2"/>
  <c r="R989" i="2"/>
  <c r="Q989" i="2"/>
  <c r="P989" i="2"/>
  <c r="T988" i="2"/>
  <c r="R988" i="2"/>
  <c r="S988" i="2" s="1"/>
  <c r="P988" i="2"/>
  <c r="Q988" i="2" s="1"/>
  <c r="T987" i="2"/>
  <c r="S987" i="2"/>
  <c r="R987" i="2"/>
  <c r="Q987" i="2"/>
  <c r="P987" i="2"/>
  <c r="T986" i="2"/>
  <c r="R986" i="2"/>
  <c r="S986" i="2" s="1"/>
  <c r="P986" i="2"/>
  <c r="Q986" i="2" s="1"/>
  <c r="T985" i="2"/>
  <c r="S985" i="2"/>
  <c r="R985" i="2"/>
  <c r="Q985" i="2"/>
  <c r="P985" i="2"/>
  <c r="T984" i="2"/>
  <c r="R984" i="2"/>
  <c r="S984" i="2" s="1"/>
  <c r="P984" i="2"/>
  <c r="Q984" i="2" s="1"/>
  <c r="T983" i="2"/>
  <c r="S983" i="2"/>
  <c r="R983" i="2"/>
  <c r="Q983" i="2"/>
  <c r="P983" i="2"/>
  <c r="T982" i="2"/>
  <c r="R982" i="2"/>
  <c r="S982" i="2" s="1"/>
  <c r="P982" i="2"/>
  <c r="Q982" i="2" s="1"/>
  <c r="T981" i="2"/>
  <c r="S981" i="2"/>
  <c r="R981" i="2"/>
  <c r="Q981" i="2"/>
  <c r="P981" i="2"/>
  <c r="T980" i="2"/>
  <c r="R980" i="2"/>
  <c r="S980" i="2" s="1"/>
  <c r="P980" i="2"/>
  <c r="Q980" i="2" s="1"/>
  <c r="T979" i="2"/>
  <c r="S979" i="2"/>
  <c r="R979" i="2"/>
  <c r="Q979" i="2"/>
  <c r="P979" i="2"/>
  <c r="T978" i="2"/>
  <c r="R978" i="2"/>
  <c r="S978" i="2" s="1"/>
  <c r="P978" i="2"/>
  <c r="Q978" i="2" s="1"/>
  <c r="T977" i="2"/>
  <c r="S977" i="2"/>
  <c r="R977" i="2"/>
  <c r="Q977" i="2"/>
  <c r="P977" i="2"/>
  <c r="T976" i="2"/>
  <c r="R976" i="2"/>
  <c r="S976" i="2" s="1"/>
  <c r="P976" i="2"/>
  <c r="Q976" i="2" s="1"/>
  <c r="T975" i="2"/>
  <c r="S975" i="2"/>
  <c r="R975" i="2"/>
  <c r="Q975" i="2"/>
  <c r="P975" i="2"/>
  <c r="T974" i="2"/>
  <c r="R974" i="2"/>
  <c r="S974" i="2" s="1"/>
  <c r="P974" i="2"/>
  <c r="Q974" i="2" s="1"/>
  <c r="T973" i="2"/>
  <c r="S973" i="2"/>
  <c r="R973" i="2"/>
  <c r="P973" i="2"/>
  <c r="Q973" i="2" s="1"/>
  <c r="T972" i="2"/>
  <c r="R972" i="2"/>
  <c r="S972" i="2" s="1"/>
  <c r="P972" i="2"/>
  <c r="Q972" i="2" s="1"/>
  <c r="T971" i="2"/>
  <c r="S971" i="2"/>
  <c r="R971" i="2"/>
  <c r="Q971" i="2"/>
  <c r="P971" i="2"/>
  <c r="T970" i="2"/>
  <c r="R970" i="2"/>
  <c r="S970" i="2" s="1"/>
  <c r="P970" i="2"/>
  <c r="Q970" i="2" s="1"/>
  <c r="T969" i="2"/>
  <c r="S969" i="2"/>
  <c r="R969" i="2"/>
  <c r="Q969" i="2"/>
  <c r="P969" i="2"/>
  <c r="T968" i="2"/>
  <c r="R968" i="2"/>
  <c r="S968" i="2" s="1"/>
  <c r="P968" i="2"/>
  <c r="Q968" i="2" s="1"/>
  <c r="T967" i="2"/>
  <c r="S967" i="2"/>
  <c r="R967" i="2"/>
  <c r="Q967" i="2"/>
  <c r="P967" i="2"/>
  <c r="T966" i="2"/>
  <c r="R966" i="2"/>
  <c r="S966" i="2" s="1"/>
  <c r="P966" i="2"/>
  <c r="Q966" i="2" s="1"/>
  <c r="T965" i="2"/>
  <c r="S965" i="2"/>
  <c r="R965" i="2"/>
  <c r="Q965" i="2"/>
  <c r="P965" i="2"/>
  <c r="T964" i="2"/>
  <c r="R964" i="2"/>
  <c r="S964" i="2" s="1"/>
  <c r="P964" i="2"/>
  <c r="Q964" i="2" s="1"/>
  <c r="T963" i="2"/>
  <c r="S963" i="2"/>
  <c r="R963" i="2"/>
  <c r="Q963" i="2"/>
  <c r="P963" i="2"/>
  <c r="T962" i="2"/>
  <c r="R962" i="2"/>
  <c r="S962" i="2" s="1"/>
  <c r="P962" i="2"/>
  <c r="Q962" i="2" s="1"/>
  <c r="T961" i="2"/>
  <c r="S961" i="2"/>
  <c r="R961" i="2"/>
  <c r="Q961" i="2"/>
  <c r="P961" i="2"/>
  <c r="T960" i="2"/>
  <c r="R960" i="2"/>
  <c r="S960" i="2" s="1"/>
  <c r="P960" i="2"/>
  <c r="Q960" i="2" s="1"/>
  <c r="T959" i="2"/>
  <c r="S959" i="2"/>
  <c r="R959" i="2"/>
  <c r="Q959" i="2"/>
  <c r="P959" i="2"/>
  <c r="T958" i="2"/>
  <c r="R958" i="2"/>
  <c r="S958" i="2" s="1"/>
  <c r="P958" i="2"/>
  <c r="Q958" i="2" s="1"/>
  <c r="T957" i="2"/>
  <c r="S957" i="2"/>
  <c r="R957" i="2"/>
  <c r="Q957" i="2"/>
  <c r="P957" i="2"/>
  <c r="T956" i="2"/>
  <c r="R956" i="2"/>
  <c r="S956" i="2" s="1"/>
  <c r="P956" i="2"/>
  <c r="Q956" i="2" s="1"/>
  <c r="T955" i="2"/>
  <c r="S955" i="2"/>
  <c r="R955" i="2"/>
  <c r="Q955" i="2"/>
  <c r="P955" i="2"/>
  <c r="T954" i="2"/>
  <c r="R954" i="2"/>
  <c r="S954" i="2" s="1"/>
  <c r="P954" i="2"/>
  <c r="Q954" i="2" s="1"/>
  <c r="T953" i="2"/>
  <c r="S953" i="2"/>
  <c r="R953" i="2"/>
  <c r="Q953" i="2"/>
  <c r="P953" i="2"/>
  <c r="T952" i="2"/>
  <c r="R952" i="2"/>
  <c r="S952" i="2" s="1"/>
  <c r="P952" i="2"/>
  <c r="Q952" i="2" s="1"/>
  <c r="T951" i="2"/>
  <c r="S951" i="2"/>
  <c r="R951" i="2"/>
  <c r="Q951" i="2"/>
  <c r="P951" i="2"/>
  <c r="T950" i="2"/>
  <c r="R950" i="2"/>
  <c r="S950" i="2" s="1"/>
  <c r="P950" i="2"/>
  <c r="Q950" i="2" s="1"/>
  <c r="T949" i="2"/>
  <c r="S949" i="2"/>
  <c r="R949" i="2"/>
  <c r="Q949" i="2"/>
  <c r="P949" i="2"/>
  <c r="T948" i="2"/>
  <c r="R948" i="2"/>
  <c r="S948" i="2" s="1"/>
  <c r="P948" i="2"/>
  <c r="Q948" i="2" s="1"/>
  <c r="T947" i="2"/>
  <c r="S947" i="2"/>
  <c r="R947" i="2"/>
  <c r="Q947" i="2"/>
  <c r="P947" i="2"/>
  <c r="T946" i="2"/>
  <c r="R946" i="2"/>
  <c r="S946" i="2" s="1"/>
  <c r="P946" i="2"/>
  <c r="Q946" i="2" s="1"/>
  <c r="T945" i="2"/>
  <c r="S945" i="2"/>
  <c r="R945" i="2"/>
  <c r="Q945" i="2"/>
  <c r="P945" i="2"/>
  <c r="T944" i="2"/>
  <c r="R944" i="2"/>
  <c r="S944" i="2" s="1"/>
  <c r="P944" i="2"/>
  <c r="Q944" i="2" s="1"/>
  <c r="T943" i="2"/>
  <c r="S943" i="2"/>
  <c r="R943" i="2"/>
  <c r="Q943" i="2"/>
  <c r="P943" i="2"/>
  <c r="T942" i="2"/>
  <c r="R942" i="2"/>
  <c r="S942" i="2" s="1"/>
  <c r="P942" i="2"/>
  <c r="Q942" i="2" s="1"/>
  <c r="T941" i="2"/>
  <c r="S941" i="2"/>
  <c r="R941" i="2"/>
  <c r="Q941" i="2"/>
  <c r="P941" i="2"/>
  <c r="T940" i="2"/>
  <c r="R940" i="2"/>
  <c r="S940" i="2" s="1"/>
  <c r="P940" i="2"/>
  <c r="Q940" i="2" s="1"/>
  <c r="T939" i="2"/>
  <c r="S939" i="2"/>
  <c r="R939" i="2"/>
  <c r="Q939" i="2"/>
  <c r="P939" i="2"/>
  <c r="T938" i="2"/>
  <c r="R938" i="2"/>
  <c r="S938" i="2" s="1"/>
  <c r="P938" i="2"/>
  <c r="Q938" i="2" s="1"/>
  <c r="T937" i="2"/>
  <c r="S937" i="2"/>
  <c r="R937" i="2"/>
  <c r="Q937" i="2"/>
  <c r="P937" i="2"/>
  <c r="T936" i="2"/>
  <c r="R936" i="2"/>
  <c r="S936" i="2" s="1"/>
  <c r="P936" i="2"/>
  <c r="Q936" i="2" s="1"/>
  <c r="T935" i="2"/>
  <c r="S935" i="2"/>
  <c r="R935" i="2"/>
  <c r="Q935" i="2"/>
  <c r="P935" i="2"/>
  <c r="T934" i="2"/>
  <c r="R934" i="2"/>
  <c r="S934" i="2" s="1"/>
  <c r="P934" i="2"/>
  <c r="Q934" i="2" s="1"/>
  <c r="T933" i="2"/>
  <c r="S933" i="2"/>
  <c r="R933" i="2"/>
  <c r="Q933" i="2"/>
  <c r="P933" i="2"/>
  <c r="T932" i="2"/>
  <c r="R932" i="2"/>
  <c r="S932" i="2" s="1"/>
  <c r="P932" i="2"/>
  <c r="Q932" i="2" s="1"/>
  <c r="T931" i="2"/>
  <c r="S931" i="2"/>
  <c r="R931" i="2"/>
  <c r="Q931" i="2"/>
  <c r="P931" i="2"/>
  <c r="T930" i="2"/>
  <c r="R930" i="2"/>
  <c r="S930" i="2" s="1"/>
  <c r="P930" i="2"/>
  <c r="Q930" i="2" s="1"/>
  <c r="T929" i="2"/>
  <c r="S929" i="2"/>
  <c r="R929" i="2"/>
  <c r="Q929" i="2"/>
  <c r="P929" i="2"/>
  <c r="T928" i="2"/>
  <c r="R928" i="2"/>
  <c r="S928" i="2" s="1"/>
  <c r="P928" i="2"/>
  <c r="Q928" i="2" s="1"/>
  <c r="T927" i="2"/>
  <c r="S927" i="2"/>
  <c r="R927" i="2"/>
  <c r="Q927" i="2"/>
  <c r="P927" i="2"/>
  <c r="T926" i="2"/>
  <c r="R926" i="2"/>
  <c r="S926" i="2" s="1"/>
  <c r="P926" i="2"/>
  <c r="Q926" i="2" s="1"/>
  <c r="T925" i="2"/>
  <c r="S925" i="2"/>
  <c r="R925" i="2"/>
  <c r="Q925" i="2"/>
  <c r="P925" i="2"/>
  <c r="T924" i="2"/>
  <c r="R924" i="2"/>
  <c r="S924" i="2" s="1"/>
  <c r="P924" i="2"/>
  <c r="Q924" i="2" s="1"/>
  <c r="T923" i="2"/>
  <c r="S923" i="2"/>
  <c r="R923" i="2"/>
  <c r="Q923" i="2"/>
  <c r="P923" i="2"/>
  <c r="T922" i="2"/>
  <c r="R922" i="2"/>
  <c r="S922" i="2" s="1"/>
  <c r="P922" i="2"/>
  <c r="Q922" i="2" s="1"/>
  <c r="T921" i="2"/>
  <c r="S921" i="2"/>
  <c r="R921" i="2"/>
  <c r="Q921" i="2"/>
  <c r="P921" i="2"/>
  <c r="T920" i="2"/>
  <c r="R920" i="2"/>
  <c r="S920" i="2" s="1"/>
  <c r="P920" i="2"/>
  <c r="Q920" i="2" s="1"/>
  <c r="T919" i="2"/>
  <c r="S919" i="2"/>
  <c r="R919" i="2"/>
  <c r="Q919" i="2"/>
  <c r="P919" i="2"/>
  <c r="T918" i="2"/>
  <c r="R918" i="2"/>
  <c r="S918" i="2" s="1"/>
  <c r="P918" i="2"/>
  <c r="Q918" i="2" s="1"/>
  <c r="T917" i="2"/>
  <c r="S917" i="2"/>
  <c r="R917" i="2"/>
  <c r="Q917" i="2"/>
  <c r="P917" i="2"/>
  <c r="T916" i="2"/>
  <c r="R916" i="2"/>
  <c r="S916" i="2" s="1"/>
  <c r="P916" i="2"/>
  <c r="Q916" i="2" s="1"/>
  <c r="T915" i="2"/>
  <c r="S915" i="2"/>
  <c r="R915" i="2"/>
  <c r="Q915" i="2"/>
  <c r="P915" i="2"/>
  <c r="T914" i="2"/>
  <c r="R914" i="2"/>
  <c r="S914" i="2" s="1"/>
  <c r="P914" i="2"/>
  <c r="Q914" i="2" s="1"/>
  <c r="T913" i="2"/>
  <c r="S913" i="2"/>
  <c r="R913" i="2"/>
  <c r="Q913" i="2"/>
  <c r="P913" i="2"/>
  <c r="T912" i="2"/>
  <c r="R912" i="2"/>
  <c r="S912" i="2" s="1"/>
  <c r="P912" i="2"/>
  <c r="Q912" i="2" s="1"/>
  <c r="T911" i="2"/>
  <c r="S911" i="2"/>
  <c r="R911" i="2"/>
  <c r="Q911" i="2"/>
  <c r="P911" i="2"/>
  <c r="T910" i="2"/>
  <c r="R910" i="2"/>
  <c r="S910" i="2" s="1"/>
  <c r="P910" i="2"/>
  <c r="Q910" i="2" s="1"/>
  <c r="T909" i="2"/>
  <c r="S909" i="2"/>
  <c r="R909" i="2"/>
  <c r="Q909" i="2"/>
  <c r="P909" i="2"/>
  <c r="T908" i="2"/>
  <c r="R908" i="2"/>
  <c r="S908" i="2" s="1"/>
  <c r="P908" i="2"/>
  <c r="Q908" i="2" s="1"/>
  <c r="T907" i="2"/>
  <c r="S907" i="2"/>
  <c r="R907" i="2"/>
  <c r="Q907" i="2"/>
  <c r="P907" i="2"/>
  <c r="T906" i="2"/>
  <c r="R906" i="2"/>
  <c r="S906" i="2" s="1"/>
  <c r="P906" i="2"/>
  <c r="Q906" i="2" s="1"/>
  <c r="T905" i="2"/>
  <c r="S905" i="2"/>
  <c r="R905" i="2"/>
  <c r="Q905" i="2"/>
  <c r="P905" i="2"/>
  <c r="T904" i="2"/>
  <c r="R904" i="2"/>
  <c r="S904" i="2" s="1"/>
  <c r="P904" i="2"/>
  <c r="Q904" i="2" s="1"/>
  <c r="T903" i="2"/>
  <c r="S903" i="2"/>
  <c r="R903" i="2"/>
  <c r="Q903" i="2"/>
  <c r="P903" i="2"/>
  <c r="T902" i="2"/>
  <c r="R902" i="2"/>
  <c r="S902" i="2" s="1"/>
  <c r="P902" i="2"/>
  <c r="Q902" i="2" s="1"/>
  <c r="T901" i="2"/>
  <c r="S901" i="2"/>
  <c r="R901" i="2"/>
  <c r="Q901" i="2"/>
  <c r="P901" i="2"/>
  <c r="T900" i="2"/>
  <c r="R900" i="2"/>
  <c r="S900" i="2" s="1"/>
  <c r="P900" i="2"/>
  <c r="Q900" i="2" s="1"/>
  <c r="T899" i="2"/>
  <c r="S899" i="2"/>
  <c r="R899" i="2"/>
  <c r="Q899" i="2"/>
  <c r="P899" i="2"/>
  <c r="T898" i="2"/>
  <c r="R898" i="2"/>
  <c r="S898" i="2" s="1"/>
  <c r="P898" i="2"/>
  <c r="Q898" i="2" s="1"/>
  <c r="T897" i="2"/>
  <c r="S897" i="2"/>
  <c r="R897" i="2"/>
  <c r="Q897" i="2"/>
  <c r="P897" i="2"/>
  <c r="T896" i="2"/>
  <c r="R896" i="2"/>
  <c r="S896" i="2" s="1"/>
  <c r="P896" i="2"/>
  <c r="Q896" i="2" s="1"/>
  <c r="T895" i="2"/>
  <c r="S895" i="2"/>
  <c r="R895" i="2"/>
  <c r="Q895" i="2"/>
  <c r="P895" i="2"/>
  <c r="T894" i="2"/>
  <c r="R894" i="2"/>
  <c r="S894" i="2" s="1"/>
  <c r="P894" i="2"/>
  <c r="Q894" i="2" s="1"/>
  <c r="T893" i="2"/>
  <c r="S893" i="2"/>
  <c r="R893" i="2"/>
  <c r="Q893" i="2"/>
  <c r="P893" i="2"/>
  <c r="T892" i="2"/>
  <c r="R892" i="2"/>
  <c r="S892" i="2" s="1"/>
  <c r="P892" i="2"/>
  <c r="Q892" i="2" s="1"/>
  <c r="T891" i="2"/>
  <c r="S891" i="2"/>
  <c r="R891" i="2"/>
  <c r="Q891" i="2"/>
  <c r="P891" i="2"/>
  <c r="T890" i="2"/>
  <c r="R890" i="2"/>
  <c r="S890" i="2" s="1"/>
  <c r="P890" i="2"/>
  <c r="Q890" i="2" s="1"/>
  <c r="T889" i="2"/>
  <c r="S889" i="2"/>
  <c r="R889" i="2"/>
  <c r="Q889" i="2"/>
  <c r="P889" i="2"/>
  <c r="T888" i="2"/>
  <c r="R888" i="2"/>
  <c r="S888" i="2" s="1"/>
  <c r="P888" i="2"/>
  <c r="Q888" i="2" s="1"/>
  <c r="T887" i="2"/>
  <c r="S887" i="2"/>
  <c r="R887" i="2"/>
  <c r="Q887" i="2"/>
  <c r="P887" i="2"/>
  <c r="T886" i="2"/>
  <c r="R886" i="2"/>
  <c r="S886" i="2" s="1"/>
  <c r="P886" i="2"/>
  <c r="Q886" i="2" s="1"/>
  <c r="T885" i="2"/>
  <c r="S885" i="2"/>
  <c r="R885" i="2"/>
  <c r="Q885" i="2"/>
  <c r="P885" i="2"/>
  <c r="T884" i="2"/>
  <c r="R884" i="2"/>
  <c r="S884" i="2" s="1"/>
  <c r="P884" i="2"/>
  <c r="Q884" i="2" s="1"/>
  <c r="T883" i="2"/>
  <c r="S883" i="2"/>
  <c r="R883" i="2"/>
  <c r="Q883" i="2"/>
  <c r="P883" i="2"/>
  <c r="T882" i="2"/>
  <c r="R882" i="2"/>
  <c r="S882" i="2" s="1"/>
  <c r="P882" i="2"/>
  <c r="Q882" i="2" s="1"/>
  <c r="T881" i="2"/>
  <c r="S881" i="2"/>
  <c r="R881" i="2"/>
  <c r="Q881" i="2"/>
  <c r="P881" i="2"/>
  <c r="T880" i="2"/>
  <c r="R880" i="2"/>
  <c r="S880" i="2" s="1"/>
  <c r="P880" i="2"/>
  <c r="Q880" i="2" s="1"/>
  <c r="T879" i="2"/>
  <c r="S879" i="2"/>
  <c r="R879" i="2"/>
  <c r="Q879" i="2"/>
  <c r="P879" i="2"/>
  <c r="T878" i="2"/>
  <c r="R878" i="2"/>
  <c r="S878" i="2" s="1"/>
  <c r="P878" i="2"/>
  <c r="Q878" i="2" s="1"/>
  <c r="T877" i="2"/>
  <c r="S877" i="2"/>
  <c r="R877" i="2"/>
  <c r="Q877" i="2"/>
  <c r="P877" i="2"/>
  <c r="T876" i="2"/>
  <c r="R876" i="2"/>
  <c r="S876" i="2" s="1"/>
  <c r="P876" i="2"/>
  <c r="Q876" i="2" s="1"/>
  <c r="T875" i="2"/>
  <c r="S875" i="2"/>
  <c r="R875" i="2"/>
  <c r="Q875" i="2"/>
  <c r="P875" i="2"/>
  <c r="T874" i="2"/>
  <c r="R874" i="2"/>
  <c r="S874" i="2" s="1"/>
  <c r="P874" i="2"/>
  <c r="Q874" i="2" s="1"/>
  <c r="T873" i="2"/>
  <c r="S873" i="2"/>
  <c r="R873" i="2"/>
  <c r="Q873" i="2"/>
  <c r="P873" i="2"/>
  <c r="T872" i="2"/>
  <c r="R872" i="2"/>
  <c r="S872" i="2" s="1"/>
  <c r="P872" i="2"/>
  <c r="Q872" i="2" s="1"/>
  <c r="T871" i="2"/>
  <c r="S871" i="2"/>
  <c r="R871" i="2"/>
  <c r="Q871" i="2"/>
  <c r="P871" i="2"/>
  <c r="T870" i="2"/>
  <c r="R870" i="2"/>
  <c r="S870" i="2" s="1"/>
  <c r="P870" i="2"/>
  <c r="Q870" i="2" s="1"/>
  <c r="T869" i="2"/>
  <c r="S869" i="2"/>
  <c r="R869" i="2"/>
  <c r="Q869" i="2"/>
  <c r="P869" i="2"/>
  <c r="T868" i="2"/>
  <c r="R868" i="2"/>
  <c r="S868" i="2" s="1"/>
  <c r="P868" i="2"/>
  <c r="Q868" i="2" s="1"/>
  <c r="T867" i="2"/>
  <c r="S867" i="2"/>
  <c r="R867" i="2"/>
  <c r="Q867" i="2"/>
  <c r="P867" i="2"/>
  <c r="T866" i="2"/>
  <c r="R866" i="2"/>
  <c r="S866" i="2" s="1"/>
  <c r="P866" i="2"/>
  <c r="Q866" i="2" s="1"/>
  <c r="T865" i="2"/>
  <c r="S865" i="2"/>
  <c r="R865" i="2"/>
  <c r="Q865" i="2"/>
  <c r="P865" i="2"/>
  <c r="T864" i="2"/>
  <c r="R864" i="2"/>
  <c r="S864" i="2" s="1"/>
  <c r="P864" i="2"/>
  <c r="Q864" i="2" s="1"/>
  <c r="T863" i="2"/>
  <c r="S863" i="2"/>
  <c r="R863" i="2"/>
  <c r="Q863" i="2"/>
  <c r="P863" i="2"/>
  <c r="T862" i="2"/>
  <c r="R862" i="2"/>
  <c r="S862" i="2" s="1"/>
  <c r="P862" i="2"/>
  <c r="Q862" i="2" s="1"/>
  <c r="T861" i="2"/>
  <c r="S861" i="2"/>
  <c r="R861" i="2"/>
  <c r="Q861" i="2"/>
  <c r="P861" i="2"/>
  <c r="T860" i="2"/>
  <c r="R860" i="2"/>
  <c r="S860" i="2" s="1"/>
  <c r="P860" i="2"/>
  <c r="Q860" i="2" s="1"/>
  <c r="T859" i="2"/>
  <c r="S859" i="2"/>
  <c r="R859" i="2"/>
  <c r="Q859" i="2"/>
  <c r="P859" i="2"/>
  <c r="T858" i="2"/>
  <c r="R858" i="2"/>
  <c r="S858" i="2" s="1"/>
  <c r="P858" i="2"/>
  <c r="Q858" i="2" s="1"/>
  <c r="T857" i="2"/>
  <c r="S857" i="2"/>
  <c r="R857" i="2"/>
  <c r="Q857" i="2"/>
  <c r="P857" i="2"/>
  <c r="T856" i="2"/>
  <c r="R856" i="2"/>
  <c r="S856" i="2" s="1"/>
  <c r="P856" i="2"/>
  <c r="Q856" i="2" s="1"/>
  <c r="T855" i="2"/>
  <c r="S855" i="2"/>
  <c r="R855" i="2"/>
  <c r="Q855" i="2"/>
  <c r="P855" i="2"/>
  <c r="T854" i="2"/>
  <c r="R854" i="2"/>
  <c r="S854" i="2" s="1"/>
  <c r="P854" i="2"/>
  <c r="Q854" i="2" s="1"/>
  <c r="T853" i="2"/>
  <c r="S853" i="2"/>
  <c r="R853" i="2"/>
  <c r="Q853" i="2"/>
  <c r="P853" i="2"/>
  <c r="T852" i="2"/>
  <c r="R852" i="2"/>
  <c r="S852" i="2" s="1"/>
  <c r="P852" i="2"/>
  <c r="Q852" i="2" s="1"/>
  <c r="T851" i="2"/>
  <c r="S851" i="2"/>
  <c r="R851" i="2"/>
  <c r="Q851" i="2"/>
  <c r="P851" i="2"/>
  <c r="T850" i="2"/>
  <c r="R850" i="2"/>
  <c r="S850" i="2" s="1"/>
  <c r="P850" i="2"/>
  <c r="Q850" i="2" s="1"/>
  <c r="T849" i="2"/>
  <c r="S849" i="2"/>
  <c r="R849" i="2"/>
  <c r="Q849" i="2"/>
  <c r="P849" i="2"/>
  <c r="T848" i="2"/>
  <c r="R848" i="2"/>
  <c r="S848" i="2" s="1"/>
  <c r="P848" i="2"/>
  <c r="Q848" i="2" s="1"/>
  <c r="T847" i="2"/>
  <c r="S847" i="2"/>
  <c r="R847" i="2"/>
  <c r="Q847" i="2"/>
  <c r="P847" i="2"/>
  <c r="T846" i="2"/>
  <c r="R846" i="2"/>
  <c r="S846" i="2" s="1"/>
  <c r="P846" i="2"/>
  <c r="Q846" i="2" s="1"/>
  <c r="T845" i="2"/>
  <c r="S845" i="2"/>
  <c r="R845" i="2"/>
  <c r="Q845" i="2"/>
  <c r="P845" i="2"/>
  <c r="T844" i="2"/>
  <c r="R844" i="2"/>
  <c r="S844" i="2" s="1"/>
  <c r="P844" i="2"/>
  <c r="Q844" i="2" s="1"/>
  <c r="T843" i="2"/>
  <c r="S843" i="2"/>
  <c r="R843" i="2"/>
  <c r="Q843" i="2"/>
  <c r="P843" i="2"/>
  <c r="T842" i="2"/>
  <c r="R842" i="2"/>
  <c r="S842" i="2" s="1"/>
  <c r="P842" i="2"/>
  <c r="Q842" i="2" s="1"/>
  <c r="T841" i="2"/>
  <c r="S841" i="2"/>
  <c r="R841" i="2"/>
  <c r="Q841" i="2"/>
  <c r="P841" i="2"/>
  <c r="T840" i="2"/>
  <c r="R840" i="2"/>
  <c r="S840" i="2" s="1"/>
  <c r="P840" i="2"/>
  <c r="Q840" i="2" s="1"/>
  <c r="T839" i="2"/>
  <c r="S839" i="2"/>
  <c r="R839" i="2"/>
  <c r="Q839" i="2"/>
  <c r="P839" i="2"/>
  <c r="T838" i="2"/>
  <c r="R838" i="2"/>
  <c r="S838" i="2" s="1"/>
  <c r="P838" i="2"/>
  <c r="Q838" i="2" s="1"/>
  <c r="T837" i="2"/>
  <c r="S837" i="2"/>
  <c r="R837" i="2"/>
  <c r="Q837" i="2"/>
  <c r="P837" i="2"/>
  <c r="T836" i="2"/>
  <c r="R836" i="2"/>
  <c r="S836" i="2" s="1"/>
  <c r="P836" i="2"/>
  <c r="Q836" i="2" s="1"/>
  <c r="T835" i="2"/>
  <c r="S835" i="2"/>
  <c r="R835" i="2"/>
  <c r="Q835" i="2"/>
  <c r="P835" i="2"/>
  <c r="T834" i="2"/>
  <c r="R834" i="2"/>
  <c r="S834" i="2" s="1"/>
  <c r="P834" i="2"/>
  <c r="Q834" i="2" s="1"/>
  <c r="T833" i="2"/>
  <c r="S833" i="2"/>
  <c r="R833" i="2"/>
  <c r="Q833" i="2"/>
  <c r="P833" i="2"/>
  <c r="T832" i="2"/>
  <c r="R832" i="2"/>
  <c r="S832" i="2" s="1"/>
  <c r="P832" i="2"/>
  <c r="Q832" i="2" s="1"/>
  <c r="T831" i="2"/>
  <c r="S831" i="2"/>
  <c r="R831" i="2"/>
  <c r="Q831" i="2"/>
  <c r="P831" i="2"/>
  <c r="T830" i="2"/>
  <c r="R830" i="2"/>
  <c r="S830" i="2" s="1"/>
  <c r="P830" i="2"/>
  <c r="Q830" i="2" s="1"/>
  <c r="T829" i="2"/>
  <c r="S829" i="2"/>
  <c r="R829" i="2"/>
  <c r="Q829" i="2"/>
  <c r="P829" i="2"/>
  <c r="T828" i="2"/>
  <c r="R828" i="2"/>
  <c r="S828" i="2" s="1"/>
  <c r="P828" i="2"/>
  <c r="Q828" i="2" s="1"/>
  <c r="T827" i="2"/>
  <c r="S827" i="2"/>
  <c r="R827" i="2"/>
  <c r="Q827" i="2"/>
  <c r="P827" i="2"/>
  <c r="T826" i="2"/>
  <c r="R826" i="2"/>
  <c r="S826" i="2" s="1"/>
  <c r="P826" i="2"/>
  <c r="Q826" i="2" s="1"/>
  <c r="T825" i="2"/>
  <c r="S825" i="2"/>
  <c r="R825" i="2"/>
  <c r="Q825" i="2"/>
  <c r="P825" i="2"/>
  <c r="T824" i="2"/>
  <c r="R824" i="2"/>
  <c r="S824" i="2" s="1"/>
  <c r="P824" i="2"/>
  <c r="Q824" i="2" s="1"/>
  <c r="T823" i="2"/>
  <c r="S823" i="2"/>
  <c r="R823" i="2"/>
  <c r="Q823" i="2"/>
  <c r="P823" i="2"/>
  <c r="T822" i="2"/>
  <c r="R822" i="2"/>
  <c r="S822" i="2" s="1"/>
  <c r="Q822" i="2"/>
  <c r="P822" i="2"/>
  <c r="T821" i="2"/>
  <c r="R821" i="2"/>
  <c r="S821" i="2" s="1"/>
  <c r="Q821" i="2"/>
  <c r="P821" i="2"/>
  <c r="T820" i="2"/>
  <c r="S820" i="2"/>
  <c r="R820" i="2"/>
  <c r="P820" i="2"/>
  <c r="Q820" i="2" s="1"/>
  <c r="T819" i="2"/>
  <c r="S819" i="2"/>
  <c r="R819" i="2"/>
  <c r="Q819" i="2"/>
  <c r="P819" i="2"/>
  <c r="T818" i="2"/>
  <c r="R818" i="2"/>
  <c r="S818" i="2" s="1"/>
  <c r="Q818" i="2"/>
  <c r="P818" i="2"/>
  <c r="T817" i="2"/>
  <c r="R817" i="2"/>
  <c r="S817" i="2" s="1"/>
  <c r="Q817" i="2"/>
  <c r="P817" i="2"/>
  <c r="T816" i="2"/>
  <c r="S816" i="2"/>
  <c r="R816" i="2"/>
  <c r="P816" i="2"/>
  <c r="Q816" i="2" s="1"/>
  <c r="T815" i="2"/>
  <c r="S815" i="2"/>
  <c r="R815" i="2"/>
  <c r="Q815" i="2"/>
  <c r="P815" i="2"/>
  <c r="T814" i="2"/>
  <c r="R814" i="2"/>
  <c r="S814" i="2" s="1"/>
  <c r="Q814" i="2"/>
  <c r="P814" i="2"/>
  <c r="T813" i="2"/>
  <c r="R813" i="2"/>
  <c r="S813" i="2" s="1"/>
  <c r="Q813" i="2"/>
  <c r="P813" i="2"/>
  <c r="T812" i="2"/>
  <c r="S812" i="2"/>
  <c r="R812" i="2"/>
  <c r="P812" i="2"/>
  <c r="Q812" i="2" s="1"/>
  <c r="T811" i="2"/>
  <c r="S811" i="2"/>
  <c r="R811" i="2"/>
  <c r="Q811" i="2"/>
  <c r="P811" i="2"/>
  <c r="T810" i="2"/>
  <c r="R810" i="2"/>
  <c r="S810" i="2" s="1"/>
  <c r="Q810" i="2"/>
  <c r="P810" i="2"/>
  <c r="T809" i="2"/>
  <c r="R809" i="2"/>
  <c r="S809" i="2" s="1"/>
  <c r="Q809" i="2"/>
  <c r="P809" i="2"/>
  <c r="T808" i="2"/>
  <c r="S808" i="2"/>
  <c r="R808" i="2"/>
  <c r="P808" i="2"/>
  <c r="Q808" i="2" s="1"/>
  <c r="T807" i="2"/>
  <c r="S807" i="2"/>
  <c r="R807" i="2"/>
  <c r="Q807" i="2"/>
  <c r="P807" i="2"/>
  <c r="T806" i="2"/>
  <c r="R806" i="2"/>
  <c r="S806" i="2" s="1"/>
  <c r="Q806" i="2"/>
  <c r="P806" i="2"/>
  <c r="T805" i="2"/>
  <c r="R805" i="2"/>
  <c r="S805" i="2" s="1"/>
  <c r="Q805" i="2"/>
  <c r="P805" i="2"/>
  <c r="T804" i="2"/>
  <c r="S804" i="2"/>
  <c r="R804" i="2"/>
  <c r="P804" i="2"/>
  <c r="Q804" i="2" s="1"/>
  <c r="T803" i="2"/>
  <c r="S803" i="2"/>
  <c r="R803" i="2"/>
  <c r="Q803" i="2"/>
  <c r="P803" i="2"/>
  <c r="T802" i="2"/>
  <c r="R802" i="2"/>
  <c r="S802" i="2" s="1"/>
  <c r="Q802" i="2"/>
  <c r="P802" i="2"/>
  <c r="T801" i="2"/>
  <c r="R801" i="2"/>
  <c r="S801" i="2" s="1"/>
  <c r="Q801" i="2"/>
  <c r="P801" i="2"/>
  <c r="T800" i="2"/>
  <c r="S800" i="2"/>
  <c r="R800" i="2"/>
  <c r="P800" i="2"/>
  <c r="Q800" i="2" s="1"/>
  <c r="T799" i="2"/>
  <c r="S799" i="2"/>
  <c r="R799" i="2"/>
  <c r="Q799" i="2"/>
  <c r="P799" i="2"/>
  <c r="T798" i="2"/>
  <c r="R798" i="2"/>
  <c r="S798" i="2" s="1"/>
  <c r="Q798" i="2"/>
  <c r="P798" i="2"/>
  <c r="T797" i="2"/>
  <c r="R797" i="2"/>
  <c r="S797" i="2" s="1"/>
  <c r="Q797" i="2"/>
  <c r="P797" i="2"/>
  <c r="T796" i="2"/>
  <c r="S796" i="2"/>
  <c r="R796" i="2"/>
  <c r="P796" i="2"/>
  <c r="Q796" i="2" s="1"/>
  <c r="T795" i="2"/>
  <c r="S795" i="2"/>
  <c r="R795" i="2"/>
  <c r="Q795" i="2"/>
  <c r="P795" i="2"/>
  <c r="T794" i="2"/>
  <c r="R794" i="2"/>
  <c r="S794" i="2" s="1"/>
  <c r="Q794" i="2"/>
  <c r="P794" i="2"/>
  <c r="T793" i="2"/>
  <c r="R793" i="2"/>
  <c r="S793" i="2" s="1"/>
  <c r="Q793" i="2"/>
  <c r="P793" i="2"/>
  <c r="T792" i="2"/>
  <c r="S792" i="2"/>
  <c r="R792" i="2"/>
  <c r="P792" i="2"/>
  <c r="Q792" i="2" s="1"/>
  <c r="T791" i="2"/>
  <c r="S791" i="2"/>
  <c r="R791" i="2"/>
  <c r="Q791" i="2"/>
  <c r="P791" i="2"/>
  <c r="T790" i="2"/>
  <c r="R790" i="2"/>
  <c r="S790" i="2" s="1"/>
  <c r="Q790" i="2"/>
  <c r="P790" i="2"/>
  <c r="T789" i="2"/>
  <c r="R789" i="2"/>
  <c r="S789" i="2" s="1"/>
  <c r="Q789" i="2"/>
  <c r="P789" i="2"/>
  <c r="T788" i="2"/>
  <c r="S788" i="2"/>
  <c r="R788" i="2"/>
  <c r="P788" i="2"/>
  <c r="Q788" i="2" s="1"/>
  <c r="T787" i="2"/>
  <c r="S787" i="2"/>
  <c r="R787" i="2"/>
  <c r="Q787" i="2"/>
  <c r="P787" i="2"/>
  <c r="T786" i="2"/>
  <c r="R786" i="2"/>
  <c r="S786" i="2" s="1"/>
  <c r="Q786" i="2"/>
  <c r="P786" i="2"/>
  <c r="T785" i="2"/>
  <c r="R785" i="2"/>
  <c r="S785" i="2" s="1"/>
  <c r="Q785" i="2"/>
  <c r="P785" i="2"/>
  <c r="T784" i="2"/>
  <c r="S784" i="2"/>
  <c r="R784" i="2"/>
  <c r="P784" i="2"/>
  <c r="Q784" i="2" s="1"/>
  <c r="T783" i="2"/>
  <c r="S783" i="2"/>
  <c r="R783" i="2"/>
  <c r="Q783" i="2"/>
  <c r="P783" i="2"/>
  <c r="T782" i="2"/>
  <c r="R782" i="2"/>
  <c r="S782" i="2" s="1"/>
  <c r="Q782" i="2"/>
  <c r="P782" i="2"/>
  <c r="T781" i="2"/>
  <c r="R781" i="2"/>
  <c r="S781" i="2" s="1"/>
  <c r="Q781" i="2"/>
  <c r="P781" i="2"/>
  <c r="T780" i="2"/>
  <c r="S780" i="2"/>
  <c r="R780" i="2"/>
  <c r="P780" i="2"/>
  <c r="Q780" i="2" s="1"/>
  <c r="T779" i="2"/>
  <c r="S779" i="2"/>
  <c r="R779" i="2"/>
  <c r="Q779" i="2"/>
  <c r="P779" i="2"/>
  <c r="T778" i="2"/>
  <c r="R778" i="2"/>
  <c r="S778" i="2" s="1"/>
  <c r="Q778" i="2"/>
  <c r="P778" i="2"/>
  <c r="T777" i="2"/>
  <c r="R777" i="2"/>
  <c r="S777" i="2" s="1"/>
  <c r="Q777" i="2"/>
  <c r="P777" i="2"/>
  <c r="T776" i="2"/>
  <c r="S776" i="2"/>
  <c r="R776" i="2"/>
  <c r="P776" i="2"/>
  <c r="Q776" i="2" s="1"/>
  <c r="T775" i="2"/>
  <c r="S775" i="2"/>
  <c r="R775" i="2"/>
  <c r="Q775" i="2"/>
  <c r="P775" i="2"/>
  <c r="T774" i="2"/>
  <c r="R774" i="2"/>
  <c r="S774" i="2" s="1"/>
  <c r="Q774" i="2"/>
  <c r="P774" i="2"/>
  <c r="T773" i="2"/>
  <c r="R773" i="2"/>
  <c r="S773" i="2" s="1"/>
  <c r="Q773" i="2"/>
  <c r="P773" i="2"/>
  <c r="T772" i="2"/>
  <c r="S772" i="2"/>
  <c r="R772" i="2"/>
  <c r="P772" i="2"/>
  <c r="Q772" i="2" s="1"/>
  <c r="T771" i="2"/>
  <c r="S771" i="2"/>
  <c r="R771" i="2"/>
  <c r="Q771" i="2"/>
  <c r="P771" i="2"/>
  <c r="T770" i="2"/>
  <c r="R770" i="2"/>
  <c r="S770" i="2" s="1"/>
  <c r="Q770" i="2"/>
  <c r="P770" i="2"/>
  <c r="T769" i="2"/>
  <c r="R769" i="2"/>
  <c r="S769" i="2" s="1"/>
  <c r="Q769" i="2"/>
  <c r="P769" i="2"/>
  <c r="T768" i="2"/>
  <c r="S768" i="2"/>
  <c r="R768" i="2"/>
  <c r="P768" i="2"/>
  <c r="Q768" i="2" s="1"/>
  <c r="T767" i="2"/>
  <c r="S767" i="2"/>
  <c r="R767" i="2"/>
  <c r="Q767" i="2"/>
  <c r="P767" i="2"/>
  <c r="T766" i="2"/>
  <c r="R766" i="2"/>
  <c r="S766" i="2" s="1"/>
  <c r="Q766" i="2"/>
  <c r="P766" i="2"/>
  <c r="T765" i="2"/>
  <c r="R765" i="2"/>
  <c r="S765" i="2" s="1"/>
  <c r="Q765" i="2"/>
  <c r="P765" i="2"/>
  <c r="T764" i="2"/>
  <c r="S764" i="2"/>
  <c r="R764" i="2"/>
  <c r="P764" i="2"/>
  <c r="Q764" i="2" s="1"/>
  <c r="T763" i="2"/>
  <c r="S763" i="2"/>
  <c r="R763" i="2"/>
  <c r="Q763" i="2"/>
  <c r="P763" i="2"/>
  <c r="T762" i="2"/>
  <c r="R762" i="2"/>
  <c r="S762" i="2" s="1"/>
  <c r="Q762" i="2"/>
  <c r="P762" i="2"/>
  <c r="T761" i="2"/>
  <c r="R761" i="2"/>
  <c r="S761" i="2" s="1"/>
  <c r="Q761" i="2"/>
  <c r="P761" i="2"/>
  <c r="T760" i="2"/>
  <c r="S760" i="2"/>
  <c r="R760" i="2"/>
  <c r="P760" i="2"/>
  <c r="Q760" i="2" s="1"/>
  <c r="T759" i="2"/>
  <c r="S759" i="2"/>
  <c r="R759" i="2"/>
  <c r="Q759" i="2"/>
  <c r="P759" i="2"/>
  <c r="T758" i="2"/>
  <c r="R758" i="2"/>
  <c r="S758" i="2" s="1"/>
  <c r="Q758" i="2"/>
  <c r="P758" i="2"/>
  <c r="T757" i="2"/>
  <c r="R757" i="2"/>
  <c r="S757" i="2" s="1"/>
  <c r="Q757" i="2"/>
  <c r="P757" i="2"/>
  <c r="T756" i="2"/>
  <c r="S756" i="2"/>
  <c r="R756" i="2"/>
  <c r="P756" i="2"/>
  <c r="Q756" i="2" s="1"/>
  <c r="T755" i="2"/>
  <c r="S755" i="2"/>
  <c r="R755" i="2"/>
  <c r="Q755" i="2"/>
  <c r="P755" i="2"/>
  <c r="T754" i="2"/>
  <c r="R754" i="2"/>
  <c r="S754" i="2" s="1"/>
  <c r="Q754" i="2"/>
  <c r="P754" i="2"/>
  <c r="T753" i="2"/>
  <c r="R753" i="2"/>
  <c r="S753" i="2" s="1"/>
  <c r="Q753" i="2"/>
  <c r="P753" i="2"/>
  <c r="T752" i="2"/>
  <c r="S752" i="2"/>
  <c r="R752" i="2"/>
  <c r="P752" i="2"/>
  <c r="Q752" i="2" s="1"/>
  <c r="T751" i="2"/>
  <c r="S751" i="2"/>
  <c r="R751" i="2"/>
  <c r="Q751" i="2"/>
  <c r="P751" i="2"/>
  <c r="T750" i="2"/>
  <c r="R750" i="2"/>
  <c r="S750" i="2" s="1"/>
  <c r="Q750" i="2"/>
  <c r="P750" i="2"/>
  <c r="T749" i="2"/>
  <c r="R749" i="2"/>
  <c r="S749" i="2" s="1"/>
  <c r="Q749" i="2"/>
  <c r="P749" i="2"/>
  <c r="T748" i="2"/>
  <c r="S748" i="2"/>
  <c r="R748" i="2"/>
  <c r="P748" i="2"/>
  <c r="Q748" i="2" s="1"/>
  <c r="T747" i="2"/>
  <c r="S747" i="2"/>
  <c r="R747" i="2"/>
  <c r="Q747" i="2"/>
  <c r="P747" i="2"/>
  <c r="T746" i="2"/>
  <c r="R746" i="2"/>
  <c r="S746" i="2" s="1"/>
  <c r="Q746" i="2"/>
  <c r="P746" i="2"/>
  <c r="T745" i="2"/>
  <c r="R745" i="2"/>
  <c r="S745" i="2" s="1"/>
  <c r="Q745" i="2"/>
  <c r="P745" i="2"/>
  <c r="T744" i="2"/>
  <c r="S744" i="2"/>
  <c r="R744" i="2"/>
  <c r="P744" i="2"/>
  <c r="Q744" i="2" s="1"/>
  <c r="T743" i="2"/>
  <c r="S743" i="2"/>
  <c r="R743" i="2"/>
  <c r="Q743" i="2"/>
  <c r="P743" i="2"/>
  <c r="T742" i="2"/>
  <c r="R742" i="2"/>
  <c r="S742" i="2" s="1"/>
  <c r="Q742" i="2"/>
  <c r="P742" i="2"/>
  <c r="T741" i="2"/>
  <c r="R741" i="2"/>
  <c r="S741" i="2" s="1"/>
  <c r="Q741" i="2"/>
  <c r="P741" i="2"/>
  <c r="T740" i="2"/>
  <c r="S740" i="2"/>
  <c r="R740" i="2"/>
  <c r="P740" i="2"/>
  <c r="Q740" i="2" s="1"/>
  <c r="T739" i="2"/>
  <c r="S739" i="2"/>
  <c r="R739" i="2"/>
  <c r="Q739" i="2"/>
  <c r="P739" i="2"/>
  <c r="T738" i="2"/>
  <c r="R738" i="2"/>
  <c r="S738" i="2" s="1"/>
  <c r="Q738" i="2"/>
  <c r="P738" i="2"/>
  <c r="T737" i="2"/>
  <c r="R737" i="2"/>
  <c r="S737" i="2" s="1"/>
  <c r="Q737" i="2"/>
  <c r="P737" i="2"/>
  <c r="T736" i="2"/>
  <c r="S736" i="2"/>
  <c r="R736" i="2"/>
  <c r="P736" i="2"/>
  <c r="Q736" i="2" s="1"/>
  <c r="T735" i="2"/>
  <c r="S735" i="2"/>
  <c r="R735" i="2"/>
  <c r="Q735" i="2"/>
  <c r="P735" i="2"/>
  <c r="T734" i="2"/>
  <c r="R734" i="2"/>
  <c r="S734" i="2" s="1"/>
  <c r="Q734" i="2"/>
  <c r="P734" i="2"/>
  <c r="T733" i="2"/>
  <c r="R733" i="2"/>
  <c r="S733" i="2" s="1"/>
  <c r="Q733" i="2"/>
  <c r="P733" i="2"/>
  <c r="T732" i="2"/>
  <c r="S732" i="2"/>
  <c r="R732" i="2"/>
  <c r="P732" i="2"/>
  <c r="Q732" i="2" s="1"/>
  <c r="T731" i="2"/>
  <c r="S731" i="2"/>
  <c r="R731" i="2"/>
  <c r="Q731" i="2"/>
  <c r="P731" i="2"/>
  <c r="T730" i="2"/>
  <c r="R730" i="2"/>
  <c r="S730" i="2" s="1"/>
  <c r="Q730" i="2"/>
  <c r="P730" i="2"/>
  <c r="T729" i="2"/>
  <c r="R729" i="2"/>
  <c r="S729" i="2" s="1"/>
  <c r="Q729" i="2"/>
  <c r="P729" i="2"/>
  <c r="T728" i="2"/>
  <c r="S728" i="2"/>
  <c r="R728" i="2"/>
  <c r="P728" i="2"/>
  <c r="Q728" i="2" s="1"/>
  <c r="T727" i="2"/>
  <c r="S727" i="2"/>
  <c r="R727" i="2"/>
  <c r="Q727" i="2"/>
  <c r="P727" i="2"/>
  <c r="T726" i="2"/>
  <c r="R726" i="2"/>
  <c r="S726" i="2" s="1"/>
  <c r="Q726" i="2"/>
  <c r="P726" i="2"/>
  <c r="T725" i="2"/>
  <c r="R725" i="2"/>
  <c r="S725" i="2" s="1"/>
  <c r="Q725" i="2"/>
  <c r="P725" i="2"/>
  <c r="T724" i="2"/>
  <c r="S724" i="2"/>
  <c r="R724" i="2"/>
  <c r="P724" i="2"/>
  <c r="Q724" i="2" s="1"/>
  <c r="T723" i="2"/>
  <c r="S723" i="2"/>
  <c r="R723" i="2"/>
  <c r="Q723" i="2"/>
  <c r="P723" i="2"/>
  <c r="T722" i="2"/>
  <c r="R722" i="2"/>
  <c r="S722" i="2" s="1"/>
  <c r="Q722" i="2"/>
  <c r="P722" i="2"/>
  <c r="T721" i="2"/>
  <c r="R721" i="2"/>
  <c r="S721" i="2" s="1"/>
  <c r="Q721" i="2"/>
  <c r="P721" i="2"/>
  <c r="T720" i="2"/>
  <c r="S720" i="2"/>
  <c r="R720" i="2"/>
  <c r="P720" i="2"/>
  <c r="Q720" i="2" s="1"/>
  <c r="T719" i="2"/>
  <c r="S719" i="2"/>
  <c r="R719" i="2"/>
  <c r="Q719" i="2"/>
  <c r="P719" i="2"/>
  <c r="T718" i="2"/>
  <c r="R718" i="2"/>
  <c r="S718" i="2" s="1"/>
  <c r="Q718" i="2"/>
  <c r="P718" i="2"/>
  <c r="T717" i="2"/>
  <c r="R717" i="2"/>
  <c r="S717" i="2" s="1"/>
  <c r="Q717" i="2"/>
  <c r="P717" i="2"/>
  <c r="T716" i="2"/>
  <c r="S716" i="2"/>
  <c r="R716" i="2"/>
  <c r="P716" i="2"/>
  <c r="Q716" i="2" s="1"/>
  <c r="T715" i="2"/>
  <c r="S715" i="2"/>
  <c r="R715" i="2"/>
  <c r="Q715" i="2"/>
  <c r="P715" i="2"/>
  <c r="T714" i="2"/>
  <c r="R714" i="2"/>
  <c r="S714" i="2" s="1"/>
  <c r="Q714" i="2"/>
  <c r="P714" i="2"/>
  <c r="T713" i="2"/>
  <c r="R713" i="2"/>
  <c r="S713" i="2" s="1"/>
  <c r="Q713" i="2"/>
  <c r="P713" i="2"/>
  <c r="T712" i="2"/>
  <c r="S712" i="2"/>
  <c r="R712" i="2"/>
  <c r="P712" i="2"/>
  <c r="Q712" i="2" s="1"/>
  <c r="T711" i="2"/>
  <c r="S711" i="2"/>
  <c r="R711" i="2"/>
  <c r="Q711" i="2"/>
  <c r="P711" i="2"/>
  <c r="T710" i="2"/>
  <c r="R710" i="2"/>
  <c r="S710" i="2" s="1"/>
  <c r="Q710" i="2"/>
  <c r="P710" i="2"/>
  <c r="T709" i="2"/>
  <c r="R709" i="2"/>
  <c r="S709" i="2" s="1"/>
  <c r="Q709" i="2"/>
  <c r="P709" i="2"/>
  <c r="T708" i="2"/>
  <c r="S708" i="2"/>
  <c r="R708" i="2"/>
  <c r="P708" i="2"/>
  <c r="Q708" i="2" s="1"/>
  <c r="T707" i="2"/>
  <c r="S707" i="2"/>
  <c r="R707" i="2"/>
  <c r="Q707" i="2"/>
  <c r="P707" i="2"/>
  <c r="T706" i="2"/>
  <c r="R706" i="2"/>
  <c r="S706" i="2" s="1"/>
  <c r="Q706" i="2"/>
  <c r="P706" i="2"/>
  <c r="T705" i="2"/>
  <c r="R705" i="2"/>
  <c r="S705" i="2" s="1"/>
  <c r="Q705" i="2"/>
  <c r="P705" i="2"/>
  <c r="T704" i="2"/>
  <c r="S704" i="2"/>
  <c r="R704" i="2"/>
  <c r="P704" i="2"/>
  <c r="Q704" i="2" s="1"/>
  <c r="T703" i="2"/>
  <c r="S703" i="2"/>
  <c r="R703" i="2"/>
  <c r="Q703" i="2"/>
  <c r="P703" i="2"/>
  <c r="T702" i="2"/>
  <c r="R702" i="2"/>
  <c r="S702" i="2" s="1"/>
  <c r="Q702" i="2"/>
  <c r="P702" i="2"/>
  <c r="T701" i="2"/>
  <c r="R701" i="2"/>
  <c r="S701" i="2" s="1"/>
  <c r="Q701" i="2"/>
  <c r="P701" i="2"/>
  <c r="T700" i="2"/>
  <c r="S700" i="2"/>
  <c r="R700" i="2"/>
  <c r="P700" i="2"/>
  <c r="Q700" i="2" s="1"/>
  <c r="T699" i="2"/>
  <c r="S699" i="2"/>
  <c r="R699" i="2"/>
  <c r="P699" i="2"/>
  <c r="Q699" i="2" s="1"/>
  <c r="T698" i="2"/>
  <c r="R698" i="2"/>
  <c r="S698" i="2" s="1"/>
  <c r="P698" i="2"/>
  <c r="Q698" i="2" s="1"/>
  <c r="T697" i="2"/>
  <c r="R697" i="2"/>
  <c r="S697" i="2" s="1"/>
  <c r="Q697" i="2"/>
  <c r="P697" i="2"/>
  <c r="T696" i="2"/>
  <c r="R696" i="2"/>
  <c r="S696" i="2" s="1"/>
  <c r="P696" i="2"/>
  <c r="Q696" i="2" s="1"/>
  <c r="T695" i="2"/>
  <c r="S695" i="2"/>
  <c r="R695" i="2"/>
  <c r="Q695" i="2"/>
  <c r="P695" i="2"/>
  <c r="T694" i="2"/>
  <c r="R694" i="2"/>
  <c r="S694" i="2" s="1"/>
  <c r="Q694" i="2"/>
  <c r="P694" i="2"/>
  <c r="T693" i="2"/>
  <c r="R693" i="2"/>
  <c r="S693" i="2" s="1"/>
  <c r="Q693" i="2"/>
  <c r="P693" i="2"/>
  <c r="T692" i="2"/>
  <c r="S692" i="2"/>
  <c r="R692" i="2"/>
  <c r="P692" i="2"/>
  <c r="Q692" i="2" s="1"/>
  <c r="T691" i="2"/>
  <c r="S691" i="2"/>
  <c r="R691" i="2"/>
  <c r="P691" i="2"/>
  <c r="Q691" i="2" s="1"/>
  <c r="T690" i="2"/>
  <c r="R690" i="2"/>
  <c r="S690" i="2" s="1"/>
  <c r="P690" i="2"/>
  <c r="Q690" i="2" s="1"/>
  <c r="T689" i="2"/>
  <c r="R689" i="2"/>
  <c r="S689" i="2" s="1"/>
  <c r="Q689" i="2"/>
  <c r="P689" i="2"/>
  <c r="T688" i="2"/>
  <c r="R688" i="2"/>
  <c r="S688" i="2" s="1"/>
  <c r="P688" i="2"/>
  <c r="Q688" i="2" s="1"/>
  <c r="T687" i="2"/>
  <c r="S687" i="2"/>
  <c r="R687" i="2"/>
  <c r="Q687" i="2"/>
  <c r="P687" i="2"/>
  <c r="T686" i="2"/>
  <c r="R686" i="2"/>
  <c r="S686" i="2" s="1"/>
  <c r="Q686" i="2"/>
  <c r="P686" i="2"/>
  <c r="T685" i="2"/>
  <c r="R685" i="2"/>
  <c r="S685" i="2" s="1"/>
  <c r="Q685" i="2"/>
  <c r="P685" i="2"/>
  <c r="T684" i="2"/>
  <c r="S684" i="2"/>
  <c r="R684" i="2"/>
  <c r="P684" i="2"/>
  <c r="Q684" i="2" s="1"/>
  <c r="T683" i="2"/>
  <c r="S683" i="2"/>
  <c r="R683" i="2"/>
  <c r="P683" i="2"/>
  <c r="Q683" i="2" s="1"/>
  <c r="T682" i="2"/>
  <c r="R682" i="2"/>
  <c r="S682" i="2" s="1"/>
  <c r="P682" i="2"/>
  <c r="Q682" i="2" s="1"/>
  <c r="T681" i="2"/>
  <c r="R681" i="2"/>
  <c r="S681" i="2" s="1"/>
  <c r="Q681" i="2"/>
  <c r="P681" i="2"/>
  <c r="T680" i="2"/>
  <c r="R680" i="2"/>
  <c r="S680" i="2" s="1"/>
  <c r="P680" i="2"/>
  <c r="Q680" i="2" s="1"/>
  <c r="T679" i="2"/>
  <c r="S679" i="2"/>
  <c r="R679" i="2"/>
  <c r="Q679" i="2"/>
  <c r="P679" i="2"/>
  <c r="T678" i="2"/>
  <c r="R678" i="2"/>
  <c r="S678" i="2" s="1"/>
  <c r="Q678" i="2"/>
  <c r="P678" i="2"/>
  <c r="T677" i="2"/>
  <c r="R677" i="2"/>
  <c r="S677" i="2" s="1"/>
  <c r="Q677" i="2"/>
  <c r="P677" i="2"/>
  <c r="T676" i="2"/>
  <c r="S676" i="2"/>
  <c r="R676" i="2"/>
  <c r="P676" i="2"/>
  <c r="Q676" i="2" s="1"/>
  <c r="T675" i="2"/>
  <c r="S675" i="2"/>
  <c r="R675" i="2"/>
  <c r="P675" i="2"/>
  <c r="Q675" i="2" s="1"/>
  <c r="T674" i="2"/>
  <c r="R674" i="2"/>
  <c r="S674" i="2" s="1"/>
  <c r="P674" i="2"/>
  <c r="Q674" i="2" s="1"/>
  <c r="T673" i="2"/>
  <c r="R673" i="2"/>
  <c r="S673" i="2" s="1"/>
  <c r="Q673" i="2"/>
  <c r="P673" i="2"/>
  <c r="T672" i="2"/>
  <c r="R672" i="2"/>
  <c r="S672" i="2" s="1"/>
  <c r="P672" i="2"/>
  <c r="Q672" i="2" s="1"/>
  <c r="T671" i="2"/>
  <c r="S671" i="2"/>
  <c r="R671" i="2"/>
  <c r="Q671" i="2"/>
  <c r="P671" i="2"/>
  <c r="T670" i="2"/>
  <c r="R670" i="2"/>
  <c r="S670" i="2" s="1"/>
  <c r="Q670" i="2"/>
  <c r="P670" i="2"/>
  <c r="T669" i="2"/>
  <c r="R669" i="2"/>
  <c r="S669" i="2" s="1"/>
  <c r="Q669" i="2"/>
  <c r="P669" i="2"/>
  <c r="T668" i="2"/>
  <c r="S668" i="2"/>
  <c r="R668" i="2"/>
  <c r="P668" i="2"/>
  <c r="Q668" i="2" s="1"/>
  <c r="T667" i="2"/>
  <c r="S667" i="2"/>
  <c r="R667" i="2"/>
  <c r="P667" i="2"/>
  <c r="Q667" i="2" s="1"/>
  <c r="T666" i="2"/>
  <c r="R666" i="2"/>
  <c r="S666" i="2" s="1"/>
  <c r="P666" i="2"/>
  <c r="Q666" i="2" s="1"/>
  <c r="T665" i="2"/>
  <c r="R665" i="2"/>
  <c r="S665" i="2" s="1"/>
  <c r="Q665" i="2"/>
  <c r="P665" i="2"/>
  <c r="T664" i="2"/>
  <c r="R664" i="2"/>
  <c r="S664" i="2" s="1"/>
  <c r="P664" i="2"/>
  <c r="Q664" i="2" s="1"/>
  <c r="T663" i="2"/>
  <c r="S663" i="2"/>
  <c r="R663" i="2"/>
  <c r="Q663" i="2"/>
  <c r="P663" i="2"/>
  <c r="T662" i="2"/>
  <c r="R662" i="2"/>
  <c r="S662" i="2" s="1"/>
  <c r="Q662" i="2"/>
  <c r="P662" i="2"/>
  <c r="T661" i="2"/>
  <c r="R661" i="2"/>
  <c r="S661" i="2" s="1"/>
  <c r="Q661" i="2"/>
  <c r="P661" i="2"/>
  <c r="T660" i="2"/>
  <c r="S660" i="2"/>
  <c r="R660" i="2"/>
  <c r="P660" i="2"/>
  <c r="Q660" i="2" s="1"/>
  <c r="T659" i="2"/>
  <c r="S659" i="2"/>
  <c r="R659" i="2"/>
  <c r="P659" i="2"/>
  <c r="Q659" i="2" s="1"/>
  <c r="T658" i="2"/>
  <c r="R658" i="2"/>
  <c r="S658" i="2" s="1"/>
  <c r="P658" i="2"/>
  <c r="Q658" i="2" s="1"/>
  <c r="T657" i="2"/>
  <c r="R657" i="2"/>
  <c r="S657" i="2" s="1"/>
  <c r="Q657" i="2"/>
  <c r="P657" i="2"/>
  <c r="T656" i="2"/>
  <c r="R656" i="2"/>
  <c r="S656" i="2" s="1"/>
  <c r="P656" i="2"/>
  <c r="Q656" i="2" s="1"/>
  <c r="T655" i="2"/>
  <c r="S655" i="2"/>
  <c r="R655" i="2"/>
  <c r="Q655" i="2"/>
  <c r="P655" i="2"/>
  <c r="T654" i="2"/>
  <c r="R654" i="2"/>
  <c r="S654" i="2" s="1"/>
  <c r="Q654" i="2"/>
  <c r="P654" i="2"/>
  <c r="T653" i="2"/>
  <c r="R653" i="2"/>
  <c r="S653" i="2" s="1"/>
  <c r="Q653" i="2"/>
  <c r="P653" i="2"/>
  <c r="T652" i="2"/>
  <c r="S652" i="2"/>
  <c r="R652" i="2"/>
  <c r="P652" i="2"/>
  <c r="Q652" i="2" s="1"/>
  <c r="T651" i="2"/>
  <c r="S651" i="2"/>
  <c r="R651" i="2"/>
  <c r="P651" i="2"/>
  <c r="Q651" i="2" s="1"/>
  <c r="T650" i="2"/>
  <c r="R650" i="2"/>
  <c r="S650" i="2" s="1"/>
  <c r="P650" i="2"/>
  <c r="Q650" i="2" s="1"/>
  <c r="T649" i="2"/>
  <c r="R649" i="2"/>
  <c r="S649" i="2" s="1"/>
  <c r="Q649" i="2"/>
  <c r="P649" i="2"/>
  <c r="T648" i="2"/>
  <c r="R648" i="2"/>
  <c r="S648" i="2" s="1"/>
  <c r="P648" i="2"/>
  <c r="Q648" i="2" s="1"/>
  <c r="T647" i="2"/>
  <c r="S647" i="2"/>
  <c r="R647" i="2"/>
  <c r="Q647" i="2"/>
  <c r="P647" i="2"/>
  <c r="T646" i="2"/>
  <c r="R646" i="2"/>
  <c r="S646" i="2" s="1"/>
  <c r="Q646" i="2"/>
  <c r="P646" i="2"/>
  <c r="T645" i="2"/>
  <c r="R645" i="2"/>
  <c r="S645" i="2" s="1"/>
  <c r="Q645" i="2"/>
  <c r="P645" i="2"/>
  <c r="T644" i="2"/>
  <c r="S644" i="2"/>
  <c r="R644" i="2"/>
  <c r="P644" i="2"/>
  <c r="Q644" i="2" s="1"/>
  <c r="T643" i="2"/>
  <c r="S643" i="2"/>
  <c r="R643" i="2"/>
  <c r="P643" i="2"/>
  <c r="Q643" i="2" s="1"/>
  <c r="T642" i="2"/>
  <c r="R642" i="2"/>
  <c r="S642" i="2" s="1"/>
  <c r="P642" i="2"/>
  <c r="Q642" i="2" s="1"/>
  <c r="T641" i="2"/>
  <c r="R641" i="2"/>
  <c r="S641" i="2" s="1"/>
  <c r="Q641" i="2"/>
  <c r="P641" i="2"/>
  <c r="T640" i="2"/>
  <c r="R640" i="2"/>
  <c r="S640" i="2" s="1"/>
  <c r="P640" i="2"/>
  <c r="Q640" i="2" s="1"/>
  <c r="T639" i="2"/>
  <c r="S639" i="2"/>
  <c r="R639" i="2"/>
  <c r="Q639" i="2"/>
  <c r="P639" i="2"/>
  <c r="T638" i="2"/>
  <c r="R638" i="2"/>
  <c r="S638" i="2" s="1"/>
  <c r="Q638" i="2"/>
  <c r="P638" i="2"/>
  <c r="T637" i="2"/>
  <c r="R637" i="2"/>
  <c r="S637" i="2" s="1"/>
  <c r="Q637" i="2"/>
  <c r="P637" i="2"/>
  <c r="T636" i="2"/>
  <c r="S636" i="2"/>
  <c r="R636" i="2"/>
  <c r="P636" i="2"/>
  <c r="Q636" i="2" s="1"/>
  <c r="T635" i="2"/>
  <c r="S635" i="2"/>
  <c r="R635" i="2"/>
  <c r="P635" i="2"/>
  <c r="Q635" i="2" s="1"/>
  <c r="T634" i="2"/>
  <c r="R634" i="2"/>
  <c r="S634" i="2" s="1"/>
  <c r="P634" i="2"/>
  <c r="Q634" i="2" s="1"/>
  <c r="T633" i="2"/>
  <c r="R633" i="2"/>
  <c r="S633" i="2" s="1"/>
  <c r="Q633" i="2"/>
  <c r="P633" i="2"/>
  <c r="T632" i="2"/>
  <c r="R632" i="2"/>
  <c r="S632" i="2" s="1"/>
  <c r="P632" i="2"/>
  <c r="Q632" i="2" s="1"/>
  <c r="T631" i="2"/>
  <c r="S631" i="2"/>
  <c r="R631" i="2"/>
  <c r="P631" i="2"/>
  <c r="Q631" i="2" s="1"/>
  <c r="T630" i="2"/>
  <c r="R630" i="2"/>
  <c r="S630" i="2" s="1"/>
  <c r="P630" i="2"/>
  <c r="Q630" i="2" s="1"/>
  <c r="T629" i="2"/>
  <c r="R629" i="2"/>
  <c r="S629" i="2" s="1"/>
  <c r="Q629" i="2"/>
  <c r="P629" i="2"/>
  <c r="T628" i="2"/>
  <c r="R628" i="2"/>
  <c r="S628" i="2" s="1"/>
  <c r="P628" i="2"/>
  <c r="Q628" i="2" s="1"/>
  <c r="T627" i="2"/>
  <c r="S627" i="2"/>
  <c r="R627" i="2"/>
  <c r="P627" i="2"/>
  <c r="Q627" i="2" s="1"/>
  <c r="T626" i="2"/>
  <c r="R626" i="2"/>
  <c r="S626" i="2" s="1"/>
  <c r="P626" i="2"/>
  <c r="Q626" i="2" s="1"/>
  <c r="T625" i="2"/>
  <c r="R625" i="2"/>
  <c r="S625" i="2" s="1"/>
  <c r="Q625" i="2"/>
  <c r="P625" i="2"/>
  <c r="T624" i="2"/>
  <c r="R624" i="2"/>
  <c r="S624" i="2" s="1"/>
  <c r="P624" i="2"/>
  <c r="Q624" i="2" s="1"/>
  <c r="T623" i="2"/>
  <c r="S623" i="2"/>
  <c r="R623" i="2"/>
  <c r="P623" i="2"/>
  <c r="Q623" i="2" s="1"/>
  <c r="T622" i="2"/>
  <c r="R622" i="2"/>
  <c r="S622" i="2" s="1"/>
  <c r="P622" i="2"/>
  <c r="Q622" i="2" s="1"/>
  <c r="T621" i="2"/>
  <c r="R621" i="2"/>
  <c r="S621" i="2" s="1"/>
  <c r="Q621" i="2"/>
  <c r="P621" i="2"/>
  <c r="T620" i="2"/>
  <c r="R620" i="2"/>
  <c r="S620" i="2" s="1"/>
  <c r="P620" i="2"/>
  <c r="Q620" i="2" s="1"/>
  <c r="T619" i="2"/>
  <c r="S619" i="2"/>
  <c r="R619" i="2"/>
  <c r="P619" i="2"/>
  <c r="Q619" i="2" s="1"/>
  <c r="T618" i="2"/>
  <c r="R618" i="2"/>
  <c r="S618" i="2" s="1"/>
  <c r="P618" i="2"/>
  <c r="Q618" i="2" s="1"/>
  <c r="T617" i="2"/>
  <c r="R617" i="2"/>
  <c r="S617" i="2" s="1"/>
  <c r="Q617" i="2"/>
  <c r="P617" i="2"/>
  <c r="T616" i="2"/>
  <c r="R616" i="2"/>
  <c r="S616" i="2" s="1"/>
  <c r="P616" i="2"/>
  <c r="Q616" i="2" s="1"/>
  <c r="T615" i="2"/>
  <c r="S615" i="2"/>
  <c r="R615" i="2"/>
  <c r="P615" i="2"/>
  <c r="Q615" i="2" s="1"/>
  <c r="T614" i="2"/>
  <c r="R614" i="2"/>
  <c r="S614" i="2" s="1"/>
  <c r="P614" i="2"/>
  <c r="Q614" i="2" s="1"/>
  <c r="T613" i="2"/>
  <c r="R613" i="2"/>
  <c r="S613" i="2" s="1"/>
  <c r="Q613" i="2"/>
  <c r="P613" i="2"/>
  <c r="T612" i="2"/>
  <c r="R612" i="2"/>
  <c r="S612" i="2" s="1"/>
  <c r="P612" i="2"/>
  <c r="Q612" i="2" s="1"/>
  <c r="T611" i="2"/>
  <c r="S611" i="2"/>
  <c r="R611" i="2"/>
  <c r="P611" i="2"/>
  <c r="Q611" i="2" s="1"/>
  <c r="T610" i="2"/>
  <c r="R610" i="2"/>
  <c r="S610" i="2" s="1"/>
  <c r="P610" i="2"/>
  <c r="Q610" i="2" s="1"/>
  <c r="T609" i="2"/>
  <c r="R609" i="2"/>
  <c r="S609" i="2" s="1"/>
  <c r="Q609" i="2"/>
  <c r="P609" i="2"/>
  <c r="T608" i="2"/>
  <c r="R608" i="2"/>
  <c r="S608" i="2" s="1"/>
  <c r="P608" i="2"/>
  <c r="Q608" i="2" s="1"/>
  <c r="T607" i="2"/>
  <c r="S607" i="2"/>
  <c r="R607" i="2"/>
  <c r="P607" i="2"/>
  <c r="Q607" i="2" s="1"/>
  <c r="T606" i="2"/>
  <c r="R606" i="2"/>
  <c r="S606" i="2" s="1"/>
  <c r="P606" i="2"/>
  <c r="Q606" i="2" s="1"/>
  <c r="T605" i="2"/>
  <c r="R605" i="2"/>
  <c r="S605" i="2" s="1"/>
  <c r="Q605" i="2"/>
  <c r="P605" i="2"/>
  <c r="T604" i="2"/>
  <c r="R604" i="2"/>
  <c r="S604" i="2" s="1"/>
  <c r="P604" i="2"/>
  <c r="Q604" i="2" s="1"/>
  <c r="T603" i="2"/>
  <c r="S603" i="2"/>
  <c r="R603" i="2"/>
  <c r="P603" i="2"/>
  <c r="Q603" i="2" s="1"/>
  <c r="T602" i="2"/>
  <c r="R602" i="2"/>
  <c r="S602" i="2" s="1"/>
  <c r="P602" i="2"/>
  <c r="Q602" i="2" s="1"/>
  <c r="T601" i="2"/>
  <c r="R601" i="2"/>
  <c r="S601" i="2" s="1"/>
  <c r="Q601" i="2"/>
  <c r="P601" i="2"/>
  <c r="T600" i="2"/>
  <c r="R600" i="2"/>
  <c r="S600" i="2" s="1"/>
  <c r="P600" i="2"/>
  <c r="Q600" i="2" s="1"/>
  <c r="T599" i="2"/>
  <c r="S599" i="2"/>
  <c r="R599" i="2"/>
  <c r="P599" i="2"/>
  <c r="Q599" i="2" s="1"/>
  <c r="T598" i="2"/>
  <c r="R598" i="2"/>
  <c r="S598" i="2" s="1"/>
  <c r="P598" i="2"/>
  <c r="Q598" i="2" s="1"/>
  <c r="T597" i="2"/>
  <c r="R597" i="2"/>
  <c r="S597" i="2" s="1"/>
  <c r="Q597" i="2"/>
  <c r="P597" i="2"/>
  <c r="T596" i="2"/>
  <c r="R596" i="2"/>
  <c r="S596" i="2" s="1"/>
  <c r="P596" i="2"/>
  <c r="Q596" i="2" s="1"/>
  <c r="T595" i="2"/>
  <c r="S595" i="2"/>
  <c r="R595" i="2"/>
  <c r="P595" i="2"/>
  <c r="Q595" i="2" s="1"/>
  <c r="T594" i="2"/>
  <c r="R594" i="2"/>
  <c r="S594" i="2" s="1"/>
  <c r="P594" i="2"/>
  <c r="Q594" i="2" s="1"/>
  <c r="T593" i="2"/>
  <c r="R593" i="2"/>
  <c r="S593" i="2" s="1"/>
  <c r="Q593" i="2"/>
  <c r="P593" i="2"/>
  <c r="T592" i="2"/>
  <c r="R592" i="2"/>
  <c r="S592" i="2" s="1"/>
  <c r="P592" i="2"/>
  <c r="Q592" i="2" s="1"/>
  <c r="T591" i="2"/>
  <c r="S591" i="2"/>
  <c r="R591" i="2"/>
  <c r="P591" i="2"/>
  <c r="Q591" i="2" s="1"/>
  <c r="T590" i="2"/>
  <c r="R590" i="2"/>
  <c r="S590" i="2" s="1"/>
  <c r="P590" i="2"/>
  <c r="Q590" i="2" s="1"/>
  <c r="T589" i="2"/>
  <c r="R589" i="2"/>
  <c r="S589" i="2" s="1"/>
  <c r="Q589" i="2"/>
  <c r="P589" i="2"/>
  <c r="T588" i="2"/>
  <c r="R588" i="2"/>
  <c r="S588" i="2" s="1"/>
  <c r="P588" i="2"/>
  <c r="Q588" i="2" s="1"/>
  <c r="T587" i="2"/>
  <c r="S587" i="2"/>
  <c r="R587" i="2"/>
  <c r="P587" i="2"/>
  <c r="Q587" i="2" s="1"/>
  <c r="T586" i="2"/>
  <c r="R586" i="2"/>
  <c r="S586" i="2" s="1"/>
  <c r="P586" i="2"/>
  <c r="Q586" i="2" s="1"/>
  <c r="T585" i="2"/>
  <c r="R585" i="2"/>
  <c r="S585" i="2" s="1"/>
  <c r="Q585" i="2"/>
  <c r="P585" i="2"/>
  <c r="T584" i="2"/>
  <c r="R584" i="2"/>
  <c r="S584" i="2" s="1"/>
  <c r="P584" i="2"/>
  <c r="Q584" i="2" s="1"/>
  <c r="T583" i="2"/>
  <c r="S583" i="2"/>
  <c r="R583" i="2"/>
  <c r="P583" i="2"/>
  <c r="Q583" i="2" s="1"/>
  <c r="T582" i="2"/>
  <c r="R582" i="2"/>
  <c r="S582" i="2" s="1"/>
  <c r="P582" i="2"/>
  <c r="Q582" i="2" s="1"/>
  <c r="T581" i="2"/>
  <c r="R581" i="2"/>
  <c r="S581" i="2" s="1"/>
  <c r="Q581" i="2"/>
  <c r="P581" i="2"/>
  <c r="T580" i="2"/>
  <c r="R580" i="2"/>
  <c r="S580" i="2" s="1"/>
  <c r="P580" i="2"/>
  <c r="Q580" i="2" s="1"/>
  <c r="T579" i="2"/>
  <c r="S579" i="2"/>
  <c r="R579" i="2"/>
  <c r="P579" i="2"/>
  <c r="Q579" i="2" s="1"/>
  <c r="T578" i="2"/>
  <c r="R578" i="2"/>
  <c r="S578" i="2" s="1"/>
  <c r="P578" i="2"/>
  <c r="Q578" i="2" s="1"/>
  <c r="T577" i="2"/>
  <c r="R577" i="2"/>
  <c r="S577" i="2" s="1"/>
  <c r="Q577" i="2"/>
  <c r="P577" i="2"/>
  <c r="T576" i="2"/>
  <c r="R576" i="2"/>
  <c r="S576" i="2" s="1"/>
  <c r="P576" i="2"/>
  <c r="Q576" i="2" s="1"/>
  <c r="T575" i="2"/>
  <c r="S575" i="2"/>
  <c r="R575" i="2"/>
  <c r="P575" i="2"/>
  <c r="Q575" i="2" s="1"/>
  <c r="T574" i="2"/>
  <c r="R574" i="2"/>
  <c r="S574" i="2" s="1"/>
  <c r="P574" i="2"/>
  <c r="Q574" i="2" s="1"/>
  <c r="T573" i="2"/>
  <c r="R573" i="2"/>
  <c r="S573" i="2" s="1"/>
  <c r="Q573" i="2"/>
  <c r="P573" i="2"/>
  <c r="T572" i="2"/>
  <c r="R572" i="2"/>
  <c r="S572" i="2" s="1"/>
  <c r="P572" i="2"/>
  <c r="Q572" i="2" s="1"/>
  <c r="T571" i="2"/>
  <c r="S571" i="2"/>
  <c r="R571" i="2"/>
  <c r="P571" i="2"/>
  <c r="Q571" i="2" s="1"/>
  <c r="T570" i="2"/>
  <c r="R570" i="2"/>
  <c r="S570" i="2" s="1"/>
  <c r="P570" i="2"/>
  <c r="Q570" i="2" s="1"/>
  <c r="T569" i="2"/>
  <c r="R569" i="2"/>
  <c r="S569" i="2" s="1"/>
  <c r="Q569" i="2"/>
  <c r="P569" i="2"/>
  <c r="T568" i="2"/>
  <c r="R568" i="2"/>
  <c r="S568" i="2" s="1"/>
  <c r="P568" i="2"/>
  <c r="Q568" i="2" s="1"/>
  <c r="T567" i="2"/>
  <c r="S567" i="2"/>
  <c r="R567" i="2"/>
  <c r="P567" i="2"/>
  <c r="Q567" i="2" s="1"/>
  <c r="T566" i="2"/>
  <c r="R566" i="2"/>
  <c r="S566" i="2" s="1"/>
  <c r="P566" i="2"/>
  <c r="Q566" i="2" s="1"/>
  <c r="T565" i="2"/>
  <c r="R565" i="2"/>
  <c r="S565" i="2" s="1"/>
  <c r="Q565" i="2"/>
  <c r="P565" i="2"/>
  <c r="T564" i="2"/>
  <c r="R564" i="2"/>
  <c r="S564" i="2" s="1"/>
  <c r="P564" i="2"/>
  <c r="Q564" i="2" s="1"/>
  <c r="T563" i="2"/>
  <c r="S563" i="2"/>
  <c r="R563" i="2"/>
  <c r="P563" i="2"/>
  <c r="Q563" i="2" s="1"/>
  <c r="T562" i="2"/>
  <c r="R562" i="2"/>
  <c r="S562" i="2" s="1"/>
  <c r="P562" i="2"/>
  <c r="Q562" i="2" s="1"/>
  <c r="T561" i="2"/>
  <c r="R561" i="2"/>
  <c r="S561" i="2" s="1"/>
  <c r="Q561" i="2"/>
  <c r="P561" i="2"/>
  <c r="T560" i="2"/>
  <c r="R560" i="2"/>
  <c r="S560" i="2" s="1"/>
  <c r="P560" i="2"/>
  <c r="Q560" i="2" s="1"/>
  <c r="T559" i="2"/>
  <c r="S559" i="2"/>
  <c r="R559" i="2"/>
  <c r="P559" i="2"/>
  <c r="Q559" i="2" s="1"/>
  <c r="T558" i="2"/>
  <c r="R558" i="2"/>
  <c r="S558" i="2" s="1"/>
  <c r="P558" i="2"/>
  <c r="Q558" i="2" s="1"/>
  <c r="T557" i="2"/>
  <c r="R557" i="2"/>
  <c r="S557" i="2" s="1"/>
  <c r="Q557" i="2"/>
  <c r="P557" i="2"/>
  <c r="T556" i="2"/>
  <c r="R556" i="2"/>
  <c r="S556" i="2" s="1"/>
  <c r="P556" i="2"/>
  <c r="Q556" i="2" s="1"/>
  <c r="T555" i="2"/>
  <c r="S555" i="2"/>
  <c r="R555" i="2"/>
  <c r="P555" i="2"/>
  <c r="Q555" i="2" s="1"/>
  <c r="T554" i="2"/>
  <c r="R554" i="2"/>
  <c r="S554" i="2" s="1"/>
  <c r="P554" i="2"/>
  <c r="Q554" i="2" s="1"/>
  <c r="T553" i="2"/>
  <c r="R553" i="2"/>
  <c r="S553" i="2" s="1"/>
  <c r="Q553" i="2"/>
  <c r="P553" i="2"/>
  <c r="T552" i="2"/>
  <c r="R552" i="2"/>
  <c r="S552" i="2" s="1"/>
  <c r="P552" i="2"/>
  <c r="Q552" i="2" s="1"/>
  <c r="T551" i="2"/>
  <c r="S551" i="2"/>
  <c r="R551" i="2"/>
  <c r="P551" i="2"/>
  <c r="Q551" i="2" s="1"/>
  <c r="T550" i="2"/>
  <c r="R550" i="2"/>
  <c r="S550" i="2" s="1"/>
  <c r="P550" i="2"/>
  <c r="Q550" i="2" s="1"/>
  <c r="T549" i="2"/>
  <c r="R549" i="2"/>
  <c r="S549" i="2" s="1"/>
  <c r="Q549" i="2"/>
  <c r="P549" i="2"/>
  <c r="T548" i="2"/>
  <c r="R548" i="2"/>
  <c r="S548" i="2" s="1"/>
  <c r="P548" i="2"/>
  <c r="Q548" i="2" s="1"/>
  <c r="T547" i="2"/>
  <c r="S547" i="2"/>
  <c r="R547" i="2"/>
  <c r="P547" i="2"/>
  <c r="Q547" i="2" s="1"/>
  <c r="T546" i="2"/>
  <c r="R546" i="2"/>
  <c r="S546" i="2" s="1"/>
  <c r="P546" i="2"/>
  <c r="Q546" i="2" s="1"/>
  <c r="T545" i="2"/>
  <c r="R545" i="2"/>
  <c r="S545" i="2" s="1"/>
  <c r="Q545" i="2"/>
  <c r="P545" i="2"/>
  <c r="T544" i="2"/>
  <c r="R544" i="2"/>
  <c r="S544" i="2" s="1"/>
  <c r="P544" i="2"/>
  <c r="Q544" i="2" s="1"/>
  <c r="T543" i="2"/>
  <c r="S543" i="2"/>
  <c r="R543" i="2"/>
  <c r="P543" i="2"/>
  <c r="Q543" i="2" s="1"/>
  <c r="T542" i="2"/>
  <c r="R542" i="2"/>
  <c r="S542" i="2" s="1"/>
  <c r="P542" i="2"/>
  <c r="Q542" i="2" s="1"/>
  <c r="T541" i="2"/>
  <c r="R541" i="2"/>
  <c r="S541" i="2" s="1"/>
  <c r="Q541" i="2"/>
  <c r="P541" i="2"/>
  <c r="T540" i="2"/>
  <c r="R540" i="2"/>
  <c r="S540" i="2" s="1"/>
  <c r="P540" i="2"/>
  <c r="Q540" i="2" s="1"/>
  <c r="T539" i="2"/>
  <c r="S539" i="2"/>
  <c r="R539" i="2"/>
  <c r="P539" i="2"/>
  <c r="Q539" i="2" s="1"/>
  <c r="T538" i="2"/>
  <c r="R538" i="2"/>
  <c r="S538" i="2" s="1"/>
  <c r="P538" i="2"/>
  <c r="Q538" i="2" s="1"/>
  <c r="T537" i="2"/>
  <c r="R537" i="2"/>
  <c r="S537" i="2" s="1"/>
  <c r="Q537" i="2"/>
  <c r="P537" i="2"/>
  <c r="T536" i="2"/>
  <c r="R536" i="2"/>
  <c r="S536" i="2" s="1"/>
  <c r="P536" i="2"/>
  <c r="Q536" i="2" s="1"/>
  <c r="T535" i="2"/>
  <c r="S535" i="2"/>
  <c r="R535" i="2"/>
  <c r="P535" i="2"/>
  <c r="Q535" i="2" s="1"/>
  <c r="T534" i="2"/>
  <c r="R534" i="2"/>
  <c r="S534" i="2" s="1"/>
  <c r="P534" i="2"/>
  <c r="Q534" i="2" s="1"/>
  <c r="T533" i="2"/>
  <c r="R533" i="2"/>
  <c r="S533" i="2" s="1"/>
  <c r="Q533" i="2"/>
  <c r="P533" i="2"/>
  <c r="T532" i="2"/>
  <c r="R532" i="2"/>
  <c r="S532" i="2" s="1"/>
  <c r="P532" i="2"/>
  <c r="Q532" i="2" s="1"/>
  <c r="T531" i="2"/>
  <c r="S531" i="2"/>
  <c r="R531" i="2"/>
  <c r="P531" i="2"/>
  <c r="Q531" i="2" s="1"/>
  <c r="T530" i="2"/>
  <c r="R530" i="2"/>
  <c r="S530" i="2" s="1"/>
  <c r="P530" i="2"/>
  <c r="Q530" i="2" s="1"/>
  <c r="T529" i="2"/>
  <c r="R529" i="2"/>
  <c r="S529" i="2" s="1"/>
  <c r="Q529" i="2"/>
  <c r="P529" i="2"/>
  <c r="T528" i="2"/>
  <c r="R528" i="2"/>
  <c r="S528" i="2" s="1"/>
  <c r="P528" i="2"/>
  <c r="Q528" i="2" s="1"/>
  <c r="T527" i="2"/>
  <c r="S527" i="2"/>
  <c r="R527" i="2"/>
  <c r="P527" i="2"/>
  <c r="Q527" i="2" s="1"/>
  <c r="T526" i="2"/>
  <c r="R526" i="2"/>
  <c r="S526" i="2" s="1"/>
  <c r="P526" i="2"/>
  <c r="Q526" i="2" s="1"/>
  <c r="T525" i="2"/>
  <c r="R525" i="2"/>
  <c r="S525" i="2" s="1"/>
  <c r="Q525" i="2"/>
  <c r="P525" i="2"/>
  <c r="T524" i="2"/>
  <c r="R524" i="2"/>
  <c r="S524" i="2" s="1"/>
  <c r="P524" i="2"/>
  <c r="Q524" i="2" s="1"/>
  <c r="T523" i="2"/>
  <c r="S523" i="2"/>
  <c r="R523" i="2"/>
  <c r="P523" i="2"/>
  <c r="Q523" i="2" s="1"/>
  <c r="T522" i="2"/>
  <c r="R522" i="2"/>
  <c r="S522" i="2" s="1"/>
  <c r="P522" i="2"/>
  <c r="Q522" i="2" s="1"/>
  <c r="T521" i="2"/>
  <c r="R521" i="2"/>
  <c r="S521" i="2" s="1"/>
  <c r="Q521" i="2"/>
  <c r="P521" i="2"/>
  <c r="T520" i="2"/>
  <c r="R520" i="2"/>
  <c r="S520" i="2" s="1"/>
  <c r="P520" i="2"/>
  <c r="Q520" i="2" s="1"/>
  <c r="T519" i="2"/>
  <c r="S519" i="2"/>
  <c r="R519" i="2"/>
  <c r="P519" i="2"/>
  <c r="Q519" i="2" s="1"/>
  <c r="T518" i="2"/>
  <c r="R518" i="2"/>
  <c r="S518" i="2" s="1"/>
  <c r="P518" i="2"/>
  <c r="Q518" i="2" s="1"/>
  <c r="T517" i="2"/>
  <c r="R517" i="2"/>
  <c r="S517" i="2" s="1"/>
  <c r="Q517" i="2"/>
  <c r="P517" i="2"/>
  <c r="T516" i="2"/>
  <c r="R516" i="2"/>
  <c r="S516" i="2" s="1"/>
  <c r="P516" i="2"/>
  <c r="Q516" i="2" s="1"/>
  <c r="T515" i="2"/>
  <c r="S515" i="2"/>
  <c r="R515" i="2"/>
  <c r="P515" i="2"/>
  <c r="Q515" i="2" s="1"/>
  <c r="T514" i="2"/>
  <c r="R514" i="2"/>
  <c r="S514" i="2" s="1"/>
  <c r="P514" i="2"/>
  <c r="Q514" i="2" s="1"/>
  <c r="T513" i="2"/>
  <c r="R513" i="2"/>
  <c r="S513" i="2" s="1"/>
  <c r="Q513" i="2"/>
  <c r="P513" i="2"/>
  <c r="T512" i="2"/>
  <c r="R512" i="2"/>
  <c r="S512" i="2" s="1"/>
  <c r="P512" i="2"/>
  <c r="Q512" i="2" s="1"/>
  <c r="T511" i="2"/>
  <c r="S511" i="2"/>
  <c r="R511" i="2"/>
  <c r="P511" i="2"/>
  <c r="Q511" i="2" s="1"/>
  <c r="T510" i="2"/>
  <c r="R510" i="2"/>
  <c r="S510" i="2" s="1"/>
  <c r="P510" i="2"/>
  <c r="Q510" i="2" s="1"/>
  <c r="T509" i="2"/>
  <c r="R509" i="2"/>
  <c r="S509" i="2" s="1"/>
  <c r="Q509" i="2"/>
  <c r="P509" i="2"/>
  <c r="T508" i="2"/>
  <c r="R508" i="2"/>
  <c r="S508" i="2" s="1"/>
  <c r="P508" i="2"/>
  <c r="Q508" i="2" s="1"/>
  <c r="T507" i="2"/>
  <c r="S507" i="2"/>
  <c r="R507" i="2"/>
  <c r="P507" i="2"/>
  <c r="Q507" i="2" s="1"/>
  <c r="T506" i="2"/>
  <c r="R506" i="2"/>
  <c r="S506" i="2" s="1"/>
  <c r="P506" i="2"/>
  <c r="Q506" i="2" s="1"/>
  <c r="T505" i="2"/>
  <c r="R505" i="2"/>
  <c r="S505" i="2" s="1"/>
  <c r="P505" i="2"/>
  <c r="Q505" i="2" s="1"/>
  <c r="T504" i="2"/>
  <c r="R504" i="2"/>
  <c r="S504" i="2" s="1"/>
  <c r="Q504" i="2"/>
  <c r="P504" i="2"/>
  <c r="T503" i="2"/>
  <c r="R503" i="2"/>
  <c r="S503" i="2" s="1"/>
  <c r="P503" i="2"/>
  <c r="Q503" i="2" s="1"/>
  <c r="T502" i="2"/>
  <c r="S502" i="2"/>
  <c r="R502" i="2"/>
  <c r="P502" i="2"/>
  <c r="Q502" i="2" s="1"/>
  <c r="T501" i="2"/>
  <c r="R501" i="2"/>
  <c r="S501" i="2" s="1"/>
  <c r="P501" i="2"/>
  <c r="Q501" i="2" s="1"/>
  <c r="T500" i="2"/>
  <c r="R500" i="2"/>
  <c r="S500" i="2" s="1"/>
  <c r="Q500" i="2"/>
  <c r="P500" i="2"/>
  <c r="T499" i="2"/>
  <c r="R499" i="2"/>
  <c r="S499" i="2" s="1"/>
  <c r="P499" i="2"/>
  <c r="Q499" i="2" s="1"/>
  <c r="T498" i="2"/>
  <c r="S498" i="2"/>
  <c r="R498" i="2"/>
  <c r="P498" i="2"/>
  <c r="Q498" i="2" s="1"/>
  <c r="T497" i="2"/>
  <c r="R497" i="2"/>
  <c r="S497" i="2" s="1"/>
  <c r="P497" i="2"/>
  <c r="Q497" i="2" s="1"/>
  <c r="T496" i="2"/>
  <c r="R496" i="2"/>
  <c r="S496" i="2" s="1"/>
  <c r="Q496" i="2"/>
  <c r="P496" i="2"/>
  <c r="T495" i="2"/>
  <c r="R495" i="2"/>
  <c r="S495" i="2" s="1"/>
  <c r="P495" i="2"/>
  <c r="Q495" i="2" s="1"/>
  <c r="T494" i="2"/>
  <c r="S494" i="2"/>
  <c r="R494" i="2"/>
  <c r="P494" i="2"/>
  <c r="Q494" i="2" s="1"/>
  <c r="T493" i="2"/>
  <c r="R493" i="2"/>
  <c r="S493" i="2" s="1"/>
  <c r="P493" i="2"/>
  <c r="Q493" i="2" s="1"/>
  <c r="T492" i="2"/>
  <c r="R492" i="2"/>
  <c r="S492" i="2" s="1"/>
  <c r="Q492" i="2"/>
  <c r="P492" i="2"/>
  <c r="T491" i="2"/>
  <c r="R491" i="2"/>
  <c r="S491" i="2" s="1"/>
  <c r="P491" i="2"/>
  <c r="Q491" i="2" s="1"/>
  <c r="T490" i="2"/>
  <c r="S490" i="2"/>
  <c r="R490" i="2"/>
  <c r="P490" i="2"/>
  <c r="Q490" i="2" s="1"/>
  <c r="T489" i="2"/>
  <c r="R489" i="2"/>
  <c r="S489" i="2" s="1"/>
  <c r="P489" i="2"/>
  <c r="Q489" i="2" s="1"/>
  <c r="T488" i="2"/>
  <c r="R488" i="2"/>
  <c r="S488" i="2" s="1"/>
  <c r="Q488" i="2"/>
  <c r="P488" i="2"/>
  <c r="T487" i="2"/>
  <c r="R487" i="2"/>
  <c r="S487" i="2" s="1"/>
  <c r="P487" i="2"/>
  <c r="Q487" i="2" s="1"/>
  <c r="T486" i="2"/>
  <c r="S486" i="2"/>
  <c r="R486" i="2"/>
  <c r="P486" i="2"/>
  <c r="Q486" i="2" s="1"/>
  <c r="T485" i="2"/>
  <c r="R485" i="2"/>
  <c r="S485" i="2" s="1"/>
  <c r="P485" i="2"/>
  <c r="Q485" i="2" s="1"/>
  <c r="T484" i="2"/>
  <c r="R484" i="2"/>
  <c r="S484" i="2" s="1"/>
  <c r="Q484" i="2"/>
  <c r="P484" i="2"/>
  <c r="T483" i="2"/>
  <c r="R483" i="2"/>
  <c r="S483" i="2" s="1"/>
  <c r="P483" i="2"/>
  <c r="Q483" i="2" s="1"/>
  <c r="T482" i="2"/>
  <c r="S482" i="2"/>
  <c r="R482" i="2"/>
  <c r="P482" i="2"/>
  <c r="Q482" i="2" s="1"/>
  <c r="T481" i="2"/>
  <c r="R481" i="2"/>
  <c r="S481" i="2" s="1"/>
  <c r="P481" i="2"/>
  <c r="Q481" i="2" s="1"/>
  <c r="T480" i="2"/>
  <c r="R480" i="2"/>
  <c r="S480" i="2" s="1"/>
  <c r="Q480" i="2"/>
  <c r="P480" i="2"/>
  <c r="T479" i="2"/>
  <c r="R479" i="2"/>
  <c r="S479" i="2" s="1"/>
  <c r="P479" i="2"/>
  <c r="Q479" i="2" s="1"/>
  <c r="T478" i="2"/>
  <c r="S478" i="2"/>
  <c r="R478" i="2"/>
  <c r="P478" i="2"/>
  <c r="Q478" i="2" s="1"/>
  <c r="T477" i="2"/>
  <c r="R477" i="2"/>
  <c r="S477" i="2" s="1"/>
  <c r="P477" i="2"/>
  <c r="Q477" i="2" s="1"/>
  <c r="T476" i="2"/>
  <c r="R476" i="2"/>
  <c r="S476" i="2" s="1"/>
  <c r="Q476" i="2"/>
  <c r="P476" i="2"/>
  <c r="T475" i="2"/>
  <c r="R475" i="2"/>
  <c r="S475" i="2" s="1"/>
  <c r="P475" i="2"/>
  <c r="Q475" i="2" s="1"/>
  <c r="T474" i="2"/>
  <c r="S474" i="2"/>
  <c r="R474" i="2"/>
  <c r="P474" i="2"/>
  <c r="Q474" i="2" s="1"/>
  <c r="T473" i="2"/>
  <c r="R473" i="2"/>
  <c r="S473" i="2" s="1"/>
  <c r="P473" i="2"/>
  <c r="Q473" i="2" s="1"/>
  <c r="T472" i="2"/>
  <c r="R472" i="2"/>
  <c r="S472" i="2" s="1"/>
  <c r="Q472" i="2"/>
  <c r="P472" i="2"/>
  <c r="T471" i="2"/>
  <c r="R471" i="2"/>
  <c r="S471" i="2" s="1"/>
  <c r="P471" i="2"/>
  <c r="Q471" i="2" s="1"/>
  <c r="T470" i="2"/>
  <c r="S470" i="2"/>
  <c r="R470" i="2"/>
  <c r="P470" i="2"/>
  <c r="Q470" i="2" s="1"/>
  <c r="T469" i="2"/>
  <c r="R469" i="2"/>
  <c r="S469" i="2" s="1"/>
  <c r="P469" i="2"/>
  <c r="Q469" i="2" s="1"/>
  <c r="T468" i="2"/>
  <c r="R468" i="2"/>
  <c r="S468" i="2" s="1"/>
  <c r="Q468" i="2"/>
  <c r="P468" i="2"/>
  <c r="T467" i="2"/>
  <c r="R467" i="2"/>
  <c r="S467" i="2" s="1"/>
  <c r="P467" i="2"/>
  <c r="Q467" i="2" s="1"/>
  <c r="T466" i="2"/>
  <c r="S466" i="2"/>
  <c r="R466" i="2"/>
  <c r="P466" i="2"/>
  <c r="Q466" i="2" s="1"/>
  <c r="T465" i="2"/>
  <c r="R465" i="2"/>
  <c r="S465" i="2" s="1"/>
  <c r="P465" i="2"/>
  <c r="Q465" i="2" s="1"/>
  <c r="T464" i="2"/>
  <c r="R464" i="2"/>
  <c r="S464" i="2" s="1"/>
  <c r="Q464" i="2"/>
  <c r="P464" i="2"/>
  <c r="T463" i="2"/>
  <c r="R463" i="2"/>
  <c r="S463" i="2" s="1"/>
  <c r="P463" i="2"/>
  <c r="Q463" i="2" s="1"/>
  <c r="T462" i="2"/>
  <c r="S462" i="2"/>
  <c r="R462" i="2"/>
  <c r="P462" i="2"/>
  <c r="Q462" i="2" s="1"/>
  <c r="T461" i="2"/>
  <c r="R461" i="2"/>
  <c r="S461" i="2" s="1"/>
  <c r="P461" i="2"/>
  <c r="Q461" i="2" s="1"/>
  <c r="T460" i="2"/>
  <c r="R460" i="2"/>
  <c r="S460" i="2" s="1"/>
  <c r="Q460" i="2"/>
  <c r="P460" i="2"/>
  <c r="T459" i="2"/>
  <c r="R459" i="2"/>
  <c r="S459" i="2" s="1"/>
  <c r="P459" i="2"/>
  <c r="Q459" i="2" s="1"/>
  <c r="T458" i="2"/>
  <c r="S458" i="2"/>
  <c r="R458" i="2"/>
  <c r="P458" i="2"/>
  <c r="Q458" i="2" s="1"/>
  <c r="T457" i="2"/>
  <c r="R457" i="2"/>
  <c r="S457" i="2" s="1"/>
  <c r="P457" i="2"/>
  <c r="Q457" i="2" s="1"/>
  <c r="T456" i="2"/>
  <c r="R456" i="2"/>
  <c r="S456" i="2" s="1"/>
  <c r="Q456" i="2"/>
  <c r="P456" i="2"/>
  <c r="T455" i="2"/>
  <c r="R455" i="2"/>
  <c r="S455" i="2" s="1"/>
  <c r="P455" i="2"/>
  <c r="Q455" i="2" s="1"/>
  <c r="T454" i="2"/>
  <c r="S454" i="2"/>
  <c r="R454" i="2"/>
  <c r="P454" i="2"/>
  <c r="Q454" i="2" s="1"/>
  <c r="T453" i="2"/>
  <c r="R453" i="2"/>
  <c r="S453" i="2" s="1"/>
  <c r="P453" i="2"/>
  <c r="Q453" i="2" s="1"/>
  <c r="T452" i="2"/>
  <c r="R452" i="2"/>
  <c r="S452" i="2" s="1"/>
  <c r="Q452" i="2"/>
  <c r="P452" i="2"/>
  <c r="T451" i="2"/>
  <c r="R451" i="2"/>
  <c r="S451" i="2" s="1"/>
  <c r="P451" i="2"/>
  <c r="Q451" i="2" s="1"/>
  <c r="T450" i="2"/>
  <c r="S450" i="2"/>
  <c r="R450" i="2"/>
  <c r="P450" i="2"/>
  <c r="Q450" i="2" s="1"/>
  <c r="T449" i="2"/>
  <c r="R449" i="2"/>
  <c r="S449" i="2" s="1"/>
  <c r="P449" i="2"/>
  <c r="Q449" i="2" s="1"/>
  <c r="T448" i="2"/>
  <c r="R448" i="2"/>
  <c r="S448" i="2" s="1"/>
  <c r="Q448" i="2"/>
  <c r="P448" i="2"/>
  <c r="T447" i="2"/>
  <c r="R447" i="2"/>
  <c r="S447" i="2" s="1"/>
  <c r="P447" i="2"/>
  <c r="Q447" i="2" s="1"/>
  <c r="T446" i="2"/>
  <c r="S446" i="2"/>
  <c r="R446" i="2"/>
  <c r="P446" i="2"/>
  <c r="Q446" i="2" s="1"/>
  <c r="T445" i="2"/>
  <c r="R445" i="2"/>
  <c r="S445" i="2" s="1"/>
  <c r="P445" i="2"/>
  <c r="Q445" i="2" s="1"/>
  <c r="T444" i="2"/>
  <c r="R444" i="2"/>
  <c r="S444" i="2" s="1"/>
  <c r="Q444" i="2"/>
  <c r="P444" i="2"/>
  <c r="T443" i="2"/>
  <c r="R443" i="2"/>
  <c r="S443" i="2" s="1"/>
  <c r="P443" i="2"/>
  <c r="Q443" i="2" s="1"/>
  <c r="T442" i="2"/>
  <c r="S442" i="2"/>
  <c r="R442" i="2"/>
  <c r="P442" i="2"/>
  <c r="Q442" i="2" s="1"/>
  <c r="T441" i="2"/>
  <c r="R441" i="2"/>
  <c r="S441" i="2" s="1"/>
  <c r="P441" i="2"/>
  <c r="Q441" i="2" s="1"/>
  <c r="T440" i="2"/>
  <c r="R440" i="2"/>
  <c r="S440" i="2" s="1"/>
  <c r="Q440" i="2"/>
  <c r="P440" i="2"/>
  <c r="T439" i="2"/>
  <c r="R439" i="2"/>
  <c r="S439" i="2" s="1"/>
  <c r="P439" i="2"/>
  <c r="Q439" i="2" s="1"/>
  <c r="T438" i="2"/>
  <c r="S438" i="2"/>
  <c r="R438" i="2"/>
  <c r="P438" i="2"/>
  <c r="Q438" i="2" s="1"/>
  <c r="T437" i="2"/>
  <c r="R437" i="2"/>
  <c r="S437" i="2" s="1"/>
  <c r="P437" i="2"/>
  <c r="Q437" i="2" s="1"/>
  <c r="T436" i="2"/>
  <c r="R436" i="2"/>
  <c r="S436" i="2" s="1"/>
  <c r="Q436" i="2"/>
  <c r="P436" i="2"/>
  <c r="T435" i="2"/>
  <c r="R435" i="2"/>
  <c r="S435" i="2" s="1"/>
  <c r="P435" i="2"/>
  <c r="Q435" i="2" s="1"/>
  <c r="T434" i="2"/>
  <c r="S434" i="2"/>
  <c r="R434" i="2"/>
  <c r="P434" i="2"/>
  <c r="Q434" i="2" s="1"/>
  <c r="T433" i="2"/>
  <c r="R433" i="2"/>
  <c r="S433" i="2" s="1"/>
  <c r="P433" i="2"/>
  <c r="Q433" i="2" s="1"/>
  <c r="T432" i="2"/>
  <c r="R432" i="2"/>
  <c r="S432" i="2" s="1"/>
  <c r="Q432" i="2"/>
  <c r="P432" i="2"/>
  <c r="T431" i="2"/>
  <c r="R431" i="2"/>
  <c r="S431" i="2" s="1"/>
  <c r="P431" i="2"/>
  <c r="Q431" i="2" s="1"/>
  <c r="T430" i="2"/>
  <c r="S430" i="2"/>
  <c r="R430" i="2"/>
  <c r="P430" i="2"/>
  <c r="Q430" i="2" s="1"/>
  <c r="T429" i="2"/>
  <c r="R429" i="2"/>
  <c r="S429" i="2" s="1"/>
  <c r="P429" i="2"/>
  <c r="Q429" i="2" s="1"/>
  <c r="T428" i="2"/>
  <c r="R428" i="2"/>
  <c r="S428" i="2" s="1"/>
  <c r="Q428" i="2"/>
  <c r="P428" i="2"/>
  <c r="T427" i="2"/>
  <c r="R427" i="2"/>
  <c r="S427" i="2" s="1"/>
  <c r="P427" i="2"/>
  <c r="Q427" i="2" s="1"/>
  <c r="T426" i="2"/>
  <c r="S426" i="2"/>
  <c r="R426" i="2"/>
  <c r="P426" i="2"/>
  <c r="Q426" i="2" s="1"/>
  <c r="T425" i="2"/>
  <c r="R425" i="2"/>
  <c r="S425" i="2" s="1"/>
  <c r="P425" i="2"/>
  <c r="Q425" i="2" s="1"/>
  <c r="T424" i="2"/>
  <c r="R424" i="2"/>
  <c r="S424" i="2" s="1"/>
  <c r="Q424" i="2"/>
  <c r="P424" i="2"/>
  <c r="T423" i="2"/>
  <c r="R423" i="2"/>
  <c r="S423" i="2" s="1"/>
  <c r="P423" i="2"/>
  <c r="Q423" i="2" s="1"/>
  <c r="T422" i="2"/>
  <c r="S422" i="2"/>
  <c r="R422" i="2"/>
  <c r="P422" i="2"/>
  <c r="Q422" i="2" s="1"/>
  <c r="T421" i="2"/>
  <c r="R421" i="2"/>
  <c r="S421" i="2" s="1"/>
  <c r="P421" i="2"/>
  <c r="Q421" i="2" s="1"/>
  <c r="T420" i="2"/>
  <c r="R420" i="2"/>
  <c r="S420" i="2" s="1"/>
  <c r="Q420" i="2"/>
  <c r="P420" i="2"/>
  <c r="T419" i="2"/>
  <c r="R419" i="2"/>
  <c r="S419" i="2" s="1"/>
  <c r="P419" i="2"/>
  <c r="Q419" i="2" s="1"/>
  <c r="T418" i="2"/>
  <c r="S418" i="2"/>
  <c r="R418" i="2"/>
  <c r="P418" i="2"/>
  <c r="Q418" i="2" s="1"/>
  <c r="T417" i="2"/>
  <c r="R417" i="2"/>
  <c r="S417" i="2" s="1"/>
  <c r="P417" i="2"/>
  <c r="Q417" i="2" s="1"/>
  <c r="T416" i="2"/>
  <c r="R416" i="2"/>
  <c r="S416" i="2" s="1"/>
  <c r="Q416" i="2"/>
  <c r="P416" i="2"/>
  <c r="T415" i="2"/>
  <c r="R415" i="2"/>
  <c r="S415" i="2" s="1"/>
  <c r="P415" i="2"/>
  <c r="Q415" i="2" s="1"/>
  <c r="T414" i="2"/>
  <c r="S414" i="2"/>
  <c r="R414" i="2"/>
  <c r="P414" i="2"/>
  <c r="Q414" i="2" s="1"/>
  <c r="T413" i="2"/>
  <c r="R413" i="2"/>
  <c r="S413" i="2" s="1"/>
  <c r="P413" i="2"/>
  <c r="Q413" i="2" s="1"/>
  <c r="T412" i="2"/>
  <c r="R412" i="2"/>
  <c r="S412" i="2" s="1"/>
  <c r="Q412" i="2"/>
  <c r="P412" i="2"/>
  <c r="T411" i="2"/>
  <c r="R411" i="2"/>
  <c r="S411" i="2" s="1"/>
  <c r="P411" i="2"/>
  <c r="Q411" i="2" s="1"/>
  <c r="T410" i="2"/>
  <c r="S410" i="2"/>
  <c r="R410" i="2"/>
  <c r="P410" i="2"/>
  <c r="Q410" i="2" s="1"/>
  <c r="T409" i="2"/>
  <c r="R409" i="2"/>
  <c r="S409" i="2" s="1"/>
  <c r="P409" i="2"/>
  <c r="Q409" i="2" s="1"/>
  <c r="T408" i="2"/>
  <c r="R408" i="2"/>
  <c r="S408" i="2" s="1"/>
  <c r="Q408" i="2"/>
  <c r="P408" i="2"/>
  <c r="T407" i="2"/>
  <c r="R407" i="2"/>
  <c r="S407" i="2" s="1"/>
  <c r="P407" i="2"/>
  <c r="Q407" i="2" s="1"/>
  <c r="T406" i="2"/>
  <c r="S406" i="2"/>
  <c r="R406" i="2"/>
  <c r="P406" i="2"/>
  <c r="Q406" i="2" s="1"/>
  <c r="T405" i="2"/>
  <c r="R405" i="2"/>
  <c r="S405" i="2" s="1"/>
  <c r="Q405" i="2"/>
  <c r="P405" i="2"/>
  <c r="T404" i="2"/>
  <c r="R404" i="2"/>
  <c r="S404" i="2" s="1"/>
  <c r="Q404" i="2"/>
  <c r="P404" i="2"/>
  <c r="T403" i="2"/>
  <c r="S403" i="2"/>
  <c r="R403" i="2"/>
  <c r="P403" i="2"/>
  <c r="Q403" i="2" s="1"/>
  <c r="T402" i="2"/>
  <c r="S402" i="2"/>
  <c r="R402" i="2"/>
  <c r="P402" i="2"/>
  <c r="Q402" i="2" s="1"/>
  <c r="T401" i="2"/>
  <c r="R401" i="2"/>
  <c r="S401" i="2" s="1"/>
  <c r="Q401" i="2"/>
  <c r="P401" i="2"/>
  <c r="T400" i="2"/>
  <c r="R400" i="2"/>
  <c r="S400" i="2" s="1"/>
  <c r="Q400" i="2"/>
  <c r="P400" i="2"/>
  <c r="T399" i="2"/>
  <c r="S399" i="2"/>
  <c r="R399" i="2"/>
  <c r="P399" i="2"/>
  <c r="Q399" i="2" s="1"/>
  <c r="T398" i="2"/>
  <c r="S398" i="2"/>
  <c r="R398" i="2"/>
  <c r="P398" i="2"/>
  <c r="Q398" i="2" s="1"/>
  <c r="T397" i="2"/>
  <c r="R397" i="2"/>
  <c r="S397" i="2" s="1"/>
  <c r="Q397" i="2"/>
  <c r="P397" i="2"/>
  <c r="T396" i="2"/>
  <c r="R396" i="2"/>
  <c r="S396" i="2" s="1"/>
  <c r="Q396" i="2"/>
  <c r="P396" i="2"/>
  <c r="T395" i="2"/>
  <c r="S395" i="2"/>
  <c r="R395" i="2"/>
  <c r="P395" i="2"/>
  <c r="Q395" i="2" s="1"/>
  <c r="T394" i="2"/>
  <c r="S394" i="2"/>
  <c r="R394" i="2"/>
  <c r="P394" i="2"/>
  <c r="Q394" i="2" s="1"/>
  <c r="T393" i="2"/>
  <c r="R393" i="2"/>
  <c r="S393" i="2" s="1"/>
  <c r="Q393" i="2"/>
  <c r="P393" i="2"/>
  <c r="T392" i="2"/>
  <c r="R392" i="2"/>
  <c r="S392" i="2" s="1"/>
  <c r="Q392" i="2"/>
  <c r="P392" i="2"/>
  <c r="T391" i="2"/>
  <c r="S391" i="2"/>
  <c r="R391" i="2"/>
  <c r="P391" i="2"/>
  <c r="Q391" i="2" s="1"/>
  <c r="T390" i="2"/>
  <c r="S390" i="2"/>
  <c r="R390" i="2"/>
  <c r="P390" i="2"/>
  <c r="Q390" i="2" s="1"/>
  <c r="T389" i="2"/>
  <c r="R389" i="2"/>
  <c r="S389" i="2" s="1"/>
  <c r="Q389" i="2"/>
  <c r="P389" i="2"/>
  <c r="T388" i="2"/>
  <c r="R388" i="2"/>
  <c r="S388" i="2" s="1"/>
  <c r="Q388" i="2"/>
  <c r="P388" i="2"/>
  <c r="T387" i="2"/>
  <c r="S387" i="2"/>
  <c r="R387" i="2"/>
  <c r="P387" i="2"/>
  <c r="Q387" i="2" s="1"/>
  <c r="T386" i="2"/>
  <c r="S386" i="2"/>
  <c r="R386" i="2"/>
  <c r="P386" i="2"/>
  <c r="Q386" i="2" s="1"/>
  <c r="T385" i="2"/>
  <c r="R385" i="2"/>
  <c r="S385" i="2" s="1"/>
  <c r="Q385" i="2"/>
  <c r="P385" i="2"/>
  <c r="T384" i="2"/>
  <c r="R384" i="2"/>
  <c r="S384" i="2" s="1"/>
  <c r="Q384" i="2"/>
  <c r="P384" i="2"/>
  <c r="T383" i="2"/>
  <c r="S383" i="2"/>
  <c r="R383" i="2"/>
  <c r="P383" i="2"/>
  <c r="Q383" i="2" s="1"/>
  <c r="T382" i="2"/>
  <c r="S382" i="2"/>
  <c r="R382" i="2"/>
  <c r="P382" i="2"/>
  <c r="Q382" i="2" s="1"/>
  <c r="T381" i="2"/>
  <c r="R381" i="2"/>
  <c r="S381" i="2" s="1"/>
  <c r="Q381" i="2"/>
  <c r="P381" i="2"/>
  <c r="T380" i="2"/>
  <c r="R380" i="2"/>
  <c r="S380" i="2" s="1"/>
  <c r="Q380" i="2"/>
  <c r="P380" i="2"/>
  <c r="T379" i="2"/>
  <c r="S379" i="2"/>
  <c r="R379" i="2"/>
  <c r="P379" i="2"/>
  <c r="Q379" i="2" s="1"/>
  <c r="T378" i="2"/>
  <c r="S378" i="2"/>
  <c r="R378" i="2"/>
  <c r="P378" i="2"/>
  <c r="Q378" i="2" s="1"/>
  <c r="T377" i="2"/>
  <c r="R377" i="2"/>
  <c r="S377" i="2" s="1"/>
  <c r="Q377" i="2"/>
  <c r="P377" i="2"/>
  <c r="T376" i="2"/>
  <c r="R376" i="2"/>
  <c r="S376" i="2" s="1"/>
  <c r="Q376" i="2"/>
  <c r="P376" i="2"/>
  <c r="T375" i="2"/>
  <c r="S375" i="2"/>
  <c r="R375" i="2"/>
  <c r="P375" i="2"/>
  <c r="Q375" i="2" s="1"/>
  <c r="T374" i="2"/>
  <c r="S374" i="2"/>
  <c r="R374" i="2"/>
  <c r="P374" i="2"/>
  <c r="Q374" i="2" s="1"/>
  <c r="T373" i="2"/>
  <c r="R373" i="2"/>
  <c r="S373" i="2" s="1"/>
  <c r="Q373" i="2"/>
  <c r="P373" i="2"/>
  <c r="T372" i="2"/>
  <c r="R372" i="2"/>
  <c r="S372" i="2" s="1"/>
  <c r="Q372" i="2"/>
  <c r="P372" i="2"/>
  <c r="T371" i="2"/>
  <c r="S371" i="2"/>
  <c r="R371" i="2"/>
  <c r="P371" i="2"/>
  <c r="Q371" i="2" s="1"/>
  <c r="T370" i="2"/>
  <c r="S370" i="2"/>
  <c r="R370" i="2"/>
  <c r="P370" i="2"/>
  <c r="Q370" i="2" s="1"/>
  <c r="T369" i="2"/>
  <c r="R369" i="2"/>
  <c r="S369" i="2" s="1"/>
  <c r="Q369" i="2"/>
  <c r="P369" i="2"/>
  <c r="T368" i="2"/>
  <c r="R368" i="2"/>
  <c r="S368" i="2" s="1"/>
  <c r="Q368" i="2"/>
  <c r="P368" i="2"/>
  <c r="T367" i="2"/>
  <c r="S367" i="2"/>
  <c r="R367" i="2"/>
  <c r="P367" i="2"/>
  <c r="Q367" i="2" s="1"/>
  <c r="T366" i="2"/>
  <c r="S366" i="2"/>
  <c r="R366" i="2"/>
  <c r="P366" i="2"/>
  <c r="Q366" i="2" s="1"/>
  <c r="T365" i="2"/>
  <c r="R365" i="2"/>
  <c r="S365" i="2" s="1"/>
  <c r="Q365" i="2"/>
  <c r="P365" i="2"/>
  <c r="T364" i="2"/>
  <c r="R364" i="2"/>
  <c r="S364" i="2" s="1"/>
  <c r="Q364" i="2"/>
  <c r="P364" i="2"/>
  <c r="T363" i="2"/>
  <c r="S363" i="2"/>
  <c r="R363" i="2"/>
  <c r="P363" i="2"/>
  <c r="Q363" i="2" s="1"/>
  <c r="T362" i="2"/>
  <c r="S362" i="2"/>
  <c r="R362" i="2"/>
  <c r="P362" i="2"/>
  <c r="Q362" i="2" s="1"/>
  <c r="T361" i="2"/>
  <c r="R361" i="2"/>
  <c r="S361" i="2" s="1"/>
  <c r="Q361" i="2"/>
  <c r="P361" i="2"/>
  <c r="T360" i="2"/>
  <c r="S360" i="2"/>
  <c r="R360" i="2"/>
  <c r="Q360" i="2"/>
  <c r="P360" i="2"/>
  <c r="T359" i="2"/>
  <c r="S359" i="2"/>
  <c r="R359" i="2"/>
  <c r="P359" i="2"/>
  <c r="Q359" i="2" s="1"/>
  <c r="T358" i="2"/>
  <c r="S358" i="2"/>
  <c r="R358" i="2"/>
  <c r="P358" i="2"/>
  <c r="Q358" i="2" s="1"/>
  <c r="T357" i="2"/>
  <c r="R357" i="2"/>
  <c r="S357" i="2" s="1"/>
  <c r="P357" i="2"/>
  <c r="Q357" i="2" s="1"/>
  <c r="T356" i="2"/>
  <c r="S356" i="2"/>
  <c r="R356" i="2"/>
  <c r="Q356" i="2"/>
  <c r="P356" i="2"/>
  <c r="T355" i="2"/>
  <c r="R355" i="2"/>
  <c r="S355" i="2" s="1"/>
  <c r="P355" i="2"/>
  <c r="Q355" i="2" s="1"/>
  <c r="T354" i="2"/>
  <c r="S354" i="2"/>
  <c r="R354" i="2"/>
  <c r="Q354" i="2"/>
  <c r="P354" i="2"/>
  <c r="T353" i="2"/>
  <c r="R353" i="2"/>
  <c r="S353" i="2" s="1"/>
  <c r="Q353" i="2"/>
  <c r="P353" i="2"/>
  <c r="T352" i="2"/>
  <c r="S352" i="2"/>
  <c r="R352" i="2"/>
  <c r="Q352" i="2"/>
  <c r="P352" i="2"/>
  <c r="T351" i="2"/>
  <c r="S351" i="2"/>
  <c r="R351" i="2"/>
  <c r="P351" i="2"/>
  <c r="Q351" i="2" s="1"/>
  <c r="T350" i="2"/>
  <c r="S350" i="2"/>
  <c r="R350" i="2"/>
  <c r="P350" i="2"/>
  <c r="Q350" i="2" s="1"/>
  <c r="T349" i="2"/>
  <c r="R349" i="2"/>
  <c r="S349" i="2" s="1"/>
  <c r="P349" i="2"/>
  <c r="Q349" i="2" s="1"/>
  <c r="T348" i="2"/>
  <c r="S348" i="2"/>
  <c r="R348" i="2"/>
  <c r="Q348" i="2"/>
  <c r="P348" i="2"/>
  <c r="T347" i="2"/>
  <c r="R347" i="2"/>
  <c r="S347" i="2" s="1"/>
  <c r="P347" i="2"/>
  <c r="Q347" i="2" s="1"/>
  <c r="T346" i="2"/>
  <c r="S346" i="2"/>
  <c r="R346" i="2"/>
  <c r="P346" i="2"/>
  <c r="Q346" i="2" s="1"/>
  <c r="T345" i="2"/>
  <c r="R345" i="2"/>
  <c r="S345" i="2" s="1"/>
  <c r="P345" i="2"/>
  <c r="Q345" i="2" s="1"/>
  <c r="T344" i="2"/>
  <c r="S344" i="2"/>
  <c r="R344" i="2"/>
  <c r="Q344" i="2"/>
  <c r="P344" i="2"/>
  <c r="T343" i="2"/>
  <c r="R343" i="2"/>
  <c r="S343" i="2" s="1"/>
  <c r="P343" i="2"/>
  <c r="Q343" i="2" s="1"/>
  <c r="T342" i="2"/>
  <c r="S342" i="2"/>
  <c r="R342" i="2"/>
  <c r="Q342" i="2"/>
  <c r="P342" i="2"/>
  <c r="T341" i="2"/>
  <c r="R341" i="2"/>
  <c r="S341" i="2" s="1"/>
  <c r="P341" i="2"/>
  <c r="Q341" i="2" s="1"/>
  <c r="T340" i="2"/>
  <c r="S340" i="2"/>
  <c r="R340" i="2"/>
  <c r="Q340" i="2"/>
  <c r="P340" i="2"/>
  <c r="T339" i="2"/>
  <c r="R339" i="2"/>
  <c r="S339" i="2" s="1"/>
  <c r="P339" i="2"/>
  <c r="Q339" i="2" s="1"/>
  <c r="T338" i="2"/>
  <c r="S338" i="2"/>
  <c r="R338" i="2"/>
  <c r="Q338" i="2"/>
  <c r="P338" i="2"/>
  <c r="T337" i="2"/>
  <c r="R337" i="2"/>
  <c r="S337" i="2" s="1"/>
  <c r="P337" i="2"/>
  <c r="Q337" i="2" s="1"/>
  <c r="T336" i="2"/>
  <c r="S336" i="2"/>
  <c r="R336" i="2"/>
  <c r="Q336" i="2"/>
  <c r="P336" i="2"/>
  <c r="T335" i="2"/>
  <c r="R335" i="2"/>
  <c r="S335" i="2" s="1"/>
  <c r="P335" i="2"/>
  <c r="Q335" i="2" s="1"/>
  <c r="T334" i="2"/>
  <c r="S334" i="2"/>
  <c r="R334" i="2"/>
  <c r="Q334" i="2"/>
  <c r="P334" i="2"/>
  <c r="T333" i="2"/>
  <c r="R333" i="2"/>
  <c r="S333" i="2" s="1"/>
  <c r="P333" i="2"/>
  <c r="Q333" i="2" s="1"/>
  <c r="T332" i="2"/>
  <c r="S332" i="2"/>
  <c r="R332" i="2"/>
  <c r="Q332" i="2"/>
  <c r="P332" i="2"/>
  <c r="T331" i="2"/>
  <c r="R331" i="2"/>
  <c r="S331" i="2" s="1"/>
  <c r="P331" i="2"/>
  <c r="Q331" i="2" s="1"/>
  <c r="T330" i="2"/>
  <c r="S330" i="2"/>
  <c r="R330" i="2"/>
  <c r="Q330" i="2"/>
  <c r="P330" i="2"/>
  <c r="T329" i="2"/>
  <c r="R329" i="2"/>
  <c r="S329" i="2" s="1"/>
  <c r="P329" i="2"/>
  <c r="Q329" i="2" s="1"/>
  <c r="T328" i="2"/>
  <c r="S328" i="2"/>
  <c r="R328" i="2"/>
  <c r="Q328" i="2"/>
  <c r="P328" i="2"/>
  <c r="T327" i="2"/>
  <c r="R327" i="2"/>
  <c r="S327" i="2" s="1"/>
  <c r="P327" i="2"/>
  <c r="Q327" i="2" s="1"/>
  <c r="T326" i="2"/>
  <c r="S326" i="2"/>
  <c r="R326" i="2"/>
  <c r="Q326" i="2"/>
  <c r="P326" i="2"/>
  <c r="T325" i="2"/>
  <c r="R325" i="2"/>
  <c r="S325" i="2" s="1"/>
  <c r="P325" i="2"/>
  <c r="Q325" i="2" s="1"/>
  <c r="T324" i="2"/>
  <c r="S324" i="2"/>
  <c r="R324" i="2"/>
  <c r="Q324" i="2"/>
  <c r="P324" i="2"/>
  <c r="T323" i="2"/>
  <c r="R323" i="2"/>
  <c r="S323" i="2" s="1"/>
  <c r="P323" i="2"/>
  <c r="Q323" i="2" s="1"/>
  <c r="T322" i="2"/>
  <c r="S322" i="2"/>
  <c r="R322" i="2"/>
  <c r="Q322" i="2"/>
  <c r="P322" i="2"/>
  <c r="T321" i="2"/>
  <c r="R321" i="2"/>
  <c r="S321" i="2" s="1"/>
  <c r="P321" i="2"/>
  <c r="Q321" i="2" s="1"/>
  <c r="T320" i="2"/>
  <c r="S320" i="2"/>
  <c r="R320" i="2"/>
  <c r="Q320" i="2"/>
  <c r="P320" i="2"/>
  <c r="T319" i="2"/>
  <c r="R319" i="2"/>
  <c r="S319" i="2" s="1"/>
  <c r="P319" i="2"/>
  <c r="Q319" i="2" s="1"/>
  <c r="T318" i="2"/>
  <c r="S318" i="2"/>
  <c r="R318" i="2"/>
  <c r="Q318" i="2"/>
  <c r="P318" i="2"/>
  <c r="T317" i="2"/>
  <c r="R317" i="2"/>
  <c r="S317" i="2" s="1"/>
  <c r="P317" i="2"/>
  <c r="Q317" i="2" s="1"/>
  <c r="T316" i="2"/>
  <c r="S316" i="2"/>
  <c r="R316" i="2"/>
  <c r="Q316" i="2"/>
  <c r="P316" i="2"/>
  <c r="T315" i="2"/>
  <c r="R315" i="2"/>
  <c r="S315" i="2" s="1"/>
  <c r="P315" i="2"/>
  <c r="Q315" i="2" s="1"/>
  <c r="T314" i="2"/>
  <c r="S314" i="2"/>
  <c r="R314" i="2"/>
  <c r="Q314" i="2"/>
  <c r="P314" i="2"/>
  <c r="T313" i="2"/>
  <c r="R313" i="2"/>
  <c r="S313" i="2" s="1"/>
  <c r="P313" i="2"/>
  <c r="Q313" i="2" s="1"/>
  <c r="T312" i="2"/>
  <c r="S312" i="2"/>
  <c r="R312" i="2"/>
  <c r="Q312" i="2"/>
  <c r="P312" i="2"/>
  <c r="T311" i="2"/>
  <c r="R311" i="2"/>
  <c r="S311" i="2" s="1"/>
  <c r="P311" i="2"/>
  <c r="Q311" i="2" s="1"/>
  <c r="T310" i="2"/>
  <c r="S310" i="2"/>
  <c r="R310" i="2"/>
  <c r="Q310" i="2"/>
  <c r="P310" i="2"/>
  <c r="T309" i="2"/>
  <c r="R309" i="2"/>
  <c r="S309" i="2" s="1"/>
  <c r="P309" i="2"/>
  <c r="Q309" i="2" s="1"/>
  <c r="T308" i="2"/>
  <c r="S308" i="2"/>
  <c r="R308" i="2"/>
  <c r="Q308" i="2"/>
  <c r="P308" i="2"/>
  <c r="T307" i="2"/>
  <c r="R307" i="2"/>
  <c r="S307" i="2" s="1"/>
  <c r="P307" i="2"/>
  <c r="Q307" i="2" s="1"/>
  <c r="T306" i="2"/>
  <c r="S306" i="2"/>
  <c r="R306" i="2"/>
  <c r="Q306" i="2"/>
  <c r="P306" i="2"/>
  <c r="T305" i="2"/>
  <c r="R305" i="2"/>
  <c r="S305" i="2" s="1"/>
  <c r="P305" i="2"/>
  <c r="Q305" i="2" s="1"/>
  <c r="T304" i="2"/>
  <c r="S304" i="2"/>
  <c r="R304" i="2"/>
  <c r="Q304" i="2"/>
  <c r="P304" i="2"/>
  <c r="T303" i="2"/>
  <c r="R303" i="2"/>
  <c r="S303" i="2" s="1"/>
  <c r="P303" i="2"/>
  <c r="Q303" i="2" s="1"/>
  <c r="T302" i="2"/>
  <c r="S302" i="2"/>
  <c r="R302" i="2"/>
  <c r="Q302" i="2"/>
  <c r="P302" i="2"/>
  <c r="T301" i="2"/>
  <c r="R301" i="2"/>
  <c r="S301" i="2" s="1"/>
  <c r="P301" i="2"/>
  <c r="Q301" i="2" s="1"/>
  <c r="T300" i="2"/>
  <c r="S300" i="2"/>
  <c r="R300" i="2"/>
  <c r="Q300" i="2"/>
  <c r="P300" i="2"/>
  <c r="T299" i="2"/>
  <c r="R299" i="2"/>
  <c r="S299" i="2" s="1"/>
  <c r="P299" i="2"/>
  <c r="Q299" i="2" s="1"/>
  <c r="T298" i="2"/>
  <c r="S298" i="2"/>
  <c r="R298" i="2"/>
  <c r="Q298" i="2"/>
  <c r="P298" i="2"/>
  <c r="T297" i="2"/>
  <c r="R297" i="2"/>
  <c r="S297" i="2" s="1"/>
  <c r="P297" i="2"/>
  <c r="Q297" i="2" s="1"/>
  <c r="T296" i="2"/>
  <c r="S296" i="2"/>
  <c r="R296" i="2"/>
  <c r="Q296" i="2"/>
  <c r="P296" i="2"/>
  <c r="T295" i="2"/>
  <c r="R295" i="2"/>
  <c r="S295" i="2" s="1"/>
  <c r="P295" i="2"/>
  <c r="Q295" i="2" s="1"/>
  <c r="T294" i="2"/>
  <c r="S294" i="2"/>
  <c r="R294" i="2"/>
  <c r="Q294" i="2"/>
  <c r="P294" i="2"/>
  <c r="T293" i="2"/>
  <c r="R293" i="2"/>
  <c r="S293" i="2" s="1"/>
  <c r="P293" i="2"/>
  <c r="Q293" i="2" s="1"/>
  <c r="T292" i="2"/>
  <c r="S292" i="2"/>
  <c r="R292" i="2"/>
  <c r="Q292" i="2"/>
  <c r="P292" i="2"/>
  <c r="T291" i="2"/>
  <c r="R291" i="2"/>
  <c r="S291" i="2" s="1"/>
  <c r="P291" i="2"/>
  <c r="Q291" i="2" s="1"/>
  <c r="T290" i="2"/>
  <c r="S290" i="2"/>
  <c r="R290" i="2"/>
  <c r="Q290" i="2"/>
  <c r="P290" i="2"/>
  <c r="T289" i="2"/>
  <c r="R289" i="2"/>
  <c r="S289" i="2" s="1"/>
  <c r="P289" i="2"/>
  <c r="Q289" i="2" s="1"/>
  <c r="T288" i="2"/>
  <c r="S288" i="2"/>
  <c r="R288" i="2"/>
  <c r="Q288" i="2"/>
  <c r="P288" i="2"/>
  <c r="T287" i="2"/>
  <c r="R287" i="2"/>
  <c r="S287" i="2" s="1"/>
  <c r="P287" i="2"/>
  <c r="Q287" i="2" s="1"/>
  <c r="T286" i="2"/>
  <c r="S286" i="2"/>
  <c r="R286" i="2"/>
  <c r="Q286" i="2"/>
  <c r="P286" i="2"/>
  <c r="T285" i="2"/>
  <c r="R285" i="2"/>
  <c r="S285" i="2" s="1"/>
  <c r="P285" i="2"/>
  <c r="Q285" i="2" s="1"/>
  <c r="T284" i="2"/>
  <c r="S284" i="2"/>
  <c r="R284" i="2"/>
  <c r="Q284" i="2"/>
  <c r="P284" i="2"/>
  <c r="T283" i="2"/>
  <c r="R283" i="2"/>
  <c r="S283" i="2" s="1"/>
  <c r="P283" i="2"/>
  <c r="Q283" i="2" s="1"/>
  <c r="T282" i="2"/>
  <c r="S282" i="2"/>
  <c r="R282" i="2"/>
  <c r="Q282" i="2"/>
  <c r="P282" i="2"/>
  <c r="T281" i="2"/>
  <c r="R281" i="2"/>
  <c r="S281" i="2" s="1"/>
  <c r="P281" i="2"/>
  <c r="Q281" i="2" s="1"/>
  <c r="T280" i="2"/>
  <c r="S280" i="2"/>
  <c r="R280" i="2"/>
  <c r="Q280" i="2"/>
  <c r="P280" i="2"/>
  <c r="T279" i="2"/>
  <c r="R279" i="2"/>
  <c r="S279" i="2" s="1"/>
  <c r="P279" i="2"/>
  <c r="Q279" i="2" s="1"/>
  <c r="T278" i="2"/>
  <c r="S278" i="2"/>
  <c r="R278" i="2"/>
  <c r="Q278" i="2"/>
  <c r="P278" i="2"/>
  <c r="T277" i="2"/>
  <c r="R277" i="2"/>
  <c r="S277" i="2" s="1"/>
  <c r="P277" i="2"/>
  <c r="Q277" i="2" s="1"/>
  <c r="T276" i="2"/>
  <c r="S276" i="2"/>
  <c r="R276" i="2"/>
  <c r="Q276" i="2"/>
  <c r="P276" i="2"/>
  <c r="T275" i="2"/>
  <c r="R275" i="2"/>
  <c r="S275" i="2" s="1"/>
  <c r="P275" i="2"/>
  <c r="Q275" i="2" s="1"/>
  <c r="T274" i="2"/>
  <c r="S274" i="2"/>
  <c r="R274" i="2"/>
  <c r="Q274" i="2"/>
  <c r="P274" i="2"/>
  <c r="T273" i="2"/>
  <c r="R273" i="2"/>
  <c r="S273" i="2" s="1"/>
  <c r="P273" i="2"/>
  <c r="Q273" i="2" s="1"/>
  <c r="T272" i="2"/>
  <c r="S272" i="2"/>
  <c r="R272" i="2"/>
  <c r="Q272" i="2"/>
  <c r="P272" i="2"/>
  <c r="T271" i="2"/>
  <c r="R271" i="2"/>
  <c r="S271" i="2" s="1"/>
  <c r="P271" i="2"/>
  <c r="Q271" i="2" s="1"/>
  <c r="T270" i="2"/>
  <c r="S270" i="2"/>
  <c r="R270" i="2"/>
  <c r="Q270" i="2"/>
  <c r="P270" i="2"/>
  <c r="T269" i="2"/>
  <c r="R269" i="2"/>
  <c r="S269" i="2" s="1"/>
  <c r="P269" i="2"/>
  <c r="Q269" i="2" s="1"/>
  <c r="T268" i="2"/>
  <c r="S268" i="2"/>
  <c r="R268" i="2"/>
  <c r="Q268" i="2"/>
  <c r="P268" i="2"/>
  <c r="T267" i="2"/>
  <c r="R267" i="2"/>
  <c r="S267" i="2" s="1"/>
  <c r="P267" i="2"/>
  <c r="Q267" i="2" s="1"/>
  <c r="T266" i="2"/>
  <c r="S266" i="2"/>
  <c r="R266" i="2"/>
  <c r="Q266" i="2"/>
  <c r="P266" i="2"/>
  <c r="T265" i="2"/>
  <c r="R265" i="2"/>
  <c r="S265" i="2" s="1"/>
  <c r="P265" i="2"/>
  <c r="Q265" i="2" s="1"/>
  <c r="T264" i="2"/>
  <c r="S264" i="2"/>
  <c r="R264" i="2"/>
  <c r="Q264" i="2"/>
  <c r="P264" i="2"/>
  <c r="T263" i="2"/>
  <c r="R263" i="2"/>
  <c r="S263" i="2" s="1"/>
  <c r="P263" i="2"/>
  <c r="Q263" i="2" s="1"/>
  <c r="T262" i="2"/>
  <c r="S262" i="2"/>
  <c r="R262" i="2"/>
  <c r="Q262" i="2"/>
  <c r="P262" i="2"/>
  <c r="T261" i="2"/>
  <c r="R261" i="2"/>
  <c r="S261" i="2" s="1"/>
  <c r="P261" i="2"/>
  <c r="Q261" i="2" s="1"/>
  <c r="T260" i="2"/>
  <c r="S260" i="2"/>
  <c r="R260" i="2"/>
  <c r="Q260" i="2"/>
  <c r="P260" i="2"/>
  <c r="T259" i="2"/>
  <c r="R259" i="2"/>
  <c r="S259" i="2" s="1"/>
  <c r="P259" i="2"/>
  <c r="Q259" i="2" s="1"/>
  <c r="T258" i="2"/>
  <c r="S258" i="2"/>
  <c r="R258" i="2"/>
  <c r="Q258" i="2"/>
  <c r="P258" i="2"/>
  <c r="T257" i="2"/>
  <c r="R257" i="2"/>
  <c r="S257" i="2" s="1"/>
  <c r="P257" i="2"/>
  <c r="Q257" i="2" s="1"/>
  <c r="T256" i="2"/>
  <c r="S256" i="2"/>
  <c r="R256" i="2"/>
  <c r="Q256" i="2"/>
  <c r="P256" i="2"/>
  <c r="T255" i="2"/>
  <c r="R255" i="2"/>
  <c r="S255" i="2" s="1"/>
  <c r="P255" i="2"/>
  <c r="Q255" i="2" s="1"/>
  <c r="T254" i="2"/>
  <c r="S254" i="2"/>
  <c r="R254" i="2"/>
  <c r="Q254" i="2"/>
  <c r="P254" i="2"/>
  <c r="T253" i="2"/>
  <c r="R253" i="2"/>
  <c r="S253" i="2" s="1"/>
  <c r="P253" i="2"/>
  <c r="Q253" i="2" s="1"/>
  <c r="T252" i="2"/>
  <c r="S252" i="2"/>
  <c r="R252" i="2"/>
  <c r="Q252" i="2"/>
  <c r="P252" i="2"/>
  <c r="T251" i="2"/>
  <c r="R251" i="2"/>
  <c r="S251" i="2" s="1"/>
  <c r="P251" i="2"/>
  <c r="Q251" i="2" s="1"/>
  <c r="T250" i="2"/>
  <c r="S250" i="2"/>
  <c r="R250" i="2"/>
  <c r="Q250" i="2"/>
  <c r="P250" i="2"/>
  <c r="T249" i="2"/>
  <c r="R249" i="2"/>
  <c r="S249" i="2" s="1"/>
  <c r="P249" i="2"/>
  <c r="Q249" i="2" s="1"/>
  <c r="T248" i="2"/>
  <c r="S248" i="2"/>
  <c r="R248" i="2"/>
  <c r="Q248" i="2"/>
  <c r="P248" i="2"/>
  <c r="T247" i="2"/>
  <c r="R247" i="2"/>
  <c r="S247" i="2" s="1"/>
  <c r="P247" i="2"/>
  <c r="Q247" i="2" s="1"/>
  <c r="T246" i="2"/>
  <c r="S246" i="2"/>
  <c r="R246" i="2"/>
  <c r="Q246" i="2"/>
  <c r="P246" i="2"/>
  <c r="T245" i="2"/>
  <c r="R245" i="2"/>
  <c r="S245" i="2" s="1"/>
  <c r="P245" i="2"/>
  <c r="Q245" i="2" s="1"/>
  <c r="T244" i="2"/>
  <c r="S244" i="2"/>
  <c r="R244" i="2"/>
  <c r="Q244" i="2"/>
  <c r="P244" i="2"/>
  <c r="T243" i="2"/>
  <c r="R243" i="2"/>
  <c r="S243" i="2" s="1"/>
  <c r="P243" i="2"/>
  <c r="Q243" i="2" s="1"/>
  <c r="T242" i="2"/>
  <c r="S242" i="2"/>
  <c r="R242" i="2"/>
  <c r="Q242" i="2"/>
  <c r="P242" i="2"/>
  <c r="T241" i="2"/>
  <c r="R241" i="2"/>
  <c r="S241" i="2" s="1"/>
  <c r="P241" i="2"/>
  <c r="Q241" i="2" s="1"/>
  <c r="T240" i="2"/>
  <c r="S240" i="2"/>
  <c r="R240" i="2"/>
  <c r="Q240" i="2"/>
  <c r="P240" i="2"/>
  <c r="T239" i="2"/>
  <c r="R239" i="2"/>
  <c r="S239" i="2" s="1"/>
  <c r="P239" i="2"/>
  <c r="Q239" i="2" s="1"/>
  <c r="T238" i="2"/>
  <c r="S238" i="2"/>
  <c r="R238" i="2"/>
  <c r="Q238" i="2"/>
  <c r="P238" i="2"/>
  <c r="T237" i="2"/>
  <c r="R237" i="2"/>
  <c r="S237" i="2" s="1"/>
  <c r="P237" i="2"/>
  <c r="Q237" i="2" s="1"/>
  <c r="T236" i="2"/>
  <c r="S236" i="2"/>
  <c r="R236" i="2"/>
  <c r="Q236" i="2"/>
  <c r="P236" i="2"/>
  <c r="T235" i="2"/>
  <c r="R235" i="2"/>
  <c r="S235" i="2" s="1"/>
  <c r="P235" i="2"/>
  <c r="Q235" i="2" s="1"/>
  <c r="T234" i="2"/>
  <c r="S234" i="2"/>
  <c r="R234" i="2"/>
  <c r="Q234" i="2"/>
  <c r="P234" i="2"/>
  <c r="T233" i="2"/>
  <c r="R233" i="2"/>
  <c r="S233" i="2" s="1"/>
  <c r="P233" i="2"/>
  <c r="Q233" i="2" s="1"/>
  <c r="T232" i="2"/>
  <c r="S232" i="2"/>
  <c r="R232" i="2"/>
  <c r="Q232" i="2"/>
  <c r="P232" i="2"/>
  <c r="T231" i="2"/>
  <c r="R231" i="2"/>
  <c r="S231" i="2" s="1"/>
  <c r="P231" i="2"/>
  <c r="Q231" i="2" s="1"/>
  <c r="T230" i="2"/>
  <c r="S230" i="2"/>
  <c r="R230" i="2"/>
  <c r="Q230" i="2"/>
  <c r="P230" i="2"/>
  <c r="T229" i="2"/>
  <c r="R229" i="2"/>
  <c r="S229" i="2" s="1"/>
  <c r="P229" i="2"/>
  <c r="Q229" i="2" s="1"/>
  <c r="T228" i="2"/>
  <c r="S228" i="2"/>
  <c r="R228" i="2"/>
  <c r="Q228" i="2"/>
  <c r="P228" i="2"/>
  <c r="T227" i="2"/>
  <c r="R227" i="2"/>
  <c r="S227" i="2" s="1"/>
  <c r="P227" i="2"/>
  <c r="Q227" i="2" s="1"/>
  <c r="T226" i="2"/>
  <c r="S226" i="2"/>
  <c r="R226" i="2"/>
  <c r="Q226" i="2"/>
  <c r="P226" i="2"/>
  <c r="T225" i="2"/>
  <c r="R225" i="2"/>
  <c r="S225" i="2" s="1"/>
  <c r="P225" i="2"/>
  <c r="Q225" i="2" s="1"/>
  <c r="T224" i="2"/>
  <c r="S224" i="2"/>
  <c r="R224" i="2"/>
  <c r="Q224" i="2"/>
  <c r="P224" i="2"/>
  <c r="T223" i="2"/>
  <c r="R223" i="2"/>
  <c r="S223" i="2" s="1"/>
  <c r="P223" i="2"/>
  <c r="Q223" i="2" s="1"/>
  <c r="T222" i="2"/>
  <c r="S222" i="2"/>
  <c r="R222" i="2"/>
  <c r="Q222" i="2"/>
  <c r="P222" i="2"/>
  <c r="T221" i="2"/>
  <c r="R221" i="2"/>
  <c r="S221" i="2" s="1"/>
  <c r="P221" i="2"/>
  <c r="Q221" i="2" s="1"/>
  <c r="T220" i="2"/>
  <c r="S220" i="2"/>
  <c r="R220" i="2"/>
  <c r="Q220" i="2"/>
  <c r="P220" i="2"/>
  <c r="T219" i="2"/>
  <c r="R219" i="2"/>
  <c r="S219" i="2" s="1"/>
  <c r="P219" i="2"/>
  <c r="Q219" i="2" s="1"/>
  <c r="T218" i="2"/>
  <c r="S218" i="2"/>
  <c r="R218" i="2"/>
  <c r="Q218" i="2"/>
  <c r="P218" i="2"/>
  <c r="T217" i="2"/>
  <c r="R217" i="2"/>
  <c r="S217" i="2" s="1"/>
  <c r="P217" i="2"/>
  <c r="Q217" i="2" s="1"/>
  <c r="T216" i="2"/>
  <c r="S216" i="2"/>
  <c r="R216" i="2"/>
  <c r="Q216" i="2"/>
  <c r="P216" i="2"/>
  <c r="T215" i="2"/>
  <c r="R215" i="2"/>
  <c r="S215" i="2" s="1"/>
  <c r="P215" i="2"/>
  <c r="Q215" i="2" s="1"/>
  <c r="T214" i="2"/>
  <c r="S214" i="2"/>
  <c r="R214" i="2"/>
  <c r="Q214" i="2"/>
  <c r="P214" i="2"/>
  <c r="T213" i="2"/>
  <c r="R213" i="2"/>
  <c r="S213" i="2" s="1"/>
  <c r="P213" i="2"/>
  <c r="Q213" i="2" s="1"/>
  <c r="T212" i="2"/>
  <c r="S212" i="2"/>
  <c r="R212" i="2"/>
  <c r="Q212" i="2"/>
  <c r="P212" i="2"/>
  <c r="T211" i="2"/>
  <c r="R211" i="2"/>
  <c r="S211" i="2" s="1"/>
  <c r="P211" i="2"/>
  <c r="Q211" i="2" s="1"/>
  <c r="T210" i="2"/>
  <c r="S210" i="2"/>
  <c r="R210" i="2"/>
  <c r="Q210" i="2"/>
  <c r="P210" i="2"/>
  <c r="T209" i="2"/>
  <c r="R209" i="2"/>
  <c r="S209" i="2" s="1"/>
  <c r="P209" i="2"/>
  <c r="Q209" i="2" s="1"/>
  <c r="T208" i="2"/>
  <c r="S208" i="2"/>
  <c r="R208" i="2"/>
  <c r="Q208" i="2"/>
  <c r="P208" i="2"/>
  <c r="T207" i="2"/>
  <c r="R207" i="2"/>
  <c r="S207" i="2" s="1"/>
  <c r="P207" i="2"/>
  <c r="Q207" i="2" s="1"/>
  <c r="T206" i="2"/>
  <c r="S206" i="2"/>
  <c r="R206" i="2"/>
  <c r="Q206" i="2"/>
  <c r="P206" i="2"/>
  <c r="T205" i="2"/>
  <c r="R205" i="2"/>
  <c r="S205" i="2" s="1"/>
  <c r="P205" i="2"/>
  <c r="Q205" i="2" s="1"/>
  <c r="T204" i="2"/>
  <c r="S204" i="2"/>
  <c r="R204" i="2"/>
  <c r="Q204" i="2"/>
  <c r="P204" i="2"/>
  <c r="T203" i="2"/>
  <c r="R203" i="2"/>
  <c r="S203" i="2" s="1"/>
  <c r="P203" i="2"/>
  <c r="Q203" i="2" s="1"/>
  <c r="T202" i="2"/>
  <c r="S202" i="2"/>
  <c r="R202" i="2"/>
  <c r="Q202" i="2"/>
  <c r="P202" i="2"/>
  <c r="T201" i="2"/>
  <c r="R201" i="2"/>
  <c r="S201" i="2" s="1"/>
  <c r="P201" i="2"/>
  <c r="Q201" i="2" s="1"/>
  <c r="T200" i="2"/>
  <c r="S200" i="2"/>
  <c r="R200" i="2"/>
  <c r="Q200" i="2"/>
  <c r="P200" i="2"/>
  <c r="T199" i="2"/>
  <c r="R199" i="2"/>
  <c r="S199" i="2" s="1"/>
  <c r="P199" i="2"/>
  <c r="Q199" i="2" s="1"/>
  <c r="T198" i="2"/>
  <c r="S198" i="2"/>
  <c r="R198" i="2"/>
  <c r="Q198" i="2"/>
  <c r="P198" i="2"/>
  <c r="T197" i="2"/>
  <c r="R197" i="2"/>
  <c r="S197" i="2" s="1"/>
  <c r="P197" i="2"/>
  <c r="Q197" i="2" s="1"/>
  <c r="T196" i="2"/>
  <c r="S196" i="2"/>
  <c r="R196" i="2"/>
  <c r="Q196" i="2"/>
  <c r="P196" i="2"/>
  <c r="T195" i="2"/>
  <c r="R195" i="2"/>
  <c r="S195" i="2" s="1"/>
  <c r="P195" i="2"/>
  <c r="Q195" i="2" s="1"/>
  <c r="T194" i="2"/>
  <c r="S194" i="2"/>
  <c r="R194" i="2"/>
  <c r="Q194" i="2"/>
  <c r="P194" i="2"/>
  <c r="T193" i="2"/>
  <c r="R193" i="2"/>
  <c r="S193" i="2" s="1"/>
  <c r="P193" i="2"/>
  <c r="Q193" i="2" s="1"/>
  <c r="T192" i="2"/>
  <c r="S192" i="2"/>
  <c r="R192" i="2"/>
  <c r="Q192" i="2"/>
  <c r="P192" i="2"/>
  <c r="T191" i="2"/>
  <c r="R191" i="2"/>
  <c r="S191" i="2" s="1"/>
  <c r="P191" i="2"/>
  <c r="Q191" i="2" s="1"/>
  <c r="T190" i="2"/>
  <c r="S190" i="2"/>
  <c r="R190" i="2"/>
  <c r="Q190" i="2"/>
  <c r="P190" i="2"/>
  <c r="T189" i="2"/>
  <c r="R189" i="2"/>
  <c r="S189" i="2" s="1"/>
  <c r="P189" i="2"/>
  <c r="Q189" i="2" s="1"/>
  <c r="T188" i="2"/>
  <c r="S188" i="2"/>
  <c r="R188" i="2"/>
  <c r="Q188" i="2"/>
  <c r="P188" i="2"/>
  <c r="T187" i="2"/>
  <c r="R187" i="2"/>
  <c r="S187" i="2" s="1"/>
  <c r="P187" i="2"/>
  <c r="Q187" i="2" s="1"/>
  <c r="T186" i="2"/>
  <c r="S186" i="2"/>
  <c r="R186" i="2"/>
  <c r="Q186" i="2"/>
  <c r="P186" i="2"/>
  <c r="T185" i="2"/>
  <c r="R185" i="2"/>
  <c r="S185" i="2" s="1"/>
  <c r="P185" i="2"/>
  <c r="Q185" i="2" s="1"/>
  <c r="T184" i="2"/>
  <c r="S184" i="2"/>
  <c r="R184" i="2"/>
  <c r="Q184" i="2"/>
  <c r="P184" i="2"/>
  <c r="T183" i="2"/>
  <c r="R183" i="2"/>
  <c r="S183" i="2" s="1"/>
  <c r="P183" i="2"/>
  <c r="Q183" i="2" s="1"/>
  <c r="T182" i="2"/>
  <c r="S182" i="2"/>
  <c r="R182" i="2"/>
  <c r="Q182" i="2"/>
  <c r="P182" i="2"/>
  <c r="T181" i="2"/>
  <c r="R181" i="2"/>
  <c r="S181" i="2" s="1"/>
  <c r="P181" i="2"/>
  <c r="Q181" i="2" s="1"/>
  <c r="T180" i="2"/>
  <c r="S180" i="2"/>
  <c r="R180" i="2"/>
  <c r="Q180" i="2"/>
  <c r="P180" i="2"/>
  <c r="T179" i="2"/>
  <c r="R179" i="2"/>
  <c r="S179" i="2" s="1"/>
  <c r="P179" i="2"/>
  <c r="Q179" i="2" s="1"/>
  <c r="T178" i="2"/>
  <c r="S178" i="2"/>
  <c r="R178" i="2"/>
  <c r="Q178" i="2"/>
  <c r="P178" i="2"/>
  <c r="T177" i="2"/>
  <c r="R177" i="2"/>
  <c r="S177" i="2" s="1"/>
  <c r="P177" i="2"/>
  <c r="Q177" i="2" s="1"/>
  <c r="T176" i="2"/>
  <c r="S176" i="2"/>
  <c r="R176" i="2"/>
  <c r="Q176" i="2"/>
  <c r="P176" i="2"/>
  <c r="T175" i="2"/>
  <c r="R175" i="2"/>
  <c r="S175" i="2" s="1"/>
  <c r="P175" i="2"/>
  <c r="Q175" i="2" s="1"/>
  <c r="T174" i="2"/>
  <c r="S174" i="2"/>
  <c r="R174" i="2"/>
  <c r="Q174" i="2"/>
  <c r="P174" i="2"/>
  <c r="T173" i="2"/>
  <c r="R173" i="2"/>
  <c r="S173" i="2" s="1"/>
  <c r="P173" i="2"/>
  <c r="Q173" i="2" s="1"/>
  <c r="T172" i="2"/>
  <c r="S172" i="2"/>
  <c r="R172" i="2"/>
  <c r="Q172" i="2"/>
  <c r="P172" i="2"/>
  <c r="T171" i="2"/>
  <c r="R171" i="2"/>
  <c r="S171" i="2" s="1"/>
  <c r="P171" i="2"/>
  <c r="Q171" i="2" s="1"/>
  <c r="T170" i="2"/>
  <c r="S170" i="2"/>
  <c r="R170" i="2"/>
  <c r="Q170" i="2"/>
  <c r="P170" i="2"/>
  <c r="T169" i="2"/>
  <c r="R169" i="2"/>
  <c r="S169" i="2" s="1"/>
  <c r="P169" i="2"/>
  <c r="Q169" i="2" s="1"/>
  <c r="T168" i="2"/>
  <c r="S168" i="2"/>
  <c r="R168" i="2"/>
  <c r="Q168" i="2"/>
  <c r="P168" i="2"/>
  <c r="T167" i="2"/>
  <c r="R167" i="2"/>
  <c r="S167" i="2" s="1"/>
  <c r="P167" i="2"/>
  <c r="Q167" i="2" s="1"/>
  <c r="T166" i="2"/>
  <c r="S166" i="2"/>
  <c r="R166" i="2"/>
  <c r="Q166" i="2"/>
  <c r="P166" i="2"/>
  <c r="T165" i="2"/>
  <c r="R165" i="2"/>
  <c r="S165" i="2" s="1"/>
  <c r="P165" i="2"/>
  <c r="Q165" i="2" s="1"/>
  <c r="T164" i="2"/>
  <c r="S164" i="2"/>
  <c r="R164" i="2"/>
  <c r="Q164" i="2"/>
  <c r="P164" i="2"/>
  <c r="T163" i="2"/>
  <c r="R163" i="2"/>
  <c r="S163" i="2" s="1"/>
  <c r="P163" i="2"/>
  <c r="Q163" i="2" s="1"/>
  <c r="T162" i="2"/>
  <c r="S162" i="2"/>
  <c r="R162" i="2"/>
  <c r="Q162" i="2"/>
  <c r="P162" i="2"/>
  <c r="T161" i="2"/>
  <c r="R161" i="2"/>
  <c r="S161" i="2" s="1"/>
  <c r="P161" i="2"/>
  <c r="Q161" i="2" s="1"/>
  <c r="T160" i="2"/>
  <c r="S160" i="2"/>
  <c r="R160" i="2"/>
  <c r="Q160" i="2"/>
  <c r="P160" i="2"/>
  <c r="T159" i="2"/>
  <c r="R159" i="2"/>
  <c r="S159" i="2" s="1"/>
  <c r="P159" i="2"/>
  <c r="Q159" i="2" s="1"/>
  <c r="T158" i="2"/>
  <c r="S158" i="2"/>
  <c r="R158" i="2"/>
  <c r="Q158" i="2"/>
  <c r="P158" i="2"/>
  <c r="T157" i="2"/>
  <c r="R157" i="2"/>
  <c r="S157" i="2" s="1"/>
  <c r="P157" i="2"/>
  <c r="Q157" i="2" s="1"/>
  <c r="T156" i="2"/>
  <c r="S156" i="2"/>
  <c r="R156" i="2"/>
  <c r="Q156" i="2"/>
  <c r="P156" i="2"/>
  <c r="T155" i="2"/>
  <c r="R155" i="2"/>
  <c r="S155" i="2" s="1"/>
  <c r="P155" i="2"/>
  <c r="Q155" i="2" s="1"/>
  <c r="T154" i="2"/>
  <c r="S154" i="2"/>
  <c r="R154" i="2"/>
  <c r="Q154" i="2"/>
  <c r="P154" i="2"/>
  <c r="T153" i="2"/>
  <c r="R153" i="2"/>
  <c r="S153" i="2" s="1"/>
  <c r="P153" i="2"/>
  <c r="Q153" i="2" s="1"/>
  <c r="T152" i="2"/>
  <c r="S152" i="2"/>
  <c r="R152" i="2"/>
  <c r="Q152" i="2"/>
  <c r="P152" i="2"/>
  <c r="T151" i="2"/>
  <c r="R151" i="2"/>
  <c r="S151" i="2" s="1"/>
  <c r="P151" i="2"/>
  <c r="Q151" i="2" s="1"/>
  <c r="T150" i="2"/>
  <c r="S150" i="2"/>
  <c r="R150" i="2"/>
  <c r="Q150" i="2"/>
  <c r="P150" i="2"/>
  <c r="T149" i="2"/>
  <c r="R149" i="2"/>
  <c r="S149" i="2" s="1"/>
  <c r="P149" i="2"/>
  <c r="Q149" i="2" s="1"/>
  <c r="T148" i="2"/>
  <c r="S148" i="2"/>
  <c r="R148" i="2"/>
  <c r="P148" i="2"/>
  <c r="Q148" i="2" s="1"/>
  <c r="T147" i="2"/>
  <c r="R147" i="2"/>
  <c r="S147" i="2" s="1"/>
  <c r="P147" i="2"/>
  <c r="Q147" i="2" s="1"/>
  <c r="T146" i="2"/>
  <c r="R146" i="2"/>
  <c r="S146" i="2" s="1"/>
  <c r="Q146" i="2"/>
  <c r="P146" i="2"/>
  <c r="T145" i="2"/>
  <c r="R145" i="2"/>
  <c r="S145" i="2" s="1"/>
  <c r="P145" i="2"/>
  <c r="Q145" i="2" s="1"/>
  <c r="T144" i="2"/>
  <c r="S144" i="2"/>
  <c r="R144" i="2"/>
  <c r="P144" i="2"/>
  <c r="Q144" i="2" s="1"/>
  <c r="T143" i="2"/>
  <c r="R143" i="2"/>
  <c r="S143" i="2" s="1"/>
  <c r="P143" i="2"/>
  <c r="Q143" i="2" s="1"/>
  <c r="T142" i="2"/>
  <c r="R142" i="2"/>
  <c r="S142" i="2" s="1"/>
  <c r="Q142" i="2"/>
  <c r="P142" i="2"/>
  <c r="T141" i="2"/>
  <c r="R141" i="2"/>
  <c r="S141" i="2" s="1"/>
  <c r="P141" i="2"/>
  <c r="Q141" i="2" s="1"/>
  <c r="T140" i="2"/>
  <c r="S140" i="2"/>
  <c r="R140" i="2"/>
  <c r="P140" i="2"/>
  <c r="Q140" i="2" s="1"/>
  <c r="T139" i="2"/>
  <c r="R139" i="2"/>
  <c r="S139" i="2" s="1"/>
  <c r="P139" i="2"/>
  <c r="Q139" i="2" s="1"/>
  <c r="T138" i="2"/>
  <c r="R138" i="2"/>
  <c r="S138" i="2" s="1"/>
  <c r="Q138" i="2"/>
  <c r="P138" i="2"/>
  <c r="T137" i="2"/>
  <c r="R137" i="2"/>
  <c r="S137" i="2" s="1"/>
  <c r="P137" i="2"/>
  <c r="Q137" i="2" s="1"/>
  <c r="T136" i="2"/>
  <c r="S136" i="2"/>
  <c r="R136" i="2"/>
  <c r="P136" i="2"/>
  <c r="Q136" i="2" s="1"/>
  <c r="T135" i="2"/>
  <c r="R135" i="2"/>
  <c r="S135" i="2" s="1"/>
  <c r="P135" i="2"/>
  <c r="Q135" i="2" s="1"/>
  <c r="T134" i="2"/>
  <c r="R134" i="2"/>
  <c r="S134" i="2" s="1"/>
  <c r="Q134" i="2"/>
  <c r="P134" i="2"/>
  <c r="T133" i="2"/>
  <c r="R133" i="2"/>
  <c r="S133" i="2" s="1"/>
  <c r="P133" i="2"/>
  <c r="Q133" i="2" s="1"/>
  <c r="T132" i="2"/>
  <c r="S132" i="2"/>
  <c r="R132" i="2"/>
  <c r="P132" i="2"/>
  <c r="Q132" i="2" s="1"/>
  <c r="T131" i="2"/>
  <c r="R131" i="2"/>
  <c r="S131" i="2" s="1"/>
  <c r="P131" i="2"/>
  <c r="Q131" i="2" s="1"/>
  <c r="T130" i="2"/>
  <c r="R130" i="2"/>
  <c r="S130" i="2" s="1"/>
  <c r="Q130" i="2"/>
  <c r="P130" i="2"/>
  <c r="T129" i="2"/>
  <c r="R129" i="2"/>
  <c r="S129" i="2" s="1"/>
  <c r="P129" i="2"/>
  <c r="Q129" i="2" s="1"/>
  <c r="T128" i="2"/>
  <c r="S128" i="2"/>
  <c r="R128" i="2"/>
  <c r="P128" i="2"/>
  <c r="Q128" i="2" s="1"/>
  <c r="T127" i="2"/>
  <c r="R127" i="2"/>
  <c r="S127" i="2" s="1"/>
  <c r="P127" i="2"/>
  <c r="Q127" i="2" s="1"/>
  <c r="T126" i="2"/>
  <c r="R126" i="2"/>
  <c r="S126" i="2" s="1"/>
  <c r="Q126" i="2"/>
  <c r="P126" i="2"/>
  <c r="T125" i="2"/>
  <c r="R125" i="2"/>
  <c r="S125" i="2" s="1"/>
  <c r="P125" i="2"/>
  <c r="Q125" i="2" s="1"/>
  <c r="T124" i="2"/>
  <c r="S124" i="2"/>
  <c r="R124" i="2"/>
  <c r="P124" i="2"/>
  <c r="Q124" i="2" s="1"/>
  <c r="T123" i="2"/>
  <c r="R123" i="2"/>
  <c r="S123" i="2" s="1"/>
  <c r="P123" i="2"/>
  <c r="Q123" i="2" s="1"/>
  <c r="T122" i="2"/>
  <c r="R122" i="2"/>
  <c r="S122" i="2" s="1"/>
  <c r="Q122" i="2"/>
  <c r="P122" i="2"/>
  <c r="T121" i="2"/>
  <c r="R121" i="2"/>
  <c r="S121" i="2" s="1"/>
  <c r="P121" i="2"/>
  <c r="Q121" i="2" s="1"/>
  <c r="T120" i="2"/>
  <c r="S120" i="2"/>
  <c r="R120" i="2"/>
  <c r="P120" i="2"/>
  <c r="Q120" i="2" s="1"/>
  <c r="T119" i="2"/>
  <c r="R119" i="2"/>
  <c r="S119" i="2" s="1"/>
  <c r="P119" i="2"/>
  <c r="Q119" i="2" s="1"/>
  <c r="T118" i="2"/>
  <c r="R118" i="2"/>
  <c r="S118" i="2" s="1"/>
  <c r="Q118" i="2"/>
  <c r="P118" i="2"/>
  <c r="T117" i="2"/>
  <c r="R117" i="2"/>
  <c r="S117" i="2" s="1"/>
  <c r="P117" i="2"/>
  <c r="Q117" i="2" s="1"/>
  <c r="T116" i="2"/>
  <c r="S116" i="2"/>
  <c r="R116" i="2"/>
  <c r="P116" i="2"/>
  <c r="Q116" i="2" s="1"/>
  <c r="T115" i="2"/>
  <c r="R115" i="2"/>
  <c r="S115" i="2" s="1"/>
  <c r="P115" i="2"/>
  <c r="Q115" i="2" s="1"/>
  <c r="T114" i="2"/>
  <c r="R114" i="2"/>
  <c r="S114" i="2" s="1"/>
  <c r="Q114" i="2"/>
  <c r="P114" i="2"/>
  <c r="T113" i="2"/>
  <c r="R113" i="2"/>
  <c r="S113" i="2" s="1"/>
  <c r="P113" i="2"/>
  <c r="Q113" i="2" s="1"/>
  <c r="T112" i="2"/>
  <c r="S112" i="2"/>
  <c r="R112" i="2"/>
  <c r="P112" i="2"/>
  <c r="Q112" i="2" s="1"/>
  <c r="T111" i="2"/>
  <c r="R111" i="2"/>
  <c r="S111" i="2" s="1"/>
  <c r="P111" i="2"/>
  <c r="Q111" i="2" s="1"/>
  <c r="T110" i="2"/>
  <c r="R110" i="2"/>
  <c r="S110" i="2" s="1"/>
  <c r="Q110" i="2"/>
  <c r="P110" i="2"/>
  <c r="T109" i="2"/>
  <c r="R109" i="2"/>
  <c r="S109" i="2" s="1"/>
  <c r="P109" i="2"/>
  <c r="Q109" i="2" s="1"/>
  <c r="T108" i="2"/>
  <c r="S108" i="2"/>
  <c r="R108" i="2"/>
  <c r="P108" i="2"/>
  <c r="Q108" i="2" s="1"/>
  <c r="T107" i="2"/>
  <c r="R107" i="2"/>
  <c r="S107" i="2" s="1"/>
  <c r="P107" i="2"/>
  <c r="Q107" i="2" s="1"/>
  <c r="T106" i="2"/>
  <c r="R106" i="2"/>
  <c r="S106" i="2" s="1"/>
  <c r="Q106" i="2"/>
  <c r="P106" i="2"/>
  <c r="T105" i="2"/>
  <c r="R105" i="2"/>
  <c r="S105" i="2" s="1"/>
  <c r="P105" i="2"/>
  <c r="Q105" i="2" s="1"/>
  <c r="T104" i="2"/>
  <c r="S104" i="2"/>
  <c r="R104" i="2"/>
  <c r="P104" i="2"/>
  <c r="Q104" i="2" s="1"/>
  <c r="T103" i="2"/>
  <c r="R103" i="2"/>
  <c r="S103" i="2" s="1"/>
  <c r="P103" i="2"/>
  <c r="Q103" i="2" s="1"/>
  <c r="T102" i="2"/>
  <c r="R102" i="2"/>
  <c r="S102" i="2" s="1"/>
  <c r="Q102" i="2"/>
  <c r="P102" i="2"/>
  <c r="T101" i="2"/>
  <c r="R101" i="2"/>
  <c r="S101" i="2" s="1"/>
  <c r="P101" i="2"/>
  <c r="Q101" i="2" s="1"/>
  <c r="T100" i="2"/>
  <c r="S100" i="2"/>
  <c r="R100" i="2"/>
  <c r="P100" i="2"/>
  <c r="Q100" i="2" s="1"/>
  <c r="T99" i="2"/>
  <c r="R99" i="2"/>
  <c r="S99" i="2" s="1"/>
  <c r="P99" i="2"/>
  <c r="Q99" i="2" s="1"/>
  <c r="T98" i="2"/>
  <c r="R98" i="2"/>
  <c r="S98" i="2" s="1"/>
  <c r="Q98" i="2"/>
  <c r="P98" i="2"/>
  <c r="T97" i="2"/>
  <c r="R97" i="2"/>
  <c r="S97" i="2" s="1"/>
  <c r="P97" i="2"/>
  <c r="Q97" i="2" s="1"/>
  <c r="T96" i="2"/>
  <c r="S96" i="2"/>
  <c r="R96" i="2"/>
  <c r="P96" i="2"/>
  <c r="Q96" i="2" s="1"/>
  <c r="T95" i="2"/>
  <c r="R95" i="2"/>
  <c r="S95" i="2" s="1"/>
  <c r="P95" i="2"/>
  <c r="Q95" i="2" s="1"/>
  <c r="T94" i="2"/>
  <c r="R94" i="2"/>
  <c r="S94" i="2" s="1"/>
  <c r="Q94" i="2"/>
  <c r="P94" i="2"/>
  <c r="T93" i="2"/>
  <c r="R93" i="2"/>
  <c r="S93" i="2" s="1"/>
  <c r="P93" i="2"/>
  <c r="Q93" i="2" s="1"/>
  <c r="T92" i="2"/>
  <c r="S92" i="2"/>
  <c r="R92" i="2"/>
  <c r="P92" i="2"/>
  <c r="Q92" i="2" s="1"/>
  <c r="T91" i="2"/>
  <c r="R91" i="2"/>
  <c r="S91" i="2" s="1"/>
  <c r="P91" i="2"/>
  <c r="Q91" i="2" s="1"/>
  <c r="T90" i="2"/>
  <c r="R90" i="2"/>
  <c r="S90" i="2" s="1"/>
  <c r="Q90" i="2"/>
  <c r="P90" i="2"/>
  <c r="T89" i="2"/>
  <c r="R89" i="2"/>
  <c r="S89" i="2" s="1"/>
  <c r="P89" i="2"/>
  <c r="Q89" i="2" s="1"/>
  <c r="T88" i="2"/>
  <c r="S88" i="2"/>
  <c r="R88" i="2"/>
  <c r="P88" i="2"/>
  <c r="Q88" i="2" s="1"/>
  <c r="T87" i="2"/>
  <c r="R87" i="2"/>
  <c r="S87" i="2" s="1"/>
  <c r="P87" i="2"/>
  <c r="Q87" i="2" s="1"/>
  <c r="T86" i="2"/>
  <c r="R86" i="2"/>
  <c r="S86" i="2" s="1"/>
  <c r="Q86" i="2"/>
  <c r="P86" i="2"/>
  <c r="T85" i="2"/>
  <c r="R85" i="2"/>
  <c r="S85" i="2" s="1"/>
  <c r="P85" i="2"/>
  <c r="Q85" i="2" s="1"/>
  <c r="T84" i="2"/>
  <c r="S84" i="2"/>
  <c r="R84" i="2"/>
  <c r="P84" i="2"/>
  <c r="Q84" i="2" s="1"/>
  <c r="T83" i="2"/>
  <c r="R83" i="2"/>
  <c r="S83" i="2" s="1"/>
  <c r="P83" i="2"/>
  <c r="Q83" i="2" s="1"/>
  <c r="T82" i="2"/>
  <c r="R82" i="2"/>
  <c r="S82" i="2" s="1"/>
  <c r="Q82" i="2"/>
  <c r="P82" i="2"/>
  <c r="T81" i="2"/>
  <c r="R81" i="2"/>
  <c r="S81" i="2" s="1"/>
  <c r="P81" i="2"/>
  <c r="Q81" i="2" s="1"/>
  <c r="T80" i="2"/>
  <c r="S80" i="2"/>
  <c r="R80" i="2"/>
  <c r="P80" i="2"/>
  <c r="Q80" i="2" s="1"/>
  <c r="T79" i="2"/>
  <c r="R79" i="2"/>
  <c r="S79" i="2" s="1"/>
  <c r="P79" i="2"/>
  <c r="Q79" i="2" s="1"/>
  <c r="T78" i="2"/>
  <c r="R78" i="2"/>
  <c r="S78" i="2" s="1"/>
  <c r="Q78" i="2"/>
  <c r="P78" i="2"/>
  <c r="T77" i="2"/>
  <c r="R77" i="2"/>
  <c r="S77" i="2" s="1"/>
  <c r="P77" i="2"/>
  <c r="Q77" i="2" s="1"/>
  <c r="T76" i="2"/>
  <c r="S76" i="2"/>
  <c r="R76" i="2"/>
  <c r="P76" i="2"/>
  <c r="Q76" i="2" s="1"/>
  <c r="T75" i="2"/>
  <c r="R75" i="2"/>
  <c r="S75" i="2" s="1"/>
  <c r="P75" i="2"/>
  <c r="Q75" i="2" s="1"/>
  <c r="T74" i="2"/>
  <c r="R74" i="2"/>
  <c r="S74" i="2" s="1"/>
  <c r="Q74" i="2"/>
  <c r="P74" i="2"/>
  <c r="T73" i="2"/>
  <c r="R73" i="2"/>
  <c r="S73" i="2" s="1"/>
  <c r="P73" i="2"/>
  <c r="Q73" i="2" s="1"/>
  <c r="T72" i="2"/>
  <c r="S72" i="2"/>
  <c r="R72" i="2"/>
  <c r="P72" i="2"/>
  <c r="Q72" i="2" s="1"/>
  <c r="T71" i="2"/>
  <c r="R71" i="2"/>
  <c r="S71" i="2" s="1"/>
  <c r="P71" i="2"/>
  <c r="Q71" i="2" s="1"/>
  <c r="T70" i="2"/>
  <c r="R70" i="2"/>
  <c r="S70" i="2" s="1"/>
  <c r="Q70" i="2"/>
  <c r="P70" i="2"/>
  <c r="T69" i="2"/>
  <c r="R69" i="2"/>
  <c r="S69" i="2" s="1"/>
  <c r="P69" i="2"/>
  <c r="Q69" i="2" s="1"/>
  <c r="T68" i="2"/>
  <c r="S68" i="2"/>
  <c r="R68" i="2"/>
  <c r="P68" i="2"/>
  <c r="Q68" i="2" s="1"/>
  <c r="T67" i="2"/>
  <c r="R67" i="2"/>
  <c r="S67" i="2" s="1"/>
  <c r="P67" i="2"/>
  <c r="Q67" i="2" s="1"/>
  <c r="T66" i="2"/>
  <c r="R66" i="2"/>
  <c r="S66" i="2" s="1"/>
  <c r="Q66" i="2"/>
  <c r="P66" i="2"/>
  <c r="T65" i="2"/>
  <c r="R65" i="2"/>
  <c r="S65" i="2" s="1"/>
  <c r="P65" i="2"/>
  <c r="Q65" i="2" s="1"/>
  <c r="T64" i="2"/>
  <c r="S64" i="2"/>
  <c r="R64" i="2"/>
  <c r="P64" i="2"/>
  <c r="Q64" i="2" s="1"/>
  <c r="T63" i="2"/>
  <c r="R63" i="2"/>
  <c r="S63" i="2" s="1"/>
  <c r="P63" i="2"/>
  <c r="Q63" i="2" s="1"/>
  <c r="T62" i="2"/>
  <c r="R62" i="2"/>
  <c r="S62" i="2" s="1"/>
  <c r="Q62" i="2"/>
  <c r="P62" i="2"/>
  <c r="T61" i="2"/>
  <c r="R61" i="2"/>
  <c r="S61" i="2" s="1"/>
  <c r="P61" i="2"/>
  <c r="Q61" i="2" s="1"/>
  <c r="T60" i="2"/>
  <c r="S60" i="2"/>
  <c r="R60" i="2"/>
  <c r="P60" i="2"/>
  <c r="Q60" i="2" s="1"/>
  <c r="T59" i="2"/>
  <c r="R59" i="2"/>
  <c r="S59" i="2" s="1"/>
  <c r="P59" i="2"/>
  <c r="Q59" i="2" s="1"/>
  <c r="T58" i="2"/>
  <c r="R58" i="2"/>
  <c r="S58" i="2" s="1"/>
  <c r="Q58" i="2"/>
  <c r="P58" i="2"/>
  <c r="T57" i="2"/>
  <c r="R57" i="2"/>
  <c r="S57" i="2" s="1"/>
  <c r="P57" i="2"/>
  <c r="Q57" i="2" s="1"/>
  <c r="T56" i="2"/>
  <c r="S56" i="2"/>
  <c r="R56" i="2"/>
  <c r="P56" i="2"/>
  <c r="Q56" i="2" s="1"/>
  <c r="T55" i="2"/>
  <c r="R55" i="2"/>
  <c r="S55" i="2" s="1"/>
  <c r="P55" i="2"/>
  <c r="Q55" i="2" s="1"/>
  <c r="T54" i="2"/>
  <c r="R54" i="2"/>
  <c r="S54" i="2" s="1"/>
  <c r="Q54" i="2"/>
  <c r="P54" i="2"/>
  <c r="T53" i="2"/>
  <c r="R53" i="2"/>
  <c r="S53" i="2" s="1"/>
  <c r="P53" i="2"/>
  <c r="Q53" i="2" s="1"/>
  <c r="T52" i="2"/>
  <c r="S52" i="2"/>
  <c r="R52" i="2"/>
  <c r="P52" i="2"/>
  <c r="Q52" i="2" s="1"/>
  <c r="T51" i="2"/>
  <c r="R51" i="2"/>
  <c r="S51" i="2" s="1"/>
  <c r="P51" i="2"/>
  <c r="Q51" i="2" s="1"/>
  <c r="T50" i="2"/>
  <c r="R50" i="2"/>
  <c r="S50" i="2" s="1"/>
  <c r="Q50" i="2"/>
  <c r="P50" i="2"/>
  <c r="T49" i="2"/>
  <c r="R49" i="2"/>
  <c r="S49" i="2" s="1"/>
  <c r="P49" i="2"/>
  <c r="Q49" i="2" s="1"/>
  <c r="T48" i="2"/>
  <c r="S48" i="2"/>
  <c r="R48" i="2"/>
  <c r="P48" i="2"/>
  <c r="Q48" i="2" s="1"/>
  <c r="T47" i="2"/>
  <c r="R47" i="2"/>
  <c r="S47" i="2" s="1"/>
  <c r="P47" i="2"/>
  <c r="Q47" i="2" s="1"/>
  <c r="T46" i="2"/>
  <c r="R46" i="2"/>
  <c r="S46" i="2" s="1"/>
  <c r="Q46" i="2"/>
  <c r="P46" i="2"/>
  <c r="T45" i="2"/>
  <c r="R45" i="2"/>
  <c r="S45" i="2" s="1"/>
  <c r="P45" i="2"/>
  <c r="Q45" i="2" s="1"/>
  <c r="T44" i="2"/>
  <c r="S44" i="2"/>
  <c r="R44" i="2"/>
  <c r="P44" i="2"/>
  <c r="Q44" i="2" s="1"/>
  <c r="T43" i="2"/>
  <c r="R43" i="2"/>
  <c r="S43" i="2" s="1"/>
  <c r="P43" i="2"/>
  <c r="Q43" i="2" s="1"/>
  <c r="T42" i="2"/>
  <c r="R42" i="2"/>
  <c r="S42" i="2" s="1"/>
  <c r="Q42" i="2"/>
  <c r="P42" i="2"/>
  <c r="T41" i="2"/>
  <c r="R41" i="2"/>
  <c r="S41" i="2" s="1"/>
  <c r="P41" i="2"/>
  <c r="Q41" i="2" s="1"/>
  <c r="T40" i="2"/>
  <c r="S40" i="2"/>
  <c r="R40" i="2"/>
  <c r="P40" i="2"/>
  <c r="Q40" i="2" s="1"/>
  <c r="T39" i="2"/>
  <c r="R39" i="2"/>
  <c r="S39" i="2" s="1"/>
  <c r="P39" i="2"/>
  <c r="Q39" i="2" s="1"/>
  <c r="T38" i="2"/>
  <c r="R38" i="2"/>
  <c r="S38" i="2" s="1"/>
  <c r="Q38" i="2"/>
  <c r="P38" i="2"/>
  <c r="T37" i="2"/>
  <c r="R37" i="2"/>
  <c r="S37" i="2" s="1"/>
  <c r="P37" i="2"/>
  <c r="Q37" i="2" s="1"/>
  <c r="T36" i="2"/>
  <c r="S36" i="2"/>
  <c r="R36" i="2"/>
  <c r="P36" i="2"/>
  <c r="Q36" i="2" s="1"/>
  <c r="T35" i="2"/>
  <c r="R35" i="2"/>
  <c r="S35" i="2" s="1"/>
  <c r="P35" i="2"/>
  <c r="Q35" i="2" s="1"/>
  <c r="T34" i="2"/>
  <c r="R34" i="2"/>
  <c r="S34" i="2" s="1"/>
  <c r="Q34" i="2"/>
  <c r="P34" i="2"/>
  <c r="T33" i="2"/>
  <c r="R33" i="2"/>
  <c r="S33" i="2" s="1"/>
  <c r="P33" i="2"/>
  <c r="Q33" i="2" s="1"/>
  <c r="T32" i="2"/>
  <c r="S32" i="2"/>
  <c r="R32" i="2"/>
  <c r="P32" i="2"/>
  <c r="Q32" i="2" s="1"/>
  <c r="T31" i="2"/>
  <c r="R31" i="2"/>
  <c r="S31" i="2" s="1"/>
  <c r="P31" i="2"/>
  <c r="Q31" i="2" s="1"/>
  <c r="T30" i="2"/>
  <c r="R30" i="2"/>
  <c r="S30" i="2" s="1"/>
  <c r="Q30" i="2"/>
  <c r="P30" i="2"/>
  <c r="T29" i="2"/>
  <c r="R29" i="2"/>
  <c r="S29" i="2" s="1"/>
  <c r="P29" i="2"/>
  <c r="Q29" i="2" s="1"/>
  <c r="T28" i="2"/>
  <c r="S28" i="2"/>
  <c r="R28" i="2"/>
  <c r="P28" i="2"/>
  <c r="Q28" i="2" s="1"/>
  <c r="T27" i="2"/>
  <c r="R27" i="2"/>
  <c r="S27" i="2" s="1"/>
  <c r="P27" i="2"/>
  <c r="Q27" i="2" s="1"/>
  <c r="T26" i="2"/>
  <c r="R26" i="2"/>
  <c r="S26" i="2" s="1"/>
  <c r="Q26" i="2"/>
  <c r="P26" i="2"/>
  <c r="T25" i="2"/>
  <c r="R25" i="2"/>
  <c r="S25" i="2" s="1"/>
  <c r="P25" i="2"/>
  <c r="Q25" i="2" s="1"/>
  <c r="T24" i="2"/>
  <c r="S24" i="2"/>
  <c r="R24" i="2"/>
  <c r="P24" i="2"/>
  <c r="Q24" i="2" s="1"/>
  <c r="T23" i="2"/>
  <c r="R23" i="2"/>
  <c r="S23" i="2" s="1"/>
  <c r="P23" i="2"/>
  <c r="Q23" i="2" s="1"/>
  <c r="T22" i="2"/>
  <c r="R22" i="2"/>
  <c r="S22" i="2" s="1"/>
  <c r="Q22" i="2"/>
  <c r="P22" i="2"/>
  <c r="T21" i="2"/>
  <c r="R21" i="2"/>
  <c r="S21" i="2" s="1"/>
  <c r="P21" i="2"/>
  <c r="Q21" i="2" s="1"/>
  <c r="T20" i="2"/>
  <c r="S20" i="2"/>
  <c r="R20" i="2"/>
  <c r="P20" i="2"/>
  <c r="Q20" i="2" s="1"/>
  <c r="T19" i="2"/>
  <c r="R19" i="2"/>
  <c r="S19" i="2" s="1"/>
  <c r="P19" i="2"/>
  <c r="Q19" i="2" s="1"/>
  <c r="T18" i="2"/>
  <c r="R18" i="2"/>
  <c r="S18" i="2" s="1"/>
  <c r="Q18" i="2"/>
  <c r="P18" i="2"/>
  <c r="T17" i="2"/>
  <c r="R17" i="2"/>
  <c r="S17" i="2" s="1"/>
  <c r="P17" i="2"/>
  <c r="Q17" i="2" s="1"/>
  <c r="T16" i="2"/>
  <c r="S16" i="2"/>
  <c r="R16" i="2"/>
  <c r="P16" i="2"/>
  <c r="Q16" i="2" s="1"/>
  <c r="T15" i="2"/>
  <c r="R15" i="2"/>
  <c r="S15" i="2" s="1"/>
  <c r="P15" i="2"/>
  <c r="Q15" i="2" s="1"/>
  <c r="T14" i="2"/>
  <c r="R14" i="2"/>
  <c r="S14" i="2" s="1"/>
  <c r="Q14" i="2"/>
  <c r="P14" i="2"/>
  <c r="T13" i="2"/>
  <c r="R13" i="2"/>
  <c r="S13" i="2" s="1"/>
  <c r="P13" i="2"/>
  <c r="Q13" i="2" s="1"/>
  <c r="T12" i="2"/>
  <c r="S12" i="2"/>
  <c r="R12" i="2"/>
  <c r="P12" i="2"/>
  <c r="Q12" i="2" s="1"/>
  <c r="T11" i="2"/>
  <c r="R11" i="2"/>
  <c r="S11" i="2" s="1"/>
  <c r="P11" i="2"/>
  <c r="Q11" i="2" s="1"/>
  <c r="T10" i="2"/>
  <c r="R10" i="2"/>
  <c r="S10" i="2" s="1"/>
  <c r="Q10" i="2"/>
  <c r="P10" i="2"/>
  <c r="T9" i="2"/>
  <c r="R9" i="2"/>
  <c r="S9" i="2" s="1"/>
  <c r="P9" i="2"/>
  <c r="Q9" i="2" s="1"/>
  <c r="T8" i="2"/>
  <c r="S8" i="2"/>
  <c r="R8" i="2"/>
  <c r="P8" i="2"/>
  <c r="Q8" i="2" s="1"/>
  <c r="T7" i="2"/>
  <c r="R7" i="2"/>
  <c r="S7" i="2" s="1"/>
  <c r="P7" i="2"/>
  <c r="Q7" i="2" s="1"/>
  <c r="T6" i="2"/>
  <c r="R6" i="2"/>
  <c r="S6" i="2" s="1"/>
  <c r="Q6" i="2"/>
  <c r="P6" i="2"/>
  <c r="T5" i="2"/>
  <c r="R5" i="2"/>
  <c r="S5" i="2" s="1"/>
  <c r="P5" i="2"/>
  <c r="Q5" i="2" s="1"/>
  <c r="T4" i="2"/>
  <c r="S4" i="2"/>
  <c r="R4" i="2"/>
  <c r="P4" i="2"/>
  <c r="Q4" i="2" s="1"/>
  <c r="T3" i="2"/>
  <c r="R3" i="2"/>
  <c r="S3" i="2" s="1"/>
  <c r="P3" i="2"/>
  <c r="Q3" i="2" s="1"/>
  <c r="T2" i="2"/>
  <c r="R2" i="2"/>
  <c r="S2" i="2" s="1"/>
  <c r="Q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18A61E-1146-4968-A8FE-7AA9B6D85281}" name="Connection" type="4" refreshedVersion="6" background="1" saveData="1">
    <webPr xl2000="1" url="https://www.nseindia.com/products/content/sec_bhavdata_full.csv" htmlFormat="all"/>
  </connection>
</connections>
</file>

<file path=xl/sharedStrings.xml><?xml version="1.0" encoding="utf-8"?>
<sst xmlns="http://schemas.openxmlformats.org/spreadsheetml/2006/main" count="6313" uniqueCount="1911">
  <si>
    <t>SYMBOL</t>
  </si>
  <si>
    <t xml:space="preserve"> SERIES</t>
  </si>
  <si>
    <t xml:space="preserve"> DATE1</t>
  </si>
  <si>
    <t xml:space="preserve"> PREV_CLOSE</t>
  </si>
  <si>
    <t xml:space="preserve"> OPEN_PRICE</t>
  </si>
  <si>
    <t xml:space="preserve"> HIGH_PRICE</t>
  </si>
  <si>
    <t xml:space="preserve"> LOW_PRICE</t>
  </si>
  <si>
    <t xml:space="preserve"> LAST_PRICE</t>
  </si>
  <si>
    <t xml:space="preserve"> CLOSE_PRICE</t>
  </si>
  <si>
    <t xml:space="preserve"> AVG_PRICE</t>
  </si>
  <si>
    <t xml:space="preserve"> TTL_TRD_QNTY</t>
  </si>
  <si>
    <t xml:space="preserve"> TURNOVER_LACS</t>
  </si>
  <si>
    <t xml:space="preserve"> NO_OF_TRADES</t>
  </si>
  <si>
    <t xml:space="preserve"> DELIV_QTY</t>
  </si>
  <si>
    <t xml:space="preserve"> DELIV_PER</t>
  </si>
  <si>
    <t>Change</t>
  </si>
  <si>
    <t>% Change</t>
  </si>
  <si>
    <t>TR</t>
  </si>
  <si>
    <t>TR %</t>
  </si>
  <si>
    <t>Close Swing</t>
  </si>
  <si>
    <t>20MICRONS</t>
  </si>
  <si>
    <t xml:space="preserve"> EQ</t>
  </si>
  <si>
    <t xml:space="preserve"> 30-Sep-2019</t>
  </si>
  <si>
    <t>21STCENMGM</t>
  </si>
  <si>
    <t>3IINFOTECH</t>
  </si>
  <si>
    <t>3MINDIA</t>
  </si>
  <si>
    <t>5PAISA</t>
  </si>
  <si>
    <t>63MOONS</t>
  </si>
  <si>
    <t>762GS2039</t>
  </si>
  <si>
    <t xml:space="preserve"> GS</t>
  </si>
  <si>
    <t>763GS2059</t>
  </si>
  <si>
    <t>8KMILES</t>
  </si>
  <si>
    <t xml:space="preserve"> BZ</t>
  </si>
  <si>
    <t xml:space="preserve"> -</t>
  </si>
  <si>
    <t>A2ZINFRA</t>
  </si>
  <si>
    <t>AARON</t>
  </si>
  <si>
    <t xml:space="preserve"> SM</t>
  </si>
  <si>
    <t>AARTIDRUGS</t>
  </si>
  <si>
    <t>AARTIIND</t>
  </si>
  <si>
    <t>AARVEEDEN</t>
  </si>
  <si>
    <t>AARVI</t>
  </si>
  <si>
    <t>AAVAS</t>
  </si>
  <si>
    <t>ABAN</t>
  </si>
  <si>
    <t xml:space="preserve"> BE</t>
  </si>
  <si>
    <t>ABB</t>
  </si>
  <si>
    <t>ABBOTINDIA</t>
  </si>
  <si>
    <t>ABCAPITAL</t>
  </si>
  <si>
    <t>ABFRL</t>
  </si>
  <si>
    <t>ABMINTLTD</t>
  </si>
  <si>
    <t>ABSLNN50ET</t>
  </si>
  <si>
    <t>ACC</t>
  </si>
  <si>
    <t>ACCELYA</t>
  </si>
  <si>
    <t>ACCURACY</t>
  </si>
  <si>
    <t>ACE</t>
  </si>
  <si>
    <t>ACEINTEG</t>
  </si>
  <si>
    <t>ADANIENT</t>
  </si>
  <si>
    <t>ADANIGAS</t>
  </si>
  <si>
    <t>ADANIGREEN</t>
  </si>
  <si>
    <t>ADANIPORTS</t>
  </si>
  <si>
    <t>IBULHSGFIN</t>
  </si>
  <si>
    <t>ADANITRANS</t>
  </si>
  <si>
    <t>ADFFOODS</t>
  </si>
  <si>
    <t>ADHUNIK</t>
  </si>
  <si>
    <t>ADHUNIKIND</t>
  </si>
  <si>
    <t>ADLABS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</si>
  <si>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</si>
  <si>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</si>
  <si>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</si>
  <si>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</si>
  <si>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</si>
  <si>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</si>
  <si>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</si>
  <si>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</si>
  <si>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AGCNET</t>
  </si>
  <si>
    <t>AGLSL</t>
  </si>
  <si>
    <t>AGRITECH</t>
  </si>
  <si>
    <t>AGROPHOS</t>
  </si>
  <si>
    <t>AHLADA</t>
  </si>
  <si>
    <t>AHLEAST</t>
  </si>
  <si>
    <t>AHLUCONT</t>
  </si>
  <si>
    <t>AHLWEST</t>
  </si>
  <si>
    <t>AIAENG</t>
  </si>
  <si>
    <t>AIFL</t>
  </si>
  <si>
    <t>AIONJSW</t>
  </si>
  <si>
    <t>AIRAN</t>
  </si>
  <si>
    <t>AISL</t>
  </si>
  <si>
    <t>AJANTPHARM</t>
  </si>
  <si>
    <t>AJMERA</t>
  </si>
  <si>
    <t>AJOONI</t>
  </si>
  <si>
    <t>AKASH</t>
  </si>
  <si>
    <t>AKSHARCHEM</t>
  </si>
  <si>
    <t>AKSHOPTFBR</t>
  </si>
  <si>
    <t>AKZOINDIA</t>
  </si>
  <si>
    <t>ALANKIT</t>
  </si>
  <si>
    <t>ALBERTDAVD</t>
  </si>
  <si>
    <t>ALBK</t>
  </si>
  <si>
    <t>ALCHEM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</si>
  <si>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</si>
  <si>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</si>
  <si>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</si>
  <si>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</si>
  <si>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</si>
  <si>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</si>
  <si>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</si>
  <si>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</si>
  <si>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ALOKTEXT</t>
  </si>
  <si>
    <t>ALPA</t>
  </si>
  <si>
    <t>ALPHAGEO</t>
  </si>
  <si>
    <t>ALPSINDUS</t>
  </si>
  <si>
    <t>AMARAJABAT</t>
  </si>
  <si>
    <t>AMBER</t>
  </si>
  <si>
    <t>AMBIKCO</t>
  </si>
  <si>
    <t>AMBUJACEM</t>
  </si>
  <si>
    <t>AMDIND</t>
  </si>
  <si>
    <t>AMJLAND</t>
  </si>
  <si>
    <t>AMRUTANJAN</t>
  </si>
  <si>
    <t>ANANTRAJ</t>
  </si>
  <si>
    <t>ANDHRABANK</t>
  </si>
  <si>
    <t>ANDHRACEMT</t>
  </si>
  <si>
    <t>ANDHRSUGAR</t>
  </si>
  <si>
    <t>ANIKINDS</t>
  </si>
  <si>
    <t>ANKITMETAL</t>
  </si>
  <si>
    <t>ANSALAPI</t>
  </si>
  <si>
    <t>ANSALHSG</t>
  </si>
  <si>
    <t>ANTGRAPHIC</t>
  </si>
  <si>
    <t>ANUP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</si>
  <si>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</si>
  <si>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</si>
  <si>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</si>
  <si>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</si>
  <si>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</si>
  <si>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</si>
  <si>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</si>
  <si>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</si>
  <si>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APOLLOTYRE</t>
  </si>
  <si>
    <t>APOLSINHOT</t>
  </si>
  <si>
    <t>APTECHT</t>
  </si>
  <si>
    <t>ARCHIDPLY</t>
  </si>
  <si>
    <t>ARCHIES</t>
  </si>
  <si>
    <t>ARCOTECH</t>
  </si>
  <si>
    <t>ARIES</t>
  </si>
  <si>
    <t>ARIHANT</t>
  </si>
  <si>
    <t>ARIHANTSUP</t>
  </si>
  <si>
    <t>ARMANFIN</t>
  </si>
  <si>
    <t>AROGRANITE</t>
  </si>
  <si>
    <t>ARROWGREEN</t>
  </si>
  <si>
    <t>ARROWTEX</t>
  </si>
  <si>
    <t>ARSHIYA</t>
  </si>
  <si>
    <t>ARSSINFRA</t>
  </si>
  <si>
    <t>ARTEDZ</t>
  </si>
  <si>
    <t>ARVIND</t>
  </si>
  <si>
    <t>ARVINDFASN</t>
  </si>
  <si>
    <t>ARVSMART</t>
  </si>
  <si>
    <t>ASAHIINDIA</t>
  </si>
  <si>
    <t>ASAHISONG</t>
  </si>
  <si>
    <t>ASAL</t>
  </si>
  <si>
    <t>ASHAPURMIN</t>
  </si>
  <si>
    <t>ASHIANA</t>
  </si>
  <si>
    <t>ASHIMASYN</t>
  </si>
  <si>
    <t>ASHOKA</t>
  </si>
  <si>
    <t>YESBANK</t>
  </si>
  <si>
    <t>ASIANHOTNR</t>
  </si>
  <si>
    <t>ASIANPAINT</t>
  </si>
  <si>
    <t>ASIANTILES</t>
  </si>
  <si>
    <t>ASPINWALL</t>
  </si>
  <si>
    <t>ASSAMCO</t>
  </si>
  <si>
    <t>ASTEC</t>
  </si>
  <si>
    <t>ASTERDM</t>
  </si>
  <si>
    <t>ASTRAL</t>
  </si>
  <si>
    <t>ASTRAMICRO</t>
  </si>
  <si>
    <t>ASTRAZEN</t>
  </si>
  <si>
    <t>ASTRON</t>
  </si>
  <si>
    <t>ATFL</t>
  </si>
  <si>
    <t>ATLANTA</t>
  </si>
  <si>
    <t>ATLASCYCLE</t>
  </si>
  <si>
    <t>ATNINTER</t>
  </si>
  <si>
    <t>ATUL</t>
  </si>
  <si>
    <t>ATULAUTO</t>
  </si>
  <si>
    <t>AUBANK</t>
  </si>
  <si>
    <t>AURIONPRO</t>
  </si>
  <si>
    <t>AUROPHARMA</t>
  </si>
  <si>
    <t>AUSOMENT</t>
  </si>
  <si>
    <t>AUTOAXLES</t>
  </si>
  <si>
    <t>AUTOIND</t>
  </si>
  <si>
    <t>AUTOLITIND</t>
  </si>
  <si>
    <t>AVADHSUGAR</t>
  </si>
  <si>
    <t>AVANTIFEED</t>
  </si>
  <si>
    <t>AVG</t>
  </si>
  <si>
    <t>AVTNPL</t>
  </si>
  <si>
    <t>RELCAPITAL</t>
  </si>
  <si>
    <t>AXISCADES</t>
  </si>
  <si>
    <t>AXISGOLD</t>
  </si>
  <si>
    <t>AXISNIFTY</t>
  </si>
  <si>
    <t>AYMSYNTEX</t>
  </si>
  <si>
    <t>BAGFILMS</t>
  </si>
  <si>
    <t>BAJAJ-AUTO</t>
  </si>
  <si>
    <t>BAJAJCON</t>
  </si>
  <si>
    <t>BAJAJELEC</t>
  </si>
  <si>
    <t>BAJAJFINSV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</si>
  <si>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</si>
  <si>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</si>
  <si>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</si>
  <si>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</si>
  <si>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</si>
  <si>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</si>
  <si>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</si>
  <si>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</si>
  <si>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</si>
  <si>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</si>
  <si>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</si>
  <si>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</si>
  <si>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</si>
  <si>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</si>
  <si>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</si>
  <si>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</si>
  <si>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</si>
  <si>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L&amp;TFH</t>
  </si>
  <si>
    <t>BANKBEES</t>
  </si>
  <si>
    <t>DHFL</t>
  </si>
  <si>
    <t>BANSAL</t>
  </si>
  <si>
    <t>BANSWRAS</t>
  </si>
  <si>
    <t>BARTRONICS</t>
  </si>
  <si>
    <t>BASF</t>
  </si>
  <si>
    <t>BASML</t>
  </si>
  <si>
    <t>BATAINDIA</t>
  </si>
  <si>
    <t>BAYERCROP</t>
  </si>
  <si>
    <t>BBL</t>
  </si>
  <si>
    <t>BBTC</t>
  </si>
  <si>
    <t>BBTCL</t>
  </si>
  <si>
    <t>BCG</t>
  </si>
  <si>
    <t>BCP</t>
  </si>
  <si>
    <t>BDL</t>
  </si>
  <si>
    <t>BEARDSELL</t>
  </si>
  <si>
    <t>BEDMUTHA</t>
  </si>
  <si>
    <t>RELINFRA</t>
  </si>
  <si>
    <t>BEML</t>
  </si>
  <si>
    <t>BEPL</t>
  </si>
  <si>
    <t>BERGEPAINT</t>
  </si>
  <si>
    <t>BETA</t>
  </si>
  <si>
    <t>BFINVEST</t>
  </si>
  <si>
    <t>BFUTILITIE</t>
  </si>
  <si>
    <t>BGLOBAL</t>
  </si>
  <si>
    <t>BGRENERGY</t>
  </si>
  <si>
    <t>BHAGERIA</t>
  </si>
  <si>
    <t>BHAGYANGR</t>
  </si>
  <si>
    <t>BHAGYAPROP</t>
  </si>
  <si>
    <t>BHANDARI</t>
  </si>
  <si>
    <t>BHARATFORG</t>
  </si>
  <si>
    <t>BHARATGEAR</t>
  </si>
  <si>
    <t>BHARATRAS</t>
  </si>
  <si>
    <t>BHARATWIRE</t>
  </si>
  <si>
    <t>PCJEWELLER</t>
  </si>
  <si>
    <t>RBLBANK</t>
  </si>
  <si>
    <t>BIGBLOC</t>
  </si>
  <si>
    <t>BIL</t>
  </si>
  <si>
    <t>BILENERGY</t>
  </si>
  <si>
    <t>BINANIIND</t>
  </si>
  <si>
    <t>BINDALAGRO</t>
  </si>
  <si>
    <t>BIOCON</t>
  </si>
  <si>
    <t>BIOFILCHEM</t>
  </si>
  <si>
    <t>BIRLACABLE</t>
  </si>
  <si>
    <t>BIRLACORPN</t>
  </si>
  <si>
    <t>BIRLAMONEY</t>
  </si>
  <si>
    <t>BKMINDST</t>
  </si>
  <si>
    <t>BLBLIMITED</t>
  </si>
  <si>
    <t>BLISSGVS</t>
  </si>
  <si>
    <t>BLKASHYAP</t>
  </si>
  <si>
    <t>BLS</t>
  </si>
  <si>
    <t>BLUEDART</t>
  </si>
  <si>
    <t xml:space="preserve"> N3</t>
  </si>
  <si>
    <t>BLUESTARCO</t>
  </si>
  <si>
    <t>BODALCHEM</t>
  </si>
  <si>
    <t>BOMDYEING</t>
  </si>
  <si>
    <t>BOROSIL</t>
  </si>
  <si>
    <t>BOSCHLTD</t>
  </si>
  <si>
    <t>EDELWEISS</t>
  </si>
  <si>
    <t>BPL</t>
  </si>
  <si>
    <t>BRFL</t>
  </si>
  <si>
    <t>BRIGADE</t>
  </si>
  <si>
    <t>BRITANNIA</t>
  </si>
  <si>
    <t>BRNL</t>
  </si>
  <si>
    <t>BROOKS</t>
  </si>
  <si>
    <t>BSE</t>
  </si>
  <si>
    <t>BSELINFRA</t>
  </si>
  <si>
    <t>BSHSL</t>
  </si>
  <si>
    <t>BSL</t>
  </si>
  <si>
    <t>BSLGOLDETF</t>
  </si>
  <si>
    <t>BSLNIFTY</t>
  </si>
  <si>
    <t>BSOFT</t>
  </si>
  <si>
    <t>BURNPUR</t>
  </si>
  <si>
    <t>BUTTERFLY</t>
  </si>
  <si>
    <t>BVCL</t>
  </si>
  <si>
    <t>BYKE</t>
  </si>
  <si>
    <t>CADILAHC</t>
  </si>
  <si>
    <t>CADSYS</t>
  </si>
  <si>
    <t>CALSOFT</t>
  </si>
  <si>
    <t>CAMLINFINE</t>
  </si>
  <si>
    <t>IDFCFIRSTB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</si>
  <si>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</si>
  <si>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</si>
  <si>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</si>
  <si>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</si>
  <si>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</si>
  <si>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</si>
  <si>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</si>
  <si>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</si>
  <si>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</si>
  <si>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CASTEXTECH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</si>
  <si>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</si>
  <si>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</si>
  <si>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</si>
  <si>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</si>
  <si>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</si>
  <si>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</si>
  <si>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</si>
  <si>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</si>
  <si>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CELESTIAL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</si>
  <si>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</si>
  <si>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</si>
  <si>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</si>
  <si>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</si>
  <si>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</si>
  <si>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</si>
  <si>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</si>
  <si>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</si>
  <si>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</si>
  <si>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CES1RPG</t>
  </si>
  <si>
    <t xml:space="preserve"> MF</t>
  </si>
  <si>
    <t>CESC</t>
  </si>
  <si>
    <t>CESCVENT</t>
  </si>
  <si>
    <t>CGCL</t>
  </si>
  <si>
    <t>CGPOWER</t>
  </si>
  <si>
    <t>CHALET</t>
  </si>
  <si>
    <t>CHAMBLFERT</t>
  </si>
  <si>
    <t>CHEMFAB</t>
  </si>
  <si>
    <t>CHENNPETRO</t>
  </si>
  <si>
    <t>CHOLAFIN</t>
  </si>
  <si>
    <t>CHOLAHLDNG</t>
  </si>
  <si>
    <t>CIGNITITEC</t>
  </si>
  <si>
    <t>CIMMCO</t>
  </si>
  <si>
    <t>CINELINE</t>
  </si>
  <si>
    <t>CINEVISTA</t>
  </si>
  <si>
    <t>RVNL</t>
  </si>
  <si>
    <t>CKFSL</t>
  </si>
  <si>
    <t>CKPLEISURE</t>
  </si>
  <si>
    <t>CLEDUCATE</t>
  </si>
  <si>
    <t>CLNINDIA</t>
  </si>
  <si>
    <t>CMICABLES</t>
  </si>
  <si>
    <t>CMMIPL</t>
  </si>
  <si>
    <t>CNOVAPETRO</t>
  </si>
  <si>
    <t>BANKINDIA</t>
  </si>
  <si>
    <t>COCHINSHIP</t>
  </si>
  <si>
    <t>COFFEEDAY</t>
  </si>
  <si>
    <t>COLPAL</t>
  </si>
  <si>
    <t>COMPINFO</t>
  </si>
  <si>
    <t>COMPUSOFT</t>
  </si>
  <si>
    <t>CONCOR</t>
  </si>
  <si>
    <t>CONFIPET</t>
  </si>
  <si>
    <t>CONSOFINVT</t>
  </si>
  <si>
    <t>CONTROLPR</t>
  </si>
  <si>
    <t>CORALFINAC</t>
  </si>
  <si>
    <t>CORDSCABLE</t>
  </si>
  <si>
    <t>COROMANDEL</t>
  </si>
  <si>
    <t>CORPBANK</t>
  </si>
  <si>
    <t>COSMOFILMS</t>
  </si>
  <si>
    <t>COUNCODOS</t>
  </si>
  <si>
    <t>COX&amp;KINGS</t>
  </si>
  <si>
    <t>NCC</t>
  </si>
  <si>
    <t>CREATIVE</t>
  </si>
  <si>
    <t>CREDITACC</t>
  </si>
  <si>
    <t>CREST</t>
  </si>
  <si>
    <t>CRISIL</t>
  </si>
  <si>
    <t>CRMFGETF</t>
  </si>
  <si>
    <t>CROMPTON</t>
  </si>
  <si>
    <t>CTE</t>
  </si>
  <si>
    <t>CUB</t>
  </si>
  <si>
    <t>CUBEXTUB</t>
  </si>
  <si>
    <t>CUMMINSIND</t>
  </si>
  <si>
    <t>CUPID</t>
  </si>
  <si>
    <t>CYBERTECH</t>
  </si>
  <si>
    <t>CYIENT</t>
  </si>
  <si>
    <t>DAAWAT</t>
  </si>
  <si>
    <t>DABUR</t>
  </si>
  <si>
    <t>DALBHARAT</t>
  </si>
  <si>
    <t>DALMIASUG</t>
  </si>
  <si>
    <t>DAMODARIND</t>
  </si>
  <si>
    <t>DANGEE</t>
  </si>
  <si>
    <t>DATAMATICS</t>
  </si>
  <si>
    <t>DBCORP</t>
  </si>
  <si>
    <t>DBL</t>
  </si>
  <si>
    <t>DBREALTY</t>
  </si>
  <si>
    <t>DBSTOCKBRO</t>
  </si>
  <si>
    <t>DCAL</t>
  </si>
  <si>
    <t>DCBBANK</t>
  </si>
  <si>
    <t>DCM</t>
  </si>
  <si>
    <t>DCMNVL</t>
  </si>
  <si>
    <t>DCMSHRIRAM</t>
  </si>
  <si>
    <t>DCW</t>
  </si>
  <si>
    <t>DECCANCE</t>
  </si>
  <si>
    <t>DEEPAKFERT</t>
  </si>
  <si>
    <t>DEEPAKNTR</t>
  </si>
  <si>
    <t>DEEPIND</t>
  </si>
  <si>
    <t>DELTACORP</t>
  </si>
  <si>
    <t>DELTAMAGNT</t>
  </si>
  <si>
    <t>DEN</t>
  </si>
  <si>
    <t>DENORA</t>
  </si>
  <si>
    <t>DEVIT</t>
  </si>
  <si>
    <t>DFMFOODS</t>
  </si>
  <si>
    <t>DGCONTENT</t>
  </si>
  <si>
    <t>DHAMPURSUG</t>
  </si>
  <si>
    <t>DHANBANK</t>
  </si>
  <si>
    <t>DHANUKA</t>
  </si>
  <si>
    <t>DHARSUGAR</t>
  </si>
  <si>
    <t>UNIONBANK</t>
  </si>
  <si>
    <t xml:space="preserve"> N6</t>
  </si>
  <si>
    <t xml:space="preserve"> NA</t>
  </si>
  <si>
    <t xml:space="preserve"> NC</t>
  </si>
  <si>
    <t xml:space="preserve"> NN</t>
  </si>
  <si>
    <t xml:space="preserve"> NP</t>
  </si>
  <si>
    <t xml:space="preserve"> NQ</t>
  </si>
  <si>
    <t xml:space="preserve"> NS</t>
  </si>
  <si>
    <t xml:space="preserve"> NX</t>
  </si>
  <si>
    <t xml:space="preserve"> Y1</t>
  </si>
  <si>
    <t>DHUNINV</t>
  </si>
  <si>
    <t>DIAMONDYD</t>
  </si>
  <si>
    <t>DIAPOWER</t>
  </si>
  <si>
    <t>DICIND</t>
  </si>
  <si>
    <t>DIGISPICE</t>
  </si>
  <si>
    <t>DIGJAMLTD</t>
  </si>
  <si>
    <t>DISHTV</t>
  </si>
  <si>
    <t>DIVISLAB</t>
  </si>
  <si>
    <t>DIXON</t>
  </si>
  <si>
    <t>SBIN</t>
  </si>
  <si>
    <t>DLINKINDIA</t>
  </si>
  <si>
    <t>DMART</t>
  </si>
  <si>
    <t>DNAMEDIA</t>
  </si>
  <si>
    <t>DOLAT</t>
  </si>
  <si>
    <t>DOLLAR</t>
  </si>
  <si>
    <t>DOLPHINOFF</t>
  </si>
  <si>
    <t>DONEAR</t>
  </si>
  <si>
    <t>DPSCLTD</t>
  </si>
  <si>
    <t>DQE</t>
  </si>
  <si>
    <t>DREDGECORP</t>
  </si>
  <si>
    <t>DRREDDY</t>
  </si>
  <si>
    <t>DRSDILIP</t>
  </si>
  <si>
    <t>DSSL</t>
  </si>
  <si>
    <t>DTIL</t>
  </si>
  <si>
    <t>DUCON</t>
  </si>
  <si>
    <t>DVL</t>
  </si>
  <si>
    <t>DWARKESH</t>
  </si>
  <si>
    <t>DYNAMATECH</t>
  </si>
  <si>
    <t>DYNPRO</t>
  </si>
  <si>
    <t>E2E</t>
  </si>
  <si>
    <t>EASTSILK</t>
  </si>
  <si>
    <t>EASUNREYRL</t>
  </si>
  <si>
    <t>EBANK</t>
  </si>
  <si>
    <t>ECLERX</t>
  </si>
  <si>
    <t>ECLFINANCE</t>
  </si>
  <si>
    <t xml:space="preserve"> N7</t>
  </si>
  <si>
    <t xml:space="preserve"> NF</t>
  </si>
  <si>
    <t xml:space="preserve"> NG</t>
  </si>
  <si>
    <t xml:space="preserve"> NJ</t>
  </si>
  <si>
    <t xml:space="preserve"> NK</t>
  </si>
  <si>
    <t xml:space="preserve"> NM</t>
  </si>
  <si>
    <t xml:space="preserve"> NO</t>
  </si>
  <si>
    <t xml:space="preserve"> NR</t>
  </si>
  <si>
    <t>NBCC</t>
  </si>
  <si>
    <t>EDL</t>
  </si>
  <si>
    <t>EDUCOMP</t>
  </si>
  <si>
    <t>EHFLNCD</t>
  </si>
  <si>
    <t>EICHERMOT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</si>
  <si>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</si>
  <si>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</si>
  <si>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</si>
  <si>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</si>
  <si>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</si>
  <si>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</si>
  <si>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</si>
  <si>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</si>
  <si>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</si>
  <si>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</si>
  <si>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</si>
  <si>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</si>
  <si>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</si>
  <si>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</si>
  <si>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EMBASSY</t>
  </si>
  <si>
    <t xml:space="preserve"> RR</t>
  </si>
  <si>
    <t>EMCO</t>
  </si>
  <si>
    <t>EMKAY</t>
  </si>
  <si>
    <t>EMMBI</t>
  </si>
  <si>
    <t>EMOFSR1RDP</t>
  </si>
  <si>
    <t>EMOFSR1RGG</t>
  </si>
  <si>
    <t>ENDURANCE</t>
  </si>
  <si>
    <t>ENERGYDEV</t>
  </si>
  <si>
    <t>ENGINERSIN</t>
  </si>
  <si>
    <t>ENIL</t>
  </si>
  <si>
    <t>EON</t>
  </si>
  <si>
    <t>EQ30</t>
  </si>
  <si>
    <t>AXISBANK</t>
  </si>
  <si>
    <t>ERFLNCDI</t>
  </si>
  <si>
    <t xml:space="preserve"> N2</t>
  </si>
  <si>
    <t xml:space="preserve"> N5</t>
  </si>
  <si>
    <t>ERIS</t>
  </si>
  <si>
    <t>EROSMEDIA</t>
  </si>
  <si>
    <t>ESABINDIA</t>
  </si>
  <si>
    <t>ESCORTS</t>
  </si>
  <si>
    <t>ESSARSHPNG</t>
  </si>
  <si>
    <t>ESSDEE</t>
  </si>
  <si>
    <t>ESSELPACK</t>
  </si>
  <si>
    <t>ESTER</t>
  </si>
  <si>
    <t>EUROCERA</t>
  </si>
  <si>
    <t>EUROMULTI</t>
  </si>
  <si>
    <t>EUROTEXIND</t>
  </si>
  <si>
    <t>EVEREADY</t>
  </si>
  <si>
    <t>EVERESTIND</t>
  </si>
  <si>
    <t>EXCEL</t>
  </si>
  <si>
    <t>EXCELINDUS</t>
  </si>
  <si>
    <t>EXIDEIND</t>
  </si>
  <si>
    <t>EXPLEOSOL</t>
  </si>
  <si>
    <t>FACT</t>
  </si>
  <si>
    <t>FAIRCHEM</t>
  </si>
  <si>
    <t>FCL</t>
  </si>
  <si>
    <t>FCONSUMER</t>
  </si>
  <si>
    <t>FCSSOFT</t>
  </si>
  <si>
    <t>FDC</t>
  </si>
  <si>
    <t>CANBK</t>
  </si>
  <si>
    <t>FEL</t>
  </si>
  <si>
    <t>FELDVR</t>
  </si>
  <si>
    <t>FIEMIND</t>
  </si>
  <si>
    <t>FILATEX</t>
  </si>
  <si>
    <t>FINCABLES</t>
  </si>
  <si>
    <t>FINEORG</t>
  </si>
  <si>
    <t>FINPIPE</t>
  </si>
  <si>
    <t>FLEXITUFF</t>
  </si>
  <si>
    <t>FLFL</t>
  </si>
  <si>
    <t>FMGOETZE</t>
  </si>
  <si>
    <t>FMNL</t>
  </si>
  <si>
    <t>FORCEMOT</t>
  </si>
  <si>
    <t>FORTIS</t>
  </si>
  <si>
    <t>FOSECOIND</t>
  </si>
  <si>
    <t>FRETAIL</t>
  </si>
  <si>
    <t>FSC</t>
  </si>
  <si>
    <t>FSL</t>
  </si>
  <si>
    <t>GABRIEL</t>
  </si>
  <si>
    <t>GAEL</t>
  </si>
  <si>
    <t>HDFC</t>
  </si>
  <si>
    <t>GAL</t>
  </si>
  <si>
    <t>GALAXYSURF</t>
  </si>
  <si>
    <t>GALLANTT</t>
  </si>
  <si>
    <t>GALLISPAT</t>
  </si>
  <si>
    <t>GAMMNINFRA</t>
  </si>
  <si>
    <t>GANDHITUBE</t>
  </si>
  <si>
    <t>GANECOS</t>
  </si>
  <si>
    <t>GANESHHOUC</t>
  </si>
  <si>
    <t>GANGAFORGE</t>
  </si>
  <si>
    <t>GANGESSECU</t>
  </si>
  <si>
    <t>GANGOTRI</t>
  </si>
  <si>
    <t>GARDENSILK</t>
  </si>
  <si>
    <t>GARFIBRES</t>
  </si>
  <si>
    <t>GATI</t>
  </si>
  <si>
    <t>GAYAHWS</t>
  </si>
  <si>
    <t>GAYAPROJ</t>
  </si>
  <si>
    <t>GDL</t>
  </si>
  <si>
    <t>GEECEE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</si>
  <si>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</si>
  <si>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</si>
  <si>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</si>
  <si>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</si>
  <si>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</si>
  <si>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</si>
  <si>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</si>
  <si>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</si>
  <si>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</si>
  <si>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</si>
  <si>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</si>
  <si>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</si>
  <si>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</si>
  <si>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</si>
  <si>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</si>
  <si>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</si>
  <si>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GKWLIMITED</t>
  </si>
  <si>
    <t>GLAXO</t>
  </si>
  <si>
    <t>GLENMARK</t>
  </si>
  <si>
    <t>GLOBALVECT</t>
  </si>
  <si>
    <t>GLOBE</t>
  </si>
  <si>
    <t>GLOBOFFS</t>
  </si>
  <si>
    <t>GLOBUSSPR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</si>
  <si>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</si>
  <si>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</si>
  <si>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</si>
  <si>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</si>
  <si>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</si>
  <si>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</si>
  <si>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</si>
  <si>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</si>
  <si>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GODFRYPHLP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</si>
  <si>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</si>
  <si>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</si>
  <si>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</si>
  <si>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</si>
  <si>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</si>
  <si>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</si>
  <si>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</si>
  <si>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</si>
  <si>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GOLDBEES</t>
  </si>
  <si>
    <t>GOLDENTOBC</t>
  </si>
  <si>
    <t>GOLDIAM</t>
  </si>
  <si>
    <t>GOLDSHARE</t>
  </si>
  <si>
    <t>GOLDSTAR</t>
  </si>
  <si>
    <t>GOLDTECH</t>
  </si>
  <si>
    <t>GOODLUCK</t>
  </si>
  <si>
    <t>GPIL</t>
  </si>
  <si>
    <t>GPPL</t>
  </si>
  <si>
    <t>GPTINFRA</t>
  </si>
  <si>
    <t>GRANULES</t>
  </si>
  <si>
    <t>GRAPHITE</t>
  </si>
  <si>
    <t>GRASIM</t>
  </si>
  <si>
    <t>GRAVITA</t>
  </si>
  <si>
    <t>GREAVESCOT</t>
  </si>
  <si>
    <t>GREENLAM</t>
  </si>
  <si>
    <t>GREENPLY</t>
  </si>
  <si>
    <t>GREENPOWER</t>
  </si>
  <si>
    <t>GRINDWELL</t>
  </si>
  <si>
    <t>GROBTEA</t>
  </si>
  <si>
    <t>GRPLTD</t>
  </si>
  <si>
    <t>GRSE</t>
  </si>
  <si>
    <t>GRUH</t>
  </si>
  <si>
    <t>GSCLCEMENT</t>
  </si>
  <si>
    <t>GSFC</t>
  </si>
  <si>
    <t>GSKCONS</t>
  </si>
  <si>
    <t>GSPL</t>
  </si>
  <si>
    <t>GSS</t>
  </si>
  <si>
    <t>GTL</t>
  </si>
  <si>
    <t>GTLINFRA</t>
  </si>
  <si>
    <t>GTNIND</t>
  </si>
  <si>
    <t>GTNTEX</t>
  </si>
  <si>
    <t>GTPL</t>
  </si>
  <si>
    <t>GUFICBIO</t>
  </si>
  <si>
    <t>GUJALKALI</t>
  </si>
  <si>
    <t>GUJAPOLLO</t>
  </si>
  <si>
    <t>GUJGASLTD</t>
  </si>
  <si>
    <t>GULFOILLUB</t>
  </si>
  <si>
    <t>GULFPETRO</t>
  </si>
  <si>
    <t>GULPOLY</t>
  </si>
  <si>
    <t>GVKPIL</t>
  </si>
  <si>
    <t>HAL</t>
  </si>
  <si>
    <t>HARITASEAT</t>
  </si>
  <si>
    <t>HARRMALAYA</t>
  </si>
  <si>
    <t>HATHWAY</t>
  </si>
  <si>
    <t>HATSUN</t>
  </si>
  <si>
    <t>HAVELLS</t>
  </si>
  <si>
    <t>HAVISHA</t>
  </si>
  <si>
    <t>HBLPOWER</t>
  </si>
  <si>
    <t>HCC</t>
  </si>
  <si>
    <t>HCG</t>
  </si>
  <si>
    <t>HCL-INSYS</t>
  </si>
  <si>
    <t>HCLTECH</t>
  </si>
  <si>
    <t>BPCL</t>
  </si>
  <si>
    <t>HDFCAMC</t>
  </si>
  <si>
    <t>HINDPETRO</t>
  </si>
  <si>
    <t>FEDERALBNK</t>
  </si>
  <si>
    <t>HDFCMFGETF</t>
  </si>
  <si>
    <t>HDFCNIFETF</t>
  </si>
  <si>
    <t>HDFCSENETF</t>
  </si>
  <si>
    <t>HDIL</t>
  </si>
  <si>
    <t>HEG</t>
  </si>
  <si>
    <t>HEIDELBERG</t>
  </si>
  <si>
    <t>HEOF1100RG</t>
  </si>
  <si>
    <t>HEOF1126RG</t>
  </si>
  <si>
    <t>HERCULES</t>
  </si>
  <si>
    <t>HERITGFOOD</t>
  </si>
  <si>
    <t>HEROMOTOCO</t>
  </si>
  <si>
    <t>HESTERBIO</t>
  </si>
  <si>
    <t>HEXATRADEX</t>
  </si>
  <si>
    <t>HEXAWARE</t>
  </si>
  <si>
    <t>HFCL</t>
  </si>
  <si>
    <t>HGINFRA</t>
  </si>
  <si>
    <t>HGS</t>
  </si>
  <si>
    <t>HHOF1140RD</t>
  </si>
  <si>
    <t>HHOF1140RG</t>
  </si>
  <si>
    <t>HIGHGROUND</t>
  </si>
  <si>
    <t>HIKAL</t>
  </si>
  <si>
    <t>HIL</t>
  </si>
  <si>
    <t>HILTON</t>
  </si>
  <si>
    <t>HIMATSEIDE</t>
  </si>
  <si>
    <t>ICICIBANK</t>
  </si>
  <si>
    <t>HINDCOMPOS</t>
  </si>
  <si>
    <t>HINDCOPPER</t>
  </si>
  <si>
    <t>HINDMOTORS</t>
  </si>
  <si>
    <t>HINDNATGLS</t>
  </si>
  <si>
    <t>HINDOILEXP</t>
  </si>
  <si>
    <t>ADANIPOWER</t>
  </si>
  <si>
    <t>HINDUJAVEN</t>
  </si>
  <si>
    <t>HINDUNILVR</t>
  </si>
  <si>
    <t>HINDZINC</t>
  </si>
  <si>
    <t>HIRECT</t>
  </si>
  <si>
    <t>HISARMETAL</t>
  </si>
  <si>
    <t>HITECH</t>
  </si>
  <si>
    <t>HITECHCORP</t>
  </si>
  <si>
    <t>HITECHGEAR</t>
  </si>
  <si>
    <t>HMT</t>
  </si>
  <si>
    <t>HMVL</t>
  </si>
  <si>
    <t>HNDFDS</t>
  </si>
  <si>
    <t>HNGSNGBEES</t>
  </si>
  <si>
    <t>HONAUT</t>
  </si>
  <si>
    <t>HONDAPOWER</t>
  </si>
  <si>
    <t>HOTELEELA</t>
  </si>
  <si>
    <t>HOVS</t>
  </si>
  <si>
    <t>HPL</t>
  </si>
  <si>
    <t>HSCL</t>
  </si>
  <si>
    <t>HSIL</t>
  </si>
  <si>
    <t>HTMEDIA</t>
  </si>
  <si>
    <t>HUBTOWN</t>
  </si>
  <si>
    <t>HUDCO</t>
  </si>
  <si>
    <t xml:space="preserve"> N9</t>
  </si>
  <si>
    <t xml:space="preserve"> ND</t>
  </si>
  <si>
    <t xml:space="preserve"> NE</t>
  </si>
  <si>
    <t>IBMFNIFTY</t>
  </si>
  <si>
    <t>IBREALEST</t>
  </si>
  <si>
    <t>IBUCCREDIT</t>
  </si>
  <si>
    <t xml:space="preserve"> N4</t>
  </si>
  <si>
    <t xml:space="preserve"> NB</t>
  </si>
  <si>
    <t>TATAMOTORS</t>
  </si>
  <si>
    <t xml:space="preserve"> N8</t>
  </si>
  <si>
    <t>IBULISL</t>
  </si>
  <si>
    <t>IBVENTURES</t>
  </si>
  <si>
    <t xml:space="preserve"> E3</t>
  </si>
  <si>
    <t>ICEMAKE</t>
  </si>
  <si>
    <t>ICFL</t>
  </si>
  <si>
    <t xml:space="preserve"> N1</t>
  </si>
  <si>
    <t>ICICI500</t>
  </si>
  <si>
    <t>ICICIB22</t>
  </si>
  <si>
    <t>TATAMTRDVR</t>
  </si>
  <si>
    <t>ICICIBANKN</t>
  </si>
  <si>
    <t>ICICIBANKP</t>
  </si>
  <si>
    <t>ICICIGI</t>
  </si>
  <si>
    <t>ICICIGOLD</t>
  </si>
  <si>
    <t>ICICILIQ</t>
  </si>
  <si>
    <t>ICICILOVOL</t>
  </si>
  <si>
    <t>ICICIMCAP</t>
  </si>
  <si>
    <t>ICICINF100</t>
  </si>
  <si>
    <t>ICICINIFTY</t>
  </si>
  <si>
    <t>ICICINV20</t>
  </si>
  <si>
    <t>ICICINXT50</t>
  </si>
  <si>
    <t>ICICIPRULI</t>
  </si>
  <si>
    <t>ICICISENSX</t>
  </si>
  <si>
    <t>ICIL</t>
  </si>
  <si>
    <t>ICRA</t>
  </si>
  <si>
    <t>ICSA</t>
  </si>
  <si>
    <t>IDBI</t>
  </si>
  <si>
    <t>IDBIGOLD</t>
  </si>
  <si>
    <t>IDEA</t>
  </si>
  <si>
    <t>IDFC</t>
  </si>
  <si>
    <t>SUNPHARMA</t>
  </si>
  <si>
    <t>IDFNIFTYET</t>
  </si>
  <si>
    <t>IEX</t>
  </si>
  <si>
    <t>IFBAGRO</t>
  </si>
  <si>
    <t>IFBIND</t>
  </si>
  <si>
    <t>IFCI</t>
  </si>
  <si>
    <t xml:space="preserve"> NH</t>
  </si>
  <si>
    <t>IFGLEXPOR</t>
  </si>
  <si>
    <t>IGARASHI</t>
  </si>
  <si>
    <t>IGL</t>
  </si>
  <si>
    <t>IGPL</t>
  </si>
  <si>
    <t>IIFCL</t>
  </si>
  <si>
    <t>IIFL</t>
  </si>
  <si>
    <t>IIFLFIN</t>
  </si>
  <si>
    <t xml:space="preserve"> NI</t>
  </si>
  <si>
    <t>IIFLSEC</t>
  </si>
  <si>
    <t>IIFLWAM</t>
  </si>
  <si>
    <t>IIHFL</t>
  </si>
  <si>
    <t>IITL</t>
  </si>
  <si>
    <t>IL&amp;FSENGG</t>
  </si>
  <si>
    <t>IL&amp;FSTRANS</t>
  </si>
  <si>
    <t>IMFA</t>
  </si>
  <si>
    <t>IMPAL</t>
  </si>
  <si>
    <t>IMPEXFERRO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</si>
  <si>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</si>
  <si>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</si>
  <si>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</si>
  <si>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</si>
  <si>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</si>
  <si>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</si>
  <si>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</si>
  <si>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</si>
  <si>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</si>
  <si>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INDIGRID</t>
  </si>
  <si>
    <t xml:space="preserve"> IV</t>
  </si>
  <si>
    <t>INDLMETER</t>
  </si>
  <si>
    <t>INDNIPPON</t>
  </si>
  <si>
    <t>INDOCO</t>
  </si>
  <si>
    <t>INDORAMA</t>
  </si>
  <si>
    <t>INDOSOLAR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</si>
  <si>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</si>
  <si>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</si>
  <si>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</si>
  <si>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</si>
  <si>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</si>
  <si>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</si>
  <si>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</si>
  <si>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</si>
  <si>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</si>
  <si>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INEOSSTYRO</t>
  </si>
  <si>
    <t>PFC</t>
  </si>
  <si>
    <t>INFOBEAN</t>
  </si>
  <si>
    <t>INFRABEES</t>
  </si>
  <si>
    <t>INFRATEL</t>
  </si>
  <si>
    <t>MOTHERSUMI</t>
  </si>
  <si>
    <t>INGERRAND</t>
  </si>
  <si>
    <t>INNOVANA</t>
  </si>
  <si>
    <t>INNOVATIVE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</si>
  <si>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</si>
  <si>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</si>
  <si>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</si>
  <si>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</si>
  <si>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</si>
  <si>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</si>
  <si>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</si>
  <si>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INVENTURE</t>
  </si>
  <si>
    <t>IOB</t>
  </si>
  <si>
    <t>RECLTD</t>
  </si>
  <si>
    <t>IOLCP</t>
  </si>
  <si>
    <t>IPAPPM</t>
  </si>
  <si>
    <t>IPCALAB</t>
  </si>
  <si>
    <t>IRB</t>
  </si>
  <si>
    <t>IRBINVIT</t>
  </si>
  <si>
    <t>IRCON</t>
  </si>
  <si>
    <t>IREDA</t>
  </si>
  <si>
    <t>IRFC</t>
  </si>
  <si>
    <t>ISEC</t>
  </si>
  <si>
    <t>ISFT</t>
  </si>
  <si>
    <t>ISMTLTD</t>
  </si>
  <si>
    <t>HDFCBANK</t>
  </si>
  <si>
    <t>ITDC</t>
  </si>
  <si>
    <t>ITDCEM</t>
  </si>
  <si>
    <t>ITI</t>
  </si>
  <si>
    <t>IVC</t>
  </si>
  <si>
    <t>IVP</t>
  </si>
  <si>
    <t>IVZINNIFTY</t>
  </si>
  <si>
    <t>IZMO</t>
  </si>
  <si>
    <t>J&amp;KBANK</t>
  </si>
  <si>
    <t>JAGRAN</t>
  </si>
  <si>
    <t>JAGSNPHARM</t>
  </si>
  <si>
    <t>JAIBALAJI</t>
  </si>
  <si>
    <t>JAICORPLTD</t>
  </si>
  <si>
    <t>JAIHINDPRO</t>
  </si>
  <si>
    <t>JALAN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</si>
  <si>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</si>
  <si>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</si>
  <si>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</si>
  <si>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</si>
  <si>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</si>
  <si>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</si>
  <si>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</si>
  <si>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</si>
  <si>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</si>
  <si>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</si>
  <si>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</si>
  <si>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</si>
  <si>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</si>
  <si>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JIKIND</t>
  </si>
  <si>
    <t>JINDALPHOT</t>
  </si>
  <si>
    <t>JINDALPOLY</t>
  </si>
  <si>
    <t>JINDALSAW</t>
  </si>
  <si>
    <t>INFIBEAM</t>
  </si>
  <si>
    <t>JINDCOT</t>
  </si>
  <si>
    <t>JINDRILL</t>
  </si>
  <si>
    <t>JINDWORLD</t>
  </si>
  <si>
    <t>JISLDVREQS</t>
  </si>
  <si>
    <t>JISLJALEQS</t>
  </si>
  <si>
    <t>JITFINFRA</t>
  </si>
  <si>
    <t>JIYAECO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</si>
  <si>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</si>
  <si>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</si>
  <si>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</si>
  <si>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</si>
  <si>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</si>
  <si>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</si>
  <si>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</si>
  <si>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</si>
  <si>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JMTAUTOLTD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</si>
  <si>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</si>
  <si>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</si>
  <si>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</si>
  <si>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</si>
  <si>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</si>
  <si>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</si>
  <si>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</si>
  <si>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</si>
  <si>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</si>
  <si>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PNB</t>
  </si>
  <si>
    <t>JSWSTEEL</t>
  </si>
  <si>
    <t xml:space="preserve"> P2</t>
  </si>
  <si>
    <t>JTEKTINDIA</t>
  </si>
  <si>
    <t>JUBILANT</t>
  </si>
  <si>
    <t>JUBLFOOD</t>
  </si>
  <si>
    <t>JUBLINDS</t>
  </si>
  <si>
    <t>JUMPNET</t>
  </si>
  <si>
    <t>JUNIORBEES</t>
  </si>
  <si>
    <t>JUSTDIAL</t>
  </si>
  <si>
    <t>JVLAGRO</t>
  </si>
  <si>
    <t>JYOTHYLAB</t>
  </si>
  <si>
    <t>KABRAEXTRU</t>
  </si>
  <si>
    <t>KAJARIACER</t>
  </si>
  <si>
    <t>KAKATCEM</t>
  </si>
  <si>
    <t>KALPATPOWR</t>
  </si>
  <si>
    <t>KALYANIFRG</t>
  </si>
  <si>
    <t>KAMATHOTEL</t>
  </si>
  <si>
    <t>KAMDHENU</t>
  </si>
  <si>
    <t>KANANIIND</t>
  </si>
  <si>
    <t>KANORICHEM</t>
  </si>
  <si>
    <t>KANSAINER</t>
  </si>
  <si>
    <t>KARDA</t>
  </si>
  <si>
    <t>KARMAENG</t>
  </si>
  <si>
    <t>KARURVYSYA</t>
  </si>
  <si>
    <t>KAVVERITEL</t>
  </si>
  <si>
    <t>KAYA</t>
  </si>
  <si>
    <t>KCP</t>
  </si>
  <si>
    <t>KCPSUGIND</t>
  </si>
  <si>
    <t>KDDL</t>
  </si>
  <si>
    <t>KEC</t>
  </si>
  <si>
    <t>KECL</t>
  </si>
  <si>
    <t>KEI</t>
  </si>
  <si>
    <t>KELLTONTEC</t>
  </si>
  <si>
    <t>KENNAMET</t>
  </si>
  <si>
    <t>KERNEX</t>
  </si>
  <si>
    <t>KESARENT</t>
  </si>
  <si>
    <t>KESORAMIND</t>
  </si>
  <si>
    <t>KEYFINSERV</t>
  </si>
  <si>
    <t>KGL</t>
  </si>
  <si>
    <t>KHADIM</t>
  </si>
  <si>
    <t>KHANDSE</t>
  </si>
  <si>
    <t>KICL</t>
  </si>
  <si>
    <t>KILITCH</t>
  </si>
  <si>
    <t>KINGFA</t>
  </si>
  <si>
    <t>KIOCL</t>
  </si>
  <si>
    <t>KIRIINDUS</t>
  </si>
  <si>
    <t>KIRLOSBROS</t>
  </si>
  <si>
    <t>KIRLOSENG</t>
  </si>
  <si>
    <t>KIRLOSIND</t>
  </si>
  <si>
    <t>KITEX</t>
  </si>
  <si>
    <t>KKCL</t>
  </si>
  <si>
    <t>KMSUGAR</t>
  </si>
  <si>
    <t>KNRCON</t>
  </si>
  <si>
    <t>KOHINOOR</t>
  </si>
  <si>
    <t>KOKUYOCMLN</t>
  </si>
  <si>
    <t>KOLTEPATIL</t>
  </si>
  <si>
    <t>KOPRAN</t>
  </si>
  <si>
    <t>KOTAKBANK</t>
  </si>
  <si>
    <t>KOTAKBKETF</t>
  </si>
  <si>
    <t>KOTAKGOLD</t>
  </si>
  <si>
    <t>KOTAKNIFTY</t>
  </si>
  <si>
    <t>KOTAKNV20</t>
  </si>
  <si>
    <t>KOTAKPSUBK</t>
  </si>
  <si>
    <t>KOTARISUG</t>
  </si>
  <si>
    <t>KOTHARIPET</t>
  </si>
  <si>
    <t>KOTHARIPRO</t>
  </si>
  <si>
    <t>KPITTECH</t>
  </si>
  <si>
    <t>KPRMILL</t>
  </si>
  <si>
    <t>KRBL</t>
  </si>
  <si>
    <t>KREBSBIO</t>
  </si>
  <si>
    <t>KRIDHANINF</t>
  </si>
  <si>
    <t>KRISHANA</t>
  </si>
  <si>
    <t>KSB</t>
  </si>
  <si>
    <t>KSCL</t>
  </si>
  <si>
    <t>KSERASERA</t>
  </si>
  <si>
    <t>KSK</t>
  </si>
  <si>
    <t>KSL</t>
  </si>
  <si>
    <t>KTIL</t>
  </si>
  <si>
    <t>KTKBANK</t>
  </si>
  <si>
    <t>KWALITY</t>
  </si>
  <si>
    <t>VAKRANGEE</t>
  </si>
  <si>
    <t>L&amp;TFINANCE</t>
  </si>
  <si>
    <t xml:space="preserve"> NW</t>
  </si>
  <si>
    <t>L&amp;TINFRA</t>
  </si>
  <si>
    <t>LAKSHVILAS</t>
  </si>
  <si>
    <t>LALPATHLAB</t>
  </si>
  <si>
    <t>LAMBODHARA</t>
  </si>
  <si>
    <t>LAOPALA</t>
  </si>
  <si>
    <t>LASA</t>
  </si>
  <si>
    <t>LAURUSLABS</t>
  </si>
  <si>
    <t>LAXMIMACH</t>
  </si>
  <si>
    <t>LEEL</t>
  </si>
  <si>
    <t>LEMONTREE</t>
  </si>
  <si>
    <t>LEXUS</t>
  </si>
  <si>
    <t>LFIC</t>
  </si>
  <si>
    <t>LGBBROSLTD</t>
  </si>
  <si>
    <t>LGBFORGE</t>
  </si>
  <si>
    <t>LIBAS</t>
  </si>
  <si>
    <t>LIBERTSHOE</t>
  </si>
  <si>
    <t>LICHSGFIN</t>
  </si>
  <si>
    <t>LICNETFGSC</t>
  </si>
  <si>
    <t>LICNETFN50</t>
  </si>
  <si>
    <t>LICNETFSEN</t>
  </si>
  <si>
    <t>LICNFNHGP</t>
  </si>
  <si>
    <t>LINCOLN</t>
  </si>
  <si>
    <t>LINCPEN</t>
  </si>
  <si>
    <t>LINDEINDIA</t>
  </si>
  <si>
    <t>LIQUIDBEES</t>
  </si>
  <si>
    <t>LIQUIDETF</t>
  </si>
  <si>
    <t>LOKESHMACH</t>
  </si>
  <si>
    <t>LOTUSEYE</t>
  </si>
  <si>
    <t>LOVABLE</t>
  </si>
  <si>
    <t>LPDC</t>
  </si>
  <si>
    <t>LSIL</t>
  </si>
  <si>
    <t>LT</t>
  </si>
  <si>
    <t>LTI</t>
  </si>
  <si>
    <t>LTMFEOF2R</t>
  </si>
  <si>
    <t>LTTS</t>
  </si>
  <si>
    <t>LUMAXIND</t>
  </si>
  <si>
    <t>LUMAXTECH</t>
  </si>
  <si>
    <t>LUPIN</t>
  </si>
  <si>
    <t>LUXIND</t>
  </si>
  <si>
    <t>LYKALABS</t>
  </si>
  <si>
    <t>LYPSAGEMS</t>
  </si>
  <si>
    <t>M&amp;M</t>
  </si>
  <si>
    <t>M&amp;MFIN</t>
  </si>
  <si>
    <t>M100</t>
  </si>
  <si>
    <t>M15RD</t>
  </si>
  <si>
    <t>M50</t>
  </si>
  <si>
    <t>MAANALU</t>
  </si>
  <si>
    <t>MACPOWER</t>
  </si>
  <si>
    <t>MADHAV</t>
  </si>
  <si>
    <t>MADHUCON</t>
  </si>
  <si>
    <t>MADRASFERT</t>
  </si>
  <si>
    <t>MAGADSUGAR</t>
  </si>
  <si>
    <t>MAGMA</t>
  </si>
  <si>
    <t>MAGNUM</t>
  </si>
  <si>
    <t>MAHABANK</t>
  </si>
  <si>
    <t>MAHAPEXLTD</t>
  </si>
  <si>
    <t>MAHASTEEL</t>
  </si>
  <si>
    <t>MAHESHWARI</t>
  </si>
  <si>
    <t>MAHICKRA</t>
  </si>
  <si>
    <t>MAHINDCIE</t>
  </si>
  <si>
    <t>MAHLIFE</t>
  </si>
  <si>
    <t>MAHLOG</t>
  </si>
  <si>
    <t>MAHSCOOTER</t>
  </si>
  <si>
    <t>MAHSEAMLES</t>
  </si>
  <si>
    <t>MAITHANALL</t>
  </si>
  <si>
    <t>MAJESCO</t>
  </si>
  <si>
    <t>MALUPAPER</t>
  </si>
  <si>
    <t>MAN50ETF</t>
  </si>
  <si>
    <t>MANAKALUCO</t>
  </si>
  <si>
    <t>MANAKCOAT</t>
  </si>
  <si>
    <t>MANAKSIA</t>
  </si>
  <si>
    <t>MANAKSTEEL</t>
  </si>
  <si>
    <t>MANALIPETC</t>
  </si>
  <si>
    <t>MANAPPURAM</t>
  </si>
  <si>
    <t>MANAV</t>
  </si>
  <si>
    <t>MANGALAM</t>
  </si>
  <si>
    <t>MANGCHEFER</t>
  </si>
  <si>
    <t>MANGLMCEM</t>
  </si>
  <si>
    <t>MANGTIMBER</t>
  </si>
  <si>
    <t>MANINDS</t>
  </si>
  <si>
    <t>MANINFRA</t>
  </si>
  <si>
    <t>MANPASAND</t>
  </si>
  <si>
    <t>MANUGRAPH</t>
  </si>
  <si>
    <t>MARALOVER</t>
  </si>
  <si>
    <t>MARATHON</t>
  </si>
  <si>
    <t>MARICO</t>
  </si>
  <si>
    <t>MARINE</t>
  </si>
  <si>
    <t>MARKSANS</t>
  </si>
  <si>
    <t>MARUTI</t>
  </si>
  <si>
    <t>MASFIN</t>
  </si>
  <si>
    <t>MASTEK</t>
  </si>
  <si>
    <t>MATRIMONY</t>
  </si>
  <si>
    <t>MAWANASUG</t>
  </si>
  <si>
    <t>MAXINDIA</t>
  </si>
  <si>
    <t>MAXVIL</t>
  </si>
  <si>
    <t>MAYURUNIQ</t>
  </si>
  <si>
    <t>MAZDA</t>
  </si>
  <si>
    <t>MBAPL</t>
  </si>
  <si>
    <t>MBECL</t>
  </si>
  <si>
    <t>MBLINFRA</t>
  </si>
  <si>
    <t>MCDHOLDING</t>
  </si>
  <si>
    <t>MCDOWELL-N</t>
  </si>
  <si>
    <t>MCL</t>
  </si>
  <si>
    <t>MCLEODRUSS</t>
  </si>
  <si>
    <t>MCX</t>
  </si>
  <si>
    <t>MDL</t>
  </si>
  <si>
    <t>MEGASOFT</t>
  </si>
  <si>
    <t>MEGH</t>
  </si>
  <si>
    <t>MELSTAR</t>
  </si>
  <si>
    <t>MENONBE</t>
  </si>
  <si>
    <t>MEP</t>
  </si>
  <si>
    <t>MERCATOR</t>
  </si>
  <si>
    <t>METALFORGE</t>
  </si>
  <si>
    <t>METKORE</t>
  </si>
  <si>
    <t>METROPOLIS</t>
  </si>
  <si>
    <t>MFSL</t>
  </si>
  <si>
    <t>MGL</t>
  </si>
  <si>
    <t>MHHL</t>
  </si>
  <si>
    <t>MHRIL</t>
  </si>
  <si>
    <t>MIC</t>
  </si>
  <si>
    <t>MIDHANI</t>
  </si>
  <si>
    <t>MILTON</t>
  </si>
  <si>
    <t>MINDACORP</t>
  </si>
  <si>
    <t>MINDAIND</t>
  </si>
  <si>
    <t>MINDTECK</t>
  </si>
  <si>
    <t>MINDTREE</t>
  </si>
  <si>
    <t>MIRCELECTR</t>
  </si>
  <si>
    <t>MIRZAINT</t>
  </si>
  <si>
    <t>MITCON</t>
  </si>
  <si>
    <t>MMFL</t>
  </si>
  <si>
    <t>MMTC</t>
  </si>
  <si>
    <t>MODIRUBBER</t>
  </si>
  <si>
    <t>MOHITIND</t>
  </si>
  <si>
    <t>MOHOTAIND</t>
  </si>
  <si>
    <t>MOIL</t>
  </si>
  <si>
    <t>MOKSH</t>
  </si>
  <si>
    <t>MOLDTECH</t>
  </si>
  <si>
    <t>MOLDTKPAC</t>
  </si>
  <si>
    <t>MONTECARLO</t>
  </si>
  <si>
    <t>MORARJEE</t>
  </si>
  <si>
    <t>MOREPENLAB</t>
  </si>
  <si>
    <t>BHEL</t>
  </si>
  <si>
    <t>MOTILALOFS</t>
  </si>
  <si>
    <t>MOTOGENFIN</t>
  </si>
  <si>
    <t>MPHASIS</t>
  </si>
  <si>
    <t>MPSLTD</t>
  </si>
  <si>
    <t>MPTODAY</t>
  </si>
  <si>
    <t>MRF</t>
  </si>
  <si>
    <t>MRO-TEK</t>
  </si>
  <si>
    <t>MRPL</t>
  </si>
  <si>
    <t>MSPL</t>
  </si>
  <si>
    <t>MSTCLTD</t>
  </si>
  <si>
    <t>MTEDUCARE</t>
  </si>
  <si>
    <t>MTNL</t>
  </si>
  <si>
    <t>MUKANDENGG</t>
  </si>
  <si>
    <t>MUKANDLTD</t>
  </si>
  <si>
    <t xml:space="preserve"> P1</t>
  </si>
  <si>
    <t>MUKTAARTS</t>
  </si>
  <si>
    <t>MUNJALAU</t>
  </si>
  <si>
    <t>MUNJALSHOW</t>
  </si>
  <si>
    <t>MURUDCERA</t>
  </si>
  <si>
    <t>MUTHOOTCAP</t>
  </si>
  <si>
    <t>MUTHOOTFIN</t>
  </si>
  <si>
    <t>MVL</t>
  </si>
  <si>
    <t>N100</t>
  </si>
  <si>
    <t>NABARD</t>
  </si>
  <si>
    <t>NACLIND</t>
  </si>
  <si>
    <t>NAGAFERT</t>
  </si>
  <si>
    <t>NAGAROIL</t>
  </si>
  <si>
    <t>NAGREEKCAP</t>
  </si>
  <si>
    <t>NAGREEKEXP</t>
  </si>
  <si>
    <t>NAHARCAP</t>
  </si>
  <si>
    <t>NAHARINDUS</t>
  </si>
  <si>
    <t>NAHARPOLY</t>
  </si>
  <si>
    <t>NAHARSPING</t>
  </si>
  <si>
    <t>NATCOPHARM</t>
  </si>
  <si>
    <t>NATHBIOGEN</t>
  </si>
  <si>
    <t>EQUITAS</t>
  </si>
  <si>
    <t>NATNLSTEEL</t>
  </si>
  <si>
    <t>NAUKRI</t>
  </si>
  <si>
    <t>NAVINFLUOR</t>
  </si>
  <si>
    <t>NAVKARCORP</t>
  </si>
  <si>
    <t>NAVNETEDUL</t>
  </si>
  <si>
    <t>CIPLA</t>
  </si>
  <si>
    <t>NBIFIN</t>
  </si>
  <si>
    <t>NBVENTURES</t>
  </si>
  <si>
    <t>BANKBARODA</t>
  </si>
  <si>
    <t>NCLIND</t>
  </si>
  <si>
    <t>NDGL</t>
  </si>
  <si>
    <t>NDL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</si>
  <si>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</si>
  <si>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</si>
  <si>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</si>
  <si>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</si>
  <si>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</si>
  <si>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</si>
  <si>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</si>
  <si>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</si>
  <si>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NETF</t>
  </si>
  <si>
    <t>NETWORK18</t>
  </si>
  <si>
    <t>NEULANDLAB</t>
  </si>
  <si>
    <t>NEWGEN</t>
  </si>
  <si>
    <t>NEXTMEDIA</t>
  </si>
  <si>
    <t>NFL</t>
  </si>
  <si>
    <t>NH</t>
  </si>
  <si>
    <t>NHAI</t>
  </si>
  <si>
    <t>NHBTF2014</t>
  </si>
  <si>
    <t>NHBTF2023</t>
  </si>
  <si>
    <t>NHPC</t>
  </si>
  <si>
    <t>NIACL</t>
  </si>
  <si>
    <t>NIBL</t>
  </si>
  <si>
    <t>NIFTYBEES</t>
  </si>
  <si>
    <t>NIFTYEES</t>
  </si>
  <si>
    <t>NIITLTD</t>
  </si>
  <si>
    <t>NIITTECH</t>
  </si>
  <si>
    <t>NILAINFRA</t>
  </si>
  <si>
    <t>NILASPACES</t>
  </si>
  <si>
    <t>NILKAMAL</t>
  </si>
  <si>
    <t>NIPPOBATRY</t>
  </si>
  <si>
    <t>NITCO</t>
  </si>
  <si>
    <t>NITESHEST</t>
  </si>
  <si>
    <t>NITINFIRE</t>
  </si>
  <si>
    <t>NITINSPIN</t>
  </si>
  <si>
    <t>NLCINDIA</t>
  </si>
  <si>
    <t>GAIL</t>
  </si>
  <si>
    <t>NOCIL</t>
  </si>
  <si>
    <t>NOIDATOLL</t>
  </si>
  <si>
    <t>NPBET</t>
  </si>
  <si>
    <t>NRAIL</t>
  </si>
  <si>
    <t>NRBBEARING</t>
  </si>
  <si>
    <t>NSIL</t>
  </si>
  <si>
    <t>NTL</t>
  </si>
  <si>
    <t>HDFCLIFE</t>
  </si>
  <si>
    <t>NTPC</t>
  </si>
  <si>
    <t>NUCLEUS</t>
  </si>
  <si>
    <t>NUTEK</t>
  </si>
  <si>
    <t>OAL</t>
  </si>
  <si>
    <t>OBEROIRLTY</t>
  </si>
  <si>
    <t>OCCL</t>
  </si>
  <si>
    <t>OFSS</t>
  </si>
  <si>
    <t>OIL</t>
  </si>
  <si>
    <t>OILCOUNTUB</t>
  </si>
  <si>
    <t>OISL</t>
  </si>
  <si>
    <t>OLECTRA</t>
  </si>
  <si>
    <t>OMAXAUTO</t>
  </si>
  <si>
    <t>OMAXE</t>
  </si>
  <si>
    <t>OMKARCHEM</t>
  </si>
  <si>
    <t>OMMETALS</t>
  </si>
  <si>
    <t>ONELIFECAP</t>
  </si>
  <si>
    <t>ONEPOINT</t>
  </si>
  <si>
    <t>ONMOBILE</t>
  </si>
  <si>
    <t>ONWARDTEC</t>
  </si>
  <si>
    <t>OPAL</t>
  </si>
  <si>
    <t>OPTIEMUS</t>
  </si>
  <si>
    <t>OPTOCIRCUI</t>
  </si>
  <si>
    <t>ORBTEXP</t>
  </si>
  <si>
    <t>ORICONENT</t>
  </si>
  <si>
    <t>ORIENTABRA</t>
  </si>
  <si>
    <t>ORIENTALTL</t>
  </si>
  <si>
    <t>ORIENTBANK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</si>
  <si>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</si>
  <si>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</si>
  <si>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</si>
  <si>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</si>
  <si>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</si>
  <si>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</si>
  <si>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</si>
  <si>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ORISSAMINE</t>
  </si>
  <si>
    <t>ORTEL</t>
  </si>
  <si>
    <t>ORTINLABSS</t>
  </si>
  <si>
    <t>OSIAHYPER</t>
  </si>
  <si>
    <t>OSWALAGRO</t>
  </si>
  <si>
    <t>OSWALSEEDS</t>
  </si>
  <si>
    <t>PAGEIND</t>
  </si>
  <si>
    <t>PAISALO</t>
  </si>
  <si>
    <t>PALASHSECU</t>
  </si>
  <si>
    <t>PALREDTEC</t>
  </si>
  <si>
    <t>PANACEABIO</t>
  </si>
  <si>
    <t>PANACHE</t>
  </si>
  <si>
    <t>PANAMAPET</t>
  </si>
  <si>
    <t>PAPERPROD</t>
  </si>
  <si>
    <t>PARABDRUGS</t>
  </si>
  <si>
    <t>PARACABLES</t>
  </si>
  <si>
    <t>PARAGMILK</t>
  </si>
  <si>
    <t>PARSVNATH</t>
  </si>
  <si>
    <t>PATELENG</t>
  </si>
  <si>
    <t>PATINTLOG</t>
  </si>
  <si>
    <t>PATSPINLTD</t>
  </si>
  <si>
    <t>COALINDIA</t>
  </si>
  <si>
    <t>PDMJEPAPER</t>
  </si>
  <si>
    <t>PDPL</t>
  </si>
  <si>
    <t>PDSMFL</t>
  </si>
  <si>
    <t>PEARLPOLY</t>
  </si>
  <si>
    <t>PEL</t>
  </si>
  <si>
    <t>PENIND</t>
  </si>
  <si>
    <t>PENINLAND</t>
  </si>
  <si>
    <t>PENTAGOLD</t>
  </si>
  <si>
    <t>PERSISTENT</t>
  </si>
  <si>
    <t>PETRONENGG</t>
  </si>
  <si>
    <t>PETRONET</t>
  </si>
  <si>
    <t>INFY</t>
  </si>
  <si>
    <t>PFIZER</t>
  </si>
  <si>
    <t>PFOCUS</t>
  </si>
  <si>
    <t>PFS</t>
  </si>
  <si>
    <t>PGEL</t>
  </si>
  <si>
    <t>PGHH</t>
  </si>
  <si>
    <t>PGHL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</si>
  <si>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</si>
  <si>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</si>
  <si>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</si>
  <si>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</si>
  <si>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</si>
  <si>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</si>
  <si>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</si>
  <si>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</si>
  <si>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</si>
  <si>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PIRPHYTO</t>
  </si>
  <si>
    <t>PITTIENG</t>
  </si>
  <si>
    <t>PKTEA</t>
  </si>
  <si>
    <t>PLASTIBLEN</t>
  </si>
  <si>
    <t>VEDL</t>
  </si>
  <si>
    <t>PNBGILTS</t>
  </si>
  <si>
    <t>PNBHOUSING</t>
  </si>
  <si>
    <t>PNC</t>
  </si>
  <si>
    <t>PNCINFRA</t>
  </si>
  <si>
    <t>PODDARHOUS</t>
  </si>
  <si>
    <t>PODDARMENT</t>
  </si>
  <si>
    <t>POKARNA</t>
  </si>
  <si>
    <t>POLYCAB</t>
  </si>
  <si>
    <t>POLYMED</t>
  </si>
  <si>
    <t>POLYPLEX</t>
  </si>
  <si>
    <t>PONNIERODE</t>
  </si>
  <si>
    <t>CPSEETF</t>
  </si>
  <si>
    <t>POWERMECH</t>
  </si>
  <si>
    <t>PPAP</t>
  </si>
  <si>
    <t>PPL</t>
  </si>
  <si>
    <t>PRABHAT</t>
  </si>
  <si>
    <t>PRAENG</t>
  </si>
  <si>
    <t>PRAJIND</t>
  </si>
  <si>
    <t>PRAKASH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</si>
  <si>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</si>
  <si>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</si>
  <si>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</si>
  <si>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</si>
  <si>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</si>
  <si>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</si>
  <si>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</si>
  <si>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</si>
  <si>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</si>
  <si>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</si>
  <si>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</si>
  <si>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PROVOGE</t>
  </si>
  <si>
    <t>PROZONINTU</t>
  </si>
  <si>
    <t>PRSMJOHNSN</t>
  </si>
  <si>
    <t>PSB</t>
  </si>
  <si>
    <t>PSL</t>
  </si>
  <si>
    <t>PSPPROJECT</t>
  </si>
  <si>
    <t>PSUBNKBEES</t>
  </si>
  <si>
    <t>PTC</t>
  </si>
  <si>
    <t>PTL</t>
  </si>
  <si>
    <t>PUNJABCHEM</t>
  </si>
  <si>
    <t>PUNJLLOYD</t>
  </si>
  <si>
    <t>PURVA</t>
  </si>
  <si>
    <t>PUSHPREALM</t>
  </si>
  <si>
    <t>PVP</t>
  </si>
  <si>
    <t>PVR</t>
  </si>
  <si>
    <t>QGOLDHALF</t>
  </si>
  <si>
    <t>QNIFTY</t>
  </si>
  <si>
    <t>QUESS</t>
  </si>
  <si>
    <t>QUICKHEAL</t>
  </si>
  <si>
    <t>QUINTEGRA</t>
  </si>
  <si>
    <t>RADAAN</t>
  </si>
  <si>
    <t>RADICO</t>
  </si>
  <si>
    <t>RADIOCITY</t>
  </si>
  <si>
    <t>RAIN</t>
  </si>
  <si>
    <t>RAINBOWPAP</t>
  </si>
  <si>
    <t>RAJESHEXPO</t>
  </si>
  <si>
    <t>RAJRAYON</t>
  </si>
  <si>
    <t>RAJSREESUG</t>
  </si>
  <si>
    <t>RAJTV</t>
  </si>
  <si>
    <t>RAJVIR</t>
  </si>
  <si>
    <t>RALLIS</t>
  </si>
  <si>
    <t>RAMANEWS</t>
  </si>
  <si>
    <t>RAMASTEEL</t>
  </si>
  <si>
    <t>RAMCOCEM</t>
  </si>
  <si>
    <t>RAMCOIND</t>
  </si>
  <si>
    <t>RAMCOSYS</t>
  </si>
  <si>
    <t>RAMKY</t>
  </si>
  <si>
    <t>RAMSARUP</t>
  </si>
  <si>
    <t>RANASUG</t>
  </si>
  <si>
    <t>RANEENGINE</t>
  </si>
  <si>
    <t>RANEHOLDIN</t>
  </si>
  <si>
    <t>RATNAMANI</t>
  </si>
  <si>
    <t>RAYMOND</t>
  </si>
  <si>
    <t>RBL</t>
  </si>
  <si>
    <t>POWERGRID</t>
  </si>
  <si>
    <t>RCF</t>
  </si>
  <si>
    <t>RCOM</t>
  </si>
  <si>
    <t>NMDC</t>
  </si>
  <si>
    <t>REDINGTON</t>
  </si>
  <si>
    <t>REFEX</t>
  </si>
  <si>
    <t>REGENCERAM</t>
  </si>
  <si>
    <t>RELAXO</t>
  </si>
  <si>
    <t>ONGC</t>
  </si>
  <si>
    <t>RELCNX100</t>
  </si>
  <si>
    <t>RELCONS</t>
  </si>
  <si>
    <t>RELDIVOPP</t>
  </si>
  <si>
    <t>ASHOKLEY</t>
  </si>
  <si>
    <t>RELIGARE</t>
  </si>
  <si>
    <t>RELIANCE</t>
  </si>
  <si>
    <t>RELNV20</t>
  </si>
  <si>
    <t>REMSONSIND</t>
  </si>
  <si>
    <t>RENUKA</t>
  </si>
  <si>
    <t>REPCOHOME</t>
  </si>
  <si>
    <t>REPL</t>
  </si>
  <si>
    <t>REPRO</t>
  </si>
  <si>
    <t>RESPONIND</t>
  </si>
  <si>
    <t>RETFMID150</t>
  </si>
  <si>
    <t>REVATHI</t>
  </si>
  <si>
    <t>RGL</t>
  </si>
  <si>
    <t>RHFL</t>
  </si>
  <si>
    <t>RICOAUTO</t>
  </si>
  <si>
    <t>RIIL</t>
  </si>
  <si>
    <t>RITES</t>
  </si>
  <si>
    <t>RKDL</t>
  </si>
  <si>
    <t>RKEC</t>
  </si>
  <si>
    <t>RKFORGE</t>
  </si>
  <si>
    <t>RMCL</t>
  </si>
  <si>
    <t>RMDRIP</t>
  </si>
  <si>
    <t>RML</t>
  </si>
  <si>
    <t>RNAM</t>
  </si>
  <si>
    <t>RNAVAL</t>
  </si>
  <si>
    <t>ROHITFERRO</t>
  </si>
  <si>
    <t>ROHLTD</t>
  </si>
  <si>
    <t>ROLLT</t>
  </si>
  <si>
    <t>ROLTA</t>
  </si>
  <si>
    <t>ROSSELLIND</t>
  </si>
  <si>
    <t>RPGLIFE</t>
  </si>
  <si>
    <t>RPOWER</t>
  </si>
  <si>
    <t>RPPINFRA</t>
  </si>
  <si>
    <t>RPPL</t>
  </si>
  <si>
    <t>RRSLGETF</t>
  </si>
  <si>
    <t>RSSOFTWARE</t>
  </si>
  <si>
    <t>RSWM</t>
  </si>
  <si>
    <t>RSYSTEMS</t>
  </si>
  <si>
    <t>RTNINFRA</t>
  </si>
  <si>
    <t>RTNPOWER</t>
  </si>
  <si>
    <t>RUBYMILLS</t>
  </si>
  <si>
    <t>RUCHINFRA</t>
  </si>
  <si>
    <t>RUCHIRA</t>
  </si>
  <si>
    <t>RUCHISOYA</t>
  </si>
  <si>
    <t>RUPA</t>
  </si>
  <si>
    <t>RUSHIL</t>
  </si>
  <si>
    <t>TATAPOWER</t>
  </si>
  <si>
    <t>SABTN</t>
  </si>
  <si>
    <t>SADBHAV</t>
  </si>
  <si>
    <t>SADBHIN</t>
  </si>
  <si>
    <t>SAFARI</t>
  </si>
  <si>
    <t>SAGARDEEP</t>
  </si>
  <si>
    <t>SAGCEM</t>
  </si>
  <si>
    <t>DLF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</si>
  <si>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</si>
  <si>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</si>
  <si>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</si>
  <si>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</si>
  <si>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</si>
  <si>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</si>
  <si>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</si>
  <si>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</si>
  <si>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</si>
  <si>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</si>
  <si>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</si>
  <si>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</si>
  <si>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</si>
  <si>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</si>
  <si>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SANGHVIFOR</t>
  </si>
  <si>
    <t>SANGHVIMOV</t>
  </si>
  <si>
    <t>SANGINITA</t>
  </si>
  <si>
    <t>SANOFI</t>
  </si>
  <si>
    <t>SANWARIA</t>
  </si>
  <si>
    <t>SARDAEN</t>
  </si>
  <si>
    <t>SAREGAMA</t>
  </si>
  <si>
    <t>SARLAPOLY</t>
  </si>
  <si>
    <t>SARVESHWAR</t>
  </si>
  <si>
    <t>SASKEN</t>
  </si>
  <si>
    <t>SASTASUNDR</t>
  </si>
  <si>
    <t>SATHAISPAT</t>
  </si>
  <si>
    <t>SATIA</t>
  </si>
  <si>
    <t>SATIN</t>
  </si>
  <si>
    <t>SBIETFQLTY</t>
  </si>
  <si>
    <t>SBILIFE</t>
  </si>
  <si>
    <t>IOC</t>
  </si>
  <si>
    <t>SCAPDVR</t>
  </si>
  <si>
    <t>SCHAEFFLER</t>
  </si>
  <si>
    <t>SCHAND</t>
  </si>
  <si>
    <t>SCHNEIDER</t>
  </si>
  <si>
    <t>SCI</t>
  </si>
  <si>
    <t>SDBL</t>
  </si>
  <si>
    <t>SEAMECLTD</t>
  </si>
  <si>
    <t>SECL</t>
  </si>
  <si>
    <t>SECURCRED</t>
  </si>
  <si>
    <t>SELAN</t>
  </si>
  <si>
    <t>SELMCL</t>
  </si>
  <si>
    <t>SEPOWER</t>
  </si>
  <si>
    <t>SEQUENT</t>
  </si>
  <si>
    <t>SESHAPAPER</t>
  </si>
  <si>
    <t>SETCO</t>
  </si>
  <si>
    <t>SETF10GILT</t>
  </si>
  <si>
    <t>SETFGOLD</t>
  </si>
  <si>
    <t>SETFNIF50</t>
  </si>
  <si>
    <t>SETFNIFBK</t>
  </si>
  <si>
    <t>SETFNN50</t>
  </si>
  <si>
    <t>SETUINFRA</t>
  </si>
  <si>
    <t>SEYAIND</t>
  </si>
  <si>
    <t>SEZAL</t>
  </si>
  <si>
    <t>SFL</t>
  </si>
  <si>
    <t>SGBAUG24</t>
  </si>
  <si>
    <t xml:space="preserve"> GB</t>
  </si>
  <si>
    <t>SGBAUG27</t>
  </si>
  <si>
    <t>SGBDEC25</t>
  </si>
  <si>
    <t>SGBDEC2513</t>
  </si>
  <si>
    <t>SGBDEC26</t>
  </si>
  <si>
    <t>SGBFEB24</t>
  </si>
  <si>
    <t>SGBJAN27</t>
  </si>
  <si>
    <t>SGBJUL25</t>
  </si>
  <si>
    <t>SGBJUL27</t>
  </si>
  <si>
    <t>SGBJUN27</t>
  </si>
  <si>
    <t>SGBMAR24</t>
  </si>
  <si>
    <t>SGBMAR25</t>
  </si>
  <si>
    <t>SGBMAY25</t>
  </si>
  <si>
    <t>SGBMAY26</t>
  </si>
  <si>
    <t>SGBNOV23</t>
  </si>
  <si>
    <t>SGBNOV24</t>
  </si>
  <si>
    <t>SGBNOV258</t>
  </si>
  <si>
    <t>SGBNOV25IX</t>
  </si>
  <si>
    <t>SGBNOV26</t>
  </si>
  <si>
    <t>SGBOCT25</t>
  </si>
  <si>
    <t>SGBOCT25IV</t>
  </si>
  <si>
    <t>SGBOCT26</t>
  </si>
  <si>
    <t>SGBSEP24</t>
  </si>
  <si>
    <t>SGBSEP27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</si>
  <si>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</si>
  <si>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</si>
  <si>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</si>
  <si>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</si>
  <si>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</si>
  <si>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</si>
  <si>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</si>
  <si>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</si>
  <si>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</si>
  <si>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</si>
  <si>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SHARIABEES</t>
  </si>
  <si>
    <t>SHEMAROO</t>
  </si>
  <si>
    <t>SHILPAMED</t>
  </si>
  <si>
    <t>SHIRPUR-G</t>
  </si>
  <si>
    <t>SHIVAMAUTO</t>
  </si>
  <si>
    <t>SHIVAMILLS</t>
  </si>
  <si>
    <t>SHIVATEX</t>
  </si>
  <si>
    <t>SHK</t>
  </si>
  <si>
    <t>SHOPERSTOP</t>
  </si>
  <si>
    <t>SHREDIGCEM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</si>
  <si>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</si>
  <si>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</si>
  <si>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</si>
  <si>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</si>
  <si>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</si>
  <si>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</si>
  <si>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</si>
  <si>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</si>
  <si>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</si>
  <si>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SHUBHLAXMI</t>
  </si>
  <si>
    <t>SHYAMCENT</t>
  </si>
  <si>
    <t>SICAGEN</t>
  </si>
  <si>
    <t>SICAL</t>
  </si>
  <si>
    <t>SIEMENS</t>
  </si>
  <si>
    <t>SIGIND</t>
  </si>
  <si>
    <t>SIL</t>
  </si>
  <si>
    <t>SILINV</t>
  </si>
  <si>
    <t>SIMBHALS</t>
  </si>
  <si>
    <t>SIMPLEXINF</t>
  </si>
  <si>
    <t>SINTEX</t>
  </si>
  <si>
    <t>SIRCA</t>
  </si>
  <si>
    <t>SIS</t>
  </si>
  <si>
    <t>SITASHREE</t>
  </si>
  <si>
    <t>SITINET</t>
  </si>
  <si>
    <t>SIYSIL</t>
  </si>
  <si>
    <t>SJVN</t>
  </si>
  <si>
    <t>SKFINDIA</t>
  </si>
  <si>
    <t>SKIL</t>
  </si>
  <si>
    <t>SKIPPER</t>
  </si>
  <si>
    <t>SKMEGGPROD</t>
  </si>
  <si>
    <t>SMARTLINK</t>
  </si>
  <si>
    <t>SMLISUZU</t>
  </si>
  <si>
    <t>SMPL</t>
  </si>
  <si>
    <t>SMSLIFE</t>
  </si>
  <si>
    <t>SMSPHARMA</t>
  </si>
  <si>
    <t>SMVD</t>
  </si>
  <si>
    <t>SNOWMAN</t>
  </si>
  <si>
    <t>SOBHA</t>
  </si>
  <si>
    <t>SOFTTECH</t>
  </si>
  <si>
    <t>SOLARA</t>
  </si>
  <si>
    <t>SOLARINDS</t>
  </si>
  <si>
    <t>SOMANYCERA</t>
  </si>
  <si>
    <t>SOMATEX</t>
  </si>
  <si>
    <t>SOMICONVEY</t>
  </si>
  <si>
    <t>SONAMCLOCK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</si>
  <si>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</si>
  <si>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</si>
  <si>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</si>
  <si>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</si>
  <si>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</si>
  <si>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</si>
  <si>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</si>
  <si>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</si>
  <si>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</si>
  <si>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</si>
  <si>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</si>
  <si>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</si>
  <si>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</si>
  <si>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SPICEJET</t>
  </si>
  <si>
    <t>SPLIL</t>
  </si>
  <si>
    <t>SPMLINFRA</t>
  </si>
  <si>
    <t>SPTL</t>
  </si>
  <si>
    <t>SPYL</t>
  </si>
  <si>
    <t>SREEL</t>
  </si>
  <si>
    <t>SREIBNPNCD</t>
  </si>
  <si>
    <t xml:space="preserve"> NL</t>
  </si>
  <si>
    <t>SREINFRA</t>
  </si>
  <si>
    <t xml:space="preserve"> Y2</t>
  </si>
  <si>
    <t xml:space="preserve"> Y7</t>
  </si>
  <si>
    <t xml:space="preserve"> Y8</t>
  </si>
  <si>
    <t xml:space="preserve"> Y9</t>
  </si>
  <si>
    <t xml:space="preserve"> YA</t>
  </si>
  <si>
    <t xml:space="preserve"> YB</t>
  </si>
  <si>
    <t xml:space="preserve"> YH</t>
  </si>
  <si>
    <t xml:space="preserve"> YM</t>
  </si>
  <si>
    <t>SRF</t>
  </si>
  <si>
    <t>SRHHYPOLTD</t>
  </si>
  <si>
    <t>SRIPIPES</t>
  </si>
  <si>
    <t>SRSLTD</t>
  </si>
  <si>
    <t>SRTRANSFIN</t>
  </si>
  <si>
    <t xml:space="preserve"> Y3</t>
  </si>
  <si>
    <t xml:space="preserve"> YI</t>
  </si>
  <si>
    <t xml:space="preserve"> YK</t>
  </si>
  <si>
    <t xml:space="preserve"> YL</t>
  </si>
  <si>
    <t xml:space="preserve"> YO</t>
  </si>
  <si>
    <t xml:space="preserve"> YQ</t>
  </si>
  <si>
    <t xml:space="preserve"> YS</t>
  </si>
  <si>
    <t xml:space="preserve"> YT</t>
  </si>
  <si>
    <t xml:space="preserve"> </t>
  </si>
  <si>
    <t xml:space="preserve"> Z3</t>
  </si>
  <si>
    <t xml:space="preserve"> Z4</t>
  </si>
  <si>
    <t xml:space="preserve"> Z6</t>
  </si>
  <si>
    <t xml:space="preserve"> ZC</t>
  </si>
  <si>
    <t>SSINFRA</t>
  </si>
  <si>
    <t>SSWL</t>
  </si>
  <si>
    <t>STAMPEDE</t>
  </si>
  <si>
    <t>STAN</t>
  </si>
  <si>
    <t xml:space="preserve"> DR</t>
  </si>
  <si>
    <t>STAR</t>
  </si>
  <si>
    <t>STARCEMENT</t>
  </si>
  <si>
    <t>STARPAPER</t>
  </si>
  <si>
    <t>STCINDIA</t>
  </si>
  <si>
    <t>STEELCITY</t>
  </si>
  <si>
    <t>STEELXIND</t>
  </si>
  <si>
    <t>STEL</t>
  </si>
  <si>
    <t>STERTOOLS</t>
  </si>
  <si>
    <t>STINDIA</t>
  </si>
  <si>
    <t>STRTECH</t>
  </si>
  <si>
    <t>SUBEX</t>
  </si>
  <si>
    <t>SUBROS</t>
  </si>
  <si>
    <t>SUDARSCHEM</t>
  </si>
  <si>
    <t>SUJANAUNI</t>
  </si>
  <si>
    <t>SUMEETINDS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</si>
  <si>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</si>
  <si>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</si>
  <si>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</si>
  <si>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</si>
  <si>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</si>
  <si>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</si>
  <si>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</si>
  <si>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</si>
  <si>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</si>
  <si>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BEL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</si>
  <si>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</si>
  <si>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</si>
  <si>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</si>
  <si>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</si>
  <si>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</si>
  <si>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</si>
  <si>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</si>
  <si>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</si>
  <si>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</si>
  <si>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SURANASOL</t>
  </si>
  <si>
    <t>SURANAT&amp;P</t>
  </si>
  <si>
    <t>SUREVIN</t>
  </si>
  <si>
    <t>SURYALAXMI</t>
  </si>
  <si>
    <t>SURYAROSNI</t>
  </si>
  <si>
    <t>SUTLEJTEX</t>
  </si>
  <si>
    <t>SUULD</t>
  </si>
  <si>
    <t>SUVEN</t>
  </si>
  <si>
    <t>SUZLON</t>
  </si>
  <si>
    <t>SVLL</t>
  </si>
  <si>
    <t>SWANENERGY</t>
  </si>
  <si>
    <t>SWARAJENG</t>
  </si>
  <si>
    <t>SWELECTES</t>
  </si>
  <si>
    <t>SWSOLAR</t>
  </si>
  <si>
    <t>SYMPHONY</t>
  </si>
  <si>
    <t>SYNCOM</t>
  </si>
  <si>
    <t>SYNDIBANK</t>
  </si>
  <si>
    <t>SYNGENE</t>
  </si>
  <si>
    <t>TAINWALCHM</t>
  </si>
  <si>
    <t>TAJGVK</t>
  </si>
  <si>
    <t>TAKE</t>
  </si>
  <si>
    <t>TALBROAUTO</t>
  </si>
  <si>
    <t>TALWALKARS</t>
  </si>
  <si>
    <t>TALWGYM</t>
  </si>
  <si>
    <t>TANLA</t>
  </si>
  <si>
    <t>TANTIACONS</t>
  </si>
  <si>
    <t>TARACHAND</t>
  </si>
  <si>
    <t>TARMAT</t>
  </si>
  <si>
    <t>TASTYBITE</t>
  </si>
  <si>
    <t>TATACHEM</t>
  </si>
  <si>
    <t>TATACOFFEE</t>
  </si>
  <si>
    <t>TATACOMM</t>
  </si>
  <si>
    <t>TATAELXSI</t>
  </si>
  <si>
    <t>TATAGLOBAL</t>
  </si>
  <si>
    <t>TATAINVEST</t>
  </si>
  <si>
    <t>TATAMETALI</t>
  </si>
  <si>
    <t>ITC</t>
  </si>
  <si>
    <t>NATIONALUM</t>
  </si>
  <si>
    <t>TATASTEEL</t>
  </si>
  <si>
    <t xml:space="preserve"> E1</t>
  </si>
  <si>
    <t>ZEEL</t>
  </si>
  <si>
    <t>TATASTLBSL</t>
  </si>
  <si>
    <t>TATASTLLP</t>
  </si>
  <si>
    <t>TBZ</t>
  </si>
  <si>
    <t>TCFSL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</si>
  <si>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</si>
  <si>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</si>
  <si>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</si>
  <si>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</si>
  <si>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</si>
  <si>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</si>
  <si>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</si>
  <si>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</si>
  <si>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</si>
  <si>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TECHM</t>
  </si>
  <si>
    <t>TECHNOE</t>
  </si>
  <si>
    <t>TECHNOFAB</t>
  </si>
  <si>
    <t>TEJASNET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</si>
  <si>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</si>
  <si>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</si>
  <si>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</si>
  <si>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</si>
  <si>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</si>
  <si>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</si>
  <si>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</si>
  <si>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</si>
  <si>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</si>
  <si>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</si>
  <si>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</si>
  <si>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THIRUSUGAR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</si>
  <si>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</si>
  <si>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</si>
  <si>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</si>
  <si>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</si>
  <si>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</si>
  <si>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</si>
  <si>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</si>
  <si>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</si>
  <si>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</si>
  <si>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</si>
  <si>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</si>
  <si>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</si>
  <si>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</si>
  <si>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</si>
  <si>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</si>
  <si>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TITAN</t>
  </si>
  <si>
    <t>TMRVL</t>
  </si>
  <si>
    <t>TNPETRO</t>
  </si>
  <si>
    <t>TNPL</t>
  </si>
  <si>
    <t>TOKYOPLAST</t>
  </si>
  <si>
    <t>TORNTPHARM</t>
  </si>
  <si>
    <t>TORNTPOWER</t>
  </si>
  <si>
    <t>TPLPLASTEH</t>
  </si>
  <si>
    <t>TRANSWIND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</si>
  <si>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</si>
  <si>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</si>
  <si>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</si>
  <si>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</si>
  <si>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</si>
  <si>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</si>
  <si>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</si>
  <si>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</si>
  <si>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</si>
  <si>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</si>
  <si>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</si>
  <si>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</si>
  <si>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</si>
  <si>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</si>
  <si>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</si>
  <si>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</si>
  <si>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</si>
  <si>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</si>
  <si>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TWL</t>
  </si>
  <si>
    <t>UBL</t>
  </si>
  <si>
    <t>UCALFUEL</t>
  </si>
  <si>
    <t>UCL</t>
  </si>
  <si>
    <t>UCOBANK</t>
  </si>
  <si>
    <t>UFLEX</t>
  </si>
  <si>
    <t>UFO</t>
  </si>
  <si>
    <t>UGARSUGAR</t>
  </si>
  <si>
    <t>UJAAS</t>
  </si>
  <si>
    <t>UJJIVAN</t>
  </si>
  <si>
    <t>ULTRACEMCO</t>
  </si>
  <si>
    <t>UMANGDAIRY</t>
  </si>
  <si>
    <t>UNICHEMLAB</t>
  </si>
  <si>
    <t>UNIENTER</t>
  </si>
  <si>
    <t>UNIINFO</t>
  </si>
  <si>
    <t>HINDALCO</t>
  </si>
  <si>
    <t>UNIPLY</t>
  </si>
  <si>
    <t>UNITECH</t>
  </si>
  <si>
    <t>UNITEDBNK</t>
  </si>
  <si>
    <t>UNITEDPOLY</t>
  </si>
  <si>
    <t>UNITEDTEA</t>
  </si>
  <si>
    <t>UNITY</t>
  </si>
  <si>
    <t>UNIVASTU</t>
  </si>
  <si>
    <t>UNIVCABLES</t>
  </si>
  <si>
    <t>UPL</t>
  </si>
  <si>
    <t>URJA</t>
  </si>
  <si>
    <t>USHAMART</t>
  </si>
  <si>
    <t>UTIFEFRGR4</t>
  </si>
  <si>
    <t>UTINEXT50</t>
  </si>
  <si>
    <t>UTINIFTETF</t>
  </si>
  <si>
    <t>UTISENSETF</t>
  </si>
  <si>
    <t>UTISXN50</t>
  </si>
  <si>
    <t>UTTAMSTL</t>
  </si>
  <si>
    <t>UTTAMSUGAR</t>
  </si>
  <si>
    <t>UVSL</t>
  </si>
  <si>
    <t>V2RETAIL</t>
  </si>
  <si>
    <t>VADILALIND</t>
  </si>
  <si>
    <t>VAIBHAVGBL</t>
  </si>
  <si>
    <t>VAISHALI</t>
  </si>
  <si>
    <t>VARDHACRLC</t>
  </si>
  <si>
    <t>VARDMNPOLY</t>
  </si>
  <si>
    <t>VARROC</t>
  </si>
  <si>
    <t>VASA</t>
  </si>
  <si>
    <t>VASCONEQ</t>
  </si>
  <si>
    <t>VASWANI</t>
  </si>
  <si>
    <t>VBL</t>
  </si>
  <si>
    <t>JINDALSTEL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</si>
  <si>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</si>
  <si>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</si>
  <si>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</si>
  <si>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</si>
  <si>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</si>
  <si>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</si>
  <si>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</si>
  <si>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</si>
  <si>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VIDEOIND</t>
  </si>
  <si>
    <t>VIDHIING</t>
  </si>
  <si>
    <t>VIJIFIN</t>
  </si>
  <si>
    <t>VIJSHAN</t>
  </si>
  <si>
    <t>VIKASECO</t>
  </si>
  <si>
    <t>VIKASMCORP</t>
  </si>
  <si>
    <t>VIKASPROP</t>
  </si>
  <si>
    <t>VIKASWSP</t>
  </si>
  <si>
    <t>VIMALOIL</t>
  </si>
  <si>
    <t>VIMTALABS</t>
  </si>
  <si>
    <t>VINATIORGA</t>
  </si>
  <si>
    <t>VINDHYATEL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</si>
  <si>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</si>
  <si>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</si>
  <si>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</si>
  <si>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</si>
  <si>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</si>
  <si>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</si>
  <si>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</si>
  <si>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VISHAL</t>
  </si>
  <si>
    <t>VISHNU</t>
  </si>
  <si>
    <t>VIVIDHA</t>
  </si>
  <si>
    <t>VIVIMEDLAB</t>
  </si>
  <si>
    <t>VLSFINANCE</t>
  </si>
  <si>
    <t>VMART</t>
  </si>
  <si>
    <t>VOLTAMP</t>
  </si>
  <si>
    <t>VOLTAS</t>
  </si>
  <si>
    <t>VRLLOG</t>
  </si>
  <si>
    <t>VSCL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</si>
  <si>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</si>
  <si>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</si>
  <si>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</si>
  <si>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</si>
  <si>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</si>
  <si>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</si>
  <si>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</si>
  <si>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</si>
  <si>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WATERBASE</t>
  </si>
  <si>
    <t>WEBELSOLAR</t>
  </si>
  <si>
    <t>WEIZFOREX</t>
  </si>
  <si>
    <t>WEIZMANIND</t>
  </si>
  <si>
    <t>WELCORP</t>
  </si>
  <si>
    <t>WELENT</t>
  </si>
  <si>
    <t>WELINV</t>
  </si>
  <si>
    <t>WELSPUNIND</t>
  </si>
  <si>
    <t>WENDT</t>
  </si>
  <si>
    <t>WESTLIFE</t>
  </si>
  <si>
    <t>WFL</t>
  </si>
  <si>
    <t>WHEELS</t>
  </si>
  <si>
    <t>WHIRLPOOL</t>
  </si>
  <si>
    <t>WILLAMAGOR</t>
  </si>
  <si>
    <t>WINDMACHIN</t>
  </si>
  <si>
    <t>WIPRO</t>
  </si>
  <si>
    <t>WOCKPHARMA</t>
  </si>
  <si>
    <t>WONDERLA</t>
  </si>
  <si>
    <t>WSI</t>
  </si>
  <si>
    <t>WSTCSTPAPR</t>
  </si>
  <si>
    <t>XCHANGING</t>
  </si>
  <si>
    <t>XELPMOC</t>
  </si>
  <si>
    <t>XLENERGY</t>
  </si>
  <si>
    <t>XPROINDIA</t>
  </si>
  <si>
    <t>BHARTIARTL</t>
  </si>
  <si>
    <t>SAIL</t>
  </si>
  <si>
    <t>ZEELEARN</t>
  </si>
  <si>
    <t>ZEEMEDIA</t>
  </si>
  <si>
    <t>ZENITHBIR</t>
  </si>
  <si>
    <t>ZENITHEXPO</t>
  </si>
  <si>
    <t>ZENSARTECH</t>
  </si>
  <si>
    <t>ZENTEC</t>
  </si>
  <si>
    <t>ZICOM</t>
  </si>
  <si>
    <t>ZODIAC</t>
  </si>
  <si>
    <t>ZODIACLOTH</t>
  </si>
  <si>
    <t>ZODJRDMKJ</t>
  </si>
  <si>
    <t>ZOTA</t>
  </si>
  <si>
    <t>ZUARI</t>
  </si>
  <si>
    <t>ZUARIGLOB</t>
  </si>
  <si>
    <t>ZYDUSWELL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</si>
</sst>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33034B-D475-45BB-B547-02D8DD4A34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A55C-A362-4EDF-86F0-D76ECF98090D}">
  <sheetPr codeName="Sheet2" filterMode="1"/>
  <dimension ref="A1:T1967"/>
  <sheetViews>
    <sheetView tabSelected="1" workbookViewId="0">
      <pane ySplit="1" topLeftCell="A2" activePane="bottomLeft" state="frozenSplit"/>
      <selection pane="bottomLeft" activeCell="S164" sqref="S164"/>
    </sheetView>
  </sheetViews>
  <sheetFormatPr defaultRowHeight="15" x14ac:dyDescent="0.25"/>
  <cols>
    <col min="1" max="1" width="12.7109375" customWidth="1"/>
    <col min="2" max="2" width="5.7109375" customWidth="1"/>
    <col min="3" max="3" width="12.7109375" customWidth="1"/>
    <col min="4" max="20" width="10.7109375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idden="1" x14ac:dyDescent="0.25">
      <c r="A2" s="3" t="s">
        <v>20</v>
      </c>
      <c r="B2" s="4" t="s">
        <v>21</v>
      </c>
      <c r="C2" s="4" t="s">
        <v>22</v>
      </c>
      <c r="D2" s="4">
        <v>40.75</v>
      </c>
      <c r="E2" s="4">
        <v>41</v>
      </c>
      <c r="F2" s="4">
        <v>41.6</v>
      </c>
      <c r="G2" s="4">
        <v>39.85</v>
      </c>
      <c r="H2" s="4">
        <v>40</v>
      </c>
      <c r="I2" s="4">
        <v>40.049999999999997</v>
      </c>
      <c r="J2" s="4">
        <v>40.1</v>
      </c>
      <c r="K2" s="4">
        <v>67628</v>
      </c>
      <c r="L2" s="4">
        <v>27.12</v>
      </c>
      <c r="M2" s="4">
        <v>1076</v>
      </c>
      <c r="N2" s="4">
        <v>60454</v>
      </c>
      <c r="O2" s="4">
        <v>89.39</v>
      </c>
      <c r="P2" s="4">
        <f t="shared" ref="P2:P65" si="0">I2-D2</f>
        <v>-0.70000000000000284</v>
      </c>
      <c r="Q2" s="5">
        <f t="shared" ref="Q2:Q33" si="1">P2/D2</f>
        <v>-1.7177914110429519E-2</v>
      </c>
      <c r="R2" s="4">
        <f t="shared" ref="R2:R65" si="2">ABS(F2-G2)</f>
        <v>1.75</v>
      </c>
      <c r="S2" s="5">
        <f t="shared" ref="S2:S33" si="3">R2/D2</f>
        <v>4.2944785276073622E-2</v>
      </c>
      <c r="T2" s="5">
        <f t="shared" ref="T2:T65" si="4">(I2-J2)/AVERAGE(E2:G2,I2)</f>
        <v>-1.2307692307693358E-3</v>
      </c>
    </row>
    <row r="3" spans="1:20" hidden="1" x14ac:dyDescent="0.25">
      <c r="A3" s="3" t="s">
        <v>23</v>
      </c>
      <c r="B3" s="4" t="s">
        <v>21</v>
      </c>
      <c r="C3" s="4" t="s">
        <v>22</v>
      </c>
      <c r="D3" s="4">
        <v>12.85</v>
      </c>
      <c r="E3" s="4">
        <v>12.9</v>
      </c>
      <c r="F3" s="4">
        <v>12.9</v>
      </c>
      <c r="G3" s="4">
        <v>12.6</v>
      </c>
      <c r="H3" s="4">
        <v>12.9</v>
      </c>
      <c r="I3" s="4">
        <v>12.9</v>
      </c>
      <c r="J3" s="4">
        <v>12.81</v>
      </c>
      <c r="K3" s="4">
        <v>1726</v>
      </c>
      <c r="L3" s="4">
        <v>0.22</v>
      </c>
      <c r="M3" s="4">
        <v>10</v>
      </c>
      <c r="N3" s="4">
        <v>1725</v>
      </c>
      <c r="O3" s="4">
        <v>99.94</v>
      </c>
      <c r="P3" s="4">
        <f t="shared" si="0"/>
        <v>5.0000000000000711E-2</v>
      </c>
      <c r="Q3" s="5">
        <f t="shared" si="1"/>
        <v>3.8910505836576431E-3</v>
      </c>
      <c r="R3" s="4">
        <f t="shared" si="2"/>
        <v>0.30000000000000071</v>
      </c>
      <c r="S3" s="5">
        <f t="shared" si="3"/>
        <v>2.3346303501945581E-2</v>
      </c>
      <c r="T3" s="5">
        <f t="shared" si="4"/>
        <v>7.0175438596491125E-3</v>
      </c>
    </row>
    <row r="4" spans="1:20" hidden="1" x14ac:dyDescent="0.25">
      <c r="A4" s="3" t="s">
        <v>24</v>
      </c>
      <c r="B4" s="4" t="s">
        <v>21</v>
      </c>
      <c r="C4" s="4" t="s">
        <v>22</v>
      </c>
      <c r="D4" s="4">
        <v>2.0499999999999998</v>
      </c>
      <c r="E4" s="4">
        <v>2.1</v>
      </c>
      <c r="F4" s="4">
        <v>2.1</v>
      </c>
      <c r="G4" s="4">
        <v>1.95</v>
      </c>
      <c r="H4" s="4">
        <v>2.0499999999999998</v>
      </c>
      <c r="I4" s="4">
        <v>2</v>
      </c>
      <c r="J4" s="4">
        <v>2</v>
      </c>
      <c r="K4" s="4">
        <v>1291505</v>
      </c>
      <c r="L4" s="4">
        <v>25.82</v>
      </c>
      <c r="M4" s="4">
        <v>426</v>
      </c>
      <c r="N4" s="4">
        <v>477871</v>
      </c>
      <c r="O4" s="4">
        <v>37</v>
      </c>
      <c r="P4" s="4">
        <f t="shared" si="0"/>
        <v>-4.9999999999999822E-2</v>
      </c>
      <c r="Q4" s="5">
        <f t="shared" si="1"/>
        <v>-2.4390243902438939E-2</v>
      </c>
      <c r="R4" s="4">
        <f t="shared" si="2"/>
        <v>0.15000000000000013</v>
      </c>
      <c r="S4" s="5">
        <f t="shared" si="3"/>
        <v>7.3170731707317138E-2</v>
      </c>
      <c r="T4" s="5">
        <f t="shared" si="4"/>
        <v>0</v>
      </c>
    </row>
    <row r="5" spans="1:20" hidden="1" x14ac:dyDescent="0.25">
      <c r="A5" s="3" t="s">
        <v>25</v>
      </c>
      <c r="B5" s="4" t="s">
        <v>21</v>
      </c>
      <c r="C5" s="4" t="s">
        <v>22</v>
      </c>
      <c r="D5" s="4">
        <v>20517.400000000001</v>
      </c>
      <c r="E5" s="4">
        <v>20450</v>
      </c>
      <c r="F5" s="4">
        <v>20790.650000000001</v>
      </c>
      <c r="G5" s="4">
        <v>19910.75</v>
      </c>
      <c r="H5" s="4">
        <v>20659.95</v>
      </c>
      <c r="I5" s="4">
        <v>20671.05</v>
      </c>
      <c r="J5" s="4">
        <v>20563.39</v>
      </c>
      <c r="K5" s="4">
        <v>2831</v>
      </c>
      <c r="L5" s="4">
        <v>582.15</v>
      </c>
      <c r="M5" s="4">
        <v>985</v>
      </c>
      <c r="N5" s="4">
        <v>1770</v>
      </c>
      <c r="O5" s="4">
        <v>62.52</v>
      </c>
      <c r="P5" s="4">
        <f t="shared" si="0"/>
        <v>153.64999999999782</v>
      </c>
      <c r="Q5" s="5">
        <f t="shared" si="1"/>
        <v>7.4887656330723095E-3</v>
      </c>
      <c r="R5" s="4">
        <f t="shared" si="2"/>
        <v>879.90000000000146</v>
      </c>
      <c r="S5" s="5">
        <f t="shared" si="3"/>
        <v>4.2885550800783795E-2</v>
      </c>
      <c r="T5" s="5">
        <f t="shared" si="4"/>
        <v>5.2631032192265014E-3</v>
      </c>
    </row>
    <row r="6" spans="1:20" hidden="1" x14ac:dyDescent="0.25">
      <c r="A6" s="3" t="s">
        <v>26</v>
      </c>
      <c r="B6" s="4" t="s">
        <v>21</v>
      </c>
      <c r="C6" s="4" t="s">
        <v>22</v>
      </c>
      <c r="D6" s="4">
        <v>181.25</v>
      </c>
      <c r="E6" s="4">
        <v>190.3</v>
      </c>
      <c r="F6" s="4">
        <v>190.3</v>
      </c>
      <c r="G6" s="4">
        <v>190.3</v>
      </c>
      <c r="H6" s="4">
        <v>190.3</v>
      </c>
      <c r="I6" s="4">
        <v>190.3</v>
      </c>
      <c r="J6" s="4">
        <v>190.3</v>
      </c>
      <c r="K6" s="4">
        <v>15669</v>
      </c>
      <c r="L6" s="4">
        <v>29.82</v>
      </c>
      <c r="M6" s="4">
        <v>119</v>
      </c>
      <c r="N6" s="4">
        <v>15200</v>
      </c>
      <c r="O6" s="4">
        <v>97.01</v>
      </c>
      <c r="P6" s="4">
        <f t="shared" si="0"/>
        <v>9.0500000000000114</v>
      </c>
      <c r="Q6" s="5">
        <f t="shared" si="1"/>
        <v>4.9931034482758686E-2</v>
      </c>
      <c r="R6" s="4">
        <f t="shared" si="2"/>
        <v>0</v>
      </c>
      <c r="S6" s="5">
        <f t="shared" si="3"/>
        <v>0</v>
      </c>
      <c r="T6" s="5">
        <f t="shared" si="4"/>
        <v>0</v>
      </c>
    </row>
    <row r="7" spans="1:20" hidden="1" x14ac:dyDescent="0.25">
      <c r="A7" s="3" t="s">
        <v>27</v>
      </c>
      <c r="B7" s="4" t="s">
        <v>21</v>
      </c>
      <c r="C7" s="4" t="s">
        <v>22</v>
      </c>
      <c r="D7" s="4">
        <v>127.5</v>
      </c>
      <c r="E7" s="4">
        <v>131.5</v>
      </c>
      <c r="F7" s="4">
        <v>133.85</v>
      </c>
      <c r="G7" s="4">
        <v>122.5</v>
      </c>
      <c r="H7" s="4">
        <v>124.3</v>
      </c>
      <c r="I7" s="4">
        <v>125</v>
      </c>
      <c r="J7" s="4">
        <v>128.91</v>
      </c>
      <c r="K7" s="4">
        <v>251054</v>
      </c>
      <c r="L7" s="4">
        <v>323.63</v>
      </c>
      <c r="M7" s="4">
        <v>5788</v>
      </c>
      <c r="N7" s="4">
        <v>110364</v>
      </c>
      <c r="O7" s="4">
        <v>43.96</v>
      </c>
      <c r="P7" s="4">
        <f t="shared" si="0"/>
        <v>-2.5</v>
      </c>
      <c r="Q7" s="5">
        <f t="shared" si="1"/>
        <v>-1.9607843137254902E-2</v>
      </c>
      <c r="R7" s="4">
        <f t="shared" si="2"/>
        <v>11.349999999999994</v>
      </c>
      <c r="S7" s="5">
        <f t="shared" si="3"/>
        <v>8.9019607843137213E-2</v>
      </c>
      <c r="T7" s="5">
        <f t="shared" si="4"/>
        <v>-3.0496246465828186E-2</v>
      </c>
    </row>
    <row r="8" spans="1:20" hidden="1" x14ac:dyDescent="0.25">
      <c r="A8" s="3" t="s">
        <v>28</v>
      </c>
      <c r="B8" s="4" t="s">
        <v>29</v>
      </c>
      <c r="C8" s="4" t="s">
        <v>22</v>
      </c>
      <c r="D8" s="4">
        <v>100.3</v>
      </c>
      <c r="E8" s="4">
        <v>100.3</v>
      </c>
      <c r="F8" s="4">
        <v>100.3</v>
      </c>
      <c r="G8" s="4">
        <v>100.3</v>
      </c>
      <c r="H8" s="4">
        <v>100.3</v>
      </c>
      <c r="I8" s="4">
        <v>100.3</v>
      </c>
      <c r="J8" s="4">
        <v>100.3</v>
      </c>
      <c r="K8" s="4">
        <v>200</v>
      </c>
      <c r="L8" s="4">
        <v>0.2</v>
      </c>
      <c r="M8" s="4">
        <v>1</v>
      </c>
      <c r="N8" s="4">
        <v>200</v>
      </c>
      <c r="O8" s="4">
        <v>100</v>
      </c>
      <c r="P8" s="4">
        <f t="shared" si="0"/>
        <v>0</v>
      </c>
      <c r="Q8" s="5">
        <f t="shared" si="1"/>
        <v>0</v>
      </c>
      <c r="R8" s="4">
        <f t="shared" si="2"/>
        <v>0</v>
      </c>
      <c r="S8" s="5">
        <f t="shared" si="3"/>
        <v>0</v>
      </c>
      <c r="T8" s="5">
        <f t="shared" si="4"/>
        <v>0</v>
      </c>
    </row>
    <row r="9" spans="1:20" hidden="1" x14ac:dyDescent="0.25">
      <c r="A9" s="3" t="s">
        <v>30</v>
      </c>
      <c r="B9" s="4" t="s">
        <v>29</v>
      </c>
      <c r="C9" s="4" t="s">
        <v>22</v>
      </c>
      <c r="D9" s="4">
        <v>95</v>
      </c>
      <c r="E9" s="4">
        <v>90.5</v>
      </c>
      <c r="F9" s="4">
        <v>95</v>
      </c>
      <c r="G9" s="4">
        <v>90.5</v>
      </c>
      <c r="H9" s="4">
        <v>95</v>
      </c>
      <c r="I9" s="4">
        <v>95</v>
      </c>
      <c r="J9" s="4">
        <v>94.25</v>
      </c>
      <c r="K9" s="4">
        <v>600</v>
      </c>
      <c r="L9" s="4">
        <v>0.56999999999999995</v>
      </c>
      <c r="M9" s="4">
        <v>2</v>
      </c>
      <c r="N9" s="4">
        <v>600</v>
      </c>
      <c r="O9" s="4">
        <v>100</v>
      </c>
      <c r="P9" s="4">
        <f t="shared" si="0"/>
        <v>0</v>
      </c>
      <c r="Q9" s="5">
        <f t="shared" si="1"/>
        <v>0</v>
      </c>
      <c r="R9" s="4">
        <f t="shared" si="2"/>
        <v>4.5</v>
      </c>
      <c r="S9" s="5">
        <f t="shared" si="3"/>
        <v>4.736842105263158E-2</v>
      </c>
      <c r="T9" s="5">
        <f t="shared" si="4"/>
        <v>8.0862533692722376E-3</v>
      </c>
    </row>
    <row r="10" spans="1:20" hidden="1" x14ac:dyDescent="0.25">
      <c r="A10" s="3" t="s">
        <v>31</v>
      </c>
      <c r="B10" s="4" t="s">
        <v>32</v>
      </c>
      <c r="C10" s="4" t="s">
        <v>22</v>
      </c>
      <c r="D10" s="4">
        <v>53.15</v>
      </c>
      <c r="E10" s="4">
        <v>51.4</v>
      </c>
      <c r="F10" s="4">
        <v>54.9</v>
      </c>
      <c r="G10" s="4">
        <v>51.15</v>
      </c>
      <c r="H10" s="4">
        <v>53</v>
      </c>
      <c r="I10" s="4">
        <v>52.4</v>
      </c>
      <c r="J10" s="4">
        <v>52.01</v>
      </c>
      <c r="K10" s="4">
        <v>16920</v>
      </c>
      <c r="L10" s="4">
        <v>8.8000000000000007</v>
      </c>
      <c r="M10" s="4">
        <v>206</v>
      </c>
      <c r="N10" s="4" t="s">
        <v>33</v>
      </c>
      <c r="O10" s="4" t="s">
        <v>33</v>
      </c>
      <c r="P10" s="4">
        <f t="shared" si="0"/>
        <v>-0.75</v>
      </c>
      <c r="Q10" s="5">
        <f t="shared" si="1"/>
        <v>-1.4111006585136407E-2</v>
      </c>
      <c r="R10" s="4">
        <f t="shared" si="2"/>
        <v>3.75</v>
      </c>
      <c r="S10" s="5">
        <f t="shared" si="3"/>
        <v>7.0555032925682035E-2</v>
      </c>
      <c r="T10" s="5">
        <f t="shared" si="4"/>
        <v>7.4338813438170233E-3</v>
      </c>
    </row>
    <row r="11" spans="1:20" hidden="1" x14ac:dyDescent="0.25">
      <c r="A11" s="3" t="s">
        <v>34</v>
      </c>
      <c r="B11" s="4" t="s">
        <v>21</v>
      </c>
      <c r="C11" s="4" t="s">
        <v>22</v>
      </c>
      <c r="D11" s="4">
        <v>10.6</v>
      </c>
      <c r="E11" s="4">
        <v>10.3</v>
      </c>
      <c r="F11" s="4">
        <v>10.7</v>
      </c>
      <c r="G11" s="4">
        <v>10.15</v>
      </c>
      <c r="H11" s="4">
        <v>10.35</v>
      </c>
      <c r="I11" s="4">
        <v>10.35</v>
      </c>
      <c r="J11" s="4">
        <v>10.4</v>
      </c>
      <c r="K11" s="4">
        <v>272188</v>
      </c>
      <c r="L11" s="4">
        <v>28.3</v>
      </c>
      <c r="M11" s="4">
        <v>408</v>
      </c>
      <c r="N11" s="4">
        <v>167209</v>
      </c>
      <c r="O11" s="4">
        <v>61.43</v>
      </c>
      <c r="P11" s="4">
        <f t="shared" si="0"/>
        <v>-0.25</v>
      </c>
      <c r="Q11" s="5">
        <f t="shared" si="1"/>
        <v>-2.358490566037736E-2</v>
      </c>
      <c r="R11" s="4">
        <f t="shared" si="2"/>
        <v>0.54999999999999893</v>
      </c>
      <c r="S11" s="5">
        <f t="shared" si="3"/>
        <v>5.1886792452830087E-2</v>
      </c>
      <c r="T11" s="5">
        <f t="shared" si="4"/>
        <v>-4.819277108433803E-3</v>
      </c>
    </row>
    <row r="12" spans="1:20" hidden="1" x14ac:dyDescent="0.25">
      <c r="A12" s="3" t="s">
        <v>35</v>
      </c>
      <c r="B12" s="4" t="s">
        <v>36</v>
      </c>
      <c r="C12" s="4" t="s">
        <v>22</v>
      </c>
      <c r="D12" s="4">
        <v>49</v>
      </c>
      <c r="E12" s="4">
        <v>48.1</v>
      </c>
      <c r="F12" s="4">
        <v>48.1</v>
      </c>
      <c r="G12" s="4">
        <v>48.1</v>
      </c>
      <c r="H12" s="4">
        <v>48.1</v>
      </c>
      <c r="I12" s="4">
        <v>48.1</v>
      </c>
      <c r="J12" s="4">
        <v>48.1</v>
      </c>
      <c r="K12" s="4">
        <v>3300</v>
      </c>
      <c r="L12" s="4">
        <v>1.59</v>
      </c>
      <c r="M12" s="4">
        <v>1</v>
      </c>
      <c r="N12" s="4">
        <v>3300</v>
      </c>
      <c r="O12" s="4">
        <v>100</v>
      </c>
      <c r="P12" s="4">
        <f t="shared" si="0"/>
        <v>-0.89999999999999858</v>
      </c>
      <c r="Q12" s="5">
        <f t="shared" si="1"/>
        <v>-1.8367346938775481E-2</v>
      </c>
      <c r="R12" s="4">
        <f t="shared" si="2"/>
        <v>0</v>
      </c>
      <c r="S12" s="5">
        <f t="shared" si="3"/>
        <v>0</v>
      </c>
      <c r="T12" s="5">
        <f t="shared" si="4"/>
        <v>0</v>
      </c>
    </row>
    <row r="13" spans="1:20" hidden="1" x14ac:dyDescent="0.25">
      <c r="A13" s="3" t="s">
        <v>37</v>
      </c>
      <c r="B13" s="4" t="s">
        <v>21</v>
      </c>
      <c r="C13" s="4" t="s">
        <v>22</v>
      </c>
      <c r="D13" s="4">
        <v>460.55</v>
      </c>
      <c r="E13" s="4">
        <v>477.95</v>
      </c>
      <c r="F13" s="4">
        <v>477.95</v>
      </c>
      <c r="G13" s="4">
        <v>452</v>
      </c>
      <c r="H13" s="4">
        <v>452.5</v>
      </c>
      <c r="I13" s="4">
        <v>453.85</v>
      </c>
      <c r="J13" s="4">
        <v>458.43</v>
      </c>
      <c r="K13" s="4">
        <v>5088</v>
      </c>
      <c r="L13" s="4">
        <v>23.33</v>
      </c>
      <c r="M13" s="4">
        <v>1631</v>
      </c>
      <c r="N13" s="4">
        <v>1323</v>
      </c>
      <c r="O13" s="4">
        <v>26</v>
      </c>
      <c r="P13" s="4">
        <f t="shared" si="0"/>
        <v>-6.6999999999999886</v>
      </c>
      <c r="Q13" s="5">
        <f t="shared" si="1"/>
        <v>-1.4547823254804014E-2</v>
      </c>
      <c r="R13" s="4">
        <f t="shared" si="2"/>
        <v>25.949999999999989</v>
      </c>
      <c r="S13" s="5">
        <f t="shared" si="3"/>
        <v>5.634567365106935E-2</v>
      </c>
      <c r="T13" s="5">
        <f t="shared" si="4"/>
        <v>-9.8402041090371612E-3</v>
      </c>
    </row>
    <row r="14" spans="1:20" hidden="1" x14ac:dyDescent="0.25">
      <c r="A14" s="3" t="s">
        <v>38</v>
      </c>
      <c r="B14" s="4" t="s">
        <v>21</v>
      </c>
      <c r="C14" s="4" t="s">
        <v>22</v>
      </c>
      <c r="D14" s="4">
        <v>813.3</v>
      </c>
      <c r="E14" s="4">
        <v>835</v>
      </c>
      <c r="F14" s="4">
        <v>835</v>
      </c>
      <c r="G14" s="4">
        <v>797</v>
      </c>
      <c r="H14" s="4">
        <v>800</v>
      </c>
      <c r="I14" s="4">
        <v>800.7</v>
      </c>
      <c r="J14" s="4">
        <v>815.27</v>
      </c>
      <c r="K14" s="4">
        <v>101866</v>
      </c>
      <c r="L14" s="4">
        <v>830.48</v>
      </c>
      <c r="M14" s="4">
        <v>13814</v>
      </c>
      <c r="N14" s="4">
        <v>67753</v>
      </c>
      <c r="O14" s="4">
        <v>66.510000000000005</v>
      </c>
      <c r="P14" s="4">
        <f t="shared" si="0"/>
        <v>-12.599999999999909</v>
      </c>
      <c r="Q14" s="5">
        <f t="shared" si="1"/>
        <v>-1.5492438214680819E-2</v>
      </c>
      <c r="R14" s="4">
        <f t="shared" si="2"/>
        <v>38</v>
      </c>
      <c r="S14" s="5">
        <f t="shared" si="3"/>
        <v>4.6723226361736141E-2</v>
      </c>
      <c r="T14" s="5">
        <f t="shared" si="4"/>
        <v>-1.7835174587630367E-2</v>
      </c>
    </row>
    <row r="15" spans="1:20" hidden="1" x14ac:dyDescent="0.25">
      <c r="A15" s="3" t="s">
        <v>39</v>
      </c>
      <c r="B15" s="4" t="s">
        <v>21</v>
      </c>
      <c r="C15" s="4" t="s">
        <v>22</v>
      </c>
      <c r="D15" s="4">
        <v>16.149999999999999</v>
      </c>
      <c r="E15" s="4">
        <v>16.899999999999999</v>
      </c>
      <c r="F15" s="4">
        <v>16.899999999999999</v>
      </c>
      <c r="G15" s="4">
        <v>15.5</v>
      </c>
      <c r="H15" s="4">
        <v>16.2</v>
      </c>
      <c r="I15" s="4">
        <v>15.9</v>
      </c>
      <c r="J15" s="4">
        <v>16.22</v>
      </c>
      <c r="K15" s="4">
        <v>1553</v>
      </c>
      <c r="L15" s="4">
        <v>0.25</v>
      </c>
      <c r="M15" s="4">
        <v>74</v>
      </c>
      <c r="N15" s="4">
        <v>934</v>
      </c>
      <c r="O15" s="4">
        <v>60.14</v>
      </c>
      <c r="P15" s="4">
        <f t="shared" si="0"/>
        <v>-0.24999999999999822</v>
      </c>
      <c r="Q15" s="5">
        <f t="shared" si="1"/>
        <v>-1.5479876160990603E-2</v>
      </c>
      <c r="R15" s="4">
        <f t="shared" si="2"/>
        <v>1.3999999999999986</v>
      </c>
      <c r="S15" s="5">
        <f t="shared" si="3"/>
        <v>8.6687306501547906E-2</v>
      </c>
      <c r="T15" s="5">
        <f t="shared" si="4"/>
        <v>-1.9631901840490705E-2</v>
      </c>
    </row>
    <row r="16" spans="1:20" hidden="1" x14ac:dyDescent="0.25">
      <c r="A16" s="3" t="s">
        <v>40</v>
      </c>
      <c r="B16" s="4" t="s">
        <v>36</v>
      </c>
      <c r="C16" s="4" t="s">
        <v>22</v>
      </c>
      <c r="D16" s="4">
        <v>32.549999999999997</v>
      </c>
      <c r="E16" s="4">
        <v>34.15</v>
      </c>
      <c r="F16" s="4">
        <v>34.15</v>
      </c>
      <c r="G16" s="4">
        <v>34.15</v>
      </c>
      <c r="H16" s="4">
        <v>34.15</v>
      </c>
      <c r="I16" s="4">
        <v>34.15</v>
      </c>
      <c r="J16" s="4">
        <v>34.15</v>
      </c>
      <c r="K16" s="4">
        <v>2000</v>
      </c>
      <c r="L16" s="4">
        <v>0.68</v>
      </c>
      <c r="M16" s="4">
        <v>1</v>
      </c>
      <c r="N16" s="4">
        <v>2000</v>
      </c>
      <c r="O16" s="4">
        <v>100</v>
      </c>
      <c r="P16" s="4">
        <f t="shared" si="0"/>
        <v>1.6000000000000014</v>
      </c>
      <c r="Q16" s="5">
        <f t="shared" si="1"/>
        <v>4.9155145929339526E-2</v>
      </c>
      <c r="R16" s="4">
        <f t="shared" si="2"/>
        <v>0</v>
      </c>
      <c r="S16" s="5">
        <f t="shared" si="3"/>
        <v>0</v>
      </c>
      <c r="T16" s="5">
        <f t="shared" si="4"/>
        <v>0</v>
      </c>
    </row>
    <row r="17" spans="1:20" hidden="1" x14ac:dyDescent="0.25">
      <c r="A17" s="3" t="s">
        <v>41</v>
      </c>
      <c r="B17" s="4" t="s">
        <v>21</v>
      </c>
      <c r="C17" s="4" t="s">
        <v>22</v>
      </c>
      <c r="D17" s="4">
        <v>1591.85</v>
      </c>
      <c r="E17" s="4">
        <v>1591.9</v>
      </c>
      <c r="F17" s="4">
        <v>1619.4</v>
      </c>
      <c r="G17" s="4">
        <v>1555.6</v>
      </c>
      <c r="H17" s="4">
        <v>1577</v>
      </c>
      <c r="I17" s="4">
        <v>1596.1</v>
      </c>
      <c r="J17" s="4">
        <v>1597.34</v>
      </c>
      <c r="K17" s="4">
        <v>18842</v>
      </c>
      <c r="L17" s="4">
        <v>300.97000000000003</v>
      </c>
      <c r="M17" s="4">
        <v>3908</v>
      </c>
      <c r="N17" s="4">
        <v>9609</v>
      </c>
      <c r="O17" s="4">
        <v>51</v>
      </c>
      <c r="P17" s="4">
        <f t="shared" si="0"/>
        <v>4.25</v>
      </c>
      <c r="Q17" s="5">
        <f t="shared" si="1"/>
        <v>2.6698495461255772E-3</v>
      </c>
      <c r="R17" s="4">
        <f t="shared" si="2"/>
        <v>63.800000000000182</v>
      </c>
      <c r="S17" s="5">
        <f t="shared" si="3"/>
        <v>4.0079153186544078E-2</v>
      </c>
      <c r="T17" s="5">
        <f t="shared" si="4"/>
        <v>-7.7950652208078519E-4</v>
      </c>
    </row>
    <row r="18" spans="1:20" hidden="1" x14ac:dyDescent="0.25">
      <c r="A18" s="3" t="s">
        <v>42</v>
      </c>
      <c r="B18" s="4" t="s">
        <v>43</v>
      </c>
      <c r="C18" s="4" t="s">
        <v>22</v>
      </c>
      <c r="D18" s="4">
        <v>27.6</v>
      </c>
      <c r="E18" s="4">
        <v>27.55</v>
      </c>
      <c r="F18" s="4">
        <v>27.55</v>
      </c>
      <c r="G18" s="4">
        <v>26.25</v>
      </c>
      <c r="H18" s="4">
        <v>26.25</v>
      </c>
      <c r="I18" s="4">
        <v>26.25</v>
      </c>
      <c r="J18" s="4">
        <v>26.3</v>
      </c>
      <c r="K18" s="4">
        <v>19631</v>
      </c>
      <c r="L18" s="4">
        <v>5.16</v>
      </c>
      <c r="M18" s="4">
        <v>246</v>
      </c>
      <c r="N18" s="4" t="s">
        <v>33</v>
      </c>
      <c r="O18" s="4" t="s">
        <v>33</v>
      </c>
      <c r="P18" s="4">
        <f t="shared" si="0"/>
        <v>-1.3500000000000014</v>
      </c>
      <c r="Q18" s="5">
        <f t="shared" si="1"/>
        <v>-4.891304347826092E-2</v>
      </c>
      <c r="R18" s="4">
        <f t="shared" si="2"/>
        <v>1.3000000000000007</v>
      </c>
      <c r="S18" s="5">
        <f t="shared" si="3"/>
        <v>4.7101449275362341E-2</v>
      </c>
      <c r="T18" s="5">
        <f t="shared" si="4"/>
        <v>-1.8587360594795805E-3</v>
      </c>
    </row>
    <row r="19" spans="1:20" hidden="1" x14ac:dyDescent="0.25">
      <c r="A19" s="3" t="s">
        <v>44</v>
      </c>
      <c r="B19" s="4" t="s">
        <v>21</v>
      </c>
      <c r="C19" s="4" t="s">
        <v>22</v>
      </c>
      <c r="D19" s="4">
        <v>1545.35</v>
      </c>
      <c r="E19" s="4">
        <v>1534.95</v>
      </c>
      <c r="F19" s="4">
        <v>1534.95</v>
      </c>
      <c r="G19" s="4">
        <v>1505</v>
      </c>
      <c r="H19" s="4">
        <v>1518.95</v>
      </c>
      <c r="I19" s="4">
        <v>1515.35</v>
      </c>
      <c r="J19" s="4">
        <v>1514.88</v>
      </c>
      <c r="K19" s="4">
        <v>156032</v>
      </c>
      <c r="L19" s="4">
        <v>2363.69</v>
      </c>
      <c r="M19" s="4">
        <v>10256</v>
      </c>
      <c r="N19" s="4">
        <v>105706</v>
      </c>
      <c r="O19" s="4">
        <v>67.75</v>
      </c>
      <c r="P19" s="4">
        <f t="shared" si="0"/>
        <v>-30</v>
      </c>
      <c r="Q19" s="5">
        <f t="shared" si="1"/>
        <v>-1.9413077943507943E-2</v>
      </c>
      <c r="R19" s="4">
        <f t="shared" si="2"/>
        <v>29.950000000000045</v>
      </c>
      <c r="S19" s="5">
        <f t="shared" si="3"/>
        <v>1.9380722813602126E-2</v>
      </c>
      <c r="T19" s="5">
        <f t="shared" si="4"/>
        <v>3.0869011945309301E-4</v>
      </c>
    </row>
    <row r="20" spans="1:20" hidden="1" x14ac:dyDescent="0.25">
      <c r="A20" s="3" t="s">
        <v>45</v>
      </c>
      <c r="B20" s="4" t="s">
        <v>21</v>
      </c>
      <c r="C20" s="4" t="s">
        <v>22</v>
      </c>
      <c r="D20" s="4">
        <v>10688.8</v>
      </c>
      <c r="E20" s="4">
        <v>10747</v>
      </c>
      <c r="F20" s="4">
        <v>10750.9</v>
      </c>
      <c r="G20" s="4">
        <v>10512</v>
      </c>
      <c r="H20" s="4">
        <v>10600</v>
      </c>
      <c r="I20" s="4">
        <v>10596.55</v>
      </c>
      <c r="J20" s="4">
        <v>10628.86</v>
      </c>
      <c r="K20" s="4">
        <v>4657</v>
      </c>
      <c r="L20" s="4">
        <v>494.99</v>
      </c>
      <c r="M20" s="4">
        <v>1347</v>
      </c>
      <c r="N20" s="4">
        <v>2667</v>
      </c>
      <c r="O20" s="4">
        <v>57.27</v>
      </c>
      <c r="P20" s="4">
        <f t="shared" si="0"/>
        <v>-92.25</v>
      </c>
      <c r="Q20" s="5">
        <f t="shared" si="1"/>
        <v>-8.6305291520095799E-3</v>
      </c>
      <c r="R20" s="4">
        <f t="shared" si="2"/>
        <v>238.89999999999964</v>
      </c>
      <c r="S20" s="5">
        <f t="shared" si="3"/>
        <v>2.2350497717236701E-2</v>
      </c>
      <c r="T20" s="5">
        <f t="shared" si="4"/>
        <v>-3.033343543055224E-3</v>
      </c>
    </row>
    <row r="21" spans="1:20" hidden="1" x14ac:dyDescent="0.25">
      <c r="A21" s="3" t="s">
        <v>46</v>
      </c>
      <c r="B21" s="4" t="s">
        <v>21</v>
      </c>
      <c r="C21" s="4" t="s">
        <v>22</v>
      </c>
      <c r="D21" s="4">
        <v>89.7</v>
      </c>
      <c r="E21" s="4">
        <v>89.7</v>
      </c>
      <c r="F21" s="4">
        <v>89.8</v>
      </c>
      <c r="G21" s="4">
        <v>84.55</v>
      </c>
      <c r="H21" s="4">
        <v>84.9</v>
      </c>
      <c r="I21" s="4">
        <v>84.85</v>
      </c>
      <c r="J21" s="4">
        <v>86.16</v>
      </c>
      <c r="K21" s="4">
        <v>1792857</v>
      </c>
      <c r="L21" s="4">
        <v>1544.78</v>
      </c>
      <c r="M21" s="4">
        <v>17384</v>
      </c>
      <c r="N21" s="4">
        <v>1148249</v>
      </c>
      <c r="O21" s="4">
        <v>64.05</v>
      </c>
      <c r="P21" s="4">
        <f t="shared" si="0"/>
        <v>-4.8500000000000085</v>
      </c>
      <c r="Q21" s="5">
        <f t="shared" si="1"/>
        <v>-5.4069119286510682E-2</v>
      </c>
      <c r="R21" s="4">
        <f t="shared" si="2"/>
        <v>5.25</v>
      </c>
      <c r="S21" s="5">
        <f t="shared" si="3"/>
        <v>5.8528428093645481E-2</v>
      </c>
      <c r="T21" s="5">
        <f t="shared" si="4"/>
        <v>-1.5018629979936972E-2</v>
      </c>
    </row>
    <row r="22" spans="1:20" hidden="1" x14ac:dyDescent="0.25">
      <c r="A22" s="3" t="s">
        <v>47</v>
      </c>
      <c r="B22" s="4" t="s">
        <v>21</v>
      </c>
      <c r="C22" s="4" t="s">
        <v>22</v>
      </c>
      <c r="D22" s="4">
        <v>205.3</v>
      </c>
      <c r="E22" s="4">
        <v>206.8</v>
      </c>
      <c r="F22" s="4">
        <v>213.9</v>
      </c>
      <c r="G22" s="4">
        <v>201.25</v>
      </c>
      <c r="H22" s="4">
        <v>208.5</v>
      </c>
      <c r="I22" s="4">
        <v>211.35</v>
      </c>
      <c r="J22" s="4">
        <v>206.28</v>
      </c>
      <c r="K22" s="4">
        <v>550223</v>
      </c>
      <c r="L22" s="4">
        <v>1135.02</v>
      </c>
      <c r="M22" s="4">
        <v>7159</v>
      </c>
      <c r="N22" s="4">
        <v>341859</v>
      </c>
      <c r="O22" s="4">
        <v>62.13</v>
      </c>
      <c r="P22" s="4">
        <f t="shared" si="0"/>
        <v>6.0499999999999829</v>
      </c>
      <c r="Q22" s="5">
        <f t="shared" si="1"/>
        <v>2.9469069654164553E-2</v>
      </c>
      <c r="R22" s="4">
        <f t="shared" si="2"/>
        <v>12.650000000000006</v>
      </c>
      <c r="S22" s="5">
        <f t="shared" si="3"/>
        <v>6.1617145640526082E-2</v>
      </c>
      <c r="T22" s="5">
        <f t="shared" si="4"/>
        <v>2.4336973478939122E-2</v>
      </c>
    </row>
    <row r="23" spans="1:20" hidden="1" x14ac:dyDescent="0.25">
      <c r="A23" s="3" t="s">
        <v>48</v>
      </c>
      <c r="B23" s="4" t="s">
        <v>43</v>
      </c>
      <c r="C23" s="4" t="s">
        <v>22</v>
      </c>
      <c r="D23" s="4">
        <v>14</v>
      </c>
      <c r="E23" s="4">
        <v>14.1</v>
      </c>
      <c r="F23" s="4">
        <v>14.1</v>
      </c>
      <c r="G23" s="4">
        <v>14.1</v>
      </c>
      <c r="H23" s="4">
        <v>14.1</v>
      </c>
      <c r="I23" s="4">
        <v>14.1</v>
      </c>
      <c r="J23" s="4">
        <v>14.1</v>
      </c>
      <c r="K23" s="4">
        <v>27</v>
      </c>
      <c r="L23" s="4">
        <v>0</v>
      </c>
      <c r="M23" s="4">
        <v>2</v>
      </c>
      <c r="N23" s="4" t="s">
        <v>33</v>
      </c>
      <c r="O23" s="4" t="s">
        <v>33</v>
      </c>
      <c r="P23" s="4">
        <f t="shared" si="0"/>
        <v>9.9999999999999645E-2</v>
      </c>
      <c r="Q23" s="5">
        <f t="shared" si="1"/>
        <v>7.1428571428571175E-3</v>
      </c>
      <c r="R23" s="4">
        <f t="shared" si="2"/>
        <v>0</v>
      </c>
      <c r="S23" s="5">
        <f t="shared" si="3"/>
        <v>0</v>
      </c>
      <c r="T23" s="5">
        <f t="shared" si="4"/>
        <v>0</v>
      </c>
    </row>
    <row r="24" spans="1:20" hidden="1" x14ac:dyDescent="0.25">
      <c r="A24" s="3" t="s">
        <v>49</v>
      </c>
      <c r="B24" s="4" t="s">
        <v>21</v>
      </c>
      <c r="C24" s="4" t="s">
        <v>22</v>
      </c>
      <c r="D24" s="4">
        <v>280.91000000000003</v>
      </c>
      <c r="E24" s="4">
        <v>278.42</v>
      </c>
      <c r="F24" s="4">
        <v>278.42</v>
      </c>
      <c r="G24" s="4">
        <v>275.32</v>
      </c>
      <c r="H24" s="4">
        <v>275.32</v>
      </c>
      <c r="I24" s="4">
        <v>275.32</v>
      </c>
      <c r="J24" s="4">
        <v>275.81</v>
      </c>
      <c r="K24" s="4">
        <v>63</v>
      </c>
      <c r="L24" s="4">
        <v>0.17</v>
      </c>
      <c r="M24" s="4">
        <v>4</v>
      </c>
      <c r="N24" s="4">
        <v>61</v>
      </c>
      <c r="O24" s="4">
        <v>96.83</v>
      </c>
      <c r="P24" s="4">
        <f t="shared" si="0"/>
        <v>-5.5900000000000318</v>
      </c>
      <c r="Q24" s="5">
        <f t="shared" si="1"/>
        <v>-1.9899611975365886E-2</v>
      </c>
      <c r="R24" s="4">
        <f t="shared" si="2"/>
        <v>3.1000000000000227</v>
      </c>
      <c r="S24" s="5">
        <f t="shared" si="3"/>
        <v>1.1035562991705609E-2</v>
      </c>
      <c r="T24" s="5">
        <f t="shared" si="4"/>
        <v>-1.7697836529779647E-3</v>
      </c>
    </row>
    <row r="25" spans="1:20" hidden="1" x14ac:dyDescent="0.25">
      <c r="A25" s="3" t="s">
        <v>50</v>
      </c>
      <c r="B25" s="4" t="s">
        <v>21</v>
      </c>
      <c r="C25" s="4" t="s">
        <v>22</v>
      </c>
      <c r="D25" s="4">
        <v>1634.6</v>
      </c>
      <c r="E25" s="4">
        <v>1632.2</v>
      </c>
      <c r="F25" s="4">
        <v>1634</v>
      </c>
      <c r="G25" s="4">
        <v>1595.05</v>
      </c>
      <c r="H25" s="4">
        <v>1611</v>
      </c>
      <c r="I25" s="4">
        <v>1608.15</v>
      </c>
      <c r="J25" s="4">
        <v>1615.67</v>
      </c>
      <c r="K25" s="4">
        <v>552438</v>
      </c>
      <c r="L25" s="4">
        <v>8925.56</v>
      </c>
      <c r="M25" s="4">
        <v>17309</v>
      </c>
      <c r="N25" s="4">
        <v>151855</v>
      </c>
      <c r="O25" s="4">
        <v>27.49</v>
      </c>
      <c r="P25" s="4">
        <f t="shared" si="0"/>
        <v>-26.449999999999818</v>
      </c>
      <c r="Q25" s="5">
        <f t="shared" si="1"/>
        <v>-1.6181328765447093E-2</v>
      </c>
      <c r="R25" s="4">
        <f t="shared" si="2"/>
        <v>38.950000000000045</v>
      </c>
      <c r="S25" s="5">
        <f t="shared" si="3"/>
        <v>2.3828459561972378E-2</v>
      </c>
      <c r="T25" s="5">
        <f t="shared" si="4"/>
        <v>-4.6495811048937966E-3</v>
      </c>
    </row>
    <row r="26" spans="1:20" hidden="1" x14ac:dyDescent="0.25">
      <c r="A26" s="3" t="s">
        <v>51</v>
      </c>
      <c r="B26" s="4" t="s">
        <v>21</v>
      </c>
      <c r="C26" s="4" t="s">
        <v>22</v>
      </c>
      <c r="D26" s="4">
        <v>831.25</v>
      </c>
      <c r="E26" s="4">
        <v>832.1</v>
      </c>
      <c r="F26" s="4">
        <v>832.1</v>
      </c>
      <c r="G26" s="4">
        <v>807.05</v>
      </c>
      <c r="H26" s="4">
        <v>811.4</v>
      </c>
      <c r="I26" s="4">
        <v>810.6</v>
      </c>
      <c r="J26" s="4">
        <v>814.45</v>
      </c>
      <c r="K26" s="4">
        <v>5338</v>
      </c>
      <c r="L26" s="4">
        <v>43.48</v>
      </c>
      <c r="M26" s="4">
        <v>303</v>
      </c>
      <c r="N26" s="4">
        <v>4947</v>
      </c>
      <c r="O26" s="4">
        <v>92.68</v>
      </c>
      <c r="P26" s="4">
        <f t="shared" si="0"/>
        <v>-20.649999999999977</v>
      </c>
      <c r="Q26" s="5">
        <f t="shared" si="1"/>
        <v>-2.4842105263157867E-2</v>
      </c>
      <c r="R26" s="4">
        <f t="shared" si="2"/>
        <v>25.050000000000068</v>
      </c>
      <c r="S26" s="5">
        <f t="shared" si="3"/>
        <v>3.0135338345864744E-2</v>
      </c>
      <c r="T26" s="5">
        <f t="shared" si="4"/>
        <v>-4.692475280710603E-3</v>
      </c>
    </row>
    <row r="27" spans="1:20" hidden="1" x14ac:dyDescent="0.25">
      <c r="A27" s="3" t="s">
        <v>52</v>
      </c>
      <c r="B27" s="4" t="s">
        <v>36</v>
      </c>
      <c r="C27" s="4" t="s">
        <v>22</v>
      </c>
      <c r="D27" s="4">
        <v>31.65</v>
      </c>
      <c r="E27" s="4">
        <v>32</v>
      </c>
      <c r="F27" s="4">
        <v>33.200000000000003</v>
      </c>
      <c r="G27" s="4">
        <v>32</v>
      </c>
      <c r="H27" s="4">
        <v>33.049999999999997</v>
      </c>
      <c r="I27" s="4">
        <v>33.049999999999997</v>
      </c>
      <c r="J27" s="4">
        <v>33.03</v>
      </c>
      <c r="K27" s="4">
        <v>40000</v>
      </c>
      <c r="L27" s="4">
        <v>13.21</v>
      </c>
      <c r="M27" s="4">
        <v>9</v>
      </c>
      <c r="N27" s="4">
        <v>33600</v>
      </c>
      <c r="O27" s="4">
        <v>84</v>
      </c>
      <c r="P27" s="4">
        <f t="shared" si="0"/>
        <v>1.3999999999999986</v>
      </c>
      <c r="Q27" s="5">
        <f t="shared" si="1"/>
        <v>4.4233807266982582E-2</v>
      </c>
      <c r="R27" s="4">
        <f t="shared" si="2"/>
        <v>1.2000000000000028</v>
      </c>
      <c r="S27" s="5">
        <f t="shared" si="3"/>
        <v>3.7914691943128055E-2</v>
      </c>
      <c r="T27" s="5">
        <f t="shared" si="4"/>
        <v>6.1420345489431158E-4</v>
      </c>
    </row>
    <row r="28" spans="1:20" hidden="1" x14ac:dyDescent="0.25">
      <c r="A28" s="3" t="s">
        <v>53</v>
      </c>
      <c r="B28" s="4" t="s">
        <v>21</v>
      </c>
      <c r="C28" s="4" t="s">
        <v>22</v>
      </c>
      <c r="D28" s="4">
        <v>76.2</v>
      </c>
      <c r="E28" s="4">
        <v>76.3</v>
      </c>
      <c r="F28" s="4">
        <v>76.5</v>
      </c>
      <c r="G28" s="4">
        <v>74.2</v>
      </c>
      <c r="H28" s="4">
        <v>74.5</v>
      </c>
      <c r="I28" s="4">
        <v>74.55</v>
      </c>
      <c r="J28" s="4">
        <v>74.89</v>
      </c>
      <c r="K28" s="4">
        <v>145725</v>
      </c>
      <c r="L28" s="4">
        <v>109.13</v>
      </c>
      <c r="M28" s="4">
        <v>1460</v>
      </c>
      <c r="N28" s="4">
        <v>65802</v>
      </c>
      <c r="O28" s="4">
        <v>45.15</v>
      </c>
      <c r="P28" s="4">
        <f t="shared" si="0"/>
        <v>-1.6500000000000057</v>
      </c>
      <c r="Q28" s="5">
        <f t="shared" si="1"/>
        <v>-2.1653543307086687E-2</v>
      </c>
      <c r="R28" s="4">
        <f t="shared" si="2"/>
        <v>2.2999999999999972</v>
      </c>
      <c r="S28" s="5">
        <f t="shared" si="3"/>
        <v>3.0183727034120696E-2</v>
      </c>
      <c r="T28" s="5">
        <f t="shared" si="4"/>
        <v>-4.5100315038965793E-3</v>
      </c>
    </row>
    <row r="29" spans="1:20" hidden="1" x14ac:dyDescent="0.25">
      <c r="A29" s="3" t="s">
        <v>54</v>
      </c>
      <c r="B29" s="4" t="s">
        <v>36</v>
      </c>
      <c r="C29" s="4" t="s">
        <v>22</v>
      </c>
      <c r="D29" s="4">
        <v>21.2</v>
      </c>
      <c r="E29" s="4">
        <v>20.2</v>
      </c>
      <c r="F29" s="4">
        <v>20.2</v>
      </c>
      <c r="G29" s="4">
        <v>20.2</v>
      </c>
      <c r="H29" s="4">
        <v>20.2</v>
      </c>
      <c r="I29" s="4">
        <v>20.2</v>
      </c>
      <c r="J29" s="4">
        <v>20.2</v>
      </c>
      <c r="K29" s="4">
        <v>3000</v>
      </c>
      <c r="L29" s="4">
        <v>0.61</v>
      </c>
      <c r="M29" s="4">
        <v>1</v>
      </c>
      <c r="N29" s="4">
        <v>3000</v>
      </c>
      <c r="O29" s="4">
        <v>100</v>
      </c>
      <c r="P29" s="4">
        <f t="shared" si="0"/>
        <v>-1</v>
      </c>
      <c r="Q29" s="5">
        <f t="shared" si="1"/>
        <v>-4.716981132075472E-2</v>
      </c>
      <c r="R29" s="4">
        <f t="shared" si="2"/>
        <v>0</v>
      </c>
      <c r="S29" s="5">
        <f t="shared" si="3"/>
        <v>0</v>
      </c>
      <c r="T29" s="5">
        <f t="shared" si="4"/>
        <v>0</v>
      </c>
    </row>
    <row r="30" spans="1:20" hidden="1" x14ac:dyDescent="0.25">
      <c r="A30" s="3" t="s">
        <v>55</v>
      </c>
      <c r="B30" s="4" t="s">
        <v>21</v>
      </c>
      <c r="C30" s="4" t="s">
        <v>22</v>
      </c>
      <c r="D30" s="4">
        <v>149.44999999999999</v>
      </c>
      <c r="E30" s="4">
        <v>149.1</v>
      </c>
      <c r="F30" s="4">
        <v>149.75</v>
      </c>
      <c r="G30" s="4">
        <v>143.75</v>
      </c>
      <c r="H30" s="4">
        <v>145.5</v>
      </c>
      <c r="I30" s="4">
        <v>145.85</v>
      </c>
      <c r="J30" s="4">
        <v>145.91</v>
      </c>
      <c r="K30" s="4">
        <v>3528313</v>
      </c>
      <c r="L30" s="4">
        <v>5148.1099999999997</v>
      </c>
      <c r="M30" s="4">
        <v>17924</v>
      </c>
      <c r="N30" s="4">
        <v>397673</v>
      </c>
      <c r="O30" s="4">
        <v>11.27</v>
      </c>
      <c r="P30" s="4">
        <f t="shared" si="0"/>
        <v>-3.5999999999999943</v>
      </c>
      <c r="Q30" s="5">
        <f t="shared" si="1"/>
        <v>-2.4088323854131781E-2</v>
      </c>
      <c r="R30" s="4">
        <f t="shared" si="2"/>
        <v>6</v>
      </c>
      <c r="S30" s="5">
        <f t="shared" si="3"/>
        <v>4.0147206423553031E-2</v>
      </c>
      <c r="T30" s="5">
        <f t="shared" si="4"/>
        <v>-4.078511343359828E-4</v>
      </c>
    </row>
    <row r="31" spans="1:20" hidden="1" x14ac:dyDescent="0.25">
      <c r="A31" s="3" t="s">
        <v>56</v>
      </c>
      <c r="B31" s="4" t="s">
        <v>21</v>
      </c>
      <c r="C31" s="4" t="s">
        <v>22</v>
      </c>
      <c r="D31" s="4">
        <v>132.5</v>
      </c>
      <c r="E31" s="4">
        <v>132.5</v>
      </c>
      <c r="F31" s="4">
        <v>133.55000000000001</v>
      </c>
      <c r="G31" s="4">
        <v>128.69999999999999</v>
      </c>
      <c r="H31" s="4">
        <v>128.80000000000001</v>
      </c>
      <c r="I31" s="4">
        <v>129.19999999999999</v>
      </c>
      <c r="J31" s="4">
        <v>129.94999999999999</v>
      </c>
      <c r="K31" s="4">
        <v>630386</v>
      </c>
      <c r="L31" s="4">
        <v>819.2</v>
      </c>
      <c r="M31" s="4">
        <v>4332</v>
      </c>
      <c r="N31" s="4">
        <v>441791</v>
      </c>
      <c r="O31" s="4">
        <v>70.08</v>
      </c>
      <c r="P31" s="4">
        <f t="shared" si="0"/>
        <v>-3.3000000000000114</v>
      </c>
      <c r="Q31" s="5">
        <f t="shared" si="1"/>
        <v>-2.4905660377358578E-2</v>
      </c>
      <c r="R31" s="4">
        <f t="shared" si="2"/>
        <v>4.8500000000000227</v>
      </c>
      <c r="S31" s="5">
        <f t="shared" si="3"/>
        <v>3.6603773584905831E-2</v>
      </c>
      <c r="T31" s="5">
        <f t="shared" si="4"/>
        <v>-5.7257371886630399E-3</v>
      </c>
    </row>
    <row r="32" spans="1:20" hidden="1" x14ac:dyDescent="0.25">
      <c r="A32" s="3" t="s">
        <v>57</v>
      </c>
      <c r="B32" s="4" t="s">
        <v>21</v>
      </c>
      <c r="C32" s="4" t="s">
        <v>22</v>
      </c>
      <c r="D32" s="4">
        <v>57.35</v>
      </c>
      <c r="E32" s="4">
        <v>57.55</v>
      </c>
      <c r="F32" s="4">
        <v>61.45</v>
      </c>
      <c r="G32" s="4">
        <v>55.8</v>
      </c>
      <c r="H32" s="4">
        <v>58.25</v>
      </c>
      <c r="I32" s="4">
        <v>58.25</v>
      </c>
      <c r="J32" s="4">
        <v>59.56</v>
      </c>
      <c r="K32" s="4">
        <v>4085782</v>
      </c>
      <c r="L32" s="4">
        <v>2433.5</v>
      </c>
      <c r="M32" s="4">
        <v>15680</v>
      </c>
      <c r="N32" s="4">
        <v>1310061</v>
      </c>
      <c r="O32" s="4">
        <v>32.06</v>
      </c>
      <c r="P32" s="4">
        <f t="shared" si="0"/>
        <v>0.89999999999999858</v>
      </c>
      <c r="Q32" s="5">
        <f t="shared" si="1"/>
        <v>1.5693112467305991E-2</v>
      </c>
      <c r="R32" s="4">
        <f t="shared" si="2"/>
        <v>5.6500000000000057</v>
      </c>
      <c r="S32" s="5">
        <f t="shared" si="3"/>
        <v>9.8517872711421192E-2</v>
      </c>
      <c r="T32" s="5">
        <f t="shared" si="4"/>
        <v>-2.2484445397983305E-2</v>
      </c>
    </row>
    <row r="33" spans="1:20" hidden="1" x14ac:dyDescent="0.25">
      <c r="A33" s="3" t="s">
        <v>58</v>
      </c>
      <c r="B33" s="4" t="s">
        <v>21</v>
      </c>
      <c r="C33" s="4" t="s">
        <v>22</v>
      </c>
      <c r="D33" s="4">
        <v>408.6</v>
      </c>
      <c r="E33" s="4">
        <v>403</v>
      </c>
      <c r="F33" s="4">
        <v>415.55</v>
      </c>
      <c r="G33" s="4">
        <v>401.45</v>
      </c>
      <c r="H33" s="4">
        <v>415</v>
      </c>
      <c r="I33" s="4">
        <v>413.95</v>
      </c>
      <c r="J33" s="4">
        <v>409.91</v>
      </c>
      <c r="K33" s="4">
        <v>3152658</v>
      </c>
      <c r="L33" s="4">
        <v>12923.04</v>
      </c>
      <c r="M33" s="4">
        <v>58876</v>
      </c>
      <c r="N33" s="4">
        <v>1649016</v>
      </c>
      <c r="O33" s="4">
        <v>52.31</v>
      </c>
      <c r="P33" s="4">
        <f t="shared" si="0"/>
        <v>5.3499999999999659</v>
      </c>
      <c r="Q33" s="5">
        <f t="shared" si="1"/>
        <v>1.3093489965736577E-2</v>
      </c>
      <c r="R33" s="4">
        <f t="shared" si="2"/>
        <v>14.100000000000023</v>
      </c>
      <c r="S33" s="5">
        <f t="shared" si="3"/>
        <v>3.4508076358296676E-2</v>
      </c>
      <c r="T33" s="5">
        <f t="shared" si="4"/>
        <v>9.8901435172433997E-3</v>
      </c>
    </row>
    <row r="34" spans="1:20" x14ac:dyDescent="0.25">
      <c r="A34" s="3" t="s">
        <v>59</v>
      </c>
      <c r="B34" s="4" t="s">
        <v>21</v>
      </c>
      <c r="C34" s="4" t="s">
        <v>22</v>
      </c>
      <c r="D34" s="4">
        <v>390.1</v>
      </c>
      <c r="E34" s="4">
        <v>360.6</v>
      </c>
      <c r="F34" s="4">
        <v>361.9</v>
      </c>
      <c r="G34" s="4">
        <v>240.05</v>
      </c>
      <c r="H34" s="4">
        <v>256</v>
      </c>
      <c r="I34" s="4">
        <v>255.9</v>
      </c>
      <c r="J34" s="4">
        <v>284.93</v>
      </c>
      <c r="K34" s="4">
        <v>91930251</v>
      </c>
      <c r="L34" s="4">
        <v>261940.82</v>
      </c>
      <c r="M34" s="4">
        <v>1210760</v>
      </c>
      <c r="N34" s="4">
        <v>7459111</v>
      </c>
      <c r="O34" s="4">
        <v>8.11</v>
      </c>
      <c r="P34" s="4">
        <f>I34-D34</f>
        <v>-134.20000000000002</v>
      </c>
      <c r="Q34" s="5">
        <f>P34/D34</f>
        <v>-0.34401435529351448</v>
      </c>
      <c r="R34" s="4">
        <f>ABS(F34-G34)</f>
        <v>121.84999999999997</v>
      </c>
      <c r="S34" s="5">
        <f>R34/D34</f>
        <v>0.31235580620353742</v>
      </c>
      <c r="T34" s="5">
        <f>(I34-J34)/AVERAGE(E34:G34,I34)</f>
        <v>-9.5301407525955104E-2</v>
      </c>
    </row>
    <row r="35" spans="1:20" hidden="1" x14ac:dyDescent="0.25">
      <c r="A35" s="3" t="s">
        <v>60</v>
      </c>
      <c r="B35" s="4" t="s">
        <v>21</v>
      </c>
      <c r="C35" s="4" t="s">
        <v>22</v>
      </c>
      <c r="D35" s="4">
        <v>233.65</v>
      </c>
      <c r="E35" s="4">
        <v>233.45</v>
      </c>
      <c r="F35" s="4">
        <v>235</v>
      </c>
      <c r="G35" s="4">
        <v>228.1</v>
      </c>
      <c r="H35" s="4">
        <v>228.5</v>
      </c>
      <c r="I35" s="4">
        <v>228.6</v>
      </c>
      <c r="J35" s="4">
        <v>231.13</v>
      </c>
      <c r="K35" s="4">
        <v>57816</v>
      </c>
      <c r="L35" s="4">
        <v>133.63</v>
      </c>
      <c r="M35" s="4">
        <v>1916</v>
      </c>
      <c r="N35" s="4">
        <v>26355</v>
      </c>
      <c r="O35" s="4">
        <v>45.58</v>
      </c>
      <c r="P35" s="4">
        <f>I35-D35</f>
        <v>-5.0500000000000114</v>
      </c>
      <c r="Q35" s="5">
        <f>P35/D35</f>
        <v>-2.1613524502460995E-2</v>
      </c>
      <c r="R35" s="4">
        <f>ABS(F35-G35)</f>
        <v>6.9000000000000057</v>
      </c>
      <c r="S35" s="5">
        <f>R35/D35</f>
        <v>2.9531350310293199E-2</v>
      </c>
      <c r="T35" s="5">
        <f>(I35-J35)/AVERAGE(E35:G35,I35)</f>
        <v>-1.0938766686483279E-2</v>
      </c>
    </row>
    <row r="36" spans="1:20" hidden="1" x14ac:dyDescent="0.25">
      <c r="A36" s="3" t="s">
        <v>61</v>
      </c>
      <c r="B36" s="4" t="s">
        <v>21</v>
      </c>
      <c r="C36" s="4" t="s">
        <v>22</v>
      </c>
      <c r="D36" s="4">
        <v>279.2</v>
      </c>
      <c r="E36" s="4">
        <v>279.10000000000002</v>
      </c>
      <c r="F36" s="4">
        <v>281.39999999999998</v>
      </c>
      <c r="G36" s="4">
        <v>274.25</v>
      </c>
      <c r="H36" s="4">
        <v>276</v>
      </c>
      <c r="I36" s="4">
        <v>275.95</v>
      </c>
      <c r="J36" s="4">
        <v>277.52</v>
      </c>
      <c r="K36" s="4">
        <v>16732</v>
      </c>
      <c r="L36" s="4">
        <v>46.43</v>
      </c>
      <c r="M36" s="4">
        <v>1289</v>
      </c>
      <c r="N36" s="4">
        <v>8433</v>
      </c>
      <c r="O36" s="4">
        <v>50.4</v>
      </c>
      <c r="P36" s="4">
        <f>I36-D36</f>
        <v>-3.25</v>
      </c>
      <c r="Q36" s="5">
        <f>P36/D36</f>
        <v>-1.1640401146131806E-2</v>
      </c>
      <c r="R36" s="4">
        <f>ABS(F36-G36)</f>
        <v>7.1499999999999773</v>
      </c>
      <c r="S36" s="5">
        <f>R36/D36</f>
        <v>2.5608882521489892E-2</v>
      </c>
      <c r="T36" s="5">
        <f>(I36-J36)/AVERAGE(E36:G36,I36)</f>
        <v>-5.6540920140451716E-3</v>
      </c>
    </row>
    <row r="37" spans="1:20" hidden="1" x14ac:dyDescent="0.25">
      <c r="A37" s="3" t="s">
        <v>62</v>
      </c>
      <c r="B37" s="4" t="s">
        <v>32</v>
      </c>
      <c r="C37" s="4" t="s">
        <v>22</v>
      </c>
      <c r="D37" s="4">
        <v>0.95</v>
      </c>
      <c r="E37" s="4">
        <v>0.9</v>
      </c>
      <c r="F37" s="4">
        <v>0.95</v>
      </c>
      <c r="G37" s="4">
        <v>0.9</v>
      </c>
      <c r="H37" s="4">
        <v>0.9</v>
      </c>
      <c r="I37" s="4">
        <v>0.9</v>
      </c>
      <c r="J37" s="4">
        <v>0.9</v>
      </c>
      <c r="K37" s="4">
        <v>3047</v>
      </c>
      <c r="L37" s="4">
        <v>0.03</v>
      </c>
      <c r="M37" s="4">
        <v>14</v>
      </c>
      <c r="N37" s="4" t="s">
        <v>33</v>
      </c>
      <c r="O37" s="4" t="s">
        <v>33</v>
      </c>
      <c r="P37" s="4">
        <f>I37-D37</f>
        <v>-4.9999999999999933E-2</v>
      </c>
      <c r="Q37" s="5">
        <f>P37/D37</f>
        <v>-5.2631578947368356E-2</v>
      </c>
      <c r="R37" s="4">
        <f>ABS(F37-G37)</f>
        <v>4.9999999999999933E-2</v>
      </c>
      <c r="S37" s="5">
        <f>R37/D37</f>
        <v>5.2631578947368356E-2</v>
      </c>
      <c r="T37" s="5">
        <f>(I37-J37)/AVERAGE(E37:G37,I37)</f>
        <v>0</v>
      </c>
    </row>
    <row r="38" spans="1:20" hidden="1" x14ac:dyDescent="0.25">
      <c r="A38" s="3" t="s">
        <v>63</v>
      </c>
      <c r="B38" s="4" t="s">
        <v>21</v>
      </c>
      <c r="C38" s="4" t="s">
        <v>22</v>
      </c>
      <c r="D38" s="4">
        <v>98.4</v>
      </c>
      <c r="E38" s="4">
        <v>98.35</v>
      </c>
      <c r="F38" s="4">
        <v>105</v>
      </c>
      <c r="G38" s="4">
        <v>93.9</v>
      </c>
      <c r="H38" s="4">
        <v>95.95</v>
      </c>
      <c r="I38" s="4">
        <v>95.7</v>
      </c>
      <c r="J38" s="4">
        <v>98.75</v>
      </c>
      <c r="K38" s="4">
        <v>55638</v>
      </c>
      <c r="L38" s="4">
        <v>54.94</v>
      </c>
      <c r="M38" s="4">
        <v>992</v>
      </c>
      <c r="N38" s="4">
        <v>33883</v>
      </c>
      <c r="O38" s="4">
        <v>60.9</v>
      </c>
      <c r="P38" s="4">
        <f>I38-D38</f>
        <v>-2.7000000000000028</v>
      </c>
      <c r="Q38" s="5">
        <f>P38/D38</f>
        <v>-2.743902439024393E-2</v>
      </c>
      <c r="R38" s="4">
        <f>ABS(F38-G38)</f>
        <v>11.099999999999994</v>
      </c>
      <c r="S38" s="5">
        <f>R38/D38</f>
        <v>0.11280487804878042</v>
      </c>
      <c r="T38" s="5">
        <f>(I38-J38)/AVERAGE(E38:G38,I38)</f>
        <v>-3.1047207023794349E-2</v>
      </c>
    </row>
    <row r="39" spans="1:20" hidden="1" x14ac:dyDescent="0.25">
      <c r="A39" s="3" t="s">
        <v>64</v>
      </c>
      <c r="B39" s="4" t="s">
        <v>21</v>
      </c>
      <c r="C39" s="4" t="s">
        <v>22</v>
      </c>
      <c r="D39" s="4">
        <v>3.1</v>
      </c>
      <c r="E39" s="4">
        <v>3.25</v>
      </c>
      <c r="F39" s="4">
        <v>3.25</v>
      </c>
      <c r="G39" s="4">
        <v>2.95</v>
      </c>
      <c r="H39" s="4">
        <v>2.95</v>
      </c>
      <c r="I39" s="4">
        <v>2.95</v>
      </c>
      <c r="J39" s="4">
        <v>2.99</v>
      </c>
      <c r="K39" s="4">
        <v>38029</v>
      </c>
      <c r="L39" s="4">
        <v>1.1399999999999999</v>
      </c>
      <c r="M39" s="4">
        <v>210</v>
      </c>
      <c r="N39" s="4">
        <v>28309</v>
      </c>
      <c r="O39" s="4">
        <v>74.44</v>
      </c>
      <c r="P39" s="4">
        <f>I39-D39</f>
        <v>-0.14999999999999991</v>
      </c>
      <c r="Q39" s="5">
        <f>P39/D39</f>
        <v>-4.8387096774193519E-2</v>
      </c>
      <c r="R39" s="4">
        <f>ABS(F39-G39)</f>
        <v>0.29999999999999982</v>
      </c>
      <c r="S39" s="5">
        <f>R39/D39</f>
        <v>9.6774193548387039E-2</v>
      </c>
      <c r="T39" s="5">
        <f>(I39-J39)/AVERAGE(E39:G39,I39)</f>
        <v>-1.2903225806451625E-2</v>
      </c>
    </row>
    <row r="40" spans="1:20" hidden="1" x14ac:dyDescent="0.25">
      <c r="A40" s="3" t="s">
        <v>65</v>
      </c>
      <c r="B40" s="4" t="s">
        <v>21</v>
      </c>
      <c r="C40" s="4" t="s">
        <v>22</v>
      </c>
      <c r="D40" s="4">
        <v>314.25</v>
      </c>
      <c r="E40" s="4">
        <v>310.64999999999998</v>
      </c>
      <c r="F40" s="4">
        <v>313.89999999999998</v>
      </c>
      <c r="G40" s="4">
        <v>306.10000000000002</v>
      </c>
      <c r="H40" s="4">
        <v>307.05</v>
      </c>
      <c r="I40" s="4">
        <v>308.25</v>
      </c>
      <c r="J40" s="4">
        <v>309.77999999999997</v>
      </c>
      <c r="K40" s="4">
        <v>2999</v>
      </c>
      <c r="L40" s="4">
        <v>9.2899999999999991</v>
      </c>
      <c r="M40" s="4">
        <v>231</v>
      </c>
      <c r="N40" s="4">
        <v>1661</v>
      </c>
      <c r="O40" s="4">
        <v>55.39</v>
      </c>
      <c r="P40" s="4">
        <f>I40-D40</f>
        <v>-6</v>
      </c>
      <c r="Q40" s="5">
        <f>P40/D40</f>
        <v>-1.9093078758949882E-2</v>
      </c>
      <c r="R40" s="4">
        <f>ABS(F40-G40)</f>
        <v>7.7999999999999545</v>
      </c>
      <c r="S40" s="5">
        <f>R40/D40</f>
        <v>2.4821002386634702E-2</v>
      </c>
      <c r="T40" s="5">
        <f>(I40-J40)/AVERAGE(E40:G40,I40)</f>
        <v>-4.9398660101702243E-3</v>
      </c>
    </row>
    <row r="41" spans="1:20" hidden="1" x14ac:dyDescent="0.25">
      <c r="A41" s="3" t="s">
        <v>66</v>
      </c>
      <c r="B41" s="4" t="s">
        <v>43</v>
      </c>
      <c r="C41" s="4" t="s">
        <v>22</v>
      </c>
      <c r="D41" s="4">
        <v>7.6</v>
      </c>
      <c r="E41" s="4">
        <v>7.9</v>
      </c>
      <c r="F41" s="4">
        <v>7.9</v>
      </c>
      <c r="G41" s="4">
        <v>7.25</v>
      </c>
      <c r="H41" s="4">
        <v>7.85</v>
      </c>
      <c r="I41" s="4">
        <v>7.7</v>
      </c>
      <c r="J41" s="4">
        <v>7.41</v>
      </c>
      <c r="K41" s="4">
        <v>227</v>
      </c>
      <c r="L41" s="4">
        <v>0.02</v>
      </c>
      <c r="M41" s="4">
        <v>6</v>
      </c>
      <c r="N41" s="4" t="s">
        <v>33</v>
      </c>
      <c r="O41" s="4" t="s">
        <v>33</v>
      </c>
      <c r="P41" s="4">
        <f>I41-D41</f>
        <v>0.10000000000000053</v>
      </c>
      <c r="Q41" s="5">
        <f>P41/D41</f>
        <v>1.3157894736842176E-2</v>
      </c>
      <c r="R41" s="4">
        <f>ABS(F41-G41)</f>
        <v>0.65000000000000036</v>
      </c>
      <c r="S41" s="5">
        <f>R41/D41</f>
        <v>8.5526315789473728E-2</v>
      </c>
      <c r="T41" s="5">
        <f>(I41-J41)/AVERAGE(E41:G41,I41)</f>
        <v>3.7723577235772361E-2</v>
      </c>
    </row>
    <row r="42" spans="1:20" hidden="1" x14ac:dyDescent="0.25">
      <c r="A42" s="3" t="s">
        <v>67</v>
      </c>
      <c r="B42" s="4" t="s">
        <v>21</v>
      </c>
      <c r="C42" s="4" t="s">
        <v>22</v>
      </c>
      <c r="D42" s="4">
        <v>14.05</v>
      </c>
      <c r="E42" s="4">
        <v>13.8</v>
      </c>
      <c r="F42" s="4">
        <v>14.5</v>
      </c>
      <c r="G42" s="4">
        <v>13.8</v>
      </c>
      <c r="H42" s="4">
        <v>14.5</v>
      </c>
      <c r="I42" s="4">
        <v>14.3</v>
      </c>
      <c r="J42" s="4">
        <v>14.18</v>
      </c>
      <c r="K42" s="4">
        <v>48210</v>
      </c>
      <c r="L42" s="4">
        <v>6.84</v>
      </c>
      <c r="M42" s="4">
        <v>177</v>
      </c>
      <c r="N42" s="4">
        <v>37550</v>
      </c>
      <c r="O42" s="4">
        <v>77.89</v>
      </c>
      <c r="P42" s="4">
        <f>I42-D42</f>
        <v>0.25</v>
      </c>
      <c r="Q42" s="5">
        <f>P42/D42</f>
        <v>1.779359430604982E-2</v>
      </c>
      <c r="R42" s="4">
        <f>ABS(F42-G42)</f>
        <v>0.69999999999999929</v>
      </c>
      <c r="S42" s="5">
        <f>R42/D42</f>
        <v>4.9822064056939445E-2</v>
      </c>
      <c r="T42" s="5">
        <f>(I42-J42)/AVERAGE(E42:G42,I42)</f>
        <v>8.51063829787241E-3</v>
      </c>
    </row>
    <row r="43" spans="1:20" hidden="1" x14ac:dyDescent="0.25">
      <c r="A43" s="3" t="s">
        <v>68</v>
      </c>
      <c r="B43" s="4" t="s">
        <v>21</v>
      </c>
      <c r="C43" s="4" t="s">
        <v>22</v>
      </c>
      <c r="D43" s="4">
        <v>57.05</v>
      </c>
      <c r="E43" s="4">
        <v>56.95</v>
      </c>
      <c r="F43" s="4">
        <v>56.95</v>
      </c>
      <c r="G43" s="4">
        <v>55</v>
      </c>
      <c r="H43" s="4">
        <v>55</v>
      </c>
      <c r="I43" s="4">
        <v>55.2</v>
      </c>
      <c r="J43" s="4">
        <v>55.62</v>
      </c>
      <c r="K43" s="4">
        <v>10499</v>
      </c>
      <c r="L43" s="4">
        <v>5.84</v>
      </c>
      <c r="M43" s="4">
        <v>267</v>
      </c>
      <c r="N43" s="4">
        <v>5880</v>
      </c>
      <c r="O43" s="4">
        <v>56.01</v>
      </c>
      <c r="P43" s="4">
        <f>I43-D43</f>
        <v>-1.8499999999999943</v>
      </c>
      <c r="Q43" s="5">
        <f>P43/D43</f>
        <v>-3.2427695004382022E-2</v>
      </c>
      <c r="R43" s="4">
        <f>ABS(F43-G43)</f>
        <v>1.9500000000000028</v>
      </c>
      <c r="S43" s="5">
        <f>R43/D43</f>
        <v>3.4180543382997419E-2</v>
      </c>
      <c r="T43" s="5">
        <f>(I43-J43)/AVERAGE(E43:G43,I43)</f>
        <v>-7.4966532797857127E-3</v>
      </c>
    </row>
    <row r="44" spans="1:20" hidden="1" x14ac:dyDescent="0.25">
      <c r="A44" s="3" t="s">
        <v>69</v>
      </c>
      <c r="B44" s="4" t="s">
        <v>21</v>
      </c>
      <c r="C44" s="4" t="s">
        <v>22</v>
      </c>
      <c r="D44" s="4">
        <v>164.45</v>
      </c>
      <c r="E44" s="4">
        <v>165</v>
      </c>
      <c r="F44" s="4">
        <v>166</v>
      </c>
      <c r="G44" s="4">
        <v>155</v>
      </c>
      <c r="H44" s="4">
        <v>155.5</v>
      </c>
      <c r="I44" s="4">
        <v>155.30000000000001</v>
      </c>
      <c r="J44" s="4">
        <v>158.94</v>
      </c>
      <c r="K44" s="4">
        <v>47581</v>
      </c>
      <c r="L44" s="4">
        <v>75.62</v>
      </c>
      <c r="M44" s="4">
        <v>1501</v>
      </c>
      <c r="N44" s="4">
        <v>36487</v>
      </c>
      <c r="O44" s="4">
        <v>76.680000000000007</v>
      </c>
      <c r="P44" s="4">
        <f>I44-D44</f>
        <v>-9.1499999999999773</v>
      </c>
      <c r="Q44" s="5">
        <f>P44/D44</f>
        <v>-5.5640012161751157E-2</v>
      </c>
      <c r="R44" s="4">
        <f>ABS(F44-G44)</f>
        <v>11</v>
      </c>
      <c r="S44" s="5">
        <f>R44/D44</f>
        <v>6.6889632107023422E-2</v>
      </c>
      <c r="T44" s="5">
        <f>(I44-J44)/AVERAGE(E44:G44,I44)</f>
        <v>-2.2703882738187971E-2</v>
      </c>
    </row>
    <row r="45" spans="1:20" hidden="1" x14ac:dyDescent="0.25">
      <c r="A45" s="3" t="s">
        <v>70</v>
      </c>
      <c r="B45" s="4" t="s">
        <v>21</v>
      </c>
      <c r="C45" s="4" t="s">
        <v>22</v>
      </c>
      <c r="D45" s="4">
        <v>179.25</v>
      </c>
      <c r="E45" s="4">
        <v>181.45</v>
      </c>
      <c r="F45" s="4">
        <v>183.35</v>
      </c>
      <c r="G45" s="4">
        <v>176.6</v>
      </c>
      <c r="H45" s="4">
        <v>180.85</v>
      </c>
      <c r="I45" s="4">
        <v>181.25</v>
      </c>
      <c r="J45" s="4">
        <v>179.83</v>
      </c>
      <c r="K45" s="4">
        <v>100295</v>
      </c>
      <c r="L45" s="4">
        <v>180.36</v>
      </c>
      <c r="M45" s="4">
        <v>3859</v>
      </c>
      <c r="N45" s="4">
        <v>58872</v>
      </c>
      <c r="O45" s="4">
        <v>58.7</v>
      </c>
      <c r="P45" s="4">
        <f>I45-D45</f>
        <v>2</v>
      </c>
      <c r="Q45" s="5">
        <f>P45/D45</f>
        <v>1.1157601115760111E-2</v>
      </c>
      <c r="R45" s="4">
        <f>ABS(F45-G45)</f>
        <v>6.75</v>
      </c>
      <c r="S45" s="5">
        <f>R45/D45</f>
        <v>3.7656903765690378E-2</v>
      </c>
      <c r="T45" s="5">
        <f>(I45-J45)/AVERAGE(E45:G45,I45)</f>
        <v>7.8599598699231298E-3</v>
      </c>
    </row>
    <row r="46" spans="1:20" hidden="1" x14ac:dyDescent="0.25">
      <c r="A46" s="3" t="s">
        <v>71</v>
      </c>
      <c r="B46" s="4" t="s">
        <v>21</v>
      </c>
      <c r="C46" s="4" t="s">
        <v>22</v>
      </c>
      <c r="D46" s="4">
        <v>1202.4000000000001</v>
      </c>
      <c r="E46" s="4">
        <v>1200</v>
      </c>
      <c r="F46" s="4">
        <v>1225</v>
      </c>
      <c r="G46" s="4">
        <v>1102.5999999999999</v>
      </c>
      <c r="H46" s="4">
        <v>1112</v>
      </c>
      <c r="I46" s="4">
        <v>1125.3</v>
      </c>
      <c r="J46" s="4">
        <v>1147.44</v>
      </c>
      <c r="K46" s="4">
        <v>120404</v>
      </c>
      <c r="L46" s="4">
        <v>1381.56</v>
      </c>
      <c r="M46" s="4">
        <v>8003</v>
      </c>
      <c r="N46" s="4">
        <v>42390</v>
      </c>
      <c r="O46" s="4">
        <v>35.21</v>
      </c>
      <c r="P46" s="4">
        <f>I46-D46</f>
        <v>-77.100000000000136</v>
      </c>
      <c r="Q46" s="5">
        <f>P46/D46</f>
        <v>-6.412175648702606E-2</v>
      </c>
      <c r="R46" s="4">
        <f>ABS(F46-G46)</f>
        <v>122.40000000000009</v>
      </c>
      <c r="S46" s="5">
        <f>R46/D46</f>
        <v>0.10179640718562881</v>
      </c>
      <c r="T46" s="5">
        <f>(I46-J46)/AVERAGE(E46:G46,I46)</f>
        <v>-1.9033291065787016E-2</v>
      </c>
    </row>
    <row r="47" spans="1:20" hidden="1" x14ac:dyDescent="0.25">
      <c r="A47" s="3" t="s">
        <v>72</v>
      </c>
      <c r="B47" s="4" t="s">
        <v>21</v>
      </c>
      <c r="C47" s="4" t="s">
        <v>22</v>
      </c>
      <c r="D47" s="4">
        <v>117.5</v>
      </c>
      <c r="E47" s="4">
        <v>116.05</v>
      </c>
      <c r="F47" s="4">
        <v>118.9</v>
      </c>
      <c r="G47" s="4">
        <v>112</v>
      </c>
      <c r="H47" s="4">
        <v>118.9</v>
      </c>
      <c r="I47" s="4">
        <v>114.2</v>
      </c>
      <c r="J47" s="4">
        <v>115.72</v>
      </c>
      <c r="K47" s="4">
        <v>53517</v>
      </c>
      <c r="L47" s="4">
        <v>61.93</v>
      </c>
      <c r="M47" s="4">
        <v>292</v>
      </c>
      <c r="N47" s="4">
        <v>47860</v>
      </c>
      <c r="O47" s="4">
        <v>89.43</v>
      </c>
      <c r="P47" s="4">
        <f>I47-D47</f>
        <v>-3.2999999999999972</v>
      </c>
      <c r="Q47" s="5">
        <f>P47/D47</f>
        <v>-2.8085106382978699E-2</v>
      </c>
      <c r="R47" s="4">
        <f>ABS(F47-G47)</f>
        <v>6.9000000000000057</v>
      </c>
      <c r="S47" s="5">
        <f>R47/D47</f>
        <v>5.8723404255319196E-2</v>
      </c>
      <c r="T47" s="5">
        <f>(I47-J47)/AVERAGE(E47:G47,I47)</f>
        <v>-1.3184430228775853E-2</v>
      </c>
    </row>
    <row r="48" spans="1:20" hidden="1" x14ac:dyDescent="0.25">
      <c r="A48" s="3" t="s">
        <v>73</v>
      </c>
      <c r="B48" s="4" t="s">
        <v>43</v>
      </c>
      <c r="C48" s="4" t="s">
        <v>22</v>
      </c>
      <c r="D48" s="4">
        <v>120.05</v>
      </c>
      <c r="E48" s="4">
        <v>114.3</v>
      </c>
      <c r="F48" s="4">
        <v>123.9</v>
      </c>
      <c r="G48" s="4">
        <v>114.25</v>
      </c>
      <c r="H48" s="4">
        <v>119.95</v>
      </c>
      <c r="I48" s="4">
        <v>115.2</v>
      </c>
      <c r="J48" s="4">
        <v>115.36</v>
      </c>
      <c r="K48" s="4">
        <v>1121</v>
      </c>
      <c r="L48" s="4">
        <v>1.29</v>
      </c>
      <c r="M48" s="4">
        <v>19</v>
      </c>
      <c r="N48" s="4" t="s">
        <v>33</v>
      </c>
      <c r="O48" s="4" t="s">
        <v>33</v>
      </c>
      <c r="P48" s="4">
        <f>I48-D48</f>
        <v>-4.8499999999999943</v>
      </c>
      <c r="Q48" s="5">
        <f>P48/D48</f>
        <v>-4.039983340274881E-2</v>
      </c>
      <c r="R48" s="4">
        <f>ABS(F48-G48)</f>
        <v>9.6500000000000057</v>
      </c>
      <c r="S48" s="5">
        <f>R48/D48</f>
        <v>8.0383173677634367E-2</v>
      </c>
      <c r="T48" s="5">
        <f>(I48-J48)/AVERAGE(E48:G48,I48)</f>
        <v>-1.3685448519191413E-3</v>
      </c>
    </row>
    <row r="49" spans="1:20" hidden="1" x14ac:dyDescent="0.25">
      <c r="A49" s="3" t="s">
        <v>74</v>
      </c>
      <c r="B49" s="4" t="s">
        <v>21</v>
      </c>
      <c r="C49" s="4" t="s">
        <v>22</v>
      </c>
      <c r="D49" s="4">
        <v>51.4</v>
      </c>
      <c r="E49" s="4">
        <v>51</v>
      </c>
      <c r="F49" s="4">
        <v>53.35</v>
      </c>
      <c r="G49" s="4">
        <v>51</v>
      </c>
      <c r="H49" s="4">
        <v>52</v>
      </c>
      <c r="I49" s="4">
        <v>52.45</v>
      </c>
      <c r="J49" s="4">
        <v>52.3</v>
      </c>
      <c r="K49" s="4">
        <v>24</v>
      </c>
      <c r="L49" s="4">
        <v>0.01</v>
      </c>
      <c r="M49" s="4">
        <v>16</v>
      </c>
      <c r="N49" s="4">
        <v>11</v>
      </c>
      <c r="O49" s="4">
        <v>45.83</v>
      </c>
      <c r="P49" s="4">
        <f>I49-D49</f>
        <v>1.0500000000000043</v>
      </c>
      <c r="Q49" s="5">
        <f>P49/D49</f>
        <v>2.0428015564202418E-2</v>
      </c>
      <c r="R49" s="4">
        <f>ABS(F49-G49)</f>
        <v>2.3500000000000014</v>
      </c>
      <c r="S49" s="5">
        <f>R49/D49</f>
        <v>4.5719844357976686E-2</v>
      </c>
      <c r="T49" s="5">
        <f>(I49-J49)/AVERAGE(E49:G49,I49)</f>
        <v>2.8873917228105037E-3</v>
      </c>
    </row>
    <row r="50" spans="1:20" hidden="1" x14ac:dyDescent="0.25">
      <c r="A50" s="3" t="s">
        <v>75</v>
      </c>
      <c r="B50" s="4" t="s">
        <v>21</v>
      </c>
      <c r="C50" s="4" t="s">
        <v>22</v>
      </c>
      <c r="D50" s="4">
        <v>48.05</v>
      </c>
      <c r="E50" s="4">
        <v>49.3</v>
      </c>
      <c r="F50" s="4">
        <v>49.35</v>
      </c>
      <c r="G50" s="4">
        <v>46.6</v>
      </c>
      <c r="H50" s="4">
        <v>47.55</v>
      </c>
      <c r="I50" s="4">
        <v>48</v>
      </c>
      <c r="J50" s="4">
        <v>47.56</v>
      </c>
      <c r="K50" s="4">
        <v>7175</v>
      </c>
      <c r="L50" s="4">
        <v>3.41</v>
      </c>
      <c r="M50" s="4">
        <v>183</v>
      </c>
      <c r="N50" s="4">
        <v>4905</v>
      </c>
      <c r="O50" s="4">
        <v>68.36</v>
      </c>
      <c r="P50" s="4">
        <f>I50-D50</f>
        <v>-4.9999999999997158E-2</v>
      </c>
      <c r="Q50" s="5">
        <f>P50/D50</f>
        <v>-1.0405827263266839E-3</v>
      </c>
      <c r="R50" s="4">
        <f>ABS(F50-G50)</f>
        <v>2.75</v>
      </c>
      <c r="S50" s="5">
        <f>R50/D50</f>
        <v>5.7232049947970869E-2</v>
      </c>
      <c r="T50" s="5">
        <f>(I50-J50)/AVERAGE(E50:G50,I50)</f>
        <v>9.1073738680465255E-3</v>
      </c>
    </row>
    <row r="51" spans="1:20" hidden="1" x14ac:dyDescent="0.25">
      <c r="A51" s="3" t="s">
        <v>76</v>
      </c>
      <c r="B51" s="4" t="s">
        <v>21</v>
      </c>
      <c r="C51" s="4" t="s">
        <v>22</v>
      </c>
      <c r="D51" s="4">
        <v>99.85</v>
      </c>
      <c r="E51" s="4">
        <v>100.15</v>
      </c>
      <c r="F51" s="4">
        <v>102.3</v>
      </c>
      <c r="G51" s="4">
        <v>100.05</v>
      </c>
      <c r="H51" s="4">
        <v>102.25</v>
      </c>
      <c r="I51" s="4">
        <v>102.25</v>
      </c>
      <c r="J51" s="4">
        <v>101.29</v>
      </c>
      <c r="K51" s="4">
        <v>486455</v>
      </c>
      <c r="L51" s="4">
        <v>492.72</v>
      </c>
      <c r="M51" s="4">
        <v>5236</v>
      </c>
      <c r="N51" s="4">
        <v>279023</v>
      </c>
      <c r="O51" s="4">
        <v>57.36</v>
      </c>
      <c r="P51" s="4">
        <f>I51-D51</f>
        <v>2.4000000000000057</v>
      </c>
      <c r="Q51" s="5">
        <f>P51/D51</f>
        <v>2.4036054081121742E-2</v>
      </c>
      <c r="R51" s="4">
        <f>ABS(F51-G51)</f>
        <v>2.25</v>
      </c>
      <c r="S51" s="5">
        <f>R51/D51</f>
        <v>2.2533800701051578E-2</v>
      </c>
      <c r="T51" s="5">
        <f>(I51-J51)/AVERAGE(E51:G51,I51)</f>
        <v>9.4873378628782586E-3</v>
      </c>
    </row>
    <row r="52" spans="1:20" hidden="1" x14ac:dyDescent="0.25">
      <c r="A52" s="3" t="s">
        <v>77</v>
      </c>
      <c r="B52" s="4" t="s">
        <v>36</v>
      </c>
      <c r="C52" s="4" t="s">
        <v>22</v>
      </c>
      <c r="D52" s="4">
        <v>50.1</v>
      </c>
      <c r="E52" s="4">
        <v>55.8</v>
      </c>
      <c r="F52" s="4">
        <v>55.8</v>
      </c>
      <c r="G52" s="4">
        <v>55.8</v>
      </c>
      <c r="H52" s="4">
        <v>55.8</v>
      </c>
      <c r="I52" s="4">
        <v>55.8</v>
      </c>
      <c r="J52" s="4">
        <v>55.8</v>
      </c>
      <c r="K52" s="4">
        <v>2000</v>
      </c>
      <c r="L52" s="4">
        <v>1.1200000000000001</v>
      </c>
      <c r="M52" s="4">
        <v>2</v>
      </c>
      <c r="N52" s="4">
        <v>2000</v>
      </c>
      <c r="O52" s="4">
        <v>100</v>
      </c>
      <c r="P52" s="4">
        <f>I52-D52</f>
        <v>5.6999999999999957</v>
      </c>
      <c r="Q52" s="5">
        <f>P52/D52</f>
        <v>0.11377245508982027</v>
      </c>
      <c r="R52" s="4">
        <f>ABS(F52-G52)</f>
        <v>0</v>
      </c>
      <c r="S52" s="5">
        <f>R52/D52</f>
        <v>0</v>
      </c>
      <c r="T52" s="5">
        <f>(I52-J52)/AVERAGE(E52:G52,I52)</f>
        <v>0</v>
      </c>
    </row>
    <row r="53" spans="1:20" hidden="1" x14ac:dyDescent="0.25">
      <c r="A53" s="3" t="s">
        <v>78</v>
      </c>
      <c r="B53" s="4" t="s">
        <v>21</v>
      </c>
      <c r="C53" s="4" t="s">
        <v>22</v>
      </c>
      <c r="D53" s="4">
        <v>179.3</v>
      </c>
      <c r="E53" s="4">
        <v>175.05</v>
      </c>
      <c r="F53" s="4">
        <v>185.05</v>
      </c>
      <c r="G53" s="4">
        <v>175.05</v>
      </c>
      <c r="H53" s="4">
        <v>178.1</v>
      </c>
      <c r="I53" s="4">
        <v>183.5</v>
      </c>
      <c r="J53" s="4">
        <v>180.39</v>
      </c>
      <c r="K53" s="4">
        <v>223</v>
      </c>
      <c r="L53" s="4">
        <v>0.4</v>
      </c>
      <c r="M53" s="4">
        <v>72</v>
      </c>
      <c r="N53" s="4">
        <v>131</v>
      </c>
      <c r="O53" s="4">
        <v>58.74</v>
      </c>
      <c r="P53" s="4">
        <f>I53-D53</f>
        <v>4.1999999999999886</v>
      </c>
      <c r="Q53" s="5">
        <f>P53/D53</f>
        <v>2.3424428332403727E-2</v>
      </c>
      <c r="R53" s="4">
        <f>ABS(F53-G53)</f>
        <v>10</v>
      </c>
      <c r="S53" s="5">
        <f>R53/D53</f>
        <v>5.5772448410485218E-2</v>
      </c>
      <c r="T53" s="5">
        <f>(I53-J53)/AVERAGE(E53:G53,I53)</f>
        <v>1.7310234467404234E-2</v>
      </c>
    </row>
    <row r="54" spans="1:20" hidden="1" x14ac:dyDescent="0.25">
      <c r="A54" s="3" t="s">
        <v>79</v>
      </c>
      <c r="B54" s="4" t="s">
        <v>21</v>
      </c>
      <c r="C54" s="4" t="s">
        <v>22</v>
      </c>
      <c r="D54" s="4">
        <v>293.05</v>
      </c>
      <c r="E54" s="4">
        <v>291.89999999999998</v>
      </c>
      <c r="F54" s="4">
        <v>292.7</v>
      </c>
      <c r="G54" s="4">
        <v>280</v>
      </c>
      <c r="H54" s="4">
        <v>280.14999999999998</v>
      </c>
      <c r="I54" s="4">
        <v>281.25</v>
      </c>
      <c r="J54" s="4">
        <v>283.20999999999998</v>
      </c>
      <c r="K54" s="4">
        <v>3671</v>
      </c>
      <c r="L54" s="4">
        <v>10.4</v>
      </c>
      <c r="M54" s="4">
        <v>515</v>
      </c>
      <c r="N54" s="4">
        <v>2417</v>
      </c>
      <c r="O54" s="4">
        <v>65.84</v>
      </c>
      <c r="P54" s="4">
        <f>I54-D54</f>
        <v>-11.800000000000011</v>
      </c>
      <c r="Q54" s="5">
        <f>P54/D54</f>
        <v>-4.0266166183245217E-2</v>
      </c>
      <c r="R54" s="4">
        <f>ABS(F54-G54)</f>
        <v>12.699999999999989</v>
      </c>
      <c r="S54" s="5">
        <f>R54/D54</f>
        <v>4.3337314451458754E-2</v>
      </c>
      <c r="T54" s="5">
        <f>(I54-J54)/AVERAGE(E54:G54,I54)</f>
        <v>-6.8420822969847001E-3</v>
      </c>
    </row>
    <row r="55" spans="1:20" hidden="1" x14ac:dyDescent="0.25">
      <c r="A55" s="3" t="s">
        <v>80</v>
      </c>
      <c r="B55" s="4" t="s">
        <v>21</v>
      </c>
      <c r="C55" s="4" t="s">
        <v>22</v>
      </c>
      <c r="D55" s="4">
        <v>379.85</v>
      </c>
      <c r="E55" s="4">
        <v>375</v>
      </c>
      <c r="F55" s="4">
        <v>375.2</v>
      </c>
      <c r="G55" s="4">
        <v>325</v>
      </c>
      <c r="H55" s="4">
        <v>326</v>
      </c>
      <c r="I55" s="4">
        <v>341.9</v>
      </c>
      <c r="J55" s="4">
        <v>346.43</v>
      </c>
      <c r="K55" s="4">
        <v>2410</v>
      </c>
      <c r="L55" s="4">
        <v>8.35</v>
      </c>
      <c r="M55" s="4">
        <v>134</v>
      </c>
      <c r="N55" s="4">
        <v>1103</v>
      </c>
      <c r="O55" s="4">
        <v>45.77</v>
      </c>
      <c r="P55" s="4">
        <f>I55-D55</f>
        <v>-37.950000000000045</v>
      </c>
      <c r="Q55" s="5">
        <f>P55/D55</f>
        <v>-9.990785836514425E-2</v>
      </c>
      <c r="R55" s="4">
        <f>ABS(F55-G55)</f>
        <v>50.199999999999989</v>
      </c>
      <c r="S55" s="5">
        <f>R55/D55</f>
        <v>0.13215743056469656</v>
      </c>
      <c r="T55" s="5">
        <f>(I55-J55)/AVERAGE(E55:G55,I55)</f>
        <v>-1.2786677016442113E-2</v>
      </c>
    </row>
    <row r="56" spans="1:20" hidden="1" x14ac:dyDescent="0.25">
      <c r="A56" s="3" t="s">
        <v>81</v>
      </c>
      <c r="B56" s="4" t="s">
        <v>21</v>
      </c>
      <c r="C56" s="4" t="s">
        <v>22</v>
      </c>
      <c r="D56" s="4">
        <v>1787.35</v>
      </c>
      <c r="E56" s="4">
        <v>1777.1</v>
      </c>
      <c r="F56" s="4">
        <v>1800.05</v>
      </c>
      <c r="G56" s="4">
        <v>1750.45</v>
      </c>
      <c r="H56" s="4">
        <v>1785</v>
      </c>
      <c r="I56" s="4">
        <v>1784.05</v>
      </c>
      <c r="J56" s="4">
        <v>1787.41</v>
      </c>
      <c r="K56" s="4">
        <v>11933</v>
      </c>
      <c r="L56" s="4">
        <v>213.29</v>
      </c>
      <c r="M56" s="4">
        <v>2263</v>
      </c>
      <c r="N56" s="4">
        <v>6385</v>
      </c>
      <c r="O56" s="4">
        <v>53.51</v>
      </c>
      <c r="P56" s="4">
        <f>I56-D56</f>
        <v>-3.2999999999999545</v>
      </c>
      <c r="Q56" s="5">
        <f>P56/D56</f>
        <v>-1.8463087811564354E-3</v>
      </c>
      <c r="R56" s="4">
        <f>ABS(F56-G56)</f>
        <v>49.599999999999909</v>
      </c>
      <c r="S56" s="5">
        <f>R56/D56</f>
        <v>2.7750580468290997E-2</v>
      </c>
      <c r="T56" s="5">
        <f>(I56-J56)/AVERAGE(E56:G56,I56)</f>
        <v>-1.8898567842906373E-3</v>
      </c>
    </row>
    <row r="57" spans="1:20" hidden="1" x14ac:dyDescent="0.25">
      <c r="A57" s="3" t="s">
        <v>82</v>
      </c>
      <c r="B57" s="4" t="s">
        <v>32</v>
      </c>
      <c r="C57" s="4" t="s">
        <v>22</v>
      </c>
      <c r="D57" s="4">
        <v>2.2000000000000002</v>
      </c>
      <c r="E57" s="4">
        <v>2.1</v>
      </c>
      <c r="F57" s="4">
        <v>2.1</v>
      </c>
      <c r="G57" s="4">
        <v>2.1</v>
      </c>
      <c r="H57" s="4">
        <v>2.1</v>
      </c>
      <c r="I57" s="4">
        <v>2.1</v>
      </c>
      <c r="J57" s="4">
        <v>2.1</v>
      </c>
      <c r="K57" s="4">
        <v>2041</v>
      </c>
      <c r="L57" s="4">
        <v>0.04</v>
      </c>
      <c r="M57" s="4">
        <v>3</v>
      </c>
      <c r="N57" s="4" t="s">
        <v>33</v>
      </c>
      <c r="O57" s="4" t="s">
        <v>33</v>
      </c>
      <c r="P57" s="4">
        <f>I57-D57</f>
        <v>-0.10000000000000009</v>
      </c>
      <c r="Q57" s="5">
        <f>P57/D57</f>
        <v>-4.5454545454545491E-2</v>
      </c>
      <c r="R57" s="4">
        <f>ABS(F57-G57)</f>
        <v>0</v>
      </c>
      <c r="S57" s="5">
        <f>R57/D57</f>
        <v>0</v>
      </c>
      <c r="T57" s="5">
        <f>(I57-J57)/AVERAGE(E57:G57,I57)</f>
        <v>0</v>
      </c>
    </row>
    <row r="58" spans="1:20" hidden="1" x14ac:dyDescent="0.25">
      <c r="A58" s="3" t="s">
        <v>83</v>
      </c>
      <c r="B58" s="4" t="s">
        <v>21</v>
      </c>
      <c r="C58" s="4" t="s">
        <v>22</v>
      </c>
      <c r="D58" s="4">
        <v>11.9</v>
      </c>
      <c r="E58" s="4">
        <v>11.9</v>
      </c>
      <c r="F58" s="4">
        <v>11.95</v>
      </c>
      <c r="G58" s="4">
        <v>11.45</v>
      </c>
      <c r="H58" s="4">
        <v>11.45</v>
      </c>
      <c r="I58" s="4">
        <v>11.55</v>
      </c>
      <c r="J58" s="4">
        <v>11.66</v>
      </c>
      <c r="K58" s="4">
        <v>42452</v>
      </c>
      <c r="L58" s="4">
        <v>4.95</v>
      </c>
      <c r="M58" s="4">
        <v>178</v>
      </c>
      <c r="N58" s="4">
        <v>33816</v>
      </c>
      <c r="O58" s="4">
        <v>79.66</v>
      </c>
      <c r="P58" s="4">
        <f>I58-D58</f>
        <v>-0.34999999999999964</v>
      </c>
      <c r="Q58" s="5">
        <f>P58/D58</f>
        <v>-2.9411764705882321E-2</v>
      </c>
      <c r="R58" s="4">
        <f>ABS(F58-G58)</f>
        <v>0.5</v>
      </c>
      <c r="S58" s="5">
        <f>R58/D58</f>
        <v>4.2016806722689072E-2</v>
      </c>
      <c r="T58" s="5">
        <f>(I58-J58)/AVERAGE(E58:G58,I58)</f>
        <v>-9.3916755602987782E-3</v>
      </c>
    </row>
    <row r="59" spans="1:20" hidden="1" x14ac:dyDescent="0.25">
      <c r="A59" s="3" t="s">
        <v>84</v>
      </c>
      <c r="B59" s="4" t="s">
        <v>21</v>
      </c>
      <c r="C59" s="4" t="s">
        <v>22</v>
      </c>
      <c r="D59" s="4">
        <v>14.25</v>
      </c>
      <c r="E59" s="4">
        <v>14.25</v>
      </c>
      <c r="F59" s="4">
        <v>14.25</v>
      </c>
      <c r="G59" s="4">
        <v>13.75</v>
      </c>
      <c r="H59" s="4">
        <v>13.85</v>
      </c>
      <c r="I59" s="4">
        <v>13.85</v>
      </c>
      <c r="J59" s="4">
        <v>13.89</v>
      </c>
      <c r="K59" s="4">
        <v>11817</v>
      </c>
      <c r="L59" s="4">
        <v>1.64</v>
      </c>
      <c r="M59" s="4">
        <v>31</v>
      </c>
      <c r="N59" s="4">
        <v>11716</v>
      </c>
      <c r="O59" s="4">
        <v>99.15</v>
      </c>
      <c r="P59" s="4">
        <f>I59-D59</f>
        <v>-0.40000000000000036</v>
      </c>
      <c r="Q59" s="5">
        <f>P59/D59</f>
        <v>-2.8070175438596516E-2</v>
      </c>
      <c r="R59" s="4">
        <f>ABS(F59-G59)</f>
        <v>0.5</v>
      </c>
      <c r="S59" s="5">
        <f>R59/D59</f>
        <v>3.5087719298245612E-2</v>
      </c>
      <c r="T59" s="5">
        <f>(I59-J59)/AVERAGE(E59:G59,I59)</f>
        <v>-2.8520499108735061E-3</v>
      </c>
    </row>
    <row r="60" spans="1:20" hidden="1" x14ac:dyDescent="0.25">
      <c r="A60" s="3" t="s">
        <v>85</v>
      </c>
      <c r="B60" s="4" t="s">
        <v>36</v>
      </c>
      <c r="C60" s="4" t="s">
        <v>22</v>
      </c>
      <c r="D60" s="4">
        <v>31.45</v>
      </c>
      <c r="E60" s="4">
        <v>31.5</v>
      </c>
      <c r="F60" s="4">
        <v>31.5</v>
      </c>
      <c r="G60" s="4">
        <v>31.5</v>
      </c>
      <c r="H60" s="4">
        <v>31.5</v>
      </c>
      <c r="I60" s="4">
        <v>31.5</v>
      </c>
      <c r="J60" s="4">
        <v>31.5</v>
      </c>
      <c r="K60" s="4">
        <v>1200</v>
      </c>
      <c r="L60" s="4">
        <v>0.38</v>
      </c>
      <c r="M60" s="4">
        <v>1</v>
      </c>
      <c r="N60" s="4">
        <v>1200</v>
      </c>
      <c r="O60" s="4">
        <v>100</v>
      </c>
      <c r="P60" s="4">
        <f>I60-D60</f>
        <v>5.0000000000000711E-2</v>
      </c>
      <c r="Q60" s="5">
        <f>P60/D60</f>
        <v>1.5898251192369066E-3</v>
      </c>
      <c r="R60" s="4">
        <f>ABS(F60-G60)</f>
        <v>0</v>
      </c>
      <c r="S60" s="5">
        <f>R60/D60</f>
        <v>0</v>
      </c>
      <c r="T60" s="5">
        <f>(I60-J60)/AVERAGE(E60:G60,I60)</f>
        <v>0</v>
      </c>
    </row>
    <row r="61" spans="1:20" hidden="1" x14ac:dyDescent="0.25">
      <c r="A61" s="3" t="s">
        <v>86</v>
      </c>
      <c r="B61" s="4" t="s">
        <v>21</v>
      </c>
      <c r="C61" s="4" t="s">
        <v>22</v>
      </c>
      <c r="D61" s="4">
        <v>1055</v>
      </c>
      <c r="E61" s="4">
        <v>1056</v>
      </c>
      <c r="F61" s="4">
        <v>1060</v>
      </c>
      <c r="G61" s="4">
        <v>1005</v>
      </c>
      <c r="H61" s="4">
        <v>1007</v>
      </c>
      <c r="I61" s="4">
        <v>1010.6</v>
      </c>
      <c r="J61" s="4">
        <v>1020.74</v>
      </c>
      <c r="K61" s="4">
        <v>59138</v>
      </c>
      <c r="L61" s="4">
        <v>603.64</v>
      </c>
      <c r="M61" s="4">
        <v>4590</v>
      </c>
      <c r="N61" s="4">
        <v>27013</v>
      </c>
      <c r="O61" s="4">
        <v>45.68</v>
      </c>
      <c r="P61" s="4">
        <f>I61-D61</f>
        <v>-44.399999999999977</v>
      </c>
      <c r="Q61" s="5">
        <f>P61/D61</f>
        <v>-4.2085308056872016E-2</v>
      </c>
      <c r="R61" s="4">
        <f>ABS(F61-G61)</f>
        <v>55</v>
      </c>
      <c r="S61" s="5">
        <f>R61/D61</f>
        <v>5.2132701421800945E-2</v>
      </c>
      <c r="T61" s="5">
        <f>(I61-J61)/AVERAGE(E61:G61,I61)</f>
        <v>-9.8170200406621985E-3</v>
      </c>
    </row>
    <row r="62" spans="1:20" hidden="1" x14ac:dyDescent="0.25">
      <c r="A62" s="3" t="s">
        <v>87</v>
      </c>
      <c r="B62" s="4" t="s">
        <v>21</v>
      </c>
      <c r="C62" s="4" t="s">
        <v>22</v>
      </c>
      <c r="D62" s="4">
        <v>134.65</v>
      </c>
      <c r="E62" s="4">
        <v>134</v>
      </c>
      <c r="F62" s="4">
        <v>135.4</v>
      </c>
      <c r="G62" s="4">
        <v>125.5</v>
      </c>
      <c r="H62" s="4">
        <v>127.75</v>
      </c>
      <c r="I62" s="4">
        <v>127.4</v>
      </c>
      <c r="J62" s="4">
        <v>128.09</v>
      </c>
      <c r="K62" s="4">
        <v>45342</v>
      </c>
      <c r="L62" s="4">
        <v>58.08</v>
      </c>
      <c r="M62" s="4">
        <v>1363</v>
      </c>
      <c r="N62" s="4">
        <v>16947</v>
      </c>
      <c r="O62" s="4">
        <v>37.380000000000003</v>
      </c>
      <c r="P62" s="4">
        <f>I62-D62</f>
        <v>-7.25</v>
      </c>
      <c r="Q62" s="5">
        <f>P62/D62</f>
        <v>-5.3843297437801703E-2</v>
      </c>
      <c r="R62" s="4">
        <f>ABS(F62-G62)</f>
        <v>9.9000000000000057</v>
      </c>
      <c r="S62" s="5">
        <f>R62/D62</f>
        <v>7.3523950984032721E-2</v>
      </c>
      <c r="T62" s="5">
        <f>(I62-J62)/AVERAGE(E62:G62,I62)</f>
        <v>-5.28431935669154E-3</v>
      </c>
    </row>
    <row r="63" spans="1:20" hidden="1" x14ac:dyDescent="0.25">
      <c r="A63" s="3" t="s">
        <v>88</v>
      </c>
      <c r="B63" s="4" t="s">
        <v>36</v>
      </c>
      <c r="C63" s="4" t="s">
        <v>22</v>
      </c>
      <c r="D63" s="4">
        <v>9.3000000000000007</v>
      </c>
      <c r="E63" s="4">
        <v>9.6999999999999993</v>
      </c>
      <c r="F63" s="4">
        <v>9.6999999999999993</v>
      </c>
      <c r="G63" s="4">
        <v>9.6999999999999993</v>
      </c>
      <c r="H63" s="4">
        <v>9.6999999999999993</v>
      </c>
      <c r="I63" s="4">
        <v>9.6999999999999993</v>
      </c>
      <c r="J63" s="4">
        <v>9.6999999999999993</v>
      </c>
      <c r="K63" s="4">
        <v>4000</v>
      </c>
      <c r="L63" s="4">
        <v>0.39</v>
      </c>
      <c r="M63" s="4">
        <v>1</v>
      </c>
      <c r="N63" s="4">
        <v>4000</v>
      </c>
      <c r="O63" s="4">
        <v>100</v>
      </c>
      <c r="P63" s="4">
        <f>I63-D63</f>
        <v>0.39999999999999858</v>
      </c>
      <c r="Q63" s="5">
        <f>P63/D63</f>
        <v>4.3010752688171887E-2</v>
      </c>
      <c r="R63" s="4">
        <f>ABS(F63-G63)</f>
        <v>0</v>
      </c>
      <c r="S63" s="5">
        <f>R63/D63</f>
        <v>0</v>
      </c>
      <c r="T63" s="5">
        <f>(I63-J63)/AVERAGE(E63:G63,I63)</f>
        <v>0</v>
      </c>
    </row>
    <row r="64" spans="1:20" hidden="1" x14ac:dyDescent="0.25">
      <c r="A64" s="3" t="s">
        <v>89</v>
      </c>
      <c r="B64" s="4" t="s">
        <v>36</v>
      </c>
      <c r="C64" s="4" t="s">
        <v>22</v>
      </c>
      <c r="D64" s="4">
        <v>59.2</v>
      </c>
      <c r="E64" s="4">
        <v>59.05</v>
      </c>
      <c r="F64" s="4">
        <v>59.1</v>
      </c>
      <c r="G64" s="4">
        <v>59.05</v>
      </c>
      <c r="H64" s="4">
        <v>59.1</v>
      </c>
      <c r="I64" s="4">
        <v>59.1</v>
      </c>
      <c r="J64" s="4">
        <v>59.08</v>
      </c>
      <c r="K64" s="4">
        <v>4000</v>
      </c>
      <c r="L64" s="4">
        <v>2.36</v>
      </c>
      <c r="M64" s="4">
        <v>2</v>
      </c>
      <c r="N64" s="4">
        <v>0</v>
      </c>
      <c r="O64" s="4">
        <v>0</v>
      </c>
      <c r="P64" s="4">
        <f>I64-D64</f>
        <v>-0.10000000000000142</v>
      </c>
      <c r="Q64" s="5">
        <f>P64/D64</f>
        <v>-1.6891891891892131E-3</v>
      </c>
      <c r="R64" s="4">
        <f>ABS(F64-G64)</f>
        <v>5.0000000000004263E-2</v>
      </c>
      <c r="S64" s="5">
        <f>R64/D64</f>
        <v>8.4459459459466652E-4</v>
      </c>
      <c r="T64" s="5">
        <f>(I64-J64)/AVERAGE(E64:G64,I64)</f>
        <v>3.3855268726200809E-4</v>
      </c>
    </row>
    <row r="65" spans="1:20" hidden="1" x14ac:dyDescent="0.25">
      <c r="A65" s="3" t="s">
        <v>90</v>
      </c>
      <c r="B65" s="4" t="s">
        <v>21</v>
      </c>
      <c r="C65" s="4" t="s">
        <v>22</v>
      </c>
      <c r="D65" s="4">
        <v>226.9</v>
      </c>
      <c r="E65" s="4">
        <v>226.9</v>
      </c>
      <c r="F65" s="4">
        <v>232.4</v>
      </c>
      <c r="G65" s="4">
        <v>211.2</v>
      </c>
      <c r="H65" s="4">
        <v>214.5</v>
      </c>
      <c r="I65" s="4">
        <v>213.45</v>
      </c>
      <c r="J65" s="4">
        <v>220.61</v>
      </c>
      <c r="K65" s="4">
        <v>3378</v>
      </c>
      <c r="L65" s="4">
        <v>7.45</v>
      </c>
      <c r="M65" s="4">
        <v>327</v>
      </c>
      <c r="N65" s="4">
        <v>2109</v>
      </c>
      <c r="O65" s="4">
        <v>62.43</v>
      </c>
      <c r="P65" s="4">
        <f>I65-D65</f>
        <v>-13.450000000000017</v>
      </c>
      <c r="Q65" s="5">
        <f>P65/D65</f>
        <v>-5.9277214631996547E-2</v>
      </c>
      <c r="R65" s="4">
        <f>ABS(F65-G65)</f>
        <v>21.200000000000017</v>
      </c>
      <c r="S65" s="5">
        <f>R65/D65</f>
        <v>9.3433230498016814E-2</v>
      </c>
      <c r="T65" s="5">
        <f>(I65-J65)/AVERAGE(E65:G65,I65)</f>
        <v>-3.2400022625714238E-2</v>
      </c>
    </row>
    <row r="66" spans="1:20" hidden="1" x14ac:dyDescent="0.25">
      <c r="A66" s="3" t="s">
        <v>91</v>
      </c>
      <c r="B66" s="4" t="s">
        <v>21</v>
      </c>
      <c r="C66" s="4" t="s">
        <v>22</v>
      </c>
      <c r="D66" s="4">
        <v>8.1999999999999993</v>
      </c>
      <c r="E66" s="4">
        <v>8</v>
      </c>
      <c r="F66" s="4">
        <v>8.15</v>
      </c>
      <c r="G66" s="4">
        <v>7.8</v>
      </c>
      <c r="H66" s="4">
        <v>7.8</v>
      </c>
      <c r="I66" s="4">
        <v>7.8</v>
      </c>
      <c r="J66" s="4">
        <v>7.87</v>
      </c>
      <c r="K66" s="4">
        <v>142442</v>
      </c>
      <c r="L66" s="4">
        <v>11.21</v>
      </c>
      <c r="M66" s="4">
        <v>315</v>
      </c>
      <c r="N66" s="4">
        <v>87014</v>
      </c>
      <c r="O66" s="4">
        <v>61.09</v>
      </c>
      <c r="P66" s="4">
        <f>I66-D66</f>
        <v>-0.39999999999999947</v>
      </c>
      <c r="Q66" s="5">
        <f>P66/D66</f>
        <v>-4.8780487804877988E-2</v>
      </c>
      <c r="R66" s="4">
        <f>ABS(F66-G66)</f>
        <v>0.35000000000000053</v>
      </c>
      <c r="S66" s="5">
        <f>R66/D66</f>
        <v>4.2682926829268358E-2</v>
      </c>
      <c r="T66" s="5">
        <f>(I66-J66)/AVERAGE(E66:G66,I66)</f>
        <v>-8.8188976377953122E-3</v>
      </c>
    </row>
    <row r="67" spans="1:20" hidden="1" x14ac:dyDescent="0.25">
      <c r="A67" s="3" t="s">
        <v>92</v>
      </c>
      <c r="B67" s="4" t="s">
        <v>21</v>
      </c>
      <c r="C67" s="4" t="s">
        <v>22</v>
      </c>
      <c r="D67" s="4">
        <v>1978.65</v>
      </c>
      <c r="E67" s="4">
        <v>1977</v>
      </c>
      <c r="F67" s="4">
        <v>1977</v>
      </c>
      <c r="G67" s="4">
        <v>1907.05</v>
      </c>
      <c r="H67" s="4">
        <v>1918.55</v>
      </c>
      <c r="I67" s="4">
        <v>1919.8</v>
      </c>
      <c r="J67" s="4">
        <v>1922.09</v>
      </c>
      <c r="K67" s="4">
        <v>22503</v>
      </c>
      <c r="L67" s="4">
        <v>432.53</v>
      </c>
      <c r="M67" s="4">
        <v>3062</v>
      </c>
      <c r="N67" s="4">
        <v>16093</v>
      </c>
      <c r="O67" s="4">
        <v>71.510000000000005</v>
      </c>
      <c r="P67" s="4">
        <f>I67-D67</f>
        <v>-58.850000000000136</v>
      </c>
      <c r="Q67" s="5">
        <f>P67/D67</f>
        <v>-2.9742501200313413E-2</v>
      </c>
      <c r="R67" s="4">
        <f>ABS(F67-G67)</f>
        <v>69.950000000000045</v>
      </c>
      <c r="S67" s="5">
        <f>R67/D67</f>
        <v>3.5352386728324886E-2</v>
      </c>
      <c r="T67" s="5">
        <f>(I67-J67)/AVERAGE(E67:G67,I67)</f>
        <v>-1.1772492722517275E-3</v>
      </c>
    </row>
    <row r="68" spans="1:20" hidden="1" x14ac:dyDescent="0.25">
      <c r="A68" s="3" t="s">
        <v>93</v>
      </c>
      <c r="B68" s="4" t="s">
        <v>21</v>
      </c>
      <c r="C68" s="4" t="s">
        <v>22</v>
      </c>
      <c r="D68" s="4">
        <v>22</v>
      </c>
      <c r="E68" s="4">
        <v>22.6</v>
      </c>
      <c r="F68" s="4">
        <v>22.6</v>
      </c>
      <c r="G68" s="4">
        <v>21</v>
      </c>
      <c r="H68" s="4">
        <v>21.75</v>
      </c>
      <c r="I68" s="4">
        <v>21.5</v>
      </c>
      <c r="J68" s="4">
        <v>21.6</v>
      </c>
      <c r="K68" s="4">
        <v>147142</v>
      </c>
      <c r="L68" s="4">
        <v>31.78</v>
      </c>
      <c r="M68" s="4">
        <v>950</v>
      </c>
      <c r="N68" s="4">
        <v>38510</v>
      </c>
      <c r="O68" s="4">
        <v>26.17</v>
      </c>
      <c r="P68" s="4">
        <f>I68-D68</f>
        <v>-0.5</v>
      </c>
      <c r="Q68" s="5">
        <f>P68/D68</f>
        <v>-2.2727272727272728E-2</v>
      </c>
      <c r="R68" s="4">
        <f>ABS(F68-G68)</f>
        <v>1.6000000000000014</v>
      </c>
      <c r="S68" s="5">
        <f>R68/D68</f>
        <v>7.2727272727272793E-2</v>
      </c>
      <c r="T68" s="5">
        <f>(I68-J68)/AVERAGE(E68:G68,I68)</f>
        <v>-4.5610034207526299E-3</v>
      </c>
    </row>
    <row r="69" spans="1:20" hidden="1" x14ac:dyDescent="0.25">
      <c r="A69" s="3" t="s">
        <v>94</v>
      </c>
      <c r="B69" s="4" t="s">
        <v>21</v>
      </c>
      <c r="C69" s="4" t="s">
        <v>22</v>
      </c>
      <c r="D69" s="4">
        <v>369.7</v>
      </c>
      <c r="E69" s="4">
        <v>366.35</v>
      </c>
      <c r="F69" s="4">
        <v>369.45</v>
      </c>
      <c r="G69" s="4">
        <v>348.35</v>
      </c>
      <c r="H69" s="4">
        <v>352.6</v>
      </c>
      <c r="I69" s="4">
        <v>351.9</v>
      </c>
      <c r="J69" s="4">
        <v>356.74</v>
      </c>
      <c r="K69" s="4">
        <v>4160</v>
      </c>
      <c r="L69" s="4">
        <v>14.84</v>
      </c>
      <c r="M69" s="4">
        <v>332</v>
      </c>
      <c r="N69" s="4">
        <v>2990</v>
      </c>
      <c r="O69" s="4">
        <v>71.88</v>
      </c>
      <c r="P69" s="4">
        <f>I69-D69</f>
        <v>-17.800000000000011</v>
      </c>
      <c r="Q69" s="5">
        <f>P69/D69</f>
        <v>-4.8147146334866137E-2</v>
      </c>
      <c r="R69" s="4">
        <f>ABS(F69-G69)</f>
        <v>21.099999999999966</v>
      </c>
      <c r="S69" s="5">
        <f>R69/D69</f>
        <v>5.7073302677846813E-2</v>
      </c>
      <c r="T69" s="5">
        <f>(I69-J69)/AVERAGE(E69:G69,I69)</f>
        <v>-1.3481424741478447E-2</v>
      </c>
    </row>
    <row r="70" spans="1:20" hidden="1" x14ac:dyDescent="0.25">
      <c r="A70" s="3" t="s">
        <v>95</v>
      </c>
      <c r="B70" s="4" t="s">
        <v>21</v>
      </c>
      <c r="C70" s="4" t="s">
        <v>22</v>
      </c>
      <c r="D70" s="4">
        <v>29.6</v>
      </c>
      <c r="E70" s="4">
        <v>29.9</v>
      </c>
      <c r="F70" s="4">
        <v>29.9</v>
      </c>
      <c r="G70" s="4">
        <v>28.2</v>
      </c>
      <c r="H70" s="4">
        <v>28.65</v>
      </c>
      <c r="I70" s="4">
        <v>28.7</v>
      </c>
      <c r="J70" s="4">
        <v>28.93</v>
      </c>
      <c r="K70" s="4">
        <v>672025</v>
      </c>
      <c r="L70" s="4">
        <v>194.44</v>
      </c>
      <c r="M70" s="4">
        <v>3648</v>
      </c>
      <c r="N70" s="4">
        <v>265523</v>
      </c>
      <c r="O70" s="4">
        <v>39.51</v>
      </c>
      <c r="P70" s="4">
        <f>I70-D70</f>
        <v>-0.90000000000000213</v>
      </c>
      <c r="Q70" s="5">
        <f>P70/D70</f>
        <v>-3.0405405405405476E-2</v>
      </c>
      <c r="R70" s="4">
        <f>ABS(F70-G70)</f>
        <v>1.6999999999999993</v>
      </c>
      <c r="S70" s="5">
        <f>R70/D70</f>
        <v>5.7432432432432408E-2</v>
      </c>
      <c r="T70" s="5">
        <f>(I70-J70)/AVERAGE(E70:G70,I70)</f>
        <v>-7.8834618680377177E-3</v>
      </c>
    </row>
    <row r="71" spans="1:20" hidden="1" x14ac:dyDescent="0.25">
      <c r="A71" s="3" t="s">
        <v>96</v>
      </c>
      <c r="B71" s="4" t="s">
        <v>43</v>
      </c>
      <c r="C71" s="4" t="s">
        <v>22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240</v>
      </c>
      <c r="L71" s="4">
        <v>0</v>
      </c>
      <c r="M71" s="4">
        <v>3</v>
      </c>
      <c r="N71" s="4" t="s">
        <v>33</v>
      </c>
      <c r="O71" s="4" t="s">
        <v>33</v>
      </c>
      <c r="P71" s="4">
        <f>I71-D71</f>
        <v>0</v>
      </c>
      <c r="Q71" s="5">
        <f>P71/D71</f>
        <v>0</v>
      </c>
      <c r="R71" s="4">
        <f>ABS(F71-G71)</f>
        <v>0</v>
      </c>
      <c r="S71" s="5">
        <f>R71/D71</f>
        <v>0</v>
      </c>
      <c r="T71" s="5">
        <f>(I71-J71)/AVERAGE(E71:G71,I71)</f>
        <v>0</v>
      </c>
    </row>
    <row r="72" spans="1:20" hidden="1" x14ac:dyDescent="0.25">
      <c r="A72" s="3" t="s">
        <v>97</v>
      </c>
      <c r="B72" s="4" t="s">
        <v>21</v>
      </c>
      <c r="C72" s="4" t="s">
        <v>22</v>
      </c>
      <c r="D72" s="4">
        <v>55</v>
      </c>
      <c r="E72" s="4">
        <v>55.15</v>
      </c>
      <c r="F72" s="4">
        <v>55.9</v>
      </c>
      <c r="G72" s="4">
        <v>50.05</v>
      </c>
      <c r="H72" s="4">
        <v>50.95</v>
      </c>
      <c r="I72" s="4">
        <v>50.65</v>
      </c>
      <c r="J72" s="4">
        <v>52.4</v>
      </c>
      <c r="K72" s="4">
        <v>196658</v>
      </c>
      <c r="L72" s="4">
        <v>103.05</v>
      </c>
      <c r="M72" s="4">
        <v>1146</v>
      </c>
      <c r="N72" s="4">
        <v>155983</v>
      </c>
      <c r="O72" s="4">
        <v>79.319999999999993</v>
      </c>
      <c r="P72" s="4">
        <f>I72-D72</f>
        <v>-4.3500000000000014</v>
      </c>
      <c r="Q72" s="5">
        <f>P72/D72</f>
        <v>-7.9090909090909114E-2</v>
      </c>
      <c r="R72" s="4">
        <f>ABS(F72-G72)</f>
        <v>5.8500000000000014</v>
      </c>
      <c r="S72" s="5">
        <f>R72/D72</f>
        <v>0.1063636363636364</v>
      </c>
      <c r="T72" s="5">
        <f>(I72-J72)/AVERAGE(E72:G72,I72)</f>
        <v>-3.3057851239669422E-2</v>
      </c>
    </row>
    <row r="73" spans="1:20" hidden="1" x14ac:dyDescent="0.25">
      <c r="A73" s="3" t="s">
        <v>98</v>
      </c>
      <c r="B73" s="4" t="s">
        <v>21</v>
      </c>
      <c r="C73" s="4" t="s">
        <v>22</v>
      </c>
      <c r="D73" s="4">
        <v>379.1</v>
      </c>
      <c r="E73" s="4">
        <v>380</v>
      </c>
      <c r="F73" s="4">
        <v>388.85</v>
      </c>
      <c r="G73" s="4">
        <v>370.5</v>
      </c>
      <c r="H73" s="4">
        <v>379.95</v>
      </c>
      <c r="I73" s="4">
        <v>376.2</v>
      </c>
      <c r="J73" s="4">
        <v>379.21</v>
      </c>
      <c r="K73" s="4">
        <v>605</v>
      </c>
      <c r="L73" s="4">
        <v>2.29</v>
      </c>
      <c r="M73" s="4">
        <v>94</v>
      </c>
      <c r="N73" s="4">
        <v>362</v>
      </c>
      <c r="O73" s="4">
        <v>59.83</v>
      </c>
      <c r="P73" s="4">
        <f>I73-D73</f>
        <v>-2.9000000000000341</v>
      </c>
      <c r="Q73" s="5">
        <f>P73/D73</f>
        <v>-7.6496966499605221E-3</v>
      </c>
      <c r="R73" s="4">
        <f>ABS(F73-G73)</f>
        <v>18.350000000000023</v>
      </c>
      <c r="S73" s="5">
        <f>R73/D73</f>
        <v>4.8404115009232453E-2</v>
      </c>
      <c r="T73" s="5">
        <f>(I73-J73)/AVERAGE(E73:G73,I73)</f>
        <v>-7.9443106462999992E-3</v>
      </c>
    </row>
    <row r="74" spans="1:20" hidden="1" x14ac:dyDescent="0.25">
      <c r="A74" s="3" t="s">
        <v>99</v>
      </c>
      <c r="B74" s="4" t="s">
        <v>21</v>
      </c>
      <c r="C74" s="4" t="s">
        <v>22</v>
      </c>
      <c r="D74" s="4">
        <v>49.8</v>
      </c>
      <c r="E74" s="4">
        <v>51.5</v>
      </c>
      <c r="F74" s="4">
        <v>51.5</v>
      </c>
      <c r="G74" s="4">
        <v>44.15</v>
      </c>
      <c r="H74" s="4">
        <v>46.5</v>
      </c>
      <c r="I74" s="4">
        <v>47.55</v>
      </c>
      <c r="J74" s="4">
        <v>46.85</v>
      </c>
      <c r="K74" s="4">
        <v>12514</v>
      </c>
      <c r="L74" s="4">
        <v>5.86</v>
      </c>
      <c r="M74" s="4">
        <v>327</v>
      </c>
      <c r="N74" s="4">
        <v>8501</v>
      </c>
      <c r="O74" s="4">
        <v>67.930000000000007</v>
      </c>
      <c r="P74" s="4">
        <f>I74-D74</f>
        <v>-2.25</v>
      </c>
      <c r="Q74" s="5">
        <f>P74/D74</f>
        <v>-4.5180722891566265E-2</v>
      </c>
      <c r="R74" s="4">
        <f>ABS(F74-G74)</f>
        <v>7.3500000000000014</v>
      </c>
      <c r="S74" s="5">
        <f>R74/D74</f>
        <v>0.14759036144578316</v>
      </c>
      <c r="T74" s="5">
        <f>(I74-J74)/AVERAGE(E74:G74,I74)</f>
        <v>1.4381099126861752E-2</v>
      </c>
    </row>
    <row r="75" spans="1:20" hidden="1" x14ac:dyDescent="0.25">
      <c r="A75" s="3" t="s">
        <v>100</v>
      </c>
      <c r="B75" s="4" t="s">
        <v>21</v>
      </c>
      <c r="C75" s="4" t="s">
        <v>22</v>
      </c>
      <c r="D75" s="4">
        <v>1929.4</v>
      </c>
      <c r="E75" s="4">
        <v>1912.8</v>
      </c>
      <c r="F75" s="4">
        <v>1944.9</v>
      </c>
      <c r="G75" s="4">
        <v>1894.95</v>
      </c>
      <c r="H75" s="4">
        <v>1904.95</v>
      </c>
      <c r="I75" s="4">
        <v>1905.1</v>
      </c>
      <c r="J75" s="4">
        <v>1902.73</v>
      </c>
      <c r="K75" s="4">
        <v>54451</v>
      </c>
      <c r="L75" s="4">
        <v>1036.06</v>
      </c>
      <c r="M75" s="4">
        <v>3077</v>
      </c>
      <c r="N75" s="4">
        <v>46794</v>
      </c>
      <c r="O75" s="4">
        <v>85.94</v>
      </c>
      <c r="P75" s="4">
        <f>I75-D75</f>
        <v>-24.300000000000182</v>
      </c>
      <c r="Q75" s="5">
        <f>P75/D75</f>
        <v>-1.2594588991396382E-2</v>
      </c>
      <c r="R75" s="4">
        <f>ABS(F75-G75)</f>
        <v>49.950000000000045</v>
      </c>
      <c r="S75" s="5">
        <f>R75/D75</f>
        <v>2.5888877371203507E-2</v>
      </c>
      <c r="T75" s="5">
        <f>(I75-J75)/AVERAGE(E75:G75,I75)</f>
        <v>1.2379615422284044E-3</v>
      </c>
    </row>
    <row r="76" spans="1:20" hidden="1" x14ac:dyDescent="0.25">
      <c r="A76" s="3" t="s">
        <v>101</v>
      </c>
      <c r="B76" s="4" t="s">
        <v>21</v>
      </c>
      <c r="C76" s="4" t="s">
        <v>22</v>
      </c>
      <c r="D76" s="4">
        <v>867.9</v>
      </c>
      <c r="E76" s="4">
        <v>871.95</v>
      </c>
      <c r="F76" s="4">
        <v>880</v>
      </c>
      <c r="G76" s="4">
        <v>861.65</v>
      </c>
      <c r="H76" s="4">
        <v>880</v>
      </c>
      <c r="I76" s="4">
        <v>879.9</v>
      </c>
      <c r="J76" s="4">
        <v>875.53</v>
      </c>
      <c r="K76" s="4">
        <v>3612</v>
      </c>
      <c r="L76" s="4">
        <v>31.62</v>
      </c>
      <c r="M76" s="4">
        <v>273</v>
      </c>
      <c r="N76" s="4">
        <v>2744</v>
      </c>
      <c r="O76" s="4">
        <v>75.97</v>
      </c>
      <c r="P76" s="4">
        <f>I76-D76</f>
        <v>12</v>
      </c>
      <c r="Q76" s="5">
        <f>P76/D76</f>
        <v>1.3826477704804701E-2</v>
      </c>
      <c r="R76" s="4">
        <f>ABS(F76-G76)</f>
        <v>18.350000000000023</v>
      </c>
      <c r="S76" s="5">
        <f>R76/D76</f>
        <v>2.1142988823597216E-2</v>
      </c>
      <c r="T76" s="5">
        <f>(I76-J76)/AVERAGE(E76:G76,I76)</f>
        <v>5.003578073565198E-3</v>
      </c>
    </row>
    <row r="77" spans="1:20" hidden="1" x14ac:dyDescent="0.25">
      <c r="A77" s="3" t="s">
        <v>102</v>
      </c>
      <c r="B77" s="4" t="s">
        <v>21</v>
      </c>
      <c r="C77" s="4" t="s">
        <v>22</v>
      </c>
      <c r="D77" s="4">
        <v>110.9</v>
      </c>
      <c r="E77" s="4">
        <v>111.85</v>
      </c>
      <c r="F77" s="4">
        <v>112.2</v>
      </c>
      <c r="G77" s="4">
        <v>105.75</v>
      </c>
      <c r="H77" s="4">
        <v>106.4</v>
      </c>
      <c r="I77" s="4">
        <v>107</v>
      </c>
      <c r="J77" s="4">
        <v>107.44</v>
      </c>
      <c r="K77" s="4">
        <v>162805</v>
      </c>
      <c r="L77" s="4">
        <v>174.92</v>
      </c>
      <c r="M77" s="4">
        <v>2370</v>
      </c>
      <c r="N77" s="4">
        <v>87471</v>
      </c>
      <c r="O77" s="4">
        <v>53.73</v>
      </c>
      <c r="P77" s="4">
        <f>I77-D77</f>
        <v>-3.9000000000000057</v>
      </c>
      <c r="Q77" s="5">
        <f>P77/D77</f>
        <v>-3.5166816952209246E-2</v>
      </c>
      <c r="R77" s="4">
        <f>ABS(F77-G77)</f>
        <v>6.4500000000000028</v>
      </c>
      <c r="S77" s="5">
        <f>R77/D77</f>
        <v>5.8160504959422925E-2</v>
      </c>
      <c r="T77" s="5">
        <f>(I77-J77)/AVERAGE(E77:G77,I77)</f>
        <v>-4.0293040293040081E-3</v>
      </c>
    </row>
    <row r="78" spans="1:20" hidden="1" x14ac:dyDescent="0.25">
      <c r="A78" s="3" t="s">
        <v>103</v>
      </c>
      <c r="B78" s="4" t="s">
        <v>21</v>
      </c>
      <c r="C78" s="4" t="s">
        <v>22</v>
      </c>
      <c r="D78" s="4">
        <v>305.5</v>
      </c>
      <c r="E78" s="4">
        <v>309.95</v>
      </c>
      <c r="F78" s="4">
        <v>309.95</v>
      </c>
      <c r="G78" s="4">
        <v>281.2</v>
      </c>
      <c r="H78" s="4">
        <v>303</v>
      </c>
      <c r="I78" s="4">
        <v>304.3</v>
      </c>
      <c r="J78" s="4">
        <v>298.54000000000002</v>
      </c>
      <c r="K78" s="4">
        <v>5345</v>
      </c>
      <c r="L78" s="4">
        <v>15.96</v>
      </c>
      <c r="M78" s="4">
        <v>153</v>
      </c>
      <c r="N78" s="4">
        <v>2529</v>
      </c>
      <c r="O78" s="4">
        <v>47.32</v>
      </c>
      <c r="P78" s="4">
        <f>I78-D78</f>
        <v>-1.1999999999999886</v>
      </c>
      <c r="Q78" s="5">
        <f>P78/D78</f>
        <v>-3.9279869067102733E-3</v>
      </c>
      <c r="R78" s="4">
        <f>ABS(F78-G78)</f>
        <v>28.75</v>
      </c>
      <c r="S78" s="5">
        <f>R78/D78</f>
        <v>9.4108019639934537E-2</v>
      </c>
      <c r="T78" s="5">
        <f>(I78-J78)/AVERAGE(E78:G78,I78)</f>
        <v>1.9113987058237903E-2</v>
      </c>
    </row>
    <row r="79" spans="1:20" hidden="1" x14ac:dyDescent="0.25">
      <c r="A79" s="3" t="s">
        <v>104</v>
      </c>
      <c r="B79" s="4" t="s">
        <v>21</v>
      </c>
      <c r="C79" s="4" t="s">
        <v>22</v>
      </c>
      <c r="D79" s="4">
        <v>10.85</v>
      </c>
      <c r="E79" s="4">
        <v>10.35</v>
      </c>
      <c r="F79" s="4">
        <v>10.95</v>
      </c>
      <c r="G79" s="4">
        <v>10.35</v>
      </c>
      <c r="H79" s="4">
        <v>10.35</v>
      </c>
      <c r="I79" s="4">
        <v>10.35</v>
      </c>
      <c r="J79" s="4">
        <v>10.35</v>
      </c>
      <c r="K79" s="4">
        <v>625</v>
      </c>
      <c r="L79" s="4">
        <v>0.06</v>
      </c>
      <c r="M79" s="4">
        <v>14</v>
      </c>
      <c r="N79" s="4">
        <v>593</v>
      </c>
      <c r="O79" s="4">
        <v>94.88</v>
      </c>
      <c r="P79" s="4">
        <f>I79-D79</f>
        <v>-0.5</v>
      </c>
      <c r="Q79" s="5">
        <f>P79/D79</f>
        <v>-4.6082949308755762E-2</v>
      </c>
      <c r="R79" s="4">
        <f>ABS(F79-G79)</f>
        <v>0.59999999999999964</v>
      </c>
      <c r="S79" s="5">
        <f>R79/D79</f>
        <v>5.5299539170506881E-2</v>
      </c>
      <c r="T79" s="5">
        <f>(I79-J79)/AVERAGE(E79:G79,I79)</f>
        <v>0</v>
      </c>
    </row>
    <row r="80" spans="1:20" hidden="1" x14ac:dyDescent="0.25">
      <c r="A80" s="3" t="s">
        <v>105</v>
      </c>
      <c r="B80" s="4" t="s">
        <v>21</v>
      </c>
      <c r="C80" s="4" t="s">
        <v>22</v>
      </c>
      <c r="D80" s="4">
        <v>1.7</v>
      </c>
      <c r="E80" s="4">
        <v>1.65</v>
      </c>
      <c r="F80" s="4">
        <v>1.7</v>
      </c>
      <c r="G80" s="4">
        <v>1.65</v>
      </c>
      <c r="H80" s="4">
        <v>1.65</v>
      </c>
      <c r="I80" s="4">
        <v>1.65</v>
      </c>
      <c r="J80" s="4">
        <v>1.65</v>
      </c>
      <c r="K80" s="4">
        <v>2676330</v>
      </c>
      <c r="L80" s="4">
        <v>44.23</v>
      </c>
      <c r="M80" s="4">
        <v>775</v>
      </c>
      <c r="N80" s="4">
        <v>2014335</v>
      </c>
      <c r="O80" s="4">
        <v>75.260000000000005</v>
      </c>
      <c r="P80" s="4">
        <f>I80-D80</f>
        <v>-5.0000000000000044E-2</v>
      </c>
      <c r="Q80" s="5">
        <f>P80/D80</f>
        <v>-2.941176470588238E-2</v>
      </c>
      <c r="R80" s="4">
        <f>ABS(F80-G80)</f>
        <v>5.0000000000000044E-2</v>
      </c>
      <c r="S80" s="5">
        <f>R80/D80</f>
        <v>2.941176470588238E-2</v>
      </c>
      <c r="T80" s="5">
        <f>(I80-J80)/AVERAGE(E80:G80,I80)</f>
        <v>0</v>
      </c>
    </row>
    <row r="81" spans="1:20" hidden="1" x14ac:dyDescent="0.25">
      <c r="A81" s="3" t="s">
        <v>106</v>
      </c>
      <c r="B81" s="4" t="s">
        <v>21</v>
      </c>
      <c r="C81" s="4" t="s">
        <v>22</v>
      </c>
      <c r="D81" s="4">
        <v>16.149999999999999</v>
      </c>
      <c r="E81" s="4">
        <v>16.45</v>
      </c>
      <c r="F81" s="4">
        <v>16.5</v>
      </c>
      <c r="G81" s="4">
        <v>15.5</v>
      </c>
      <c r="H81" s="4">
        <v>15.95</v>
      </c>
      <c r="I81" s="4">
        <v>15.75</v>
      </c>
      <c r="J81" s="4">
        <v>15.81</v>
      </c>
      <c r="K81" s="4">
        <v>8065</v>
      </c>
      <c r="L81" s="4">
        <v>1.27</v>
      </c>
      <c r="M81" s="4">
        <v>75</v>
      </c>
      <c r="N81" s="4">
        <v>7013</v>
      </c>
      <c r="O81" s="4">
        <v>86.96</v>
      </c>
      <c r="P81" s="4">
        <f>I81-D81</f>
        <v>-0.39999999999999858</v>
      </c>
      <c r="Q81" s="5">
        <f>P81/D81</f>
        <v>-2.4767801857585054E-2</v>
      </c>
      <c r="R81" s="4">
        <f>ABS(F81-G81)</f>
        <v>1</v>
      </c>
      <c r="S81" s="5">
        <f>R81/D81</f>
        <v>6.1919504643962855E-2</v>
      </c>
      <c r="T81" s="5">
        <f>(I81-J81)/AVERAGE(E81:G81,I81)</f>
        <v>-3.7383177570093767E-3</v>
      </c>
    </row>
    <row r="82" spans="1:20" hidden="1" x14ac:dyDescent="0.25">
      <c r="A82" s="3" t="s">
        <v>107</v>
      </c>
      <c r="B82" s="4" t="s">
        <v>21</v>
      </c>
      <c r="C82" s="4" t="s">
        <v>22</v>
      </c>
      <c r="D82" s="4">
        <v>230.6</v>
      </c>
      <c r="E82" s="4">
        <v>227.1</v>
      </c>
      <c r="F82" s="4">
        <v>233.05</v>
      </c>
      <c r="G82" s="4">
        <v>221.7</v>
      </c>
      <c r="H82" s="4">
        <v>225</v>
      </c>
      <c r="I82" s="4">
        <v>224.45</v>
      </c>
      <c r="J82" s="4">
        <v>228.04</v>
      </c>
      <c r="K82" s="4">
        <v>5074</v>
      </c>
      <c r="L82" s="4">
        <v>11.57</v>
      </c>
      <c r="M82" s="4">
        <v>274</v>
      </c>
      <c r="N82" s="4">
        <v>3393</v>
      </c>
      <c r="O82" s="4">
        <v>66.87</v>
      </c>
      <c r="P82" s="4">
        <f>I82-D82</f>
        <v>-6.1500000000000057</v>
      </c>
      <c r="Q82" s="5">
        <f>P82/D82</f>
        <v>-2.666955767562882E-2</v>
      </c>
      <c r="R82" s="4">
        <f>ABS(F82-G82)</f>
        <v>11.350000000000023</v>
      </c>
      <c r="S82" s="5">
        <f>R82/D82</f>
        <v>4.92194275802256E-2</v>
      </c>
      <c r="T82" s="5">
        <f>(I82-J82)/AVERAGE(E82:G82,I82)</f>
        <v>-1.5844643054176336E-2</v>
      </c>
    </row>
    <row r="83" spans="1:20" hidden="1" x14ac:dyDescent="0.25">
      <c r="A83" s="3" t="s">
        <v>108</v>
      </c>
      <c r="B83" s="4" t="s">
        <v>43</v>
      </c>
      <c r="C83" s="4" t="s">
        <v>22</v>
      </c>
      <c r="D83" s="4">
        <v>0.4</v>
      </c>
      <c r="E83" s="4">
        <v>0.4</v>
      </c>
      <c r="F83" s="4">
        <v>0.45</v>
      </c>
      <c r="G83" s="4">
        <v>0.35</v>
      </c>
      <c r="H83" s="4">
        <v>0.35</v>
      </c>
      <c r="I83" s="4">
        <v>0.35</v>
      </c>
      <c r="J83" s="4">
        <v>0.36</v>
      </c>
      <c r="K83" s="4">
        <v>16322</v>
      </c>
      <c r="L83" s="4">
        <v>0.06</v>
      </c>
      <c r="M83" s="4">
        <v>24</v>
      </c>
      <c r="N83" s="4" t="s">
        <v>33</v>
      </c>
      <c r="O83" s="4" t="s">
        <v>33</v>
      </c>
      <c r="P83" s="4">
        <f>I83-D83</f>
        <v>-5.0000000000000044E-2</v>
      </c>
      <c r="Q83" s="5">
        <f>P83/D83</f>
        <v>-0.12500000000000011</v>
      </c>
      <c r="R83" s="4">
        <f>ABS(F83-G83)</f>
        <v>0.10000000000000003</v>
      </c>
      <c r="S83" s="5">
        <f>R83/D83</f>
        <v>0.25000000000000006</v>
      </c>
      <c r="T83" s="5">
        <f>(I83-J83)/AVERAGE(E83:G83,I83)</f>
        <v>-2.5806451612903243E-2</v>
      </c>
    </row>
    <row r="84" spans="1:20" hidden="1" x14ac:dyDescent="0.25">
      <c r="A84" s="3" t="s">
        <v>109</v>
      </c>
      <c r="B84" s="4" t="s">
        <v>21</v>
      </c>
      <c r="C84" s="4" t="s">
        <v>22</v>
      </c>
      <c r="D84" s="4">
        <v>714.25</v>
      </c>
      <c r="E84" s="4">
        <v>714</v>
      </c>
      <c r="F84" s="4">
        <v>720.55</v>
      </c>
      <c r="G84" s="4">
        <v>702.05</v>
      </c>
      <c r="H84" s="4">
        <v>716.75</v>
      </c>
      <c r="I84" s="4">
        <v>717.6</v>
      </c>
      <c r="J84" s="4">
        <v>709.93</v>
      </c>
      <c r="K84" s="4">
        <v>335965</v>
      </c>
      <c r="L84" s="4">
        <v>2385.1</v>
      </c>
      <c r="M84" s="4">
        <v>7690</v>
      </c>
      <c r="N84" s="4">
        <v>81112</v>
      </c>
      <c r="O84" s="4">
        <v>24.14</v>
      </c>
      <c r="P84" s="4">
        <f>I84-D84</f>
        <v>3.3500000000000227</v>
      </c>
      <c r="Q84" s="5">
        <f>P84/D84</f>
        <v>4.6902345117256182E-3</v>
      </c>
      <c r="R84" s="4">
        <f>ABS(F84-G84)</f>
        <v>18.5</v>
      </c>
      <c r="S84" s="5">
        <f>R84/D84</f>
        <v>2.5901295064753239E-2</v>
      </c>
      <c r="T84" s="5">
        <f>(I84-J84)/AVERAGE(E84:G84,I84)</f>
        <v>1.0749071543690104E-2</v>
      </c>
    </row>
    <row r="85" spans="1:20" hidden="1" x14ac:dyDescent="0.25">
      <c r="A85" s="3" t="s">
        <v>110</v>
      </c>
      <c r="B85" s="4" t="s">
        <v>21</v>
      </c>
      <c r="C85" s="4" t="s">
        <v>22</v>
      </c>
      <c r="D85" s="4">
        <v>867</v>
      </c>
      <c r="E85" s="4">
        <v>868.9</v>
      </c>
      <c r="F85" s="4">
        <v>922</v>
      </c>
      <c r="G85" s="4">
        <v>868.9</v>
      </c>
      <c r="H85" s="4">
        <v>920</v>
      </c>
      <c r="I85" s="4">
        <v>908.15</v>
      </c>
      <c r="J85" s="4">
        <v>892.04</v>
      </c>
      <c r="K85" s="4">
        <v>19425</v>
      </c>
      <c r="L85" s="4">
        <v>173.28</v>
      </c>
      <c r="M85" s="4">
        <v>1846</v>
      </c>
      <c r="N85" s="4">
        <v>10771</v>
      </c>
      <c r="O85" s="4">
        <v>55.45</v>
      </c>
      <c r="P85" s="4">
        <f>I85-D85</f>
        <v>41.149999999999977</v>
      </c>
      <c r="Q85" s="5">
        <f>P85/D85</f>
        <v>4.7462514417531694E-2</v>
      </c>
      <c r="R85" s="4">
        <f>ABS(F85-G85)</f>
        <v>53.100000000000023</v>
      </c>
      <c r="S85" s="5">
        <f>R85/D85</f>
        <v>6.1245674740484458E-2</v>
      </c>
      <c r="T85" s="5">
        <f>(I85-J85)/AVERAGE(E85:G85,I85)</f>
        <v>1.8060791210639176E-2</v>
      </c>
    </row>
    <row r="86" spans="1:20" hidden="1" x14ac:dyDescent="0.25">
      <c r="A86" s="3" t="s">
        <v>111</v>
      </c>
      <c r="B86" s="4" t="s">
        <v>21</v>
      </c>
      <c r="C86" s="4" t="s">
        <v>22</v>
      </c>
      <c r="D86" s="4">
        <v>926.85</v>
      </c>
      <c r="E86" s="4">
        <v>930</v>
      </c>
      <c r="F86" s="4">
        <v>930</v>
      </c>
      <c r="G86" s="4">
        <v>911.05</v>
      </c>
      <c r="H86" s="4">
        <v>928.5</v>
      </c>
      <c r="I86" s="4">
        <v>924.3</v>
      </c>
      <c r="J86" s="4">
        <v>924.35</v>
      </c>
      <c r="K86" s="4">
        <v>2916</v>
      </c>
      <c r="L86" s="4">
        <v>26.95</v>
      </c>
      <c r="M86" s="4">
        <v>447</v>
      </c>
      <c r="N86" s="4">
        <v>1910</v>
      </c>
      <c r="O86" s="4">
        <v>65.5</v>
      </c>
      <c r="P86" s="4">
        <f>I86-D86</f>
        <v>-2.5500000000000682</v>
      </c>
      <c r="Q86" s="5">
        <f>P86/D86</f>
        <v>-2.7512542482603097E-3</v>
      </c>
      <c r="R86" s="4">
        <f>ABS(F86-G86)</f>
        <v>18.950000000000045</v>
      </c>
      <c r="S86" s="5">
        <f>R86/D86</f>
        <v>2.0445595295894747E-2</v>
      </c>
      <c r="T86" s="5">
        <f>(I86-J86)/AVERAGE(E86:G86,I86)</f>
        <v>-5.4122072334223505E-5</v>
      </c>
    </row>
    <row r="87" spans="1:20" hidden="1" x14ac:dyDescent="0.25">
      <c r="A87" s="3" t="s">
        <v>112</v>
      </c>
      <c r="B87" s="4" t="s">
        <v>21</v>
      </c>
      <c r="C87" s="4" t="s">
        <v>22</v>
      </c>
      <c r="D87" s="4">
        <v>207.05</v>
      </c>
      <c r="E87" s="4">
        <v>207</v>
      </c>
      <c r="F87" s="4">
        <v>207</v>
      </c>
      <c r="G87" s="4">
        <v>202.5</v>
      </c>
      <c r="H87" s="4">
        <v>204.1</v>
      </c>
      <c r="I87" s="4">
        <v>203.95</v>
      </c>
      <c r="J87" s="4">
        <v>204.36</v>
      </c>
      <c r="K87" s="4">
        <v>2199055</v>
      </c>
      <c r="L87" s="4">
        <v>4494.08</v>
      </c>
      <c r="M87" s="4">
        <v>26493</v>
      </c>
      <c r="N87" s="4">
        <v>870906</v>
      </c>
      <c r="O87" s="4">
        <v>39.6</v>
      </c>
      <c r="P87" s="4">
        <f>I87-D87</f>
        <v>-3.1000000000000227</v>
      </c>
      <c r="Q87" s="5">
        <f>P87/D87</f>
        <v>-1.4972228930210203E-2</v>
      </c>
      <c r="R87" s="4">
        <f>ABS(F87-G87)</f>
        <v>4.5</v>
      </c>
      <c r="S87" s="5">
        <f>R87/D87</f>
        <v>2.1733880705143684E-2</v>
      </c>
      <c r="T87" s="5">
        <f>(I87-J87)/AVERAGE(E87:G87,I87)</f>
        <v>-1.9989030410141996E-3</v>
      </c>
    </row>
    <row r="88" spans="1:20" hidden="1" x14ac:dyDescent="0.25">
      <c r="A88" s="3" t="s">
        <v>113</v>
      </c>
      <c r="B88" s="4" t="s">
        <v>21</v>
      </c>
      <c r="C88" s="4" t="s">
        <v>22</v>
      </c>
      <c r="D88" s="4">
        <v>16.850000000000001</v>
      </c>
      <c r="E88" s="4">
        <v>17.5</v>
      </c>
      <c r="F88" s="4">
        <v>17.5</v>
      </c>
      <c r="G88" s="4">
        <v>16.149999999999999</v>
      </c>
      <c r="H88" s="4">
        <v>16.350000000000001</v>
      </c>
      <c r="I88" s="4">
        <v>16.350000000000001</v>
      </c>
      <c r="J88" s="4">
        <v>16.38</v>
      </c>
      <c r="K88" s="4">
        <v>10279</v>
      </c>
      <c r="L88" s="4">
        <v>1.68</v>
      </c>
      <c r="M88" s="4">
        <v>88</v>
      </c>
      <c r="N88" s="4">
        <v>6185</v>
      </c>
      <c r="O88" s="4">
        <v>60.17</v>
      </c>
      <c r="P88" s="4">
        <f>I88-D88</f>
        <v>-0.5</v>
      </c>
      <c r="Q88" s="5">
        <f>P88/D88</f>
        <v>-2.9673590504451036E-2</v>
      </c>
      <c r="R88" s="4">
        <f>ABS(F88-G88)</f>
        <v>1.3500000000000014</v>
      </c>
      <c r="S88" s="5">
        <f>R88/D88</f>
        <v>8.0118694362017878E-2</v>
      </c>
      <c r="T88" s="5">
        <f>(I88-J88)/AVERAGE(E88:G88,I88)</f>
        <v>-1.7777777777776345E-3</v>
      </c>
    </row>
    <row r="89" spans="1:20" hidden="1" x14ac:dyDescent="0.25">
      <c r="A89" s="3" t="s">
        <v>114</v>
      </c>
      <c r="B89" s="4" t="s">
        <v>21</v>
      </c>
      <c r="C89" s="4" t="s">
        <v>22</v>
      </c>
      <c r="D89" s="4">
        <v>17.55</v>
      </c>
      <c r="E89" s="4">
        <v>17.399999999999999</v>
      </c>
      <c r="F89" s="4">
        <v>18.25</v>
      </c>
      <c r="G89" s="4">
        <v>17.100000000000001</v>
      </c>
      <c r="H89" s="4">
        <v>17.8</v>
      </c>
      <c r="I89" s="4">
        <v>17.75</v>
      </c>
      <c r="J89" s="4">
        <v>17.53</v>
      </c>
      <c r="K89" s="4">
        <v>1491</v>
      </c>
      <c r="L89" s="4">
        <v>0.26</v>
      </c>
      <c r="M89" s="4">
        <v>29</v>
      </c>
      <c r="N89" s="4">
        <v>896</v>
      </c>
      <c r="O89" s="4">
        <v>60.09</v>
      </c>
      <c r="P89" s="4">
        <f>I89-D89</f>
        <v>0.19999999999999929</v>
      </c>
      <c r="Q89" s="5">
        <f>P89/D89</f>
        <v>1.1396011396011355E-2</v>
      </c>
      <c r="R89" s="4">
        <f>ABS(F89-G89)</f>
        <v>1.1499999999999986</v>
      </c>
      <c r="S89" s="5">
        <f>R89/D89</f>
        <v>6.5527065527065442E-2</v>
      </c>
      <c r="T89" s="5">
        <f>(I89-J89)/AVERAGE(E89:G89,I89)</f>
        <v>1.2482269503546035E-2</v>
      </c>
    </row>
    <row r="90" spans="1:20" hidden="1" x14ac:dyDescent="0.25">
      <c r="A90" s="3" t="s">
        <v>115</v>
      </c>
      <c r="B90" s="4" t="s">
        <v>21</v>
      </c>
      <c r="C90" s="4" t="s">
        <v>22</v>
      </c>
      <c r="D90" s="4">
        <v>365.8</v>
      </c>
      <c r="E90" s="4">
        <v>369.95</v>
      </c>
      <c r="F90" s="4">
        <v>373.5</v>
      </c>
      <c r="G90" s="4">
        <v>352</v>
      </c>
      <c r="H90" s="4">
        <v>360.55</v>
      </c>
      <c r="I90" s="4">
        <v>360.9</v>
      </c>
      <c r="J90" s="4">
        <v>362.54</v>
      </c>
      <c r="K90" s="4">
        <v>57254</v>
      </c>
      <c r="L90" s="4">
        <v>207.57</v>
      </c>
      <c r="M90" s="4">
        <v>2420</v>
      </c>
      <c r="N90" s="4">
        <v>27176</v>
      </c>
      <c r="O90" s="4">
        <v>47.47</v>
      </c>
      <c r="P90" s="4">
        <f>I90-D90</f>
        <v>-4.9000000000000341</v>
      </c>
      <c r="Q90" s="5">
        <f>P90/D90</f>
        <v>-1.3395297977036725E-2</v>
      </c>
      <c r="R90" s="4">
        <f>ABS(F90-G90)</f>
        <v>21.5</v>
      </c>
      <c r="S90" s="5">
        <f>R90/D90</f>
        <v>5.8775287042099507E-2</v>
      </c>
      <c r="T90" s="5">
        <f>(I90-J90)/AVERAGE(E90:G90,I90)</f>
        <v>-4.5044117142171687E-3</v>
      </c>
    </row>
    <row r="91" spans="1:20" hidden="1" x14ac:dyDescent="0.25">
      <c r="A91" s="3" t="s">
        <v>116</v>
      </c>
      <c r="B91" s="4" t="s">
        <v>21</v>
      </c>
      <c r="C91" s="4" t="s">
        <v>22</v>
      </c>
      <c r="D91" s="4">
        <v>34.65</v>
      </c>
      <c r="E91" s="4">
        <v>35</v>
      </c>
      <c r="F91" s="4">
        <v>35</v>
      </c>
      <c r="G91" s="4">
        <v>33.299999999999997</v>
      </c>
      <c r="H91" s="4">
        <v>33.35</v>
      </c>
      <c r="I91" s="4">
        <v>33.85</v>
      </c>
      <c r="J91" s="4">
        <v>33.979999999999997</v>
      </c>
      <c r="K91" s="4">
        <v>145170</v>
      </c>
      <c r="L91" s="4">
        <v>49.33</v>
      </c>
      <c r="M91" s="4">
        <v>527</v>
      </c>
      <c r="N91" s="4">
        <v>120097</v>
      </c>
      <c r="O91" s="4">
        <v>82.73</v>
      </c>
      <c r="P91" s="4">
        <f>I91-D91</f>
        <v>-0.79999999999999716</v>
      </c>
      <c r="Q91" s="5">
        <f>P91/D91</f>
        <v>-2.3088023088023008E-2</v>
      </c>
      <c r="R91" s="4">
        <f>ABS(F91-G91)</f>
        <v>1.7000000000000028</v>
      </c>
      <c r="S91" s="5">
        <f>R91/D91</f>
        <v>4.9062049062049147E-2</v>
      </c>
      <c r="T91" s="5">
        <f>(I91-J91)/AVERAGE(E91:G91,I91)</f>
        <v>-3.7914691943126636E-3</v>
      </c>
    </row>
    <row r="92" spans="1:20" hidden="1" x14ac:dyDescent="0.25">
      <c r="A92" s="3" t="s">
        <v>117</v>
      </c>
      <c r="B92" s="4" t="s">
        <v>21</v>
      </c>
      <c r="C92" s="4" t="s">
        <v>22</v>
      </c>
      <c r="D92" s="4">
        <v>18.25</v>
      </c>
      <c r="E92" s="4">
        <v>18.350000000000001</v>
      </c>
      <c r="F92" s="4">
        <v>18.399999999999999</v>
      </c>
      <c r="G92" s="4">
        <v>16.55</v>
      </c>
      <c r="H92" s="4">
        <v>17.25</v>
      </c>
      <c r="I92" s="4">
        <v>17.149999999999999</v>
      </c>
      <c r="J92" s="4">
        <v>17.54</v>
      </c>
      <c r="K92" s="4">
        <v>728473</v>
      </c>
      <c r="L92" s="4">
        <v>127.8</v>
      </c>
      <c r="M92" s="4">
        <v>2720</v>
      </c>
      <c r="N92" s="4">
        <v>449978</v>
      </c>
      <c r="O92" s="4">
        <v>61.77</v>
      </c>
      <c r="P92" s="4">
        <f>I92-D92</f>
        <v>-1.1000000000000014</v>
      </c>
      <c r="Q92" s="5">
        <f>P92/D92</f>
        <v>-6.0273972602739805E-2</v>
      </c>
      <c r="R92" s="4">
        <f>ABS(F92-G92)</f>
        <v>1.8499999999999979</v>
      </c>
      <c r="S92" s="5">
        <f>R92/D92</f>
        <v>0.10136986301369852</v>
      </c>
      <c r="T92" s="5">
        <f>(I92-J92)/AVERAGE(E92:G92,I92)</f>
        <v>-2.2143364088005713E-2</v>
      </c>
    </row>
    <row r="93" spans="1:20" hidden="1" x14ac:dyDescent="0.25">
      <c r="A93" s="3" t="s">
        <v>118</v>
      </c>
      <c r="B93" s="4" t="s">
        <v>43</v>
      </c>
      <c r="C93" s="4" t="s">
        <v>22</v>
      </c>
      <c r="D93" s="4">
        <v>2.75</v>
      </c>
      <c r="E93" s="4">
        <v>2.7</v>
      </c>
      <c r="F93" s="4">
        <v>2.85</v>
      </c>
      <c r="G93" s="4">
        <v>2.65</v>
      </c>
      <c r="H93" s="4">
        <v>2.65</v>
      </c>
      <c r="I93" s="4">
        <v>2.65</v>
      </c>
      <c r="J93" s="4">
        <v>2.66</v>
      </c>
      <c r="K93" s="4">
        <v>22191</v>
      </c>
      <c r="L93" s="4">
        <v>0.59</v>
      </c>
      <c r="M93" s="4">
        <v>47</v>
      </c>
      <c r="N93" s="4" t="s">
        <v>33</v>
      </c>
      <c r="O93" s="4" t="s">
        <v>33</v>
      </c>
      <c r="P93" s="4">
        <f>I93-D93</f>
        <v>-0.10000000000000009</v>
      </c>
      <c r="Q93" s="5">
        <f>P93/D93</f>
        <v>-3.6363636363636397E-2</v>
      </c>
      <c r="R93" s="4">
        <f>ABS(F93-G93)</f>
        <v>0.20000000000000018</v>
      </c>
      <c r="S93" s="5">
        <f>R93/D93</f>
        <v>7.2727272727272793E-2</v>
      </c>
      <c r="T93" s="5">
        <f>(I93-J93)/AVERAGE(E93:G93,I93)</f>
        <v>-3.6866359447005454E-3</v>
      </c>
    </row>
    <row r="94" spans="1:20" hidden="1" x14ac:dyDescent="0.25">
      <c r="A94" s="3" t="s">
        <v>119</v>
      </c>
      <c r="B94" s="4" t="s">
        <v>21</v>
      </c>
      <c r="C94" s="4" t="s">
        <v>22</v>
      </c>
      <c r="D94" s="4">
        <v>289.5</v>
      </c>
      <c r="E94" s="4">
        <v>289.45</v>
      </c>
      <c r="F94" s="4">
        <v>291</v>
      </c>
      <c r="G94" s="4">
        <v>279</v>
      </c>
      <c r="H94" s="4">
        <v>283.60000000000002</v>
      </c>
      <c r="I94" s="4">
        <v>282.95</v>
      </c>
      <c r="J94" s="4">
        <v>284.26</v>
      </c>
      <c r="K94" s="4">
        <v>28911</v>
      </c>
      <c r="L94" s="4">
        <v>82.18</v>
      </c>
      <c r="M94" s="4">
        <v>1172</v>
      </c>
      <c r="N94" s="4">
        <v>18618</v>
      </c>
      <c r="O94" s="4">
        <v>64.400000000000006</v>
      </c>
      <c r="P94" s="4">
        <f>I94-D94</f>
        <v>-6.5500000000000114</v>
      </c>
      <c r="Q94" s="5">
        <f>P94/D94</f>
        <v>-2.2625215889464634E-2</v>
      </c>
      <c r="R94" s="4">
        <f>ABS(F94-G94)</f>
        <v>12</v>
      </c>
      <c r="S94" s="5">
        <f>R94/D94</f>
        <v>4.145077720207254E-2</v>
      </c>
      <c r="T94" s="5">
        <f>(I94-J94)/AVERAGE(E94:G94,I94)</f>
        <v>-4.5868347338935654E-3</v>
      </c>
    </row>
    <row r="95" spans="1:20" hidden="1" x14ac:dyDescent="0.25">
      <c r="A95" s="3" t="s">
        <v>120</v>
      </c>
      <c r="B95" s="4" t="s">
        <v>21</v>
      </c>
      <c r="C95" s="4" t="s">
        <v>22</v>
      </c>
      <c r="D95" s="4">
        <v>7.5</v>
      </c>
      <c r="E95" s="4">
        <v>8.0500000000000007</v>
      </c>
      <c r="F95" s="4">
        <v>8.0500000000000007</v>
      </c>
      <c r="G95" s="4">
        <v>7.35</v>
      </c>
      <c r="H95" s="4">
        <v>7.5</v>
      </c>
      <c r="I95" s="4">
        <v>7.5</v>
      </c>
      <c r="J95" s="4">
        <v>7.56</v>
      </c>
      <c r="K95" s="4">
        <v>1579</v>
      </c>
      <c r="L95" s="4">
        <v>0.12</v>
      </c>
      <c r="M95" s="4">
        <v>16</v>
      </c>
      <c r="N95" s="4">
        <v>1205</v>
      </c>
      <c r="O95" s="4">
        <v>76.31</v>
      </c>
      <c r="P95" s="4">
        <f>I95-D95</f>
        <v>0</v>
      </c>
      <c r="Q95" s="5">
        <f>P95/D95</f>
        <v>0</v>
      </c>
      <c r="R95" s="4">
        <f>ABS(F95-G95)</f>
        <v>0.70000000000000107</v>
      </c>
      <c r="S95" s="5">
        <f>R95/D95</f>
        <v>9.3333333333333476E-2</v>
      </c>
      <c r="T95" s="5">
        <f>(I95-J95)/AVERAGE(E95:G95,I95)</f>
        <v>-7.7544426494345203E-3</v>
      </c>
    </row>
    <row r="96" spans="1:20" hidden="1" x14ac:dyDescent="0.25">
      <c r="A96" s="3" t="s">
        <v>121</v>
      </c>
      <c r="B96" s="4" t="s">
        <v>43</v>
      </c>
      <c r="C96" s="4" t="s">
        <v>22</v>
      </c>
      <c r="D96" s="4">
        <v>0.45</v>
      </c>
      <c r="E96" s="4">
        <v>0.5</v>
      </c>
      <c r="F96" s="4">
        <v>0.5</v>
      </c>
      <c r="G96" s="4">
        <v>0.45</v>
      </c>
      <c r="H96" s="4">
        <v>0.5</v>
      </c>
      <c r="I96" s="4">
        <v>0.5</v>
      </c>
      <c r="J96" s="4">
        <v>0.5</v>
      </c>
      <c r="K96" s="4">
        <v>28594</v>
      </c>
      <c r="L96" s="4">
        <v>0.14000000000000001</v>
      </c>
      <c r="M96" s="4">
        <v>19</v>
      </c>
      <c r="N96" s="4" t="s">
        <v>33</v>
      </c>
      <c r="O96" s="4" t="s">
        <v>33</v>
      </c>
      <c r="P96" s="4">
        <f>I96-D96</f>
        <v>4.9999999999999989E-2</v>
      </c>
      <c r="Q96" s="5">
        <f>P96/D96</f>
        <v>0.11111111111111108</v>
      </c>
      <c r="R96" s="4">
        <f>ABS(F96-G96)</f>
        <v>4.9999999999999989E-2</v>
      </c>
      <c r="S96" s="5">
        <f>R96/D96</f>
        <v>0.11111111111111108</v>
      </c>
      <c r="T96" s="5">
        <f>(I96-J96)/AVERAGE(E96:G96,I96)</f>
        <v>0</v>
      </c>
    </row>
    <row r="97" spans="1:20" hidden="1" x14ac:dyDescent="0.25">
      <c r="A97" s="3" t="s">
        <v>122</v>
      </c>
      <c r="B97" s="4" t="s">
        <v>21</v>
      </c>
      <c r="C97" s="4" t="s">
        <v>22</v>
      </c>
      <c r="D97" s="4">
        <v>5.3</v>
      </c>
      <c r="E97" s="4">
        <v>5.25</v>
      </c>
      <c r="F97" s="4">
        <v>5.45</v>
      </c>
      <c r="G97" s="4">
        <v>5.05</v>
      </c>
      <c r="H97" s="4">
        <v>5.05</v>
      </c>
      <c r="I97" s="4">
        <v>5.05</v>
      </c>
      <c r="J97" s="4">
        <v>5.1100000000000003</v>
      </c>
      <c r="K97" s="4">
        <v>36987</v>
      </c>
      <c r="L97" s="4">
        <v>1.89</v>
      </c>
      <c r="M97" s="4">
        <v>63</v>
      </c>
      <c r="N97" s="4">
        <v>35930</v>
      </c>
      <c r="O97" s="4">
        <v>97.14</v>
      </c>
      <c r="P97" s="4">
        <f>I97-D97</f>
        <v>-0.25</v>
      </c>
      <c r="Q97" s="5">
        <f>P97/D97</f>
        <v>-4.716981132075472E-2</v>
      </c>
      <c r="R97" s="4">
        <f>ABS(F97-G97)</f>
        <v>0.40000000000000036</v>
      </c>
      <c r="S97" s="5">
        <f>R97/D97</f>
        <v>7.5471698113207614E-2</v>
      </c>
      <c r="T97" s="5">
        <f>(I97-J97)/AVERAGE(E97:G97,I97)</f>
        <v>-1.1538461538461635E-2</v>
      </c>
    </row>
    <row r="98" spans="1:20" hidden="1" x14ac:dyDescent="0.25">
      <c r="A98" s="3" t="s">
        <v>123</v>
      </c>
      <c r="B98" s="4" t="s">
        <v>21</v>
      </c>
      <c r="C98" s="4" t="s">
        <v>22</v>
      </c>
      <c r="D98" s="4">
        <v>5.15</v>
      </c>
      <c r="E98" s="4">
        <v>5.15</v>
      </c>
      <c r="F98" s="4">
        <v>5.15</v>
      </c>
      <c r="G98" s="4">
        <v>4.7</v>
      </c>
      <c r="H98" s="4">
        <v>4.75</v>
      </c>
      <c r="I98" s="4">
        <v>4.9000000000000004</v>
      </c>
      <c r="J98" s="4">
        <v>4.8600000000000003</v>
      </c>
      <c r="K98" s="4">
        <v>45903</v>
      </c>
      <c r="L98" s="4">
        <v>2.23</v>
      </c>
      <c r="M98" s="4">
        <v>348</v>
      </c>
      <c r="N98" s="4">
        <v>27279</v>
      </c>
      <c r="O98" s="4">
        <v>59.43</v>
      </c>
      <c r="P98" s="4">
        <f>I98-D98</f>
        <v>-0.25</v>
      </c>
      <c r="Q98" s="5">
        <f>P98/D98</f>
        <v>-4.8543689320388349E-2</v>
      </c>
      <c r="R98" s="4">
        <f>ABS(F98-G98)</f>
        <v>0.45000000000000018</v>
      </c>
      <c r="S98" s="5">
        <f>R98/D98</f>
        <v>8.737864077669906E-2</v>
      </c>
      <c r="T98" s="5">
        <f>(I98-J98)/AVERAGE(E98:G98,I98)</f>
        <v>8.0402010050251334E-3</v>
      </c>
    </row>
    <row r="99" spans="1:20" hidden="1" x14ac:dyDescent="0.25">
      <c r="A99" s="3" t="s">
        <v>124</v>
      </c>
      <c r="B99" s="4" t="s">
        <v>43</v>
      </c>
      <c r="C99" s="4" t="s">
        <v>22</v>
      </c>
      <c r="D99" s="4">
        <v>0.75</v>
      </c>
      <c r="E99" s="4">
        <v>0.7</v>
      </c>
      <c r="F99" s="4">
        <v>0.75</v>
      </c>
      <c r="G99" s="4">
        <v>0.7</v>
      </c>
      <c r="H99" s="4">
        <v>0.75</v>
      </c>
      <c r="I99" s="4">
        <v>0.75</v>
      </c>
      <c r="J99" s="4">
        <v>0.73</v>
      </c>
      <c r="K99" s="4">
        <v>11535</v>
      </c>
      <c r="L99" s="4">
        <v>0.08</v>
      </c>
      <c r="M99" s="4">
        <v>14</v>
      </c>
      <c r="N99" s="4" t="s">
        <v>33</v>
      </c>
      <c r="O99" s="4" t="s">
        <v>33</v>
      </c>
      <c r="P99" s="4">
        <f>I99-D99</f>
        <v>0</v>
      </c>
      <c r="Q99" s="5">
        <f>P99/D99</f>
        <v>0</v>
      </c>
      <c r="R99" s="4">
        <f>ABS(F99-G99)</f>
        <v>5.0000000000000044E-2</v>
      </c>
      <c r="S99" s="5">
        <f>R99/D99</f>
        <v>6.6666666666666721E-2</v>
      </c>
      <c r="T99" s="5">
        <f>(I99-J99)/AVERAGE(E99:G99,I99)</f>
        <v>2.7586206896551748E-2</v>
      </c>
    </row>
    <row r="100" spans="1:20" hidden="1" x14ac:dyDescent="0.25">
      <c r="A100" s="3" t="s">
        <v>125</v>
      </c>
      <c r="B100" s="4" t="s">
        <v>21</v>
      </c>
      <c r="C100" s="4" t="s">
        <v>22</v>
      </c>
      <c r="D100" s="4">
        <v>474.35</v>
      </c>
      <c r="E100" s="4">
        <v>480.25</v>
      </c>
      <c r="F100" s="4">
        <v>483.15</v>
      </c>
      <c r="G100" s="4">
        <v>460.25</v>
      </c>
      <c r="H100" s="4">
        <v>463</v>
      </c>
      <c r="I100" s="4">
        <v>463.9</v>
      </c>
      <c r="J100" s="4">
        <v>467.01</v>
      </c>
      <c r="K100" s="4">
        <v>15234</v>
      </c>
      <c r="L100" s="4">
        <v>71.14</v>
      </c>
      <c r="M100" s="4">
        <v>808</v>
      </c>
      <c r="N100" s="4">
        <v>10781</v>
      </c>
      <c r="O100" s="4">
        <v>70.77</v>
      </c>
      <c r="P100" s="4">
        <f>I100-D100</f>
        <v>-10.450000000000045</v>
      </c>
      <c r="Q100" s="5">
        <f>P100/D100</f>
        <v>-2.2030146516285539E-2</v>
      </c>
      <c r="R100" s="4">
        <f>ABS(F100-G100)</f>
        <v>22.899999999999977</v>
      </c>
      <c r="S100" s="5">
        <f>R100/D100</f>
        <v>4.827658901654891E-2</v>
      </c>
      <c r="T100" s="5">
        <f>(I100-J100)/AVERAGE(E100:G100,I100)</f>
        <v>-6.5905538926121447E-3</v>
      </c>
    </row>
    <row r="101" spans="1:20" hidden="1" x14ac:dyDescent="0.25">
      <c r="A101" s="3" t="s">
        <v>126</v>
      </c>
      <c r="B101" s="4" t="s">
        <v>21</v>
      </c>
      <c r="C101" s="4" t="s">
        <v>22</v>
      </c>
      <c r="D101" s="4">
        <v>560.6</v>
      </c>
      <c r="E101" s="4">
        <v>560.1</v>
      </c>
      <c r="F101" s="4">
        <v>563.85</v>
      </c>
      <c r="G101" s="4">
        <v>550.95000000000005</v>
      </c>
      <c r="H101" s="4">
        <v>558</v>
      </c>
      <c r="I101" s="4">
        <v>557.6</v>
      </c>
      <c r="J101" s="4">
        <v>556.30999999999995</v>
      </c>
      <c r="K101" s="4">
        <v>1567</v>
      </c>
      <c r="L101" s="4">
        <v>8.7200000000000006</v>
      </c>
      <c r="M101" s="4">
        <v>171</v>
      </c>
      <c r="N101" s="4">
        <v>1181</v>
      </c>
      <c r="O101" s="4">
        <v>75.37</v>
      </c>
      <c r="P101" s="4">
        <f>I101-D101</f>
        <v>-3</v>
      </c>
      <c r="Q101" s="5">
        <f>P101/D101</f>
        <v>-5.3514092044238317E-3</v>
      </c>
      <c r="R101" s="4">
        <f>ABS(F101-G101)</f>
        <v>12.899999999999977</v>
      </c>
      <c r="S101" s="5">
        <f>R101/D101</f>
        <v>2.3011059579022435E-2</v>
      </c>
      <c r="T101" s="5">
        <f>(I101-J101)/AVERAGE(E101:G101,I101)</f>
        <v>2.3113101903696792E-3</v>
      </c>
    </row>
    <row r="102" spans="1:20" hidden="1" x14ac:dyDescent="0.25">
      <c r="A102" s="3" t="s">
        <v>127</v>
      </c>
      <c r="B102" s="4" t="s">
        <v>21</v>
      </c>
      <c r="C102" s="4" t="s">
        <v>22</v>
      </c>
      <c r="D102" s="4">
        <v>149.05000000000001</v>
      </c>
      <c r="E102" s="4">
        <v>147</v>
      </c>
      <c r="F102" s="4">
        <v>150.1</v>
      </c>
      <c r="G102" s="4">
        <v>145.15</v>
      </c>
      <c r="H102" s="4">
        <v>150</v>
      </c>
      <c r="I102" s="4">
        <v>148.1</v>
      </c>
      <c r="J102" s="4">
        <v>147.22</v>
      </c>
      <c r="K102" s="4">
        <v>1262</v>
      </c>
      <c r="L102" s="4">
        <v>1.86</v>
      </c>
      <c r="M102" s="4">
        <v>107</v>
      </c>
      <c r="N102" s="4">
        <v>625</v>
      </c>
      <c r="O102" s="4">
        <v>49.52</v>
      </c>
      <c r="P102" s="4">
        <f>I102-D102</f>
        <v>-0.95000000000001705</v>
      </c>
      <c r="Q102" s="5">
        <f>P102/D102</f>
        <v>-6.373700100637484E-3</v>
      </c>
      <c r="R102" s="4">
        <f>ABS(F102-G102)</f>
        <v>4.9499999999999886</v>
      </c>
      <c r="S102" s="5">
        <f>R102/D102</f>
        <v>3.3210332103320951E-2</v>
      </c>
      <c r="T102" s="5">
        <f>(I102-J102)/AVERAGE(E102:G102,I102)</f>
        <v>5.9625645803336692E-3</v>
      </c>
    </row>
    <row r="103" spans="1:20" hidden="1" x14ac:dyDescent="0.25">
      <c r="A103" s="3" t="s">
        <v>128</v>
      </c>
      <c r="B103" s="4" t="s">
        <v>21</v>
      </c>
      <c r="C103" s="4" t="s">
        <v>22</v>
      </c>
      <c r="D103" s="4">
        <v>197.85</v>
      </c>
      <c r="E103" s="4">
        <v>197.2</v>
      </c>
      <c r="F103" s="4">
        <v>199.9</v>
      </c>
      <c r="G103" s="4">
        <v>195</v>
      </c>
      <c r="H103" s="4">
        <v>195.7</v>
      </c>
      <c r="I103" s="4">
        <v>195.15</v>
      </c>
      <c r="J103" s="4">
        <v>195.69</v>
      </c>
      <c r="K103" s="4">
        <v>33430</v>
      </c>
      <c r="L103" s="4">
        <v>65.42</v>
      </c>
      <c r="M103" s="4">
        <v>1063</v>
      </c>
      <c r="N103" s="4">
        <v>20685</v>
      </c>
      <c r="O103" s="4">
        <v>61.88</v>
      </c>
      <c r="P103" s="4">
        <f>I103-D103</f>
        <v>-2.6999999999999886</v>
      </c>
      <c r="Q103" s="5">
        <f>P103/D103</f>
        <v>-1.3646702047005251E-2</v>
      </c>
      <c r="R103" s="4">
        <f>ABS(F103-G103)</f>
        <v>4.9000000000000057</v>
      </c>
      <c r="S103" s="5">
        <f>R103/D103</f>
        <v>2.476623704826892E-2</v>
      </c>
      <c r="T103" s="5">
        <f>(I103-J103)/AVERAGE(E103:G103,I103)</f>
        <v>-2.7437281676722363E-3</v>
      </c>
    </row>
    <row r="104" spans="1:20" hidden="1" x14ac:dyDescent="0.25">
      <c r="A104" s="3" t="s">
        <v>129</v>
      </c>
      <c r="B104" s="4" t="s">
        <v>21</v>
      </c>
      <c r="C104" s="4" t="s">
        <v>22</v>
      </c>
      <c r="D104" s="4">
        <v>251.15</v>
      </c>
      <c r="E104" s="4">
        <v>252.95</v>
      </c>
      <c r="F104" s="4">
        <v>253.1</v>
      </c>
      <c r="G104" s="4">
        <v>239</v>
      </c>
      <c r="H104" s="4">
        <v>240</v>
      </c>
      <c r="I104" s="4">
        <v>241.7</v>
      </c>
      <c r="J104" s="4">
        <v>242.95</v>
      </c>
      <c r="K104" s="4">
        <v>43368</v>
      </c>
      <c r="L104" s="4">
        <v>105.36</v>
      </c>
      <c r="M104" s="4">
        <v>2798</v>
      </c>
      <c r="N104" s="4">
        <v>20715</v>
      </c>
      <c r="O104" s="4">
        <v>47.77</v>
      </c>
      <c r="P104" s="4">
        <f>I104-D104</f>
        <v>-9.4500000000000171</v>
      </c>
      <c r="Q104" s="5">
        <f>P104/D104</f>
        <v>-3.7626916185546554E-2</v>
      </c>
      <c r="R104" s="4">
        <f>ABS(F104-G104)</f>
        <v>14.099999999999994</v>
      </c>
      <c r="S104" s="5">
        <f>R104/D104</f>
        <v>5.6141747959386798E-2</v>
      </c>
      <c r="T104" s="5">
        <f>(I104-J104)/AVERAGE(E104:G104,I104)</f>
        <v>-5.0671395996959717E-3</v>
      </c>
    </row>
    <row r="105" spans="1:20" hidden="1" x14ac:dyDescent="0.25">
      <c r="A105" s="3" t="s">
        <v>130</v>
      </c>
      <c r="B105" s="4" t="s">
        <v>21</v>
      </c>
      <c r="C105" s="4" t="s">
        <v>22</v>
      </c>
      <c r="D105" s="4">
        <v>1380.9</v>
      </c>
      <c r="E105" s="4">
        <v>1391.9</v>
      </c>
      <c r="F105" s="4">
        <v>1412.9</v>
      </c>
      <c r="G105" s="4">
        <v>1350</v>
      </c>
      <c r="H105" s="4">
        <v>1361</v>
      </c>
      <c r="I105" s="4">
        <v>1362.35</v>
      </c>
      <c r="J105" s="4">
        <v>1370.01</v>
      </c>
      <c r="K105" s="4">
        <v>58563</v>
      </c>
      <c r="L105" s="4">
        <v>802.32</v>
      </c>
      <c r="M105" s="4">
        <v>1968</v>
      </c>
      <c r="N105" s="4">
        <v>34306</v>
      </c>
      <c r="O105" s="4">
        <v>58.58</v>
      </c>
      <c r="P105" s="4">
        <f>I105-D105</f>
        <v>-18.550000000000182</v>
      </c>
      <c r="Q105" s="5">
        <f>P105/D105</f>
        <v>-1.3433268158447521E-2</v>
      </c>
      <c r="R105" s="4">
        <f>ABS(F105-G105)</f>
        <v>62.900000000000091</v>
      </c>
      <c r="S105" s="5">
        <f>R105/D105</f>
        <v>4.5550003620827062E-2</v>
      </c>
      <c r="T105" s="5">
        <f>(I105-J105)/AVERAGE(E105:G105,I105)</f>
        <v>-5.5535919813672514E-3</v>
      </c>
    </row>
    <row r="106" spans="1:20" hidden="1" x14ac:dyDescent="0.25">
      <c r="A106" s="3" t="s">
        <v>131</v>
      </c>
      <c r="B106" s="4" t="s">
        <v>21</v>
      </c>
      <c r="C106" s="4" t="s">
        <v>22</v>
      </c>
      <c r="D106" s="4">
        <v>513.85</v>
      </c>
      <c r="E106" s="4">
        <v>507</v>
      </c>
      <c r="F106" s="4">
        <v>520.70000000000005</v>
      </c>
      <c r="G106" s="4">
        <v>505.1</v>
      </c>
      <c r="H106" s="4">
        <v>508</v>
      </c>
      <c r="I106" s="4">
        <v>509.4</v>
      </c>
      <c r="J106" s="4">
        <v>512.79999999999995</v>
      </c>
      <c r="K106" s="4">
        <v>9559</v>
      </c>
      <c r="L106" s="4">
        <v>49.02</v>
      </c>
      <c r="M106" s="4">
        <v>829</v>
      </c>
      <c r="N106" s="4">
        <v>5955</v>
      </c>
      <c r="O106" s="4">
        <v>62.3</v>
      </c>
      <c r="P106" s="4">
        <f>I106-D106</f>
        <v>-4.4500000000000455</v>
      </c>
      <c r="Q106" s="5">
        <f>P106/D106</f>
        <v>-8.6601148194999419E-3</v>
      </c>
      <c r="R106" s="4">
        <f>ABS(F106-G106)</f>
        <v>15.600000000000023</v>
      </c>
      <c r="S106" s="5">
        <f>R106/D106</f>
        <v>3.035905419869616E-2</v>
      </c>
      <c r="T106" s="5">
        <f>(I106-J106)/AVERAGE(E106:G106,I106)</f>
        <v>-6.6594848692585976E-3</v>
      </c>
    </row>
    <row r="107" spans="1:20" hidden="1" x14ac:dyDescent="0.25">
      <c r="A107" s="3" t="s">
        <v>132</v>
      </c>
      <c r="B107" s="4" t="s">
        <v>21</v>
      </c>
      <c r="C107" s="4" t="s">
        <v>22</v>
      </c>
      <c r="D107" s="4">
        <v>79.25</v>
      </c>
      <c r="E107" s="4">
        <v>81.8</v>
      </c>
      <c r="F107" s="4">
        <v>82.65</v>
      </c>
      <c r="G107" s="4">
        <v>75</v>
      </c>
      <c r="H107" s="4">
        <v>75.95</v>
      </c>
      <c r="I107" s="4">
        <v>76.3</v>
      </c>
      <c r="J107" s="4">
        <v>78.13</v>
      </c>
      <c r="K107" s="4">
        <v>20609</v>
      </c>
      <c r="L107" s="4">
        <v>16.100000000000001</v>
      </c>
      <c r="M107" s="4">
        <v>754</v>
      </c>
      <c r="N107" s="4">
        <v>12803</v>
      </c>
      <c r="O107" s="4">
        <v>62.12</v>
      </c>
      <c r="P107" s="4">
        <f>I107-D107</f>
        <v>-2.9500000000000028</v>
      </c>
      <c r="Q107" s="5">
        <f>P107/D107</f>
        <v>-3.7223974763406976E-2</v>
      </c>
      <c r="R107" s="4">
        <f>ABS(F107-G107)</f>
        <v>7.6500000000000057</v>
      </c>
      <c r="S107" s="5">
        <f>R107/D107</f>
        <v>9.6529968454258749E-2</v>
      </c>
      <c r="T107" s="5">
        <f>(I107-J107)/AVERAGE(E107:G107,I107)</f>
        <v>-2.3182897862232758E-2</v>
      </c>
    </row>
    <row r="108" spans="1:20" hidden="1" x14ac:dyDescent="0.25">
      <c r="A108" s="3" t="s">
        <v>133</v>
      </c>
      <c r="B108" s="4" t="s">
        <v>21</v>
      </c>
      <c r="C108" s="4" t="s">
        <v>22</v>
      </c>
      <c r="D108" s="4">
        <v>1400.55</v>
      </c>
      <c r="E108" s="4">
        <v>1404.4</v>
      </c>
      <c r="F108" s="4">
        <v>1405.85</v>
      </c>
      <c r="G108" s="4">
        <v>1360.2</v>
      </c>
      <c r="H108" s="4">
        <v>1397</v>
      </c>
      <c r="I108" s="4">
        <v>1395.5</v>
      </c>
      <c r="J108" s="4">
        <v>1382.53</v>
      </c>
      <c r="K108" s="4">
        <v>708880</v>
      </c>
      <c r="L108" s="4">
        <v>9800.51</v>
      </c>
      <c r="M108" s="4">
        <v>38860</v>
      </c>
      <c r="N108" s="4">
        <v>302736</v>
      </c>
      <c r="O108" s="4">
        <v>42.71</v>
      </c>
      <c r="P108" s="4">
        <f>I108-D108</f>
        <v>-5.0499999999999545</v>
      </c>
      <c r="Q108" s="5">
        <f>P108/D108</f>
        <v>-3.6057263218021167E-3</v>
      </c>
      <c r="R108" s="4">
        <f>ABS(F108-G108)</f>
        <v>45.649999999999864</v>
      </c>
      <c r="S108" s="5">
        <f>R108/D108</f>
        <v>3.2594337938666854E-2</v>
      </c>
      <c r="T108" s="5">
        <f>(I108-J108)/AVERAGE(E108:G108,I108)</f>
        <v>9.3209604829364457E-3</v>
      </c>
    </row>
    <row r="109" spans="1:20" hidden="1" x14ac:dyDescent="0.25">
      <c r="A109" s="3" t="s">
        <v>134</v>
      </c>
      <c r="B109" s="4" t="s">
        <v>21</v>
      </c>
      <c r="C109" s="4" t="s">
        <v>22</v>
      </c>
      <c r="D109" s="4">
        <v>181.85</v>
      </c>
      <c r="E109" s="4">
        <v>183</v>
      </c>
      <c r="F109" s="4">
        <v>184.4</v>
      </c>
      <c r="G109" s="4">
        <v>176.3</v>
      </c>
      <c r="H109" s="4">
        <v>181.25</v>
      </c>
      <c r="I109" s="4">
        <v>181.65</v>
      </c>
      <c r="J109" s="4">
        <v>179.74</v>
      </c>
      <c r="K109" s="4">
        <v>3073573</v>
      </c>
      <c r="L109" s="4">
        <v>5524.29</v>
      </c>
      <c r="M109" s="4">
        <v>77409</v>
      </c>
      <c r="N109" s="4">
        <v>1080102</v>
      </c>
      <c r="O109" s="4">
        <v>35.14</v>
      </c>
      <c r="P109" s="4">
        <f>I109-D109</f>
        <v>-0.19999999999998863</v>
      </c>
      <c r="Q109" s="5">
        <f>P109/D109</f>
        <v>-1.0998075336815431E-3</v>
      </c>
      <c r="R109" s="4">
        <f>ABS(F109-G109)</f>
        <v>8.0999999999999943</v>
      </c>
      <c r="S109" s="5">
        <f>R109/D109</f>
        <v>4.4542205114105005E-2</v>
      </c>
      <c r="T109" s="5">
        <f>(I109-J109)/AVERAGE(E109:G109,I109)</f>
        <v>1.0532846212173414E-2</v>
      </c>
    </row>
    <row r="110" spans="1:20" hidden="1" x14ac:dyDescent="0.25">
      <c r="A110" s="3" t="s">
        <v>135</v>
      </c>
      <c r="B110" s="4" t="s">
        <v>21</v>
      </c>
      <c r="C110" s="4" t="s">
        <v>22</v>
      </c>
      <c r="D110" s="4">
        <v>845</v>
      </c>
      <c r="E110" s="4">
        <v>865</v>
      </c>
      <c r="F110" s="4">
        <v>865</v>
      </c>
      <c r="G110" s="4">
        <v>803.05</v>
      </c>
      <c r="H110" s="4">
        <v>808.05</v>
      </c>
      <c r="I110" s="4">
        <v>816.85</v>
      </c>
      <c r="J110" s="4">
        <v>817.75</v>
      </c>
      <c r="K110" s="4">
        <v>1113</v>
      </c>
      <c r="L110" s="4">
        <v>9.1</v>
      </c>
      <c r="M110" s="4">
        <v>177</v>
      </c>
      <c r="N110" s="4">
        <v>795</v>
      </c>
      <c r="O110" s="4">
        <v>71.430000000000007</v>
      </c>
      <c r="P110" s="4">
        <f>I110-D110</f>
        <v>-28.149999999999977</v>
      </c>
      <c r="Q110" s="5">
        <f>P110/D110</f>
        <v>-3.3313609467455596E-2</v>
      </c>
      <c r="R110" s="4">
        <f>ABS(F110-G110)</f>
        <v>61.950000000000045</v>
      </c>
      <c r="S110" s="5">
        <f>R110/D110</f>
        <v>7.3313609467455673E-2</v>
      </c>
      <c r="T110" s="5">
        <f>(I110-J110)/AVERAGE(E110:G110,I110)</f>
        <v>-1.0746589450431085E-3</v>
      </c>
    </row>
    <row r="111" spans="1:20" hidden="1" x14ac:dyDescent="0.25">
      <c r="A111" s="3" t="s">
        <v>136</v>
      </c>
      <c r="B111" s="4" t="s">
        <v>21</v>
      </c>
      <c r="C111" s="4" t="s">
        <v>22</v>
      </c>
      <c r="D111" s="4">
        <v>157</v>
      </c>
      <c r="E111" s="4">
        <v>156.19999999999999</v>
      </c>
      <c r="F111" s="4">
        <v>159.75</v>
      </c>
      <c r="G111" s="4">
        <v>152.1</v>
      </c>
      <c r="H111" s="4">
        <v>156</v>
      </c>
      <c r="I111" s="4">
        <v>156.69999999999999</v>
      </c>
      <c r="J111" s="4">
        <v>155.72</v>
      </c>
      <c r="K111" s="4">
        <v>214238</v>
      </c>
      <c r="L111" s="4">
        <v>333.61</v>
      </c>
      <c r="M111" s="4">
        <v>5931</v>
      </c>
      <c r="N111" s="4">
        <v>69835</v>
      </c>
      <c r="O111" s="4">
        <v>32.6</v>
      </c>
      <c r="P111" s="4">
        <f>I111-D111</f>
        <v>-0.30000000000001137</v>
      </c>
      <c r="Q111" s="5">
        <f>P111/D111</f>
        <v>-1.9108280254777794E-3</v>
      </c>
      <c r="R111" s="4">
        <f>ABS(F111-G111)</f>
        <v>7.6500000000000057</v>
      </c>
      <c r="S111" s="5">
        <f>R111/D111</f>
        <v>4.8726114649681566E-2</v>
      </c>
      <c r="T111" s="5">
        <f>(I111-J111)/AVERAGE(E111:G111,I111)</f>
        <v>6.2745098039215033E-3</v>
      </c>
    </row>
    <row r="112" spans="1:20" hidden="1" x14ac:dyDescent="0.25">
      <c r="A112" s="3" t="s">
        <v>137</v>
      </c>
      <c r="B112" s="4" t="s">
        <v>21</v>
      </c>
      <c r="C112" s="4" t="s">
        <v>22</v>
      </c>
      <c r="D112" s="4">
        <v>29.45</v>
      </c>
      <c r="E112" s="4">
        <v>29.25</v>
      </c>
      <c r="F112" s="4">
        <v>29.25</v>
      </c>
      <c r="G112" s="4">
        <v>25.95</v>
      </c>
      <c r="H112" s="4">
        <v>26.75</v>
      </c>
      <c r="I112" s="4">
        <v>26.75</v>
      </c>
      <c r="J112" s="4">
        <v>27.19</v>
      </c>
      <c r="K112" s="4">
        <v>33981</v>
      </c>
      <c r="L112" s="4">
        <v>9.24</v>
      </c>
      <c r="M112" s="4">
        <v>537</v>
      </c>
      <c r="N112" s="4">
        <v>23749</v>
      </c>
      <c r="O112" s="4">
        <v>69.89</v>
      </c>
      <c r="P112" s="4">
        <f>I112-D112</f>
        <v>-2.6999999999999993</v>
      </c>
      <c r="Q112" s="5">
        <f>P112/D112</f>
        <v>-9.1680814940577227E-2</v>
      </c>
      <c r="R112" s="4">
        <f>ABS(F112-G112)</f>
        <v>3.3000000000000007</v>
      </c>
      <c r="S112" s="5">
        <f>R112/D112</f>
        <v>0.11205432937181667</v>
      </c>
      <c r="T112" s="5">
        <f>(I112-J112)/AVERAGE(E112:G112,I112)</f>
        <v>-1.5827338129496448E-2</v>
      </c>
    </row>
    <row r="113" spans="1:20" hidden="1" x14ac:dyDescent="0.25">
      <c r="A113" s="3" t="s">
        <v>138</v>
      </c>
      <c r="B113" s="4" t="s">
        <v>43</v>
      </c>
      <c r="C113" s="4" t="s">
        <v>22</v>
      </c>
      <c r="D113" s="4">
        <v>20.100000000000001</v>
      </c>
      <c r="E113" s="4">
        <v>20.5</v>
      </c>
      <c r="F113" s="4">
        <v>21</v>
      </c>
      <c r="G113" s="4">
        <v>19.3</v>
      </c>
      <c r="H113" s="4">
        <v>20.5</v>
      </c>
      <c r="I113" s="4">
        <v>20.2</v>
      </c>
      <c r="J113" s="4">
        <v>19.98</v>
      </c>
      <c r="K113" s="4">
        <v>30765</v>
      </c>
      <c r="L113" s="4">
        <v>6.15</v>
      </c>
      <c r="M113" s="4">
        <v>181</v>
      </c>
      <c r="N113" s="4" t="s">
        <v>33</v>
      </c>
      <c r="O113" s="4" t="s">
        <v>33</v>
      </c>
      <c r="P113" s="4">
        <f>I113-D113</f>
        <v>9.9999999999997868E-2</v>
      </c>
      <c r="Q113" s="5">
        <f>P113/D113</f>
        <v>4.975124378109346E-3</v>
      </c>
      <c r="R113" s="4">
        <f>ABS(F113-G113)</f>
        <v>1.6999999999999993</v>
      </c>
      <c r="S113" s="5">
        <f>R113/D113</f>
        <v>8.4577114427860658E-2</v>
      </c>
      <c r="T113" s="5">
        <f>(I113-J113)/AVERAGE(E113:G113,I113)</f>
        <v>1.0864197530864142E-2</v>
      </c>
    </row>
    <row r="114" spans="1:20" hidden="1" x14ac:dyDescent="0.25">
      <c r="A114" s="3" t="s">
        <v>139</v>
      </c>
      <c r="B114" s="4" t="s">
        <v>43</v>
      </c>
      <c r="C114" s="4" t="s">
        <v>22</v>
      </c>
      <c r="D114" s="4">
        <v>2.0499999999999998</v>
      </c>
      <c r="E114" s="4">
        <v>2</v>
      </c>
      <c r="F114" s="4">
        <v>2.15</v>
      </c>
      <c r="G114" s="4">
        <v>1.95</v>
      </c>
      <c r="H114" s="4">
        <v>2.0499999999999998</v>
      </c>
      <c r="I114" s="4">
        <v>2</v>
      </c>
      <c r="J114" s="4">
        <v>1.99</v>
      </c>
      <c r="K114" s="4">
        <v>14811</v>
      </c>
      <c r="L114" s="4">
        <v>0.3</v>
      </c>
      <c r="M114" s="4">
        <v>56</v>
      </c>
      <c r="N114" s="4" t="s">
        <v>33</v>
      </c>
      <c r="O114" s="4" t="s">
        <v>33</v>
      </c>
      <c r="P114" s="4">
        <f>I114-D114</f>
        <v>-4.9999999999999822E-2</v>
      </c>
      <c r="Q114" s="5">
        <f>P114/D114</f>
        <v>-2.4390243902438939E-2</v>
      </c>
      <c r="R114" s="4">
        <f>ABS(F114-G114)</f>
        <v>0.19999999999999996</v>
      </c>
      <c r="S114" s="5">
        <f>R114/D114</f>
        <v>9.7560975609756087E-2</v>
      </c>
      <c r="T114" s="5">
        <f>(I114-J114)/AVERAGE(E114:G114,I114)</f>
        <v>4.938271604938275E-3</v>
      </c>
    </row>
    <row r="115" spans="1:20" hidden="1" x14ac:dyDescent="0.25">
      <c r="A115" s="3" t="s">
        <v>140</v>
      </c>
      <c r="B115" s="4" t="s">
        <v>21</v>
      </c>
      <c r="C115" s="4" t="s">
        <v>22</v>
      </c>
      <c r="D115" s="4">
        <v>65.95</v>
      </c>
      <c r="E115" s="4">
        <v>66.599999999999994</v>
      </c>
      <c r="F115" s="4">
        <v>67.349999999999994</v>
      </c>
      <c r="G115" s="4">
        <v>62.75</v>
      </c>
      <c r="H115" s="4">
        <v>63.4</v>
      </c>
      <c r="I115" s="4">
        <v>63.15</v>
      </c>
      <c r="J115" s="4">
        <v>64.25</v>
      </c>
      <c r="K115" s="4">
        <v>19837</v>
      </c>
      <c r="L115" s="4">
        <v>12.75</v>
      </c>
      <c r="M115" s="4">
        <v>434</v>
      </c>
      <c r="N115" s="4">
        <v>14877</v>
      </c>
      <c r="O115" s="4">
        <v>75</v>
      </c>
      <c r="P115" s="4">
        <f>I115-D115</f>
        <v>-2.8000000000000043</v>
      </c>
      <c r="Q115" s="5">
        <f>P115/D115</f>
        <v>-4.2456406368461021E-2</v>
      </c>
      <c r="R115" s="4">
        <f>ABS(F115-G115)</f>
        <v>4.5999999999999943</v>
      </c>
      <c r="S115" s="5">
        <f>R115/D115</f>
        <v>6.9749810462471487E-2</v>
      </c>
      <c r="T115" s="5">
        <f>(I115-J115)/AVERAGE(E115:G115,I115)</f>
        <v>-1.6932845872618844E-2</v>
      </c>
    </row>
    <row r="116" spans="1:20" hidden="1" x14ac:dyDescent="0.25">
      <c r="A116" s="3" t="s">
        <v>141</v>
      </c>
      <c r="B116" s="4" t="s">
        <v>21</v>
      </c>
      <c r="C116" s="4" t="s">
        <v>22</v>
      </c>
      <c r="D116" s="4">
        <v>19</v>
      </c>
      <c r="E116" s="4">
        <v>19</v>
      </c>
      <c r="F116" s="4">
        <v>19</v>
      </c>
      <c r="G116" s="4">
        <v>19</v>
      </c>
      <c r="H116" s="4">
        <v>19</v>
      </c>
      <c r="I116" s="4">
        <v>19</v>
      </c>
      <c r="J116" s="4">
        <v>19</v>
      </c>
      <c r="K116" s="4">
        <v>1</v>
      </c>
      <c r="L116" s="4">
        <v>0</v>
      </c>
      <c r="M116" s="4">
        <v>1</v>
      </c>
      <c r="N116" s="4">
        <v>1</v>
      </c>
      <c r="O116" s="4">
        <v>100</v>
      </c>
      <c r="P116" s="4">
        <f>I116-D116</f>
        <v>0</v>
      </c>
      <c r="Q116" s="5">
        <f>P116/D116</f>
        <v>0</v>
      </c>
      <c r="R116" s="4">
        <f>ABS(F116-G116)</f>
        <v>0</v>
      </c>
      <c r="S116" s="5">
        <f>R116/D116</f>
        <v>0</v>
      </c>
      <c r="T116" s="5">
        <f>(I116-J116)/AVERAGE(E116:G116,I116)</f>
        <v>0</v>
      </c>
    </row>
    <row r="117" spans="1:20" hidden="1" x14ac:dyDescent="0.25">
      <c r="A117" s="3" t="s">
        <v>142</v>
      </c>
      <c r="B117" s="4" t="s">
        <v>43</v>
      </c>
      <c r="C117" s="4" t="s">
        <v>22</v>
      </c>
      <c r="D117" s="4">
        <v>41.85</v>
      </c>
      <c r="E117" s="4">
        <v>41.85</v>
      </c>
      <c r="F117" s="4">
        <v>41.85</v>
      </c>
      <c r="G117" s="4">
        <v>39.799999999999997</v>
      </c>
      <c r="H117" s="4">
        <v>39.799999999999997</v>
      </c>
      <c r="I117" s="4">
        <v>39.799999999999997</v>
      </c>
      <c r="J117" s="4">
        <v>39.82</v>
      </c>
      <c r="K117" s="4">
        <v>298</v>
      </c>
      <c r="L117" s="4">
        <v>0.12</v>
      </c>
      <c r="M117" s="4">
        <v>8</v>
      </c>
      <c r="N117" s="4" t="s">
        <v>33</v>
      </c>
      <c r="O117" s="4" t="s">
        <v>33</v>
      </c>
      <c r="P117" s="4">
        <f>I117-D117</f>
        <v>-2.0500000000000043</v>
      </c>
      <c r="Q117" s="5">
        <f>P117/D117</f>
        <v>-4.8984468339307148E-2</v>
      </c>
      <c r="R117" s="4">
        <f>ABS(F117-G117)</f>
        <v>2.0500000000000043</v>
      </c>
      <c r="S117" s="5">
        <f>R117/D117</f>
        <v>4.8984468339307148E-2</v>
      </c>
      <c r="T117" s="5">
        <f>(I117-J117)/AVERAGE(E117:G117,I117)</f>
        <v>-4.8989589712193811E-4</v>
      </c>
    </row>
    <row r="118" spans="1:20" hidden="1" x14ac:dyDescent="0.25">
      <c r="A118" s="3" t="s">
        <v>143</v>
      </c>
      <c r="B118" s="4" t="s">
        <v>21</v>
      </c>
      <c r="C118" s="4" t="s">
        <v>22</v>
      </c>
      <c r="D118" s="4">
        <v>524.45000000000005</v>
      </c>
      <c r="E118" s="4">
        <v>539</v>
      </c>
      <c r="F118" s="4">
        <v>545</v>
      </c>
      <c r="G118" s="4">
        <v>522</v>
      </c>
      <c r="H118" s="4">
        <v>532</v>
      </c>
      <c r="I118" s="4">
        <v>529.29999999999995</v>
      </c>
      <c r="J118" s="4">
        <v>533.86</v>
      </c>
      <c r="K118" s="4">
        <v>11781</v>
      </c>
      <c r="L118" s="4">
        <v>62.89</v>
      </c>
      <c r="M118" s="4">
        <v>576</v>
      </c>
      <c r="N118" s="4">
        <v>7227</v>
      </c>
      <c r="O118" s="4">
        <v>61.34</v>
      </c>
      <c r="P118" s="4">
        <f>I118-D118</f>
        <v>4.8499999999999091</v>
      </c>
      <c r="Q118" s="5">
        <f>P118/D118</f>
        <v>9.2477833921249097E-3</v>
      </c>
      <c r="R118" s="4">
        <f>ABS(F118-G118)</f>
        <v>23</v>
      </c>
      <c r="S118" s="5">
        <f>R118/D118</f>
        <v>4.3855467632758126E-2</v>
      </c>
      <c r="T118" s="5">
        <f>(I118-J118)/AVERAGE(E118:G118,I118)</f>
        <v>-8.5421252283052664E-3</v>
      </c>
    </row>
    <row r="119" spans="1:20" hidden="1" x14ac:dyDescent="0.25">
      <c r="A119" s="3" t="s">
        <v>144</v>
      </c>
      <c r="B119" s="4" t="s">
        <v>21</v>
      </c>
      <c r="C119" s="4" t="s">
        <v>22</v>
      </c>
      <c r="D119" s="4">
        <v>41.8</v>
      </c>
      <c r="E119" s="4">
        <v>41.25</v>
      </c>
      <c r="F119" s="4">
        <v>42.65</v>
      </c>
      <c r="G119" s="4">
        <v>40.200000000000003</v>
      </c>
      <c r="H119" s="4">
        <v>40.5</v>
      </c>
      <c r="I119" s="4">
        <v>40.5</v>
      </c>
      <c r="J119" s="4">
        <v>41.14</v>
      </c>
      <c r="K119" s="4">
        <v>11139</v>
      </c>
      <c r="L119" s="4">
        <v>4.58</v>
      </c>
      <c r="M119" s="4">
        <v>177</v>
      </c>
      <c r="N119" s="4">
        <v>9068</v>
      </c>
      <c r="O119" s="4">
        <v>81.41</v>
      </c>
      <c r="P119" s="4">
        <f>I119-D119</f>
        <v>-1.2999999999999972</v>
      </c>
      <c r="Q119" s="5">
        <f>P119/D119</f>
        <v>-3.1100478468899455E-2</v>
      </c>
      <c r="R119" s="4">
        <f>ABS(F119-G119)</f>
        <v>2.4499999999999957</v>
      </c>
      <c r="S119" s="5">
        <f>R119/D119</f>
        <v>5.8612440191387463E-2</v>
      </c>
      <c r="T119" s="5">
        <f>(I119-J119)/AVERAGE(E119:G119,I119)</f>
        <v>-1.55528554070474E-2</v>
      </c>
    </row>
    <row r="120" spans="1:20" hidden="1" x14ac:dyDescent="0.25">
      <c r="A120" s="3" t="s">
        <v>145</v>
      </c>
      <c r="B120" s="4" t="s">
        <v>21</v>
      </c>
      <c r="C120" s="4" t="s">
        <v>22</v>
      </c>
      <c r="D120" s="4">
        <v>55.35</v>
      </c>
      <c r="E120" s="4">
        <v>54</v>
      </c>
      <c r="F120" s="4">
        <v>57.9</v>
      </c>
      <c r="G120" s="4">
        <v>52.65</v>
      </c>
      <c r="H120" s="4">
        <v>52.85</v>
      </c>
      <c r="I120" s="4">
        <v>54.4</v>
      </c>
      <c r="J120" s="4">
        <v>54.4</v>
      </c>
      <c r="K120" s="4">
        <v>1206</v>
      </c>
      <c r="L120" s="4">
        <v>0.66</v>
      </c>
      <c r="M120" s="4">
        <v>86</v>
      </c>
      <c r="N120" s="4">
        <v>715</v>
      </c>
      <c r="O120" s="4">
        <v>59.29</v>
      </c>
      <c r="P120" s="4">
        <f>I120-D120</f>
        <v>-0.95000000000000284</v>
      </c>
      <c r="Q120" s="5">
        <f>P120/D120</f>
        <v>-1.7163504968383068E-2</v>
      </c>
      <c r="R120" s="4">
        <f>ABS(F120-G120)</f>
        <v>5.25</v>
      </c>
      <c r="S120" s="5">
        <f>R120/D120</f>
        <v>9.4850948509485097E-2</v>
      </c>
      <c r="T120" s="5">
        <f>(I120-J120)/AVERAGE(E120:G120,I120)</f>
        <v>0</v>
      </c>
    </row>
    <row r="121" spans="1:20" hidden="1" x14ac:dyDescent="0.25">
      <c r="A121" s="3" t="s">
        <v>146</v>
      </c>
      <c r="B121" s="4" t="s">
        <v>21</v>
      </c>
      <c r="C121" s="4" t="s">
        <v>22</v>
      </c>
      <c r="D121" s="4">
        <v>10.15</v>
      </c>
      <c r="E121" s="4">
        <v>10.15</v>
      </c>
      <c r="F121" s="4">
        <v>10.5</v>
      </c>
      <c r="G121" s="4">
        <v>9.6</v>
      </c>
      <c r="H121" s="4">
        <v>9.6999999999999993</v>
      </c>
      <c r="I121" s="4">
        <v>9.6999999999999993</v>
      </c>
      <c r="J121" s="4">
        <v>9.94</v>
      </c>
      <c r="K121" s="4">
        <v>8752</v>
      </c>
      <c r="L121" s="4">
        <v>0.87</v>
      </c>
      <c r="M121" s="4">
        <v>179</v>
      </c>
      <c r="N121" s="4">
        <v>6949</v>
      </c>
      <c r="O121" s="4">
        <v>79.400000000000006</v>
      </c>
      <c r="P121" s="4">
        <f>I121-D121</f>
        <v>-0.45000000000000107</v>
      </c>
      <c r="Q121" s="5">
        <f>P121/D121</f>
        <v>-4.4334975369458234E-2</v>
      </c>
      <c r="R121" s="4">
        <f>ABS(F121-G121)</f>
        <v>0.90000000000000036</v>
      </c>
      <c r="S121" s="5">
        <f>R121/D121</f>
        <v>8.8669950738916287E-2</v>
      </c>
      <c r="T121" s="5">
        <f>(I121-J121)/AVERAGE(E121:G121,I121)</f>
        <v>-2.4030037546933686E-2</v>
      </c>
    </row>
    <row r="122" spans="1:20" hidden="1" x14ac:dyDescent="0.25">
      <c r="A122" s="3" t="s">
        <v>147</v>
      </c>
      <c r="B122" s="4" t="s">
        <v>21</v>
      </c>
      <c r="C122" s="4" t="s">
        <v>22</v>
      </c>
      <c r="D122" s="4">
        <v>21.4</v>
      </c>
      <c r="E122" s="4">
        <v>21</v>
      </c>
      <c r="F122" s="4">
        <v>21.2</v>
      </c>
      <c r="G122" s="4">
        <v>20.350000000000001</v>
      </c>
      <c r="H122" s="4">
        <v>21.1</v>
      </c>
      <c r="I122" s="4">
        <v>20.399999999999999</v>
      </c>
      <c r="J122" s="4">
        <v>20.45</v>
      </c>
      <c r="K122" s="4">
        <v>40707</v>
      </c>
      <c r="L122" s="4">
        <v>8.33</v>
      </c>
      <c r="M122" s="4">
        <v>387</v>
      </c>
      <c r="N122" s="4">
        <v>35822</v>
      </c>
      <c r="O122" s="4">
        <v>88</v>
      </c>
      <c r="P122" s="4">
        <f>I122-D122</f>
        <v>-1</v>
      </c>
      <c r="Q122" s="5">
        <f>P122/D122</f>
        <v>-4.6728971962616828E-2</v>
      </c>
      <c r="R122" s="4">
        <f>ABS(F122-G122)</f>
        <v>0.84999999999999787</v>
      </c>
      <c r="S122" s="5">
        <f>R122/D122</f>
        <v>3.9719626168224199E-2</v>
      </c>
      <c r="T122" s="5">
        <f>(I122-J122)/AVERAGE(E122:G122,I122)</f>
        <v>-2.4110910186859896E-3</v>
      </c>
    </row>
    <row r="123" spans="1:20" hidden="1" x14ac:dyDescent="0.25">
      <c r="A123" s="3" t="s">
        <v>148</v>
      </c>
      <c r="B123" s="4" t="s">
        <v>21</v>
      </c>
      <c r="C123" s="4" t="s">
        <v>22</v>
      </c>
      <c r="D123" s="4">
        <v>24.1</v>
      </c>
      <c r="E123" s="4">
        <v>23.9</v>
      </c>
      <c r="F123" s="4">
        <v>24.4</v>
      </c>
      <c r="G123" s="4">
        <v>22.9</v>
      </c>
      <c r="H123" s="4">
        <v>22.9</v>
      </c>
      <c r="I123" s="4">
        <v>22.9</v>
      </c>
      <c r="J123" s="4">
        <v>23.19</v>
      </c>
      <c r="K123" s="4">
        <v>10912</v>
      </c>
      <c r="L123" s="4">
        <v>2.5299999999999998</v>
      </c>
      <c r="M123" s="4">
        <v>102</v>
      </c>
      <c r="N123" s="4">
        <v>6133</v>
      </c>
      <c r="O123" s="4">
        <v>56.2</v>
      </c>
      <c r="P123" s="4">
        <f>I123-D123</f>
        <v>-1.2000000000000028</v>
      </c>
      <c r="Q123" s="5">
        <f>P123/D123</f>
        <v>-4.9792531120332065E-2</v>
      </c>
      <c r="R123" s="4">
        <f>ABS(F123-G123)</f>
        <v>1.5</v>
      </c>
      <c r="S123" s="5">
        <f>R123/D123</f>
        <v>6.2240663900414932E-2</v>
      </c>
      <c r="T123" s="5">
        <f>(I123-J123)/AVERAGE(E123:G123,I123)</f>
        <v>-1.2327311370882155E-2</v>
      </c>
    </row>
    <row r="124" spans="1:20" hidden="1" x14ac:dyDescent="0.25">
      <c r="A124" s="3" t="s">
        <v>149</v>
      </c>
      <c r="B124" s="4" t="s">
        <v>36</v>
      </c>
      <c r="C124" s="4" t="s">
        <v>22</v>
      </c>
      <c r="D124" s="4">
        <v>24.8</v>
      </c>
      <c r="E124" s="4">
        <v>24.95</v>
      </c>
      <c r="F124" s="4">
        <v>25</v>
      </c>
      <c r="G124" s="4">
        <v>24.95</v>
      </c>
      <c r="H124" s="4">
        <v>25</v>
      </c>
      <c r="I124" s="4">
        <v>25</v>
      </c>
      <c r="J124" s="4">
        <v>24.98</v>
      </c>
      <c r="K124" s="4">
        <v>42000</v>
      </c>
      <c r="L124" s="4">
        <v>10.49</v>
      </c>
      <c r="M124" s="4">
        <v>3</v>
      </c>
      <c r="N124" s="4">
        <v>42000</v>
      </c>
      <c r="O124" s="4">
        <v>100</v>
      </c>
      <c r="P124" s="4">
        <f>I124-D124</f>
        <v>0.19999999999999929</v>
      </c>
      <c r="Q124" s="5">
        <f>P124/D124</f>
        <v>8.0645161290322284E-3</v>
      </c>
      <c r="R124" s="4">
        <f>ABS(F124-G124)</f>
        <v>5.0000000000000711E-2</v>
      </c>
      <c r="S124" s="5">
        <f>R124/D124</f>
        <v>2.0161290322580931E-3</v>
      </c>
      <c r="T124" s="5">
        <f>(I124-J124)/AVERAGE(E124:G124,I124)</f>
        <v>8.0080080080078371E-4</v>
      </c>
    </row>
    <row r="125" spans="1:20" hidden="1" x14ac:dyDescent="0.25">
      <c r="A125" s="3" t="s">
        <v>150</v>
      </c>
      <c r="B125" s="4" t="s">
        <v>21</v>
      </c>
      <c r="C125" s="4" t="s">
        <v>22</v>
      </c>
      <c r="D125" s="4">
        <v>47.9</v>
      </c>
      <c r="E125" s="4">
        <v>47.5</v>
      </c>
      <c r="F125" s="4">
        <v>48.25</v>
      </c>
      <c r="G125" s="4">
        <v>46.35</v>
      </c>
      <c r="H125" s="4">
        <v>48</v>
      </c>
      <c r="I125" s="4">
        <v>47.95</v>
      </c>
      <c r="J125" s="4">
        <v>47.53</v>
      </c>
      <c r="K125" s="4">
        <v>2117036</v>
      </c>
      <c r="L125" s="4">
        <v>1006.21</v>
      </c>
      <c r="M125" s="4">
        <v>17644</v>
      </c>
      <c r="N125" s="4">
        <v>784910</v>
      </c>
      <c r="O125" s="4">
        <v>37.08</v>
      </c>
      <c r="P125" s="4">
        <f>I125-D125</f>
        <v>5.0000000000004263E-2</v>
      </c>
      <c r="Q125" s="5">
        <f>P125/D125</f>
        <v>1.0438413361169992E-3</v>
      </c>
      <c r="R125" s="4">
        <f>ABS(F125-G125)</f>
        <v>1.8999999999999986</v>
      </c>
      <c r="S125" s="5">
        <f>R125/D125</f>
        <v>3.9665970772442563E-2</v>
      </c>
      <c r="T125" s="5">
        <f>(I125-J125)/AVERAGE(E125:G125,I125)</f>
        <v>8.8397790055248972E-3</v>
      </c>
    </row>
    <row r="126" spans="1:20" hidden="1" x14ac:dyDescent="0.25">
      <c r="A126" s="3" t="s">
        <v>151</v>
      </c>
      <c r="B126" s="4" t="s">
        <v>21</v>
      </c>
      <c r="C126" s="4" t="s">
        <v>22</v>
      </c>
      <c r="D126" s="4">
        <v>444.95</v>
      </c>
      <c r="E126" s="4">
        <v>444.95</v>
      </c>
      <c r="F126" s="4">
        <v>447.6</v>
      </c>
      <c r="G126" s="4">
        <v>431</v>
      </c>
      <c r="H126" s="4">
        <v>434.9</v>
      </c>
      <c r="I126" s="4">
        <v>435.15</v>
      </c>
      <c r="J126" s="4">
        <v>437.12</v>
      </c>
      <c r="K126" s="4">
        <v>11026</v>
      </c>
      <c r="L126" s="4">
        <v>48.2</v>
      </c>
      <c r="M126" s="4">
        <v>1334</v>
      </c>
      <c r="N126" s="4">
        <v>6653</v>
      </c>
      <c r="O126" s="4">
        <v>60.34</v>
      </c>
      <c r="P126" s="4">
        <f>I126-D126</f>
        <v>-9.8000000000000114</v>
      </c>
      <c r="Q126" s="5">
        <f>P126/D126</f>
        <v>-2.2024946623216118E-2</v>
      </c>
      <c r="R126" s="4">
        <f>ABS(F126-G126)</f>
        <v>16.600000000000023</v>
      </c>
      <c r="S126" s="5">
        <f>R126/D126</f>
        <v>3.7307562647488531E-2</v>
      </c>
      <c r="T126" s="5">
        <f>(I126-J126)/AVERAGE(E126:G126,I126)</f>
        <v>-4.4805822482516123E-3</v>
      </c>
    </row>
    <row r="127" spans="1:20" hidden="1" x14ac:dyDescent="0.25">
      <c r="A127" s="3" t="s">
        <v>152</v>
      </c>
      <c r="B127" s="4" t="s">
        <v>21</v>
      </c>
      <c r="C127" s="4" t="s">
        <v>22</v>
      </c>
      <c r="D127" s="4">
        <v>86.15</v>
      </c>
      <c r="E127" s="4">
        <v>85.1</v>
      </c>
      <c r="F127" s="4">
        <v>89.95</v>
      </c>
      <c r="G127" s="4">
        <v>84</v>
      </c>
      <c r="H127" s="4">
        <v>86.15</v>
      </c>
      <c r="I127" s="4">
        <v>86.1</v>
      </c>
      <c r="J127" s="4">
        <v>85.34</v>
      </c>
      <c r="K127" s="4">
        <v>9120</v>
      </c>
      <c r="L127" s="4">
        <v>7.78</v>
      </c>
      <c r="M127" s="4">
        <v>226</v>
      </c>
      <c r="N127" s="4">
        <v>6031</v>
      </c>
      <c r="O127" s="4">
        <v>66.13</v>
      </c>
      <c r="P127" s="4">
        <f>I127-D127</f>
        <v>-5.0000000000011369E-2</v>
      </c>
      <c r="Q127" s="5">
        <f>P127/D127</f>
        <v>-5.8038305281498976E-4</v>
      </c>
      <c r="R127" s="4">
        <f>ABS(F127-G127)</f>
        <v>5.9500000000000028</v>
      </c>
      <c r="S127" s="5">
        <f>R127/D127</f>
        <v>6.9065583284968105E-2</v>
      </c>
      <c r="T127" s="5">
        <f>(I127-J127)/AVERAGE(E127:G127,I127)</f>
        <v>8.8077647399680253E-3</v>
      </c>
    </row>
    <row r="128" spans="1:20" hidden="1" x14ac:dyDescent="0.25">
      <c r="A128" s="3" t="s">
        <v>153</v>
      </c>
      <c r="B128" s="4" t="s">
        <v>21</v>
      </c>
      <c r="C128" s="4" t="s">
        <v>22</v>
      </c>
      <c r="D128" s="4">
        <v>189</v>
      </c>
      <c r="E128" s="4">
        <v>187.1</v>
      </c>
      <c r="F128" s="4">
        <v>188</v>
      </c>
      <c r="G128" s="4">
        <v>181.9</v>
      </c>
      <c r="H128" s="4">
        <v>181.9</v>
      </c>
      <c r="I128" s="4">
        <v>182.05</v>
      </c>
      <c r="J128" s="4">
        <v>184.21</v>
      </c>
      <c r="K128" s="4">
        <v>6048</v>
      </c>
      <c r="L128" s="4">
        <v>11.14</v>
      </c>
      <c r="M128" s="4">
        <v>361</v>
      </c>
      <c r="N128" s="4">
        <v>4378</v>
      </c>
      <c r="O128" s="4">
        <v>72.39</v>
      </c>
      <c r="P128" s="4">
        <f>I128-D128</f>
        <v>-6.9499999999999886</v>
      </c>
      <c r="Q128" s="5">
        <f>P128/D128</f>
        <v>-3.6772486772486714E-2</v>
      </c>
      <c r="R128" s="4">
        <f>ABS(F128-G128)</f>
        <v>6.0999999999999943</v>
      </c>
      <c r="S128" s="5">
        <f>R128/D128</f>
        <v>3.2275132275132248E-2</v>
      </c>
      <c r="T128" s="5">
        <f>(I128-J128)/AVERAGE(E128:G128,I128)</f>
        <v>-1.1690683986198481E-2</v>
      </c>
    </row>
    <row r="129" spans="1:20" hidden="1" x14ac:dyDescent="0.25">
      <c r="A129" s="3" t="s">
        <v>154</v>
      </c>
      <c r="B129" s="4" t="s">
        <v>21</v>
      </c>
      <c r="C129" s="4" t="s">
        <v>22</v>
      </c>
      <c r="D129" s="4">
        <v>133.69999999999999</v>
      </c>
      <c r="E129" s="4">
        <v>135.94999999999999</v>
      </c>
      <c r="F129" s="4">
        <v>142.80000000000001</v>
      </c>
      <c r="G129" s="4">
        <v>134.69999999999999</v>
      </c>
      <c r="H129" s="4">
        <v>137.80000000000001</v>
      </c>
      <c r="I129" s="4">
        <v>136.55000000000001</v>
      </c>
      <c r="J129" s="4">
        <v>138.58000000000001</v>
      </c>
      <c r="K129" s="4">
        <v>14156</v>
      </c>
      <c r="L129" s="4">
        <v>19.62</v>
      </c>
      <c r="M129" s="4">
        <v>453</v>
      </c>
      <c r="N129" s="4">
        <v>9312</v>
      </c>
      <c r="O129" s="4">
        <v>65.78</v>
      </c>
      <c r="P129" s="4">
        <f>I129-D129</f>
        <v>2.8500000000000227</v>
      </c>
      <c r="Q129" s="5">
        <f>P129/D129</f>
        <v>2.1316379955123581E-2</v>
      </c>
      <c r="R129" s="4">
        <f>ABS(F129-G129)</f>
        <v>8.1000000000000227</v>
      </c>
      <c r="S129" s="5">
        <f>R129/D129</f>
        <v>6.058339566192987E-2</v>
      </c>
      <c r="T129" s="5">
        <f>(I129-J129)/AVERAGE(E129:G129,I129)</f>
        <v>-1.4763636363636371E-2</v>
      </c>
    </row>
    <row r="130" spans="1:20" hidden="1" x14ac:dyDescent="0.25">
      <c r="A130" s="3" t="s">
        <v>155</v>
      </c>
      <c r="B130" s="4" t="s">
        <v>21</v>
      </c>
      <c r="C130" s="4" t="s">
        <v>22</v>
      </c>
      <c r="D130" s="4">
        <v>37.35</v>
      </c>
      <c r="E130" s="4">
        <v>37</v>
      </c>
      <c r="F130" s="4">
        <v>37</v>
      </c>
      <c r="G130" s="4">
        <v>34.75</v>
      </c>
      <c r="H130" s="4">
        <v>36</v>
      </c>
      <c r="I130" s="4">
        <v>35.799999999999997</v>
      </c>
      <c r="J130" s="4">
        <v>35.520000000000003</v>
      </c>
      <c r="K130" s="4">
        <v>3499</v>
      </c>
      <c r="L130" s="4">
        <v>1.24</v>
      </c>
      <c r="M130" s="4">
        <v>116</v>
      </c>
      <c r="N130" s="4">
        <v>1952</v>
      </c>
      <c r="O130" s="4">
        <v>55.79</v>
      </c>
      <c r="P130" s="4">
        <f>I130-D130</f>
        <v>-1.5500000000000043</v>
      </c>
      <c r="Q130" s="5">
        <f>P130/D130</f>
        <v>-4.1499330655957276E-2</v>
      </c>
      <c r="R130" s="4">
        <f>ABS(F130-G130)</f>
        <v>2.25</v>
      </c>
      <c r="S130" s="5">
        <f>R130/D130</f>
        <v>6.0240963855421686E-2</v>
      </c>
      <c r="T130" s="5">
        <f>(I130-J130)/AVERAGE(E130:G130,I130)</f>
        <v>7.7481840193702944E-3</v>
      </c>
    </row>
    <row r="131" spans="1:20" hidden="1" x14ac:dyDescent="0.25">
      <c r="A131" s="3" t="s">
        <v>156</v>
      </c>
      <c r="B131" s="4" t="s">
        <v>21</v>
      </c>
      <c r="C131" s="4" t="s">
        <v>22</v>
      </c>
      <c r="D131" s="4">
        <v>27.85</v>
      </c>
      <c r="E131" s="4">
        <v>27.95</v>
      </c>
      <c r="F131" s="4">
        <v>29.2</v>
      </c>
      <c r="G131" s="4">
        <v>26.7</v>
      </c>
      <c r="H131" s="4">
        <v>29.2</v>
      </c>
      <c r="I131" s="4">
        <v>29.2</v>
      </c>
      <c r="J131" s="4">
        <v>28.92</v>
      </c>
      <c r="K131" s="4">
        <v>55833</v>
      </c>
      <c r="L131" s="4">
        <v>16.149999999999999</v>
      </c>
      <c r="M131" s="4">
        <v>149</v>
      </c>
      <c r="N131" s="4">
        <v>43956</v>
      </c>
      <c r="O131" s="4">
        <v>78.73</v>
      </c>
      <c r="P131" s="4">
        <f>I131-D131</f>
        <v>1.3499999999999979</v>
      </c>
      <c r="Q131" s="5">
        <f>P131/D131</f>
        <v>4.8473967684021464E-2</v>
      </c>
      <c r="R131" s="4">
        <f>ABS(F131-G131)</f>
        <v>2.5</v>
      </c>
      <c r="S131" s="5">
        <f>R131/D131</f>
        <v>8.9766606822262118E-2</v>
      </c>
      <c r="T131" s="5">
        <f>(I131-J131)/AVERAGE(E131:G131,I131)</f>
        <v>9.9071207430339713E-3</v>
      </c>
    </row>
    <row r="132" spans="1:20" hidden="1" x14ac:dyDescent="0.25">
      <c r="A132" s="3" t="s">
        <v>157</v>
      </c>
      <c r="B132" s="4" t="s">
        <v>21</v>
      </c>
      <c r="C132" s="4" t="s">
        <v>22</v>
      </c>
      <c r="D132" s="4">
        <v>105.25</v>
      </c>
      <c r="E132" s="4">
        <v>107.85</v>
      </c>
      <c r="F132" s="4">
        <v>107.9</v>
      </c>
      <c r="G132" s="4">
        <v>103.5</v>
      </c>
      <c r="H132" s="4">
        <v>103.55</v>
      </c>
      <c r="I132" s="4">
        <v>105.1</v>
      </c>
      <c r="J132" s="4">
        <v>104.61</v>
      </c>
      <c r="K132" s="4">
        <v>28640</v>
      </c>
      <c r="L132" s="4">
        <v>29.96</v>
      </c>
      <c r="M132" s="4">
        <v>534</v>
      </c>
      <c r="N132" s="4">
        <v>18841</v>
      </c>
      <c r="O132" s="4">
        <v>65.790000000000006</v>
      </c>
      <c r="P132" s="4">
        <f>I132-D132</f>
        <v>-0.15000000000000568</v>
      </c>
      <c r="Q132" s="5">
        <f>P132/D132</f>
        <v>-1.4251781472684627E-3</v>
      </c>
      <c r="R132" s="4">
        <f>ABS(F132-G132)</f>
        <v>4.4000000000000057</v>
      </c>
      <c r="S132" s="5">
        <f>R132/D132</f>
        <v>4.1805225653206705E-2</v>
      </c>
      <c r="T132" s="5">
        <f>(I132-J132)/AVERAGE(E132:G132,I132)</f>
        <v>4.6188287969835739E-3</v>
      </c>
    </row>
    <row r="133" spans="1:20" hidden="1" x14ac:dyDescent="0.25">
      <c r="A133" s="3" t="s">
        <v>158</v>
      </c>
      <c r="B133" s="4" t="s">
        <v>21</v>
      </c>
      <c r="C133" s="4" t="s">
        <v>22</v>
      </c>
      <c r="D133" s="4">
        <v>8.5</v>
      </c>
      <c r="E133" s="4">
        <v>8.5</v>
      </c>
      <c r="F133" s="4">
        <v>10</v>
      </c>
      <c r="G133" s="4">
        <v>8.1999999999999993</v>
      </c>
      <c r="H133" s="4">
        <v>8.25</v>
      </c>
      <c r="I133" s="4">
        <v>8.3000000000000007</v>
      </c>
      <c r="J133" s="4">
        <v>8.77</v>
      </c>
      <c r="K133" s="4">
        <v>21342</v>
      </c>
      <c r="L133" s="4">
        <v>1.87</v>
      </c>
      <c r="M133" s="4">
        <v>77</v>
      </c>
      <c r="N133" s="4">
        <v>11653</v>
      </c>
      <c r="O133" s="4">
        <v>54.6</v>
      </c>
      <c r="P133" s="4">
        <f>I133-D133</f>
        <v>-0.19999999999999929</v>
      </c>
      <c r="Q133" s="5">
        <f>P133/D133</f>
        <v>-2.3529411764705799E-2</v>
      </c>
      <c r="R133" s="4">
        <f>ABS(F133-G133)</f>
        <v>1.8000000000000007</v>
      </c>
      <c r="S133" s="5">
        <f>R133/D133</f>
        <v>0.21176470588235302</v>
      </c>
      <c r="T133" s="5">
        <f>(I133-J133)/AVERAGE(E133:G133,I133)</f>
        <v>-5.3714285714285583E-2</v>
      </c>
    </row>
    <row r="134" spans="1:20" hidden="1" x14ac:dyDescent="0.25">
      <c r="A134" s="3" t="s">
        <v>159</v>
      </c>
      <c r="B134" s="4" t="s">
        <v>21</v>
      </c>
      <c r="C134" s="4" t="s">
        <v>22</v>
      </c>
      <c r="D134" s="4">
        <v>103.05</v>
      </c>
      <c r="E134" s="4">
        <v>102.5</v>
      </c>
      <c r="F134" s="4">
        <v>103.25</v>
      </c>
      <c r="G134" s="4">
        <v>96.55</v>
      </c>
      <c r="H134" s="4">
        <v>97.35</v>
      </c>
      <c r="I134" s="4">
        <v>97.4</v>
      </c>
      <c r="J134" s="4">
        <v>98.41</v>
      </c>
      <c r="K134" s="4">
        <v>207405</v>
      </c>
      <c r="L134" s="4">
        <v>204.11</v>
      </c>
      <c r="M134" s="4">
        <v>3341</v>
      </c>
      <c r="N134" s="4">
        <v>97703</v>
      </c>
      <c r="O134" s="4">
        <v>47.11</v>
      </c>
      <c r="P134" s="4">
        <f>I134-D134</f>
        <v>-5.6499999999999915</v>
      </c>
      <c r="Q134" s="5">
        <f>P134/D134</f>
        <v>-5.4827753517709771E-2</v>
      </c>
      <c r="R134" s="4">
        <f>ABS(F134-G134)</f>
        <v>6.7000000000000028</v>
      </c>
      <c r="S134" s="5">
        <f>R134/D134</f>
        <v>6.5016982047549757E-2</v>
      </c>
      <c r="T134" s="5">
        <f>(I134-J134)/AVERAGE(E134:G134,I134)</f>
        <v>-1.0107580685514043E-2</v>
      </c>
    </row>
    <row r="135" spans="1:20" x14ac:dyDescent="0.25">
      <c r="A135" s="3" t="s">
        <v>160</v>
      </c>
      <c r="B135" s="4" t="s">
        <v>21</v>
      </c>
      <c r="C135" s="4" t="s">
        <v>22</v>
      </c>
      <c r="D135" s="4">
        <v>48.75</v>
      </c>
      <c r="E135" s="4">
        <v>48.25</v>
      </c>
      <c r="F135" s="4">
        <v>49.1</v>
      </c>
      <c r="G135" s="4">
        <v>40.950000000000003</v>
      </c>
      <c r="H135" s="4">
        <v>41.75</v>
      </c>
      <c r="I135" s="4">
        <v>41.4</v>
      </c>
      <c r="J135" s="4">
        <v>43.37</v>
      </c>
      <c r="K135" s="4">
        <v>356666325</v>
      </c>
      <c r="L135" s="4">
        <v>154673.04</v>
      </c>
      <c r="M135" s="4">
        <v>724079</v>
      </c>
      <c r="N135" s="4">
        <v>55009377</v>
      </c>
      <c r="O135" s="4">
        <v>15.42</v>
      </c>
      <c r="P135" s="4">
        <f>I135-D135</f>
        <v>-7.3500000000000014</v>
      </c>
      <c r="Q135" s="5">
        <f>P135/D135</f>
        <v>-0.15076923076923079</v>
      </c>
      <c r="R135" s="4">
        <f>ABS(F135-G135)</f>
        <v>8.1499999999999986</v>
      </c>
      <c r="S135" s="5">
        <f>R135/D135</f>
        <v>0.16717948717948716</v>
      </c>
      <c r="T135" s="5">
        <f>(I135-J135)/AVERAGE(E135:G135,I135)</f>
        <v>-4.3850862548692235E-2</v>
      </c>
    </row>
    <row r="136" spans="1:20" hidden="1" x14ac:dyDescent="0.25">
      <c r="A136" s="3" t="s">
        <v>161</v>
      </c>
      <c r="B136" s="4" t="s">
        <v>21</v>
      </c>
      <c r="C136" s="4" t="s">
        <v>22</v>
      </c>
      <c r="D136" s="4">
        <v>104.55</v>
      </c>
      <c r="E136" s="4">
        <v>112</v>
      </c>
      <c r="F136" s="4">
        <v>112</v>
      </c>
      <c r="G136" s="4">
        <v>101.05</v>
      </c>
      <c r="H136" s="4">
        <v>101.55</v>
      </c>
      <c r="I136" s="4">
        <v>101.55</v>
      </c>
      <c r="J136" s="4">
        <v>104.57</v>
      </c>
      <c r="K136" s="4">
        <v>572</v>
      </c>
      <c r="L136" s="4">
        <v>0.6</v>
      </c>
      <c r="M136" s="4">
        <v>43</v>
      </c>
      <c r="N136" s="4">
        <v>250</v>
      </c>
      <c r="O136" s="4">
        <v>43.71</v>
      </c>
      <c r="P136" s="4">
        <f>I136-D136</f>
        <v>-3</v>
      </c>
      <c r="Q136" s="5">
        <f>P136/D136</f>
        <v>-2.8694404591104734E-2</v>
      </c>
      <c r="R136" s="4">
        <f>ABS(F136-G136)</f>
        <v>10.950000000000003</v>
      </c>
      <c r="S136" s="5">
        <f>R136/D136</f>
        <v>0.10473457675753231</v>
      </c>
      <c r="T136" s="5">
        <f>(I136-J136)/AVERAGE(E136:G136,I136)</f>
        <v>-2.8316924519456128E-2</v>
      </c>
    </row>
    <row r="137" spans="1:20" hidden="1" x14ac:dyDescent="0.25">
      <c r="A137" s="3" t="s">
        <v>162</v>
      </c>
      <c r="B137" s="4" t="s">
        <v>21</v>
      </c>
      <c r="C137" s="4" t="s">
        <v>22</v>
      </c>
      <c r="D137" s="4">
        <v>1776.3</v>
      </c>
      <c r="E137" s="4">
        <v>1768</v>
      </c>
      <c r="F137" s="4">
        <v>1770</v>
      </c>
      <c r="G137" s="4">
        <v>1737.05</v>
      </c>
      <c r="H137" s="4">
        <v>1764</v>
      </c>
      <c r="I137" s="4">
        <v>1762.15</v>
      </c>
      <c r="J137" s="4">
        <v>1752.68</v>
      </c>
      <c r="K137" s="4">
        <v>1041807</v>
      </c>
      <c r="L137" s="4">
        <v>18259.560000000001</v>
      </c>
      <c r="M137" s="4">
        <v>54136</v>
      </c>
      <c r="N137" s="4">
        <v>340201</v>
      </c>
      <c r="O137" s="4">
        <v>32.65</v>
      </c>
      <c r="P137" s="4">
        <f>I137-D137</f>
        <v>-14.149999999999864</v>
      </c>
      <c r="Q137" s="5">
        <f>P137/D137</f>
        <v>-7.9659967347857144E-3</v>
      </c>
      <c r="R137" s="4">
        <f>ABS(F137-G137)</f>
        <v>32.950000000000045</v>
      </c>
      <c r="S137" s="5">
        <f>R137/D137</f>
        <v>1.8549794516692027E-2</v>
      </c>
      <c r="T137" s="5">
        <f>(I137-J137)/AVERAGE(E137:G137,I137)</f>
        <v>5.3828227135792796E-3</v>
      </c>
    </row>
    <row r="138" spans="1:20" hidden="1" x14ac:dyDescent="0.25">
      <c r="A138" s="3" t="s">
        <v>163</v>
      </c>
      <c r="B138" s="4" t="s">
        <v>21</v>
      </c>
      <c r="C138" s="4" t="s">
        <v>22</v>
      </c>
      <c r="D138" s="4">
        <v>237.05</v>
      </c>
      <c r="E138" s="4">
        <v>240.95</v>
      </c>
      <c r="F138" s="4">
        <v>240.95</v>
      </c>
      <c r="G138" s="4">
        <v>224.4</v>
      </c>
      <c r="H138" s="4">
        <v>231.9</v>
      </c>
      <c r="I138" s="4">
        <v>228.95</v>
      </c>
      <c r="J138" s="4">
        <v>232.22</v>
      </c>
      <c r="K138" s="4">
        <v>38678</v>
      </c>
      <c r="L138" s="4">
        <v>89.82</v>
      </c>
      <c r="M138" s="4">
        <v>2887</v>
      </c>
      <c r="N138" s="4">
        <v>9116</v>
      </c>
      <c r="O138" s="4">
        <v>23.57</v>
      </c>
      <c r="P138" s="4">
        <f>I138-D138</f>
        <v>-8.1000000000000227</v>
      </c>
      <c r="Q138" s="5">
        <f>P138/D138</f>
        <v>-3.4170006327779043E-2</v>
      </c>
      <c r="R138" s="4">
        <f>ABS(F138-G138)</f>
        <v>16.549999999999983</v>
      </c>
      <c r="S138" s="5">
        <f>R138/D138</f>
        <v>6.9816494410461852E-2</v>
      </c>
      <c r="T138" s="5">
        <f>(I138-J138)/AVERAGE(E138:G138,I138)</f>
        <v>-1.3985565356856499E-2</v>
      </c>
    </row>
    <row r="139" spans="1:20" hidden="1" x14ac:dyDescent="0.25">
      <c r="A139" s="3" t="s">
        <v>164</v>
      </c>
      <c r="B139" s="4" t="s">
        <v>21</v>
      </c>
      <c r="C139" s="4" t="s">
        <v>22</v>
      </c>
      <c r="D139" s="4">
        <v>133.85</v>
      </c>
      <c r="E139" s="4">
        <v>127.65</v>
      </c>
      <c r="F139" s="4">
        <v>139.80000000000001</v>
      </c>
      <c r="G139" s="4">
        <v>127.65</v>
      </c>
      <c r="H139" s="4">
        <v>130.05000000000001</v>
      </c>
      <c r="I139" s="4">
        <v>130.1</v>
      </c>
      <c r="J139" s="4">
        <v>136.28</v>
      </c>
      <c r="K139" s="4">
        <v>579</v>
      </c>
      <c r="L139" s="4">
        <v>0.79</v>
      </c>
      <c r="M139" s="4">
        <v>53</v>
      </c>
      <c r="N139" s="4">
        <v>473</v>
      </c>
      <c r="O139" s="4">
        <v>81.69</v>
      </c>
      <c r="P139" s="4">
        <f>I139-D139</f>
        <v>-3.75</v>
      </c>
      <c r="Q139" s="5">
        <f>P139/D139</f>
        <v>-2.8016436309301458E-2</v>
      </c>
      <c r="R139" s="4">
        <f>ABS(F139-G139)</f>
        <v>12.150000000000006</v>
      </c>
      <c r="S139" s="5">
        <f>R139/D139</f>
        <v>9.0773253642136773E-2</v>
      </c>
      <c r="T139" s="5">
        <f>(I139-J139)/AVERAGE(E139:G139,I139)</f>
        <v>-4.7067783701447118E-2</v>
      </c>
    </row>
    <row r="140" spans="1:20" hidden="1" x14ac:dyDescent="0.25">
      <c r="A140" s="3" t="s">
        <v>165</v>
      </c>
      <c r="B140" s="4" t="s">
        <v>43</v>
      </c>
      <c r="C140" s="4" t="s">
        <v>22</v>
      </c>
      <c r="D140" s="4">
        <v>0.6</v>
      </c>
      <c r="E140" s="4">
        <v>0.6</v>
      </c>
      <c r="F140" s="4">
        <v>0.65</v>
      </c>
      <c r="G140" s="4">
        <v>0.55000000000000004</v>
      </c>
      <c r="H140" s="4">
        <v>0.6</v>
      </c>
      <c r="I140" s="4">
        <v>0.55000000000000004</v>
      </c>
      <c r="J140" s="4">
        <v>0.56999999999999995</v>
      </c>
      <c r="K140" s="4">
        <v>151805</v>
      </c>
      <c r="L140" s="4">
        <v>0.86</v>
      </c>
      <c r="M140" s="4">
        <v>52</v>
      </c>
      <c r="N140" s="4" t="s">
        <v>33</v>
      </c>
      <c r="O140" s="4" t="s">
        <v>33</v>
      </c>
      <c r="P140" s="4">
        <f>I140-D140</f>
        <v>-4.9999999999999933E-2</v>
      </c>
      <c r="Q140" s="5">
        <f>P140/D140</f>
        <v>-8.3333333333333232E-2</v>
      </c>
      <c r="R140" s="4">
        <f>ABS(F140-G140)</f>
        <v>9.9999999999999978E-2</v>
      </c>
      <c r="S140" s="5">
        <f>R140/D140</f>
        <v>0.16666666666666663</v>
      </c>
      <c r="T140" s="5">
        <f>(I140-J140)/AVERAGE(E140:G140,I140)</f>
        <v>-3.4042553191489203E-2</v>
      </c>
    </row>
    <row r="141" spans="1:20" hidden="1" x14ac:dyDescent="0.25">
      <c r="A141" s="3" t="s">
        <v>166</v>
      </c>
      <c r="B141" s="4" t="s">
        <v>21</v>
      </c>
      <c r="C141" s="4" t="s">
        <v>22</v>
      </c>
      <c r="D141" s="4">
        <v>421.9</v>
      </c>
      <c r="E141" s="4">
        <v>436</v>
      </c>
      <c r="F141" s="4">
        <v>436</v>
      </c>
      <c r="G141" s="4">
        <v>401.3</v>
      </c>
      <c r="H141" s="4">
        <v>407.5</v>
      </c>
      <c r="I141" s="4">
        <v>409.45</v>
      </c>
      <c r="J141" s="4">
        <v>410.5</v>
      </c>
      <c r="K141" s="4">
        <v>11224</v>
      </c>
      <c r="L141" s="4">
        <v>46.07</v>
      </c>
      <c r="M141" s="4">
        <v>913</v>
      </c>
      <c r="N141" s="4">
        <v>6515</v>
      </c>
      <c r="O141" s="4">
        <v>58.05</v>
      </c>
      <c r="P141" s="4">
        <f>I141-D141</f>
        <v>-12.449999999999989</v>
      </c>
      <c r="Q141" s="5">
        <f>P141/D141</f>
        <v>-2.9509362408153564E-2</v>
      </c>
      <c r="R141" s="4">
        <f>ABS(F141-G141)</f>
        <v>34.699999999999989</v>
      </c>
      <c r="S141" s="5">
        <f>R141/D141</f>
        <v>8.2246977956861797E-2</v>
      </c>
      <c r="T141" s="5">
        <f>(I141-J141)/AVERAGE(E141:G141,I141)</f>
        <v>-2.4959144257911429E-3</v>
      </c>
    </row>
    <row r="142" spans="1:20" hidden="1" x14ac:dyDescent="0.25">
      <c r="A142" s="3" t="s">
        <v>167</v>
      </c>
      <c r="B142" s="4" t="s">
        <v>21</v>
      </c>
      <c r="C142" s="4" t="s">
        <v>22</v>
      </c>
      <c r="D142" s="4">
        <v>120.15</v>
      </c>
      <c r="E142" s="4">
        <v>120.2</v>
      </c>
      <c r="F142" s="4">
        <v>122.5</v>
      </c>
      <c r="G142" s="4">
        <v>117</v>
      </c>
      <c r="H142" s="4">
        <v>117.2</v>
      </c>
      <c r="I142" s="4">
        <v>118.05</v>
      </c>
      <c r="J142" s="4">
        <v>118.92</v>
      </c>
      <c r="K142" s="4">
        <v>36175</v>
      </c>
      <c r="L142" s="4">
        <v>43.02</v>
      </c>
      <c r="M142" s="4">
        <v>955</v>
      </c>
      <c r="N142" s="4">
        <v>22614</v>
      </c>
      <c r="O142" s="4">
        <v>62.51</v>
      </c>
      <c r="P142" s="4">
        <f>I142-D142</f>
        <v>-2.1000000000000085</v>
      </c>
      <c r="Q142" s="5">
        <f>P142/D142</f>
        <v>-1.7478152309613054E-2</v>
      </c>
      <c r="R142" s="4">
        <f>ABS(F142-G142)</f>
        <v>5.5</v>
      </c>
      <c r="S142" s="5">
        <f>R142/D142</f>
        <v>4.5776113191843527E-2</v>
      </c>
      <c r="T142" s="5">
        <f>(I142-J142)/AVERAGE(E142:G142,I142)</f>
        <v>-7.2841444270016079E-3</v>
      </c>
    </row>
    <row r="143" spans="1:20" hidden="1" x14ac:dyDescent="0.25">
      <c r="A143" s="3" t="s">
        <v>168</v>
      </c>
      <c r="B143" s="4" t="s">
        <v>21</v>
      </c>
      <c r="C143" s="4" t="s">
        <v>22</v>
      </c>
      <c r="D143" s="4">
        <v>1160.25</v>
      </c>
      <c r="E143" s="4">
        <v>1169.4000000000001</v>
      </c>
      <c r="F143" s="4">
        <v>1197.8</v>
      </c>
      <c r="G143" s="4">
        <v>1133</v>
      </c>
      <c r="H143" s="4">
        <v>1162</v>
      </c>
      <c r="I143" s="4">
        <v>1147.8499999999999</v>
      </c>
      <c r="J143" s="4">
        <v>1172.57</v>
      </c>
      <c r="K143" s="4">
        <v>135095</v>
      </c>
      <c r="L143" s="4">
        <v>1584.08</v>
      </c>
      <c r="M143" s="4">
        <v>5811</v>
      </c>
      <c r="N143" s="4">
        <v>65952</v>
      </c>
      <c r="O143" s="4">
        <v>48.82</v>
      </c>
      <c r="P143" s="4">
        <f>I143-D143</f>
        <v>-12.400000000000091</v>
      </c>
      <c r="Q143" s="5">
        <f>P143/D143</f>
        <v>-1.068735186382253E-2</v>
      </c>
      <c r="R143" s="4">
        <f>ABS(F143-G143)</f>
        <v>64.799999999999955</v>
      </c>
      <c r="S143" s="5">
        <f>R143/D143</f>
        <v>5.5850032320620517E-2</v>
      </c>
      <c r="T143" s="5">
        <f>(I143-J143)/AVERAGE(E143:G143,I143)</f>
        <v>-2.1273437247878169E-2</v>
      </c>
    </row>
    <row r="144" spans="1:20" hidden="1" x14ac:dyDescent="0.25">
      <c r="A144" s="3" t="s">
        <v>169</v>
      </c>
      <c r="B144" s="4" t="s">
        <v>21</v>
      </c>
      <c r="C144" s="4" t="s">
        <v>22</v>
      </c>
      <c r="D144" s="4">
        <v>78.900000000000006</v>
      </c>
      <c r="E144" s="4">
        <v>79.400000000000006</v>
      </c>
      <c r="F144" s="4">
        <v>79.400000000000006</v>
      </c>
      <c r="G144" s="4">
        <v>75.5</v>
      </c>
      <c r="H144" s="4">
        <v>76.2</v>
      </c>
      <c r="I144" s="4">
        <v>75.95</v>
      </c>
      <c r="J144" s="4">
        <v>76.42</v>
      </c>
      <c r="K144" s="4">
        <v>75869</v>
      </c>
      <c r="L144" s="4">
        <v>57.98</v>
      </c>
      <c r="M144" s="4">
        <v>812</v>
      </c>
      <c r="N144" s="4">
        <v>54687</v>
      </c>
      <c r="O144" s="4">
        <v>72.08</v>
      </c>
      <c r="P144" s="4">
        <f>I144-D144</f>
        <v>-2.9500000000000028</v>
      </c>
      <c r="Q144" s="5">
        <f>P144/D144</f>
        <v>-3.7389100126742743E-2</v>
      </c>
      <c r="R144" s="4">
        <f>ABS(F144-G144)</f>
        <v>3.9000000000000057</v>
      </c>
      <c r="S144" s="5">
        <f>R144/D144</f>
        <v>4.9429657794676875E-2</v>
      </c>
      <c r="T144" s="5">
        <f>(I144-J144)/AVERAGE(E144:G144,I144)</f>
        <v>-6.0596293311845142E-3</v>
      </c>
    </row>
    <row r="145" spans="1:20" hidden="1" x14ac:dyDescent="0.25">
      <c r="A145" s="3" t="s">
        <v>170</v>
      </c>
      <c r="B145" s="4" t="s">
        <v>21</v>
      </c>
      <c r="C145" s="4" t="s">
        <v>22</v>
      </c>
      <c r="D145" s="4">
        <v>2239</v>
      </c>
      <c r="E145" s="4">
        <v>2249.9</v>
      </c>
      <c r="F145" s="4">
        <v>2347.6</v>
      </c>
      <c r="G145" s="4">
        <v>2249.9</v>
      </c>
      <c r="H145" s="4">
        <v>2305.3000000000002</v>
      </c>
      <c r="I145" s="4">
        <v>2314.25</v>
      </c>
      <c r="J145" s="4">
        <v>2307.2600000000002</v>
      </c>
      <c r="K145" s="4">
        <v>34784</v>
      </c>
      <c r="L145" s="4">
        <v>802.56</v>
      </c>
      <c r="M145" s="4">
        <v>4826</v>
      </c>
      <c r="N145" s="4">
        <v>12036</v>
      </c>
      <c r="O145" s="4">
        <v>34.6</v>
      </c>
      <c r="P145" s="4">
        <f>I145-D145</f>
        <v>75.25</v>
      </c>
      <c r="Q145" s="5">
        <f>P145/D145</f>
        <v>3.3608753907994643E-2</v>
      </c>
      <c r="R145" s="4">
        <f>ABS(F145-G145)</f>
        <v>97.699999999999818</v>
      </c>
      <c r="S145" s="5">
        <f>R145/D145</f>
        <v>4.3635551585529175E-2</v>
      </c>
      <c r="T145" s="5">
        <f>(I145-J145)/AVERAGE(E145:G145,I145)</f>
        <v>3.051852013556415E-3</v>
      </c>
    </row>
    <row r="146" spans="1:20" hidden="1" x14ac:dyDescent="0.25">
      <c r="A146" s="3" t="s">
        <v>171</v>
      </c>
      <c r="B146" s="4" t="s">
        <v>21</v>
      </c>
      <c r="C146" s="4" t="s">
        <v>22</v>
      </c>
      <c r="D146" s="4">
        <v>110.85</v>
      </c>
      <c r="E146" s="4">
        <v>107.6</v>
      </c>
      <c r="F146" s="4">
        <v>110.55</v>
      </c>
      <c r="G146" s="4">
        <v>107.1</v>
      </c>
      <c r="H146" s="4">
        <v>108.2</v>
      </c>
      <c r="I146" s="4">
        <v>107.85</v>
      </c>
      <c r="J146" s="4">
        <v>109.08</v>
      </c>
      <c r="K146" s="4">
        <v>658489</v>
      </c>
      <c r="L146" s="4">
        <v>718.27</v>
      </c>
      <c r="M146" s="4">
        <v>4531</v>
      </c>
      <c r="N146" s="4">
        <v>334333</v>
      </c>
      <c r="O146" s="4">
        <v>50.77</v>
      </c>
      <c r="P146" s="4">
        <f>I146-D146</f>
        <v>-3</v>
      </c>
      <c r="Q146" s="5">
        <f>P146/D146</f>
        <v>-2.7063599458728011E-2</v>
      </c>
      <c r="R146" s="4">
        <f>ABS(F146-G146)</f>
        <v>3.4500000000000028</v>
      </c>
      <c r="S146" s="5">
        <f>R146/D146</f>
        <v>3.1123139377537239E-2</v>
      </c>
      <c r="T146" s="5">
        <f>(I146-J146)/AVERAGE(E146:G146,I146)</f>
        <v>-1.1359963057030745E-2</v>
      </c>
    </row>
    <row r="147" spans="1:20" hidden="1" x14ac:dyDescent="0.25">
      <c r="A147" s="3" t="s">
        <v>172</v>
      </c>
      <c r="B147" s="4" t="s">
        <v>21</v>
      </c>
      <c r="C147" s="4" t="s">
        <v>22</v>
      </c>
      <c r="D147" s="4">
        <v>497.5</v>
      </c>
      <c r="E147" s="4">
        <v>483.7</v>
      </c>
      <c r="F147" s="4">
        <v>503.9</v>
      </c>
      <c r="G147" s="4">
        <v>483</v>
      </c>
      <c r="H147" s="4">
        <v>488.55</v>
      </c>
      <c r="I147" s="4">
        <v>485.65</v>
      </c>
      <c r="J147" s="4">
        <v>487.23</v>
      </c>
      <c r="K147" s="4">
        <v>3005</v>
      </c>
      <c r="L147" s="4">
        <v>14.64</v>
      </c>
      <c r="M147" s="4">
        <v>256</v>
      </c>
      <c r="N147" s="4">
        <v>1944</v>
      </c>
      <c r="O147" s="4">
        <v>64.69</v>
      </c>
      <c r="P147" s="4">
        <f>I147-D147</f>
        <v>-11.850000000000023</v>
      </c>
      <c r="Q147" s="5">
        <f>P147/D147</f>
        <v>-2.3819095477386979E-2</v>
      </c>
      <c r="R147" s="4">
        <f>ABS(F147-G147)</f>
        <v>20.899999999999977</v>
      </c>
      <c r="S147" s="5">
        <f>R147/D147</f>
        <v>4.2010050251256238E-2</v>
      </c>
      <c r="T147" s="5">
        <f>(I147-J147)/AVERAGE(E147:G147,I147)</f>
        <v>-3.2306709265176557E-3</v>
      </c>
    </row>
    <row r="148" spans="1:20" hidden="1" x14ac:dyDescent="0.25">
      <c r="A148" s="3" t="s">
        <v>173</v>
      </c>
      <c r="B148" s="4" t="s">
        <v>43</v>
      </c>
      <c r="C148" s="4" t="s">
        <v>22</v>
      </c>
      <c r="D148" s="4">
        <v>9.1</v>
      </c>
      <c r="E148" s="4">
        <v>9</v>
      </c>
      <c r="F148" s="4">
        <v>9</v>
      </c>
      <c r="G148" s="4">
        <v>8.65</v>
      </c>
      <c r="H148" s="4">
        <v>8.65</v>
      </c>
      <c r="I148" s="4">
        <v>8.65</v>
      </c>
      <c r="J148" s="4">
        <v>8.66</v>
      </c>
      <c r="K148" s="4">
        <v>3667</v>
      </c>
      <c r="L148" s="4">
        <v>0.32</v>
      </c>
      <c r="M148" s="4">
        <v>29</v>
      </c>
      <c r="N148" s="4" t="s">
        <v>33</v>
      </c>
      <c r="O148" s="4" t="s">
        <v>33</v>
      </c>
      <c r="P148" s="4">
        <f>I148-D148</f>
        <v>-0.44999999999999929</v>
      </c>
      <c r="Q148" s="5">
        <f>P148/D148</f>
        <v>-4.9450549450549372E-2</v>
      </c>
      <c r="R148" s="4">
        <f>ABS(F148-G148)</f>
        <v>0.34999999999999964</v>
      </c>
      <c r="S148" s="5">
        <f>R148/D148</f>
        <v>3.8461538461538422E-2</v>
      </c>
      <c r="T148" s="5">
        <f>(I148-J148)/AVERAGE(E148:G148,I148)</f>
        <v>-1.1331444759206557E-3</v>
      </c>
    </row>
    <row r="149" spans="1:20" hidden="1" x14ac:dyDescent="0.25">
      <c r="A149" s="3" t="s">
        <v>174</v>
      </c>
      <c r="B149" s="4" t="s">
        <v>32</v>
      </c>
      <c r="C149" s="4" t="s">
        <v>22</v>
      </c>
      <c r="D149" s="4">
        <v>82</v>
      </c>
      <c r="E149" s="4">
        <v>86.1</v>
      </c>
      <c r="F149" s="4">
        <v>86.1</v>
      </c>
      <c r="G149" s="4">
        <v>86.1</v>
      </c>
      <c r="H149" s="4">
        <v>86.1</v>
      </c>
      <c r="I149" s="4">
        <v>86.1</v>
      </c>
      <c r="J149" s="4">
        <v>86.1</v>
      </c>
      <c r="K149" s="4">
        <v>6862</v>
      </c>
      <c r="L149" s="4">
        <v>5.91</v>
      </c>
      <c r="M149" s="4">
        <v>54</v>
      </c>
      <c r="N149" s="4" t="s">
        <v>33</v>
      </c>
      <c r="O149" s="4" t="s">
        <v>33</v>
      </c>
      <c r="P149" s="4">
        <f>I149-D149</f>
        <v>4.0999999999999943</v>
      </c>
      <c r="Q149" s="5">
        <f>P149/D149</f>
        <v>4.9999999999999933E-2</v>
      </c>
      <c r="R149" s="4">
        <f>ABS(F149-G149)</f>
        <v>0</v>
      </c>
      <c r="S149" s="5">
        <f>R149/D149</f>
        <v>0</v>
      </c>
      <c r="T149" s="5">
        <f>(I149-J149)/AVERAGE(E149:G149,I149)</f>
        <v>0</v>
      </c>
    </row>
    <row r="150" spans="1:20" hidden="1" x14ac:dyDescent="0.25">
      <c r="A150" s="3" t="s">
        <v>175</v>
      </c>
      <c r="B150" s="4" t="s">
        <v>43</v>
      </c>
      <c r="C150" s="4" t="s">
        <v>22</v>
      </c>
      <c r="D150" s="4">
        <v>0.35</v>
      </c>
      <c r="E150" s="4">
        <v>0.35</v>
      </c>
      <c r="F150" s="4">
        <v>0.4</v>
      </c>
      <c r="G150" s="4">
        <v>0.3</v>
      </c>
      <c r="H150" s="4">
        <v>0.4</v>
      </c>
      <c r="I150" s="4">
        <v>0.4</v>
      </c>
      <c r="J150" s="4">
        <v>0.39</v>
      </c>
      <c r="K150" s="4">
        <v>139062</v>
      </c>
      <c r="L150" s="4">
        <v>0.55000000000000004</v>
      </c>
      <c r="M150" s="4">
        <v>97</v>
      </c>
      <c r="N150" s="4" t="s">
        <v>33</v>
      </c>
      <c r="O150" s="4" t="s">
        <v>33</v>
      </c>
      <c r="P150" s="4">
        <f>I150-D150</f>
        <v>5.0000000000000044E-2</v>
      </c>
      <c r="Q150" s="5">
        <f>P150/D150</f>
        <v>0.14285714285714299</v>
      </c>
      <c r="R150" s="4">
        <f>ABS(F150-G150)</f>
        <v>0.10000000000000003</v>
      </c>
      <c r="S150" s="5">
        <f>R150/D150</f>
        <v>0.28571428571428581</v>
      </c>
      <c r="T150" s="5">
        <f>(I150-J150)/AVERAGE(E150:G150,I150)</f>
        <v>2.7586206896551745E-2</v>
      </c>
    </row>
    <row r="151" spans="1:20" hidden="1" x14ac:dyDescent="0.25">
      <c r="A151" s="3" t="s">
        <v>176</v>
      </c>
      <c r="B151" s="4" t="s">
        <v>21</v>
      </c>
      <c r="C151" s="4" t="s">
        <v>22</v>
      </c>
      <c r="D151" s="4">
        <v>4032.5</v>
      </c>
      <c r="E151" s="4">
        <v>4050</v>
      </c>
      <c r="F151" s="4">
        <v>4079.95</v>
      </c>
      <c r="G151" s="4">
        <v>3971.25</v>
      </c>
      <c r="H151" s="4">
        <v>3987.95</v>
      </c>
      <c r="I151" s="4">
        <v>3996.8</v>
      </c>
      <c r="J151" s="4">
        <v>4012.04</v>
      </c>
      <c r="K151" s="4">
        <v>15693</v>
      </c>
      <c r="L151" s="4">
        <v>629.61</v>
      </c>
      <c r="M151" s="4">
        <v>3214</v>
      </c>
      <c r="N151" s="4">
        <v>9061</v>
      </c>
      <c r="O151" s="4">
        <v>57.74</v>
      </c>
      <c r="P151" s="4">
        <f>I151-D151</f>
        <v>-35.699999999999818</v>
      </c>
      <c r="Q151" s="5">
        <f>P151/D151</f>
        <v>-8.8530688158710031E-3</v>
      </c>
      <c r="R151" s="4">
        <f>ABS(F151-G151)</f>
        <v>108.69999999999982</v>
      </c>
      <c r="S151" s="5">
        <f>R151/D151</f>
        <v>2.6955982641041494E-2</v>
      </c>
      <c r="T151" s="5">
        <f>(I151-J151)/AVERAGE(E151:G151,I151)</f>
        <v>-3.7868058143868261E-3</v>
      </c>
    </row>
    <row r="152" spans="1:20" hidden="1" x14ac:dyDescent="0.25">
      <c r="A152" s="3" t="s">
        <v>177</v>
      </c>
      <c r="B152" s="4" t="s">
        <v>21</v>
      </c>
      <c r="C152" s="4" t="s">
        <v>22</v>
      </c>
      <c r="D152" s="4">
        <v>230.65</v>
      </c>
      <c r="E152" s="4">
        <v>231</v>
      </c>
      <c r="F152" s="4">
        <v>233</v>
      </c>
      <c r="G152" s="4">
        <v>224.5</v>
      </c>
      <c r="H152" s="4">
        <v>224.5</v>
      </c>
      <c r="I152" s="4">
        <v>226.25</v>
      </c>
      <c r="J152" s="4">
        <v>228.16</v>
      </c>
      <c r="K152" s="4">
        <v>8231</v>
      </c>
      <c r="L152" s="4">
        <v>18.78</v>
      </c>
      <c r="M152" s="4">
        <v>338</v>
      </c>
      <c r="N152" s="4">
        <v>6196</v>
      </c>
      <c r="O152" s="4">
        <v>75.28</v>
      </c>
      <c r="P152" s="4">
        <f>I152-D152</f>
        <v>-4.4000000000000057</v>
      </c>
      <c r="Q152" s="5">
        <f>P152/D152</f>
        <v>-1.90765228701496E-2</v>
      </c>
      <c r="R152" s="4">
        <f>ABS(F152-G152)</f>
        <v>8.5</v>
      </c>
      <c r="S152" s="5">
        <f>R152/D152</f>
        <v>3.6852373726425317E-2</v>
      </c>
      <c r="T152" s="5">
        <f>(I152-J152)/AVERAGE(E152:G152,I152)</f>
        <v>-8.3520087455588813E-3</v>
      </c>
    </row>
    <row r="153" spans="1:20" hidden="1" x14ac:dyDescent="0.25">
      <c r="A153" s="3" t="s">
        <v>178</v>
      </c>
      <c r="B153" s="4" t="s">
        <v>21</v>
      </c>
      <c r="C153" s="4" t="s">
        <v>22</v>
      </c>
      <c r="D153" s="4">
        <v>663.5</v>
      </c>
      <c r="E153" s="4">
        <v>662.9</v>
      </c>
      <c r="F153" s="4">
        <v>665.2</v>
      </c>
      <c r="G153" s="4">
        <v>651</v>
      </c>
      <c r="H153" s="4">
        <v>651.6</v>
      </c>
      <c r="I153" s="4">
        <v>659.5</v>
      </c>
      <c r="J153" s="4">
        <v>659.99</v>
      </c>
      <c r="K153" s="4">
        <v>200065</v>
      </c>
      <c r="L153" s="4">
        <v>1320.41</v>
      </c>
      <c r="M153" s="4">
        <v>20482</v>
      </c>
      <c r="N153" s="4">
        <v>135385</v>
      </c>
      <c r="O153" s="4">
        <v>67.67</v>
      </c>
      <c r="P153" s="4">
        <f>I153-D153</f>
        <v>-4</v>
      </c>
      <c r="Q153" s="5">
        <f>P153/D153</f>
        <v>-6.0286360211002261E-3</v>
      </c>
      <c r="R153" s="4">
        <f>ABS(F153-G153)</f>
        <v>14.200000000000045</v>
      </c>
      <c r="S153" s="5">
        <f>R153/D153</f>
        <v>2.1401657874905871E-2</v>
      </c>
      <c r="T153" s="5">
        <f>(I153-J153)/AVERAGE(E153:G153,I153)</f>
        <v>-7.428181611460761E-4</v>
      </c>
    </row>
    <row r="154" spans="1:20" hidden="1" x14ac:dyDescent="0.25">
      <c r="A154" s="3" t="s">
        <v>179</v>
      </c>
      <c r="B154" s="4" t="s">
        <v>21</v>
      </c>
      <c r="C154" s="4" t="s">
        <v>22</v>
      </c>
      <c r="D154" s="4">
        <v>106.9</v>
      </c>
      <c r="E154" s="4">
        <v>106.05</v>
      </c>
      <c r="F154" s="4">
        <v>110</v>
      </c>
      <c r="G154" s="4">
        <v>105.65</v>
      </c>
      <c r="H154" s="4">
        <v>108.1</v>
      </c>
      <c r="I154" s="4">
        <v>107.1</v>
      </c>
      <c r="J154" s="4">
        <v>108.25</v>
      </c>
      <c r="K154" s="4">
        <v>37201</v>
      </c>
      <c r="L154" s="4">
        <v>40.270000000000003</v>
      </c>
      <c r="M154" s="4">
        <v>670</v>
      </c>
      <c r="N154" s="4">
        <v>27097</v>
      </c>
      <c r="O154" s="4">
        <v>72.84</v>
      </c>
      <c r="P154" s="4">
        <f>I154-D154</f>
        <v>0.19999999999998863</v>
      </c>
      <c r="Q154" s="5">
        <f>P154/D154</f>
        <v>1.8709073900840844E-3</v>
      </c>
      <c r="R154" s="4">
        <f>ABS(F154-G154)</f>
        <v>4.3499999999999943</v>
      </c>
      <c r="S154" s="5">
        <f>R154/D154</f>
        <v>4.0692235734331096E-2</v>
      </c>
      <c r="T154" s="5">
        <f>(I154-J154)/AVERAGE(E154:G154,I154)</f>
        <v>-1.0727611940298559E-2</v>
      </c>
    </row>
    <row r="155" spans="1:20" hidden="1" x14ac:dyDescent="0.25">
      <c r="A155" s="3" t="s">
        <v>180</v>
      </c>
      <c r="B155" s="4" t="s">
        <v>21</v>
      </c>
      <c r="C155" s="4" t="s">
        <v>22</v>
      </c>
      <c r="D155" s="4">
        <v>597.20000000000005</v>
      </c>
      <c r="E155" s="4">
        <v>596.5</v>
      </c>
      <c r="F155" s="4">
        <v>599</v>
      </c>
      <c r="G155" s="4">
        <v>580</v>
      </c>
      <c r="H155" s="4">
        <v>588.1</v>
      </c>
      <c r="I155" s="4">
        <v>589</v>
      </c>
      <c r="J155" s="4">
        <v>587.20000000000005</v>
      </c>
      <c r="K155" s="4">
        <v>1583086</v>
      </c>
      <c r="L155" s="4">
        <v>9295.9599999999991</v>
      </c>
      <c r="M155" s="4">
        <v>31262</v>
      </c>
      <c r="N155" s="4">
        <v>245795</v>
      </c>
      <c r="O155" s="4">
        <v>15.53</v>
      </c>
      <c r="P155" s="4">
        <f>I155-D155</f>
        <v>-8.2000000000000455</v>
      </c>
      <c r="Q155" s="5">
        <f>P155/D155</f>
        <v>-1.3730743469524522E-2</v>
      </c>
      <c r="R155" s="4">
        <f>ABS(F155-G155)</f>
        <v>19</v>
      </c>
      <c r="S155" s="5">
        <f>R155/D155</f>
        <v>3.1815137307434696E-2</v>
      </c>
      <c r="T155" s="5">
        <f>(I155-J155)/AVERAGE(E155:G155,I155)</f>
        <v>3.0450412349333129E-3</v>
      </c>
    </row>
    <row r="156" spans="1:20" hidden="1" x14ac:dyDescent="0.25">
      <c r="A156" s="3" t="s">
        <v>181</v>
      </c>
      <c r="B156" s="4" t="s">
        <v>21</v>
      </c>
      <c r="C156" s="4" t="s">
        <v>22</v>
      </c>
      <c r="D156" s="4">
        <v>29.95</v>
      </c>
      <c r="E156" s="4">
        <v>28.25</v>
      </c>
      <c r="F156" s="4">
        <v>30.6</v>
      </c>
      <c r="G156" s="4">
        <v>28.25</v>
      </c>
      <c r="H156" s="4">
        <v>29</v>
      </c>
      <c r="I156" s="4">
        <v>29.1</v>
      </c>
      <c r="J156" s="4">
        <v>29.33</v>
      </c>
      <c r="K156" s="4">
        <v>969</v>
      </c>
      <c r="L156" s="4">
        <v>0.28000000000000003</v>
      </c>
      <c r="M156" s="4">
        <v>41</v>
      </c>
      <c r="N156" s="4">
        <v>908</v>
      </c>
      <c r="O156" s="4">
        <v>93.7</v>
      </c>
      <c r="P156" s="4">
        <f>I156-D156</f>
        <v>-0.84999999999999787</v>
      </c>
      <c r="Q156" s="5">
        <f>P156/D156</f>
        <v>-2.8380634390651013E-2</v>
      </c>
      <c r="R156" s="4">
        <f>ABS(F156-G156)</f>
        <v>2.3500000000000014</v>
      </c>
      <c r="S156" s="5">
        <f>R156/D156</f>
        <v>7.8464106844741283E-2</v>
      </c>
      <c r="T156" s="5">
        <f>(I156-J156)/AVERAGE(E156:G156,I156)</f>
        <v>-7.9173838209981723E-3</v>
      </c>
    </row>
    <row r="157" spans="1:20" hidden="1" x14ac:dyDescent="0.25">
      <c r="A157" s="3" t="s">
        <v>182</v>
      </c>
      <c r="B157" s="4" t="s">
        <v>21</v>
      </c>
      <c r="C157" s="4" t="s">
        <v>22</v>
      </c>
      <c r="D157" s="4">
        <v>991.2</v>
      </c>
      <c r="E157" s="4">
        <v>981</v>
      </c>
      <c r="F157" s="4">
        <v>1008</v>
      </c>
      <c r="G157" s="4">
        <v>951.6</v>
      </c>
      <c r="H157" s="4">
        <v>961</v>
      </c>
      <c r="I157" s="4">
        <v>970.2</v>
      </c>
      <c r="J157" s="4">
        <v>972.91</v>
      </c>
      <c r="K157" s="4">
        <v>8477</v>
      </c>
      <c r="L157" s="4">
        <v>82.47</v>
      </c>
      <c r="M157" s="4">
        <v>862</v>
      </c>
      <c r="N157" s="4">
        <v>4650</v>
      </c>
      <c r="O157" s="4">
        <v>54.85</v>
      </c>
      <c r="P157" s="4">
        <f>I157-D157</f>
        <v>-21</v>
      </c>
      <c r="Q157" s="5">
        <f>P157/D157</f>
        <v>-2.1186440677966101E-2</v>
      </c>
      <c r="R157" s="4">
        <f>ABS(F157-G157)</f>
        <v>56.399999999999977</v>
      </c>
      <c r="S157" s="5">
        <f>R157/D157</f>
        <v>5.6900726392251792E-2</v>
      </c>
      <c r="T157" s="5">
        <f>(I157-J157)/AVERAGE(E157:G157,I157)</f>
        <v>-2.7718113940880867E-3</v>
      </c>
    </row>
    <row r="158" spans="1:20" hidden="1" x14ac:dyDescent="0.25">
      <c r="A158" s="3" t="s">
        <v>183</v>
      </c>
      <c r="B158" s="4" t="s">
        <v>21</v>
      </c>
      <c r="C158" s="4" t="s">
        <v>22</v>
      </c>
      <c r="D158" s="4">
        <v>39.75</v>
      </c>
      <c r="E158" s="4">
        <v>40</v>
      </c>
      <c r="F158" s="4">
        <v>42.65</v>
      </c>
      <c r="G158" s="4">
        <v>39.200000000000003</v>
      </c>
      <c r="H158" s="4">
        <v>39.6</v>
      </c>
      <c r="I158" s="4">
        <v>40.1</v>
      </c>
      <c r="J158" s="4">
        <v>40.47</v>
      </c>
      <c r="K158" s="4">
        <v>7653</v>
      </c>
      <c r="L158" s="4">
        <v>3.1</v>
      </c>
      <c r="M158" s="4">
        <v>179</v>
      </c>
      <c r="N158" s="4">
        <v>4524</v>
      </c>
      <c r="O158" s="4">
        <v>59.11</v>
      </c>
      <c r="P158" s="4">
        <f>I158-D158</f>
        <v>0.35000000000000142</v>
      </c>
      <c r="Q158" s="5">
        <f>P158/D158</f>
        <v>8.8050314465409167E-3</v>
      </c>
      <c r="R158" s="4">
        <f>ABS(F158-G158)</f>
        <v>3.4499999999999957</v>
      </c>
      <c r="S158" s="5">
        <f>R158/D158</f>
        <v>8.6792452830188577E-2</v>
      </c>
      <c r="T158" s="5">
        <f>(I158-J158)/AVERAGE(E158:G158,I158)</f>
        <v>-9.1386230317998737E-3</v>
      </c>
    </row>
    <row r="159" spans="1:20" hidden="1" x14ac:dyDescent="0.25">
      <c r="A159" s="3" t="s">
        <v>184</v>
      </c>
      <c r="B159" s="4" t="s">
        <v>21</v>
      </c>
      <c r="C159" s="4" t="s">
        <v>22</v>
      </c>
      <c r="D159" s="4">
        <v>24.25</v>
      </c>
      <c r="E159" s="4">
        <v>23.4</v>
      </c>
      <c r="F159" s="4">
        <v>24.8</v>
      </c>
      <c r="G159" s="4">
        <v>23.05</v>
      </c>
      <c r="H159" s="4">
        <v>23.05</v>
      </c>
      <c r="I159" s="4">
        <v>23.1</v>
      </c>
      <c r="J159" s="4">
        <v>23.37</v>
      </c>
      <c r="K159" s="4">
        <v>980</v>
      </c>
      <c r="L159" s="4">
        <v>0.23</v>
      </c>
      <c r="M159" s="4">
        <v>14</v>
      </c>
      <c r="N159" s="4">
        <v>954</v>
      </c>
      <c r="O159" s="4">
        <v>97.35</v>
      </c>
      <c r="P159" s="4">
        <f>I159-D159</f>
        <v>-1.1499999999999986</v>
      </c>
      <c r="Q159" s="5">
        <f>P159/D159</f>
        <v>-4.7422680412371077E-2</v>
      </c>
      <c r="R159" s="4">
        <f>ABS(F159-G159)</f>
        <v>1.75</v>
      </c>
      <c r="S159" s="5">
        <f>R159/D159</f>
        <v>7.2164948453608241E-2</v>
      </c>
      <c r="T159" s="5">
        <f>(I159-J159)/AVERAGE(E159:G159,I159)</f>
        <v>-1.1446740858505547E-2</v>
      </c>
    </row>
    <row r="160" spans="1:20" hidden="1" x14ac:dyDescent="0.25">
      <c r="A160" s="3" t="s">
        <v>185</v>
      </c>
      <c r="B160" s="4" t="s">
        <v>21</v>
      </c>
      <c r="C160" s="4" t="s">
        <v>22</v>
      </c>
      <c r="D160" s="4">
        <v>294.39999999999998</v>
      </c>
      <c r="E160" s="4">
        <v>295.14999999999998</v>
      </c>
      <c r="F160" s="4">
        <v>297.7</v>
      </c>
      <c r="G160" s="4">
        <v>265.10000000000002</v>
      </c>
      <c r="H160" s="4">
        <v>272.8</v>
      </c>
      <c r="I160" s="4">
        <v>274.75</v>
      </c>
      <c r="J160" s="4">
        <v>278.2</v>
      </c>
      <c r="K160" s="4">
        <v>103260</v>
      </c>
      <c r="L160" s="4">
        <v>287.27</v>
      </c>
      <c r="M160" s="4">
        <v>3454</v>
      </c>
      <c r="N160" s="4">
        <v>47810</v>
      </c>
      <c r="O160" s="4">
        <v>46.3</v>
      </c>
      <c r="P160" s="4">
        <f>I160-D160</f>
        <v>-19.649999999999977</v>
      </c>
      <c r="Q160" s="5">
        <f>P160/D160</f>
        <v>-6.6745923913043403E-2</v>
      </c>
      <c r="R160" s="4">
        <f>ABS(F160-G160)</f>
        <v>32.599999999999966</v>
      </c>
      <c r="S160" s="5">
        <f>R160/D160</f>
        <v>0.11073369565217381</v>
      </c>
      <c r="T160" s="5">
        <f>(I160-J160)/AVERAGE(E160:G160,I160)</f>
        <v>-1.2183278891145014E-2</v>
      </c>
    </row>
    <row r="161" spans="1:20" hidden="1" x14ac:dyDescent="0.25">
      <c r="A161" s="3" t="s">
        <v>186</v>
      </c>
      <c r="B161" s="4" t="s">
        <v>21</v>
      </c>
      <c r="C161" s="4" t="s">
        <v>22</v>
      </c>
      <c r="D161" s="4">
        <v>387.3</v>
      </c>
      <c r="E161" s="4">
        <v>389.6</v>
      </c>
      <c r="F161" s="4">
        <v>389.6</v>
      </c>
      <c r="G161" s="4">
        <v>363</v>
      </c>
      <c r="H161" s="4">
        <v>363.5</v>
      </c>
      <c r="I161" s="4">
        <v>367.4</v>
      </c>
      <c r="J161" s="4">
        <v>371.03</v>
      </c>
      <c r="K161" s="4">
        <v>248804</v>
      </c>
      <c r="L161" s="4">
        <v>923.13</v>
      </c>
      <c r="M161" s="4">
        <v>12296</v>
      </c>
      <c r="N161" s="4">
        <v>105021</v>
      </c>
      <c r="O161" s="4">
        <v>42.21</v>
      </c>
      <c r="P161" s="4">
        <f>I161-D161</f>
        <v>-19.900000000000034</v>
      </c>
      <c r="Q161" s="5">
        <f>P161/D161</f>
        <v>-5.1381358120320249E-2</v>
      </c>
      <c r="R161" s="4">
        <f>ABS(F161-G161)</f>
        <v>26.600000000000023</v>
      </c>
      <c r="S161" s="5">
        <f>R161/D161</f>
        <v>6.868060934675968E-2</v>
      </c>
      <c r="T161" s="5">
        <f>(I161-J161)/AVERAGE(E161:G161,I161)</f>
        <v>-9.6184419713831355E-3</v>
      </c>
    </row>
    <row r="162" spans="1:20" hidden="1" x14ac:dyDescent="0.25">
      <c r="A162" s="3" t="s">
        <v>187</v>
      </c>
      <c r="B162" s="4" t="s">
        <v>36</v>
      </c>
      <c r="C162" s="4" t="s">
        <v>22</v>
      </c>
      <c r="D162" s="4">
        <v>80</v>
      </c>
      <c r="E162" s="4">
        <v>78</v>
      </c>
      <c r="F162" s="4">
        <v>78</v>
      </c>
      <c r="G162" s="4">
        <v>78</v>
      </c>
      <c r="H162" s="4">
        <v>78</v>
      </c>
      <c r="I162" s="4">
        <v>78</v>
      </c>
      <c r="J162" s="4">
        <v>78</v>
      </c>
      <c r="K162" s="4">
        <v>2400</v>
      </c>
      <c r="L162" s="4">
        <v>1.87</v>
      </c>
      <c r="M162" s="4">
        <v>2</v>
      </c>
      <c r="N162" s="4">
        <v>2400</v>
      </c>
      <c r="O162" s="4">
        <v>100</v>
      </c>
      <c r="P162" s="4">
        <f>I162-D162</f>
        <v>-2</v>
      </c>
      <c r="Q162" s="5">
        <f>P162/D162</f>
        <v>-2.5000000000000001E-2</v>
      </c>
      <c r="R162" s="4">
        <f>ABS(F162-G162)</f>
        <v>0</v>
      </c>
      <c r="S162" s="5">
        <f>R162/D162</f>
        <v>0</v>
      </c>
      <c r="T162" s="5">
        <f>(I162-J162)/AVERAGE(E162:G162,I162)</f>
        <v>0</v>
      </c>
    </row>
    <row r="163" spans="1:20" hidden="1" x14ac:dyDescent="0.25">
      <c r="A163" s="3" t="s">
        <v>188</v>
      </c>
      <c r="B163" s="4" t="s">
        <v>21</v>
      </c>
      <c r="C163" s="4" t="s">
        <v>22</v>
      </c>
      <c r="D163" s="4">
        <v>22.7</v>
      </c>
      <c r="E163" s="4">
        <v>22.55</v>
      </c>
      <c r="F163" s="4">
        <v>23</v>
      </c>
      <c r="G163" s="4">
        <v>22.3</v>
      </c>
      <c r="H163" s="4">
        <v>23</v>
      </c>
      <c r="I163" s="4">
        <v>22.95</v>
      </c>
      <c r="J163" s="4">
        <v>22.7</v>
      </c>
      <c r="K163" s="4">
        <v>11292</v>
      </c>
      <c r="L163" s="4">
        <v>2.56</v>
      </c>
      <c r="M163" s="4">
        <v>86</v>
      </c>
      <c r="N163" s="4">
        <v>8778</v>
      </c>
      <c r="O163" s="4">
        <v>77.739999999999995</v>
      </c>
      <c r="P163" s="4">
        <f>I163-D163</f>
        <v>0.25</v>
      </c>
      <c r="Q163" s="5">
        <f>P163/D163</f>
        <v>1.1013215859030838E-2</v>
      </c>
      <c r="R163" s="4">
        <f>ABS(F163-G163)</f>
        <v>0.69999999999999929</v>
      </c>
      <c r="S163" s="5">
        <f>R163/D163</f>
        <v>3.0837004405286313E-2</v>
      </c>
      <c r="T163" s="5">
        <f>(I163-J163)/AVERAGE(E163:G163,I163)</f>
        <v>1.1013215859030838E-2</v>
      </c>
    </row>
    <row r="164" spans="1:20" x14ac:dyDescent="0.25">
      <c r="A164" s="3" t="s">
        <v>189</v>
      </c>
      <c r="B164" s="4" t="s">
        <v>21</v>
      </c>
      <c r="C164" s="4" t="s">
        <v>22</v>
      </c>
      <c r="D164" s="4">
        <v>27.95</v>
      </c>
      <c r="E164" s="4">
        <v>28.3</v>
      </c>
      <c r="F164" s="4">
        <v>28.65</v>
      </c>
      <c r="G164" s="4">
        <v>24.15</v>
      </c>
      <c r="H164" s="4">
        <v>24.45</v>
      </c>
      <c r="I164" s="4">
        <v>24.6</v>
      </c>
      <c r="J164" s="4">
        <v>25.55</v>
      </c>
      <c r="K164" s="4">
        <v>13186481</v>
      </c>
      <c r="L164" s="4">
        <v>3368.85</v>
      </c>
      <c r="M164" s="4">
        <v>38829</v>
      </c>
      <c r="N164" s="4">
        <v>2270496</v>
      </c>
      <c r="O164" s="4">
        <v>17.22</v>
      </c>
      <c r="P164" s="4">
        <f>I164-D164</f>
        <v>-3.3499999999999979</v>
      </c>
      <c r="Q164" s="5">
        <f>P164/D164</f>
        <v>-0.11985688729874769</v>
      </c>
      <c r="R164" s="4">
        <f>ABS(F164-G164)</f>
        <v>4.5</v>
      </c>
      <c r="S164" s="5">
        <f>R164/D164</f>
        <v>0.16100178890876565</v>
      </c>
      <c r="T164" s="5">
        <f>(I164-J164)/AVERAGE(E164:G164,I164)</f>
        <v>-3.595080416272467E-2</v>
      </c>
    </row>
    <row r="165" spans="1:20" hidden="1" x14ac:dyDescent="0.25">
      <c r="A165" s="3" t="s">
        <v>190</v>
      </c>
      <c r="B165" s="4" t="s">
        <v>21</v>
      </c>
      <c r="C165" s="4" t="s">
        <v>22</v>
      </c>
      <c r="D165" s="4">
        <v>81.900000000000006</v>
      </c>
      <c r="E165" s="4">
        <v>83.2</v>
      </c>
      <c r="F165" s="4">
        <v>83.2</v>
      </c>
      <c r="G165" s="4">
        <v>73</v>
      </c>
      <c r="H165" s="4">
        <v>81</v>
      </c>
      <c r="I165" s="4">
        <v>77.3</v>
      </c>
      <c r="J165" s="4">
        <v>78.260000000000005</v>
      </c>
      <c r="K165" s="4">
        <v>199924</v>
      </c>
      <c r="L165" s="4">
        <v>156.46</v>
      </c>
      <c r="M165" s="4">
        <v>1421</v>
      </c>
      <c r="N165" s="4">
        <v>143804</v>
      </c>
      <c r="O165" s="4">
        <v>71.930000000000007</v>
      </c>
      <c r="P165" s="4">
        <f>I165-D165</f>
        <v>-4.6000000000000085</v>
      </c>
      <c r="Q165" s="5">
        <f>P165/D165</f>
        <v>-5.6166056166056265E-2</v>
      </c>
      <c r="R165" s="4">
        <f>ABS(F165-G165)</f>
        <v>10.200000000000003</v>
      </c>
      <c r="S165" s="5">
        <f>R165/D165</f>
        <v>0.12454212454212457</v>
      </c>
      <c r="T165" s="5">
        <f>(I165-J165)/AVERAGE(E165:G165,I165)</f>
        <v>-1.2125039469529624E-2</v>
      </c>
    </row>
    <row r="166" spans="1:20" hidden="1" x14ac:dyDescent="0.25">
      <c r="A166" s="3" t="s">
        <v>191</v>
      </c>
      <c r="B166" s="4" t="s">
        <v>21</v>
      </c>
      <c r="C166" s="4" t="s">
        <v>22</v>
      </c>
      <c r="D166" s="4">
        <v>3298.95</v>
      </c>
      <c r="E166" s="4">
        <v>3320</v>
      </c>
      <c r="F166" s="4">
        <v>3320</v>
      </c>
      <c r="G166" s="4">
        <v>3282.7</v>
      </c>
      <c r="H166" s="4">
        <v>3292.1</v>
      </c>
      <c r="I166" s="4">
        <v>3292.35</v>
      </c>
      <c r="J166" s="4">
        <v>3291.71</v>
      </c>
      <c r="K166" s="4">
        <v>285</v>
      </c>
      <c r="L166" s="4">
        <v>9.3800000000000008</v>
      </c>
      <c r="M166" s="4">
        <v>46</v>
      </c>
      <c r="N166" s="4">
        <v>157</v>
      </c>
      <c r="O166" s="4">
        <v>55.09</v>
      </c>
      <c r="P166" s="4">
        <f>I166-D166</f>
        <v>-6.5999999999999091</v>
      </c>
      <c r="Q166" s="5">
        <f>P166/D166</f>
        <v>-2.0006365661801207E-3</v>
      </c>
      <c r="R166" s="4">
        <f>ABS(F166-G166)</f>
        <v>37.300000000000182</v>
      </c>
      <c r="S166" s="5">
        <f>R166/D166</f>
        <v>1.1306627866442409E-2</v>
      </c>
      <c r="T166" s="5">
        <f>(I166-J166)/AVERAGE(E166:G166,I166)</f>
        <v>1.9371852546902892E-4</v>
      </c>
    </row>
    <row r="167" spans="1:20" hidden="1" x14ac:dyDescent="0.25">
      <c r="A167" s="3" t="s">
        <v>192</v>
      </c>
      <c r="B167" s="4" t="s">
        <v>21</v>
      </c>
      <c r="C167" s="4" t="s">
        <v>22</v>
      </c>
      <c r="D167" s="4">
        <v>1192.8599999999999</v>
      </c>
      <c r="E167" s="4">
        <v>1188.7</v>
      </c>
      <c r="F167" s="4">
        <v>1188.7</v>
      </c>
      <c r="G167" s="4">
        <v>1171.24</v>
      </c>
      <c r="H167" s="4">
        <v>1172.1500000000001</v>
      </c>
      <c r="I167" s="4">
        <v>1172.1500000000001</v>
      </c>
      <c r="J167" s="4">
        <v>1175.42</v>
      </c>
      <c r="K167" s="4">
        <v>145</v>
      </c>
      <c r="L167" s="4">
        <v>1.7</v>
      </c>
      <c r="M167" s="4">
        <v>14</v>
      </c>
      <c r="N167" s="4">
        <v>80</v>
      </c>
      <c r="O167" s="4">
        <v>55.17</v>
      </c>
      <c r="P167" s="4">
        <f>I167-D167</f>
        <v>-20.709999999999809</v>
      </c>
      <c r="Q167" s="5">
        <f>P167/D167</f>
        <v>-1.7361635061951788E-2</v>
      </c>
      <c r="R167" s="4">
        <f>ABS(F167-G167)</f>
        <v>17.460000000000036</v>
      </c>
      <c r="S167" s="5">
        <f>R167/D167</f>
        <v>1.463709068960317E-2</v>
      </c>
      <c r="T167" s="5">
        <f>(I167-J167)/AVERAGE(E167:G167,I167)</f>
        <v>-2.7707226968367422E-3</v>
      </c>
    </row>
    <row r="168" spans="1:20" hidden="1" x14ac:dyDescent="0.25">
      <c r="A168" s="3" t="s">
        <v>193</v>
      </c>
      <c r="B168" s="4" t="s">
        <v>21</v>
      </c>
      <c r="C168" s="4" t="s">
        <v>22</v>
      </c>
      <c r="D168" s="4">
        <v>32.65</v>
      </c>
      <c r="E168" s="4">
        <v>32.049999999999997</v>
      </c>
      <c r="F168" s="4">
        <v>33.950000000000003</v>
      </c>
      <c r="G168" s="4">
        <v>31</v>
      </c>
      <c r="H168" s="4">
        <v>32.700000000000003</v>
      </c>
      <c r="I168" s="4">
        <v>31.75</v>
      </c>
      <c r="J168" s="4">
        <v>32.51</v>
      </c>
      <c r="K168" s="4">
        <v>40005</v>
      </c>
      <c r="L168" s="4">
        <v>13</v>
      </c>
      <c r="M168" s="4">
        <v>298</v>
      </c>
      <c r="N168" s="4">
        <v>28650</v>
      </c>
      <c r="O168" s="4">
        <v>71.62</v>
      </c>
      <c r="P168" s="4">
        <f>I168-D168</f>
        <v>-0.89999999999999858</v>
      </c>
      <c r="Q168" s="5">
        <f>P168/D168</f>
        <v>-2.7565084226646205E-2</v>
      </c>
      <c r="R168" s="4">
        <f>ABS(F168-G168)</f>
        <v>2.9500000000000028</v>
      </c>
      <c r="S168" s="5">
        <f>R168/D168</f>
        <v>9.0352220520673904E-2</v>
      </c>
      <c r="T168" s="5">
        <f>(I168-J168)/AVERAGE(E168:G168,I168)</f>
        <v>-2.3611650485436831E-2</v>
      </c>
    </row>
    <row r="169" spans="1:20" hidden="1" x14ac:dyDescent="0.25">
      <c r="A169" s="3" t="s">
        <v>194</v>
      </c>
      <c r="B169" s="4" t="s">
        <v>21</v>
      </c>
      <c r="C169" s="4" t="s">
        <v>22</v>
      </c>
      <c r="D169" s="4">
        <v>1.6</v>
      </c>
      <c r="E169" s="4">
        <v>1.55</v>
      </c>
      <c r="F169" s="4">
        <v>1.65</v>
      </c>
      <c r="G169" s="4">
        <v>1.55</v>
      </c>
      <c r="H169" s="4">
        <v>1.65</v>
      </c>
      <c r="I169" s="4">
        <v>1.65</v>
      </c>
      <c r="J169" s="4">
        <v>1.6</v>
      </c>
      <c r="K169" s="4">
        <v>638148</v>
      </c>
      <c r="L169" s="4">
        <v>10.19</v>
      </c>
      <c r="M169" s="4">
        <v>257</v>
      </c>
      <c r="N169" s="4">
        <v>599844</v>
      </c>
      <c r="O169" s="4">
        <v>94</v>
      </c>
      <c r="P169" s="4">
        <f>I169-D169</f>
        <v>4.9999999999999822E-2</v>
      </c>
      <c r="Q169" s="5">
        <f>P169/D169</f>
        <v>3.1249999999999889E-2</v>
      </c>
      <c r="R169" s="4">
        <f>ABS(F169-G169)</f>
        <v>9.9999999999999867E-2</v>
      </c>
      <c r="S169" s="5">
        <f>R169/D169</f>
        <v>6.2499999999999917E-2</v>
      </c>
      <c r="T169" s="5">
        <f>(I169-J169)/AVERAGE(E169:G169,I169)</f>
        <v>3.1249999999999889E-2</v>
      </c>
    </row>
    <row r="170" spans="1:20" hidden="1" x14ac:dyDescent="0.25">
      <c r="A170" s="3" t="s">
        <v>195</v>
      </c>
      <c r="B170" s="4" t="s">
        <v>21</v>
      </c>
      <c r="C170" s="4" t="s">
        <v>22</v>
      </c>
      <c r="D170" s="4">
        <v>2957.5</v>
      </c>
      <c r="E170" s="4">
        <v>2960.1</v>
      </c>
      <c r="F170" s="4">
        <v>2974.95</v>
      </c>
      <c r="G170" s="4">
        <v>2902.5</v>
      </c>
      <c r="H170" s="4">
        <v>2928.05</v>
      </c>
      <c r="I170" s="4">
        <v>2941.8</v>
      </c>
      <c r="J170" s="4">
        <v>2935.62</v>
      </c>
      <c r="K170" s="4">
        <v>384245</v>
      </c>
      <c r="L170" s="4">
        <v>11279.97</v>
      </c>
      <c r="M170" s="4">
        <v>27574</v>
      </c>
      <c r="N170" s="4">
        <v>142905</v>
      </c>
      <c r="O170" s="4">
        <v>37.19</v>
      </c>
      <c r="P170" s="4">
        <f>I170-D170</f>
        <v>-15.699999999999818</v>
      </c>
      <c r="Q170" s="5">
        <f>P170/D170</f>
        <v>-5.3085376162298626E-3</v>
      </c>
      <c r="R170" s="4">
        <f>ABS(F170-G170)</f>
        <v>72.449999999999818</v>
      </c>
      <c r="S170" s="5">
        <f>R170/D170</f>
        <v>2.4497041420118281E-2</v>
      </c>
      <c r="T170" s="5">
        <f>(I170-J170)/AVERAGE(E170:G170,I170)</f>
        <v>2.0985877828573873E-3</v>
      </c>
    </row>
    <row r="171" spans="1:20" hidden="1" x14ac:dyDescent="0.25">
      <c r="A171" s="3" t="s">
        <v>196</v>
      </c>
      <c r="B171" s="4" t="s">
        <v>21</v>
      </c>
      <c r="C171" s="4" t="s">
        <v>22</v>
      </c>
      <c r="D171" s="4">
        <v>249.25</v>
      </c>
      <c r="E171" s="4">
        <v>249.95</v>
      </c>
      <c r="F171" s="4">
        <v>249.95</v>
      </c>
      <c r="G171" s="4">
        <v>244</v>
      </c>
      <c r="H171" s="4">
        <v>246</v>
      </c>
      <c r="I171" s="4">
        <v>245.65</v>
      </c>
      <c r="J171" s="4">
        <v>246.42</v>
      </c>
      <c r="K171" s="4">
        <v>71984</v>
      </c>
      <c r="L171" s="4">
        <v>177.39</v>
      </c>
      <c r="M171" s="4">
        <v>3591</v>
      </c>
      <c r="N171" s="4">
        <v>56615</v>
      </c>
      <c r="O171" s="4">
        <v>78.650000000000006</v>
      </c>
      <c r="P171" s="4">
        <f>I171-D171</f>
        <v>-3.5999999999999943</v>
      </c>
      <c r="Q171" s="5">
        <f>P171/D171</f>
        <v>-1.4443329989969887E-2</v>
      </c>
      <c r="R171" s="4">
        <f>ABS(F171-G171)</f>
        <v>5.9499999999999886</v>
      </c>
      <c r="S171" s="5">
        <f>R171/D171</f>
        <v>2.3871614844533554E-2</v>
      </c>
      <c r="T171" s="5">
        <f>(I171-J171)/AVERAGE(E171:G171,I171)</f>
        <v>-3.1125258956090419E-3</v>
      </c>
    </row>
    <row r="172" spans="1:20" hidden="1" x14ac:dyDescent="0.25">
      <c r="A172" s="3" t="s">
        <v>197</v>
      </c>
      <c r="B172" s="4" t="s">
        <v>21</v>
      </c>
      <c r="C172" s="4" t="s">
        <v>22</v>
      </c>
      <c r="D172" s="4">
        <v>408.25</v>
      </c>
      <c r="E172" s="4">
        <v>409.6</v>
      </c>
      <c r="F172" s="4">
        <v>409.75</v>
      </c>
      <c r="G172" s="4">
        <v>388.15</v>
      </c>
      <c r="H172" s="4">
        <v>393</v>
      </c>
      <c r="I172" s="4">
        <v>390.95</v>
      </c>
      <c r="J172" s="4">
        <v>396.05</v>
      </c>
      <c r="K172" s="4">
        <v>62752</v>
      </c>
      <c r="L172" s="4">
        <v>248.53</v>
      </c>
      <c r="M172" s="4">
        <v>3506</v>
      </c>
      <c r="N172" s="4">
        <v>32724</v>
      </c>
      <c r="O172" s="4">
        <v>52.15</v>
      </c>
      <c r="P172" s="4">
        <f>I172-D172</f>
        <v>-17.300000000000011</v>
      </c>
      <c r="Q172" s="5">
        <f>P172/D172</f>
        <v>-4.2375995101041057E-2</v>
      </c>
      <c r="R172" s="4">
        <f>ABS(F172-G172)</f>
        <v>21.600000000000023</v>
      </c>
      <c r="S172" s="5">
        <f>R172/D172</f>
        <v>5.2908756889161107E-2</v>
      </c>
      <c r="T172" s="5">
        <f>(I172-J172)/AVERAGE(E172:G172,I172)</f>
        <v>-1.2762363539679121E-2</v>
      </c>
    </row>
    <row r="173" spans="1:20" hidden="1" x14ac:dyDescent="0.25">
      <c r="A173" s="3" t="s">
        <v>198</v>
      </c>
      <c r="B173" s="4" t="s">
        <v>21</v>
      </c>
      <c r="C173" s="4" t="s">
        <v>22</v>
      </c>
      <c r="D173" s="4">
        <v>8550.35</v>
      </c>
      <c r="E173" s="4">
        <v>8560</v>
      </c>
      <c r="F173" s="4">
        <v>8668.7999999999993</v>
      </c>
      <c r="G173" s="4">
        <v>8410.35</v>
      </c>
      <c r="H173" s="4">
        <v>8497.9</v>
      </c>
      <c r="I173" s="4">
        <v>8513</v>
      </c>
      <c r="J173" s="4">
        <v>8543.4500000000007</v>
      </c>
      <c r="K173" s="4">
        <v>462717</v>
      </c>
      <c r="L173" s="4">
        <v>39532.01</v>
      </c>
      <c r="M173" s="4">
        <v>53309</v>
      </c>
      <c r="N173" s="4">
        <v>93708</v>
      </c>
      <c r="O173" s="4">
        <v>20.25</v>
      </c>
      <c r="P173" s="4">
        <f>I173-D173</f>
        <v>-37.350000000000364</v>
      </c>
      <c r="Q173" s="5">
        <f>P173/D173</f>
        <v>-4.3682422356979963E-3</v>
      </c>
      <c r="R173" s="4">
        <f>ABS(F173-G173)</f>
        <v>258.44999999999891</v>
      </c>
      <c r="S173" s="5">
        <f>R173/D173</f>
        <v>3.0226832819709004E-2</v>
      </c>
      <c r="T173" s="5">
        <f>(I173-J173)/AVERAGE(E173:G173,I173)</f>
        <v>-3.5663933310202405E-3</v>
      </c>
    </row>
    <row r="174" spans="1:20" hidden="1" x14ac:dyDescent="0.25">
      <c r="A174" s="3" t="s">
        <v>199</v>
      </c>
      <c r="B174" s="4" t="s">
        <v>21</v>
      </c>
      <c r="C174" s="4" t="s">
        <v>22</v>
      </c>
      <c r="D174" s="4">
        <v>6.75</v>
      </c>
      <c r="E174" s="4">
        <v>6.8</v>
      </c>
      <c r="F174" s="4">
        <v>6.8</v>
      </c>
      <c r="G174" s="4">
        <v>6.4</v>
      </c>
      <c r="H174" s="4">
        <v>6.5</v>
      </c>
      <c r="I174" s="4">
        <v>6.5</v>
      </c>
      <c r="J174" s="4">
        <v>6.56</v>
      </c>
      <c r="K174" s="4">
        <v>851548</v>
      </c>
      <c r="L174" s="4">
        <v>55.84</v>
      </c>
      <c r="M174" s="4">
        <v>1069</v>
      </c>
      <c r="N174" s="4">
        <v>564170</v>
      </c>
      <c r="O174" s="4">
        <v>66.25</v>
      </c>
      <c r="P174" s="4">
        <f>I174-D174</f>
        <v>-0.25</v>
      </c>
      <c r="Q174" s="5">
        <f>P174/D174</f>
        <v>-3.7037037037037035E-2</v>
      </c>
      <c r="R174" s="4">
        <f>ABS(F174-G174)</f>
        <v>0.39999999999999947</v>
      </c>
      <c r="S174" s="5">
        <f>R174/D174</f>
        <v>5.9259259259259178E-2</v>
      </c>
      <c r="T174" s="5">
        <f>(I174-J174)/AVERAGE(E174:G174,I174)</f>
        <v>-9.0566037735848471E-3</v>
      </c>
    </row>
    <row r="175" spans="1:20" hidden="1" x14ac:dyDescent="0.25">
      <c r="A175" s="3" t="s">
        <v>200</v>
      </c>
      <c r="B175" s="4" t="s">
        <v>21</v>
      </c>
      <c r="C175" s="4" t="s">
        <v>22</v>
      </c>
      <c r="D175" s="4">
        <v>3553.5</v>
      </c>
      <c r="E175" s="4">
        <v>3549.95</v>
      </c>
      <c r="F175" s="4">
        <v>3597</v>
      </c>
      <c r="G175" s="4">
        <v>3512</v>
      </c>
      <c r="H175" s="4">
        <v>3582.3</v>
      </c>
      <c r="I175" s="4">
        <v>3593.25</v>
      </c>
      <c r="J175" s="4">
        <v>3581.53</v>
      </c>
      <c r="K175" s="4">
        <v>15975</v>
      </c>
      <c r="L175" s="4">
        <v>572.15</v>
      </c>
      <c r="M175" s="4">
        <v>3263</v>
      </c>
      <c r="N175" s="4">
        <v>10413</v>
      </c>
      <c r="O175" s="4">
        <v>65.180000000000007</v>
      </c>
      <c r="P175" s="4">
        <f>I175-D175</f>
        <v>39.75</v>
      </c>
      <c r="Q175" s="5">
        <f>P175/D175</f>
        <v>1.118615449556775E-2</v>
      </c>
      <c r="R175" s="4">
        <f>ABS(F175-G175)</f>
        <v>85</v>
      </c>
      <c r="S175" s="5">
        <f>R175/D175</f>
        <v>2.3920078795553679E-2</v>
      </c>
      <c r="T175" s="5">
        <f>(I175-J175)/AVERAGE(E175:G175,I175)</f>
        <v>3.2893167370650987E-3</v>
      </c>
    </row>
    <row r="176" spans="1:20" hidden="1" x14ac:dyDescent="0.25">
      <c r="A176" s="3" t="s">
        <v>201</v>
      </c>
      <c r="B176" s="4" t="s">
        <v>21</v>
      </c>
      <c r="C176" s="4" t="s">
        <v>22</v>
      </c>
      <c r="D176" s="4">
        <v>4057.4</v>
      </c>
      <c r="E176" s="4">
        <v>4065.9</v>
      </c>
      <c r="F176" s="4">
        <v>4111.75</v>
      </c>
      <c r="G176" s="4">
        <v>4031</v>
      </c>
      <c r="H176" s="4">
        <v>4048.9</v>
      </c>
      <c r="I176" s="4">
        <v>4046.05</v>
      </c>
      <c r="J176" s="4">
        <v>4060.73</v>
      </c>
      <c r="K176" s="4">
        <v>2256361</v>
      </c>
      <c r="L176" s="4">
        <v>91624.82</v>
      </c>
      <c r="M176" s="4">
        <v>89358</v>
      </c>
      <c r="N176" s="4">
        <v>484355</v>
      </c>
      <c r="O176" s="4">
        <v>21.47</v>
      </c>
      <c r="P176" s="4">
        <f>I176-D176</f>
        <v>-11.349999999999909</v>
      </c>
      <c r="Q176" s="5">
        <f>P176/D176</f>
        <v>-2.79735791393501E-3</v>
      </c>
      <c r="R176" s="4">
        <f>ABS(F176-G176)</f>
        <v>80.75</v>
      </c>
      <c r="S176" s="5">
        <f>R176/D176</f>
        <v>1.9901907625573027E-2</v>
      </c>
      <c r="T176" s="5">
        <f>(I176-J176)/AVERAGE(E176:G176,I176)</f>
        <v>-3.6124936172306681E-3</v>
      </c>
    </row>
    <row r="177" spans="1:20" hidden="1" x14ac:dyDescent="0.25">
      <c r="A177" s="3" t="s">
        <v>202</v>
      </c>
      <c r="B177" s="4" t="s">
        <v>21</v>
      </c>
      <c r="C177" s="4" t="s">
        <v>22</v>
      </c>
      <c r="D177" s="4">
        <v>54.85</v>
      </c>
      <c r="E177" s="4">
        <v>54.9</v>
      </c>
      <c r="F177" s="4">
        <v>56.1</v>
      </c>
      <c r="G177" s="4">
        <v>52.5</v>
      </c>
      <c r="H177" s="4">
        <v>53.3</v>
      </c>
      <c r="I177" s="4">
        <v>53.8</v>
      </c>
      <c r="J177" s="4">
        <v>53.95</v>
      </c>
      <c r="K177" s="4">
        <v>63961</v>
      </c>
      <c r="L177" s="4">
        <v>34.51</v>
      </c>
      <c r="M177" s="4">
        <v>457</v>
      </c>
      <c r="N177" s="4">
        <v>57163</v>
      </c>
      <c r="O177" s="4">
        <v>89.37</v>
      </c>
      <c r="P177" s="4">
        <f>I177-D177</f>
        <v>-1.0500000000000043</v>
      </c>
      <c r="Q177" s="5">
        <f>P177/D177</f>
        <v>-1.9143117593436721E-2</v>
      </c>
      <c r="R177" s="4">
        <f>ABS(F177-G177)</f>
        <v>3.6000000000000014</v>
      </c>
      <c r="S177" s="5">
        <f>R177/D177</f>
        <v>6.5633546034639945E-2</v>
      </c>
      <c r="T177" s="5">
        <f>(I177-J177)/AVERAGE(E177:G177,I177)</f>
        <v>-2.7611596870686732E-3</v>
      </c>
    </row>
    <row r="178" spans="1:20" hidden="1" x14ac:dyDescent="0.25">
      <c r="A178" s="3" t="s">
        <v>203</v>
      </c>
      <c r="B178" s="4" t="s">
        <v>21</v>
      </c>
      <c r="C178" s="4" t="s">
        <v>22</v>
      </c>
      <c r="D178" s="4">
        <v>350.65</v>
      </c>
      <c r="E178" s="4">
        <v>353.75</v>
      </c>
      <c r="F178" s="4">
        <v>354</v>
      </c>
      <c r="G178" s="4">
        <v>320</v>
      </c>
      <c r="H178" s="4">
        <v>328.9</v>
      </c>
      <c r="I178" s="4">
        <v>331.85</v>
      </c>
      <c r="J178" s="4">
        <v>333.26</v>
      </c>
      <c r="K178" s="4">
        <v>32809</v>
      </c>
      <c r="L178" s="4">
        <v>109.34</v>
      </c>
      <c r="M178" s="4">
        <v>1676</v>
      </c>
      <c r="N178" s="4">
        <v>18399</v>
      </c>
      <c r="O178" s="4">
        <v>56.08</v>
      </c>
      <c r="P178" s="4">
        <f>I178-D178</f>
        <v>-18.799999999999955</v>
      </c>
      <c r="Q178" s="5">
        <f>P178/D178</f>
        <v>-5.3614715528304449E-2</v>
      </c>
      <c r="R178" s="4">
        <f>ABS(F178-G178)</f>
        <v>34</v>
      </c>
      <c r="S178" s="5">
        <f>R178/D178</f>
        <v>9.6962783402252964E-2</v>
      </c>
      <c r="T178" s="5">
        <f>(I178-J178)/AVERAGE(E178:G178,I178)</f>
        <v>-4.1482789055603654E-3</v>
      </c>
    </row>
    <row r="179" spans="1:20" hidden="1" x14ac:dyDescent="0.25">
      <c r="A179" s="3" t="s">
        <v>204</v>
      </c>
      <c r="B179" s="4" t="s">
        <v>21</v>
      </c>
      <c r="C179" s="4" t="s">
        <v>22</v>
      </c>
      <c r="D179" s="4">
        <v>94.8</v>
      </c>
      <c r="E179" s="4">
        <v>90.1</v>
      </c>
      <c r="F179" s="4">
        <v>99.4</v>
      </c>
      <c r="G179" s="4">
        <v>90.1</v>
      </c>
      <c r="H179" s="4">
        <v>90.15</v>
      </c>
      <c r="I179" s="4">
        <v>90.15</v>
      </c>
      <c r="J179" s="4">
        <v>94.68</v>
      </c>
      <c r="K179" s="4">
        <v>408</v>
      </c>
      <c r="L179" s="4">
        <v>0.39</v>
      </c>
      <c r="M179" s="4">
        <v>3</v>
      </c>
      <c r="N179" s="4">
        <v>8</v>
      </c>
      <c r="O179" s="4">
        <v>1.96</v>
      </c>
      <c r="P179" s="4">
        <f>I179-D179</f>
        <v>-4.6499999999999915</v>
      </c>
      <c r="Q179" s="5">
        <f>P179/D179</f>
        <v>-4.905063291139232E-2</v>
      </c>
      <c r="R179" s="4">
        <f>ABS(F179-G179)</f>
        <v>9.3000000000000114</v>
      </c>
      <c r="S179" s="5">
        <f>R179/D179</f>
        <v>9.810126582278493E-2</v>
      </c>
      <c r="T179" s="5">
        <f>(I179-J179)/AVERAGE(E179:G179,I179)</f>
        <v>-4.9006085192697779E-2</v>
      </c>
    </row>
    <row r="180" spans="1:20" hidden="1" x14ac:dyDescent="0.25">
      <c r="A180" s="3" t="s">
        <v>205</v>
      </c>
      <c r="B180" s="4" t="s">
        <v>43</v>
      </c>
      <c r="C180" s="4" t="s">
        <v>22</v>
      </c>
      <c r="D180" s="4">
        <v>30.15</v>
      </c>
      <c r="E180" s="4">
        <v>30.95</v>
      </c>
      <c r="F180" s="4">
        <v>31.55</v>
      </c>
      <c r="G180" s="4">
        <v>30.05</v>
      </c>
      <c r="H180" s="4">
        <v>30.95</v>
      </c>
      <c r="I180" s="4">
        <v>30.65</v>
      </c>
      <c r="J180" s="4">
        <v>30.97</v>
      </c>
      <c r="K180" s="4">
        <v>12429</v>
      </c>
      <c r="L180" s="4">
        <v>3.85</v>
      </c>
      <c r="M180" s="4">
        <v>102</v>
      </c>
      <c r="N180" s="4" t="s">
        <v>33</v>
      </c>
      <c r="O180" s="4" t="s">
        <v>33</v>
      </c>
      <c r="P180" s="4">
        <f>I180-D180</f>
        <v>0.5</v>
      </c>
      <c r="Q180" s="5">
        <f>P180/D180</f>
        <v>1.658374792703151E-2</v>
      </c>
      <c r="R180" s="4">
        <f>ABS(F180-G180)</f>
        <v>1.5</v>
      </c>
      <c r="S180" s="5">
        <f>R180/D180</f>
        <v>4.975124378109453E-2</v>
      </c>
      <c r="T180" s="5">
        <f>(I180-J180)/AVERAGE(E180:G180,I180)</f>
        <v>-1.03896103896104E-2</v>
      </c>
    </row>
    <row r="181" spans="1:20" hidden="1" x14ac:dyDescent="0.25">
      <c r="A181" s="3" t="s">
        <v>206</v>
      </c>
      <c r="B181" s="4" t="s">
        <v>21</v>
      </c>
      <c r="C181" s="4" t="s">
        <v>22</v>
      </c>
      <c r="D181" s="4">
        <v>771.55</v>
      </c>
      <c r="E181" s="4">
        <v>775</v>
      </c>
      <c r="F181" s="4">
        <v>778.5</v>
      </c>
      <c r="G181" s="4">
        <v>762.05</v>
      </c>
      <c r="H181" s="4">
        <v>778</v>
      </c>
      <c r="I181" s="4">
        <v>776.25</v>
      </c>
      <c r="J181" s="4">
        <v>771.37</v>
      </c>
      <c r="K181" s="4">
        <v>233003</v>
      </c>
      <c r="L181" s="4">
        <v>1797.31</v>
      </c>
      <c r="M181" s="4">
        <v>6553</v>
      </c>
      <c r="N181" s="4">
        <v>50114</v>
      </c>
      <c r="O181" s="4">
        <v>21.51</v>
      </c>
      <c r="P181" s="4">
        <f>I181-D181</f>
        <v>4.7000000000000455</v>
      </c>
      <c r="Q181" s="5">
        <f>P181/D181</f>
        <v>6.0916337243212305E-3</v>
      </c>
      <c r="R181" s="4">
        <f>ABS(F181-G181)</f>
        <v>16.450000000000045</v>
      </c>
      <c r="S181" s="5">
        <f>R181/D181</f>
        <v>2.1320718035124159E-2</v>
      </c>
      <c r="T181" s="5">
        <f>(I181-J181)/AVERAGE(E181:G181,I181)</f>
        <v>6.3134743515104409E-3</v>
      </c>
    </row>
    <row r="182" spans="1:20" hidden="1" x14ac:dyDescent="0.25">
      <c r="A182" s="3" t="s">
        <v>207</v>
      </c>
      <c r="B182" s="4" t="s">
        <v>21</v>
      </c>
      <c r="C182" s="4" t="s">
        <v>22</v>
      </c>
      <c r="D182" s="4">
        <v>0.55000000000000004</v>
      </c>
      <c r="E182" s="4">
        <v>0.55000000000000004</v>
      </c>
      <c r="F182" s="4">
        <v>0.55000000000000004</v>
      </c>
      <c r="G182" s="4">
        <v>0.5</v>
      </c>
      <c r="H182" s="4">
        <v>0.5</v>
      </c>
      <c r="I182" s="4">
        <v>0.5</v>
      </c>
      <c r="J182" s="4">
        <v>0.51</v>
      </c>
      <c r="K182" s="4">
        <v>7149519</v>
      </c>
      <c r="L182" s="4">
        <v>36.17</v>
      </c>
      <c r="M182" s="4">
        <v>632</v>
      </c>
      <c r="N182" s="4">
        <v>6201688</v>
      </c>
      <c r="O182" s="4">
        <v>86.74</v>
      </c>
      <c r="P182" s="4">
        <f>I182-D182</f>
        <v>-5.0000000000000044E-2</v>
      </c>
      <c r="Q182" s="5">
        <f>P182/D182</f>
        <v>-9.0909090909090981E-2</v>
      </c>
      <c r="R182" s="4">
        <f>ABS(F182-G182)</f>
        <v>5.0000000000000044E-2</v>
      </c>
      <c r="S182" s="5">
        <f>R182/D182</f>
        <v>9.0909090909090981E-2</v>
      </c>
      <c r="T182" s="5">
        <f>(I182-J182)/AVERAGE(E182:G182,I182)</f>
        <v>-1.9047619047619063E-2</v>
      </c>
    </row>
    <row r="183" spans="1:20" hidden="1" x14ac:dyDescent="0.25">
      <c r="A183" s="3" t="s">
        <v>208</v>
      </c>
      <c r="B183" s="4" t="s">
        <v>21</v>
      </c>
      <c r="C183" s="4" t="s">
        <v>22</v>
      </c>
      <c r="D183" s="4">
        <v>170.05</v>
      </c>
      <c r="E183" s="4">
        <v>169.3</v>
      </c>
      <c r="F183" s="4">
        <v>171.05</v>
      </c>
      <c r="G183" s="4">
        <v>166.3</v>
      </c>
      <c r="H183" s="4">
        <v>167.2</v>
      </c>
      <c r="I183" s="4">
        <v>167</v>
      </c>
      <c r="J183" s="4">
        <v>167.81</v>
      </c>
      <c r="K183" s="4">
        <v>59049</v>
      </c>
      <c r="L183" s="4">
        <v>99.09</v>
      </c>
      <c r="M183" s="4">
        <v>1206</v>
      </c>
      <c r="N183" s="4">
        <v>37640</v>
      </c>
      <c r="O183" s="4">
        <v>63.74</v>
      </c>
      <c r="P183" s="4">
        <f>I183-D183</f>
        <v>-3.0500000000000114</v>
      </c>
      <c r="Q183" s="5">
        <f>P183/D183</f>
        <v>-1.7935901205527852E-2</v>
      </c>
      <c r="R183" s="4">
        <f>ABS(F183-G183)</f>
        <v>4.75</v>
      </c>
      <c r="S183" s="5">
        <f>R183/D183</f>
        <v>2.7932960893854747E-2</v>
      </c>
      <c r="T183" s="5">
        <f>(I183-J183)/AVERAGE(E183:G183,I183)</f>
        <v>-4.8096192384769667E-3</v>
      </c>
    </row>
    <row r="184" spans="1:20" hidden="1" x14ac:dyDescent="0.25">
      <c r="A184" s="3" t="s">
        <v>209</v>
      </c>
      <c r="B184" s="4" t="s">
        <v>21</v>
      </c>
      <c r="C184" s="4" t="s">
        <v>22</v>
      </c>
      <c r="D184" s="4">
        <v>39.4</v>
      </c>
      <c r="E184" s="4">
        <v>39.450000000000003</v>
      </c>
      <c r="F184" s="4">
        <v>40.299999999999997</v>
      </c>
      <c r="G184" s="4">
        <v>38.25</v>
      </c>
      <c r="H184" s="4">
        <v>38.5</v>
      </c>
      <c r="I184" s="4">
        <v>38.75</v>
      </c>
      <c r="J184" s="4">
        <v>38.799999999999997</v>
      </c>
      <c r="K184" s="4">
        <v>3238</v>
      </c>
      <c r="L184" s="4">
        <v>1.26</v>
      </c>
      <c r="M184" s="4">
        <v>108</v>
      </c>
      <c r="N184" s="4">
        <v>2624</v>
      </c>
      <c r="O184" s="4">
        <v>81.040000000000006</v>
      </c>
      <c r="P184" s="4">
        <f>I184-D184</f>
        <v>-0.64999999999999858</v>
      </c>
      <c r="Q184" s="5">
        <f>P184/D184</f>
        <v>-1.6497461928933976E-2</v>
      </c>
      <c r="R184" s="4">
        <f>ABS(F184-G184)</f>
        <v>2.0499999999999972</v>
      </c>
      <c r="S184" s="5">
        <f>R184/D184</f>
        <v>5.2030456852791805E-2</v>
      </c>
      <c r="T184" s="5">
        <f>(I184-J184)/AVERAGE(E184:G184,I184)</f>
        <v>-1.2759170653906771E-3</v>
      </c>
    </row>
    <row r="185" spans="1:20" hidden="1" x14ac:dyDescent="0.25">
      <c r="A185" s="3" t="s">
        <v>210</v>
      </c>
      <c r="B185" s="4" t="s">
        <v>21</v>
      </c>
      <c r="C185" s="4" t="s">
        <v>22</v>
      </c>
      <c r="D185" s="4">
        <v>162.85</v>
      </c>
      <c r="E185" s="4">
        <v>163.69999999999999</v>
      </c>
      <c r="F185" s="4">
        <v>163.85</v>
      </c>
      <c r="G185" s="4">
        <v>151.69999999999999</v>
      </c>
      <c r="H185" s="4">
        <v>155.6</v>
      </c>
      <c r="I185" s="4">
        <v>154.44999999999999</v>
      </c>
      <c r="J185" s="4">
        <v>154.87</v>
      </c>
      <c r="K185" s="4">
        <v>1266783</v>
      </c>
      <c r="L185" s="4">
        <v>1961.83</v>
      </c>
      <c r="M185" s="4">
        <v>13578</v>
      </c>
      <c r="N185" s="4">
        <v>487323</v>
      </c>
      <c r="O185" s="4">
        <v>38.47</v>
      </c>
      <c r="P185" s="4">
        <f>I185-D185</f>
        <v>-8.4000000000000057</v>
      </c>
      <c r="Q185" s="5">
        <f>P185/D185</f>
        <v>-5.1581209702179956E-2</v>
      </c>
      <c r="R185" s="4">
        <f>ABS(F185-G185)</f>
        <v>12.150000000000006</v>
      </c>
      <c r="S185" s="5">
        <f>R185/D185</f>
        <v>7.460853546208171E-2</v>
      </c>
      <c r="T185" s="5">
        <f>(I185-J185)/AVERAGE(E185:G185,I185)</f>
        <v>-2.6510967334701968E-3</v>
      </c>
    </row>
    <row r="186" spans="1:20" hidden="1" x14ac:dyDescent="0.25">
      <c r="A186" s="3" t="s">
        <v>211</v>
      </c>
      <c r="B186" s="4" t="s">
        <v>21</v>
      </c>
      <c r="C186" s="4" t="s">
        <v>22</v>
      </c>
      <c r="D186" s="4">
        <v>39.4</v>
      </c>
      <c r="E186" s="4">
        <v>39.450000000000003</v>
      </c>
      <c r="F186" s="4">
        <v>39.450000000000003</v>
      </c>
      <c r="G186" s="4">
        <v>38</v>
      </c>
      <c r="H186" s="4">
        <v>38.049999999999997</v>
      </c>
      <c r="I186" s="4">
        <v>38.049999999999997</v>
      </c>
      <c r="J186" s="4">
        <v>39.090000000000003</v>
      </c>
      <c r="K186" s="4">
        <v>58</v>
      </c>
      <c r="L186" s="4">
        <v>0.02</v>
      </c>
      <c r="M186" s="4">
        <v>13</v>
      </c>
      <c r="N186" s="4">
        <v>45</v>
      </c>
      <c r="O186" s="4">
        <v>77.59</v>
      </c>
      <c r="P186" s="4">
        <f>I186-D186</f>
        <v>-1.3500000000000014</v>
      </c>
      <c r="Q186" s="5">
        <f>P186/D186</f>
        <v>-3.4263959390862984E-2</v>
      </c>
      <c r="R186" s="4">
        <f>ABS(F186-G186)</f>
        <v>1.4500000000000028</v>
      </c>
      <c r="S186" s="5">
        <f>R186/D186</f>
        <v>3.6802030456852868E-2</v>
      </c>
      <c r="T186" s="5">
        <f>(I186-J186)/AVERAGE(E186:G186,I186)</f>
        <v>-2.6847370119393515E-2</v>
      </c>
    </row>
    <row r="187" spans="1:20" hidden="1" x14ac:dyDescent="0.25">
      <c r="A187" s="3" t="s">
        <v>212</v>
      </c>
      <c r="B187" s="4" t="s">
        <v>21</v>
      </c>
      <c r="C187" s="4" t="s">
        <v>22</v>
      </c>
      <c r="D187" s="4">
        <v>1164.8</v>
      </c>
      <c r="E187" s="4">
        <v>1164.8499999999999</v>
      </c>
      <c r="F187" s="4">
        <v>1194</v>
      </c>
      <c r="G187" s="4">
        <v>1150.0999999999999</v>
      </c>
      <c r="H187" s="4">
        <v>1150.0999999999999</v>
      </c>
      <c r="I187" s="4">
        <v>1150.0999999999999</v>
      </c>
      <c r="J187" s="4">
        <v>1165.78</v>
      </c>
      <c r="K187" s="4">
        <v>92</v>
      </c>
      <c r="L187" s="4">
        <v>1.07</v>
      </c>
      <c r="M187" s="4">
        <v>24</v>
      </c>
      <c r="N187" s="4">
        <v>62</v>
      </c>
      <c r="O187" s="4">
        <v>67.39</v>
      </c>
      <c r="P187" s="4">
        <f>I187-D187</f>
        <v>-14.700000000000045</v>
      </c>
      <c r="Q187" s="5">
        <f>P187/D187</f>
        <v>-1.2620192307692348E-2</v>
      </c>
      <c r="R187" s="4">
        <f>ABS(F187-G187)</f>
        <v>43.900000000000091</v>
      </c>
      <c r="S187" s="5">
        <f>R187/D187</f>
        <v>3.7688873626373708E-2</v>
      </c>
      <c r="T187" s="5">
        <f>(I187-J187)/AVERAGE(E187:G187,I187)</f>
        <v>-1.34619718612164E-2</v>
      </c>
    </row>
    <row r="188" spans="1:20" hidden="1" x14ac:dyDescent="0.25">
      <c r="A188" s="3" t="s">
        <v>213</v>
      </c>
      <c r="B188" s="4" t="s">
        <v>21</v>
      </c>
      <c r="C188" s="4" t="s">
        <v>22</v>
      </c>
      <c r="D188" s="4">
        <v>104.7</v>
      </c>
      <c r="E188" s="4">
        <v>105.9</v>
      </c>
      <c r="F188" s="4">
        <v>106.4</v>
      </c>
      <c r="G188" s="4">
        <v>100.4</v>
      </c>
      <c r="H188" s="4">
        <v>104</v>
      </c>
      <c r="I188" s="4">
        <v>103.95</v>
      </c>
      <c r="J188" s="4">
        <v>103.3</v>
      </c>
      <c r="K188" s="4">
        <v>39675</v>
      </c>
      <c r="L188" s="4">
        <v>40.98</v>
      </c>
      <c r="M188" s="4">
        <v>1640</v>
      </c>
      <c r="N188" s="4">
        <v>14465</v>
      </c>
      <c r="O188" s="4">
        <v>36.46</v>
      </c>
      <c r="P188" s="4">
        <f>I188-D188</f>
        <v>-0.75</v>
      </c>
      <c r="Q188" s="5">
        <f>P188/D188</f>
        <v>-7.1633237822349566E-3</v>
      </c>
      <c r="R188" s="4">
        <f>ABS(F188-G188)</f>
        <v>6</v>
      </c>
      <c r="S188" s="5">
        <f>R188/D188</f>
        <v>5.7306590257879653E-2</v>
      </c>
      <c r="T188" s="5">
        <f>(I188-J188)/AVERAGE(E188:G188,I188)</f>
        <v>6.2402496099844534E-3</v>
      </c>
    </row>
    <row r="189" spans="1:20" hidden="1" x14ac:dyDescent="0.25">
      <c r="A189" s="3" t="s">
        <v>214</v>
      </c>
      <c r="B189" s="4" t="s">
        <v>21</v>
      </c>
      <c r="C189" s="4" t="s">
        <v>22</v>
      </c>
      <c r="D189" s="4">
        <v>498.85</v>
      </c>
      <c r="E189" s="4">
        <v>501</v>
      </c>
      <c r="F189" s="4">
        <v>508.8</v>
      </c>
      <c r="G189" s="4">
        <v>488.1</v>
      </c>
      <c r="H189" s="4">
        <v>490.6</v>
      </c>
      <c r="I189" s="4">
        <v>491.9</v>
      </c>
      <c r="J189" s="4">
        <v>497.43</v>
      </c>
      <c r="K189" s="4">
        <v>510468</v>
      </c>
      <c r="L189" s="4">
        <v>2539.2399999999998</v>
      </c>
      <c r="M189" s="4">
        <v>32082</v>
      </c>
      <c r="N189" s="4">
        <v>262894</v>
      </c>
      <c r="O189" s="4">
        <v>51.5</v>
      </c>
      <c r="P189" s="4">
        <f>I189-D189</f>
        <v>-6.9500000000000455</v>
      </c>
      <c r="Q189" s="5">
        <f>P189/D189</f>
        <v>-1.3932043700511267E-2</v>
      </c>
      <c r="R189" s="4">
        <f>ABS(F189-G189)</f>
        <v>20.699999999999989</v>
      </c>
      <c r="S189" s="5">
        <f>R189/D189</f>
        <v>4.149543951087499E-2</v>
      </c>
      <c r="T189" s="5">
        <f>(I189-J189)/AVERAGE(E189:G189,I189)</f>
        <v>-1.1116695145240786E-2</v>
      </c>
    </row>
    <row r="190" spans="1:20" hidden="1" x14ac:dyDescent="0.25">
      <c r="A190" s="3" t="s">
        <v>215</v>
      </c>
      <c r="B190" s="4" t="s">
        <v>21</v>
      </c>
      <c r="C190" s="4" t="s">
        <v>22</v>
      </c>
      <c r="D190" s="4">
        <v>27.4</v>
      </c>
      <c r="E190" s="4">
        <v>27.4</v>
      </c>
      <c r="F190" s="4">
        <v>27.4</v>
      </c>
      <c r="G190" s="4">
        <v>22.5</v>
      </c>
      <c r="H190" s="4">
        <v>22.55</v>
      </c>
      <c r="I190" s="4">
        <v>23.05</v>
      </c>
      <c r="J190" s="4">
        <v>24.27</v>
      </c>
      <c r="K190" s="4">
        <v>13962</v>
      </c>
      <c r="L190" s="4">
        <v>3.39</v>
      </c>
      <c r="M190" s="4">
        <v>486</v>
      </c>
      <c r="N190" s="4">
        <v>9463</v>
      </c>
      <c r="O190" s="4">
        <v>67.78</v>
      </c>
      <c r="P190" s="4">
        <f>I190-D190</f>
        <v>-4.3499999999999979</v>
      </c>
      <c r="Q190" s="5">
        <f>P190/D190</f>
        <v>-0.15875912408759116</v>
      </c>
      <c r="R190" s="4">
        <f>ABS(F190-G190)</f>
        <v>4.8999999999999986</v>
      </c>
      <c r="S190" s="5">
        <f>R190/D190</f>
        <v>0.17883211678832112</v>
      </c>
      <c r="T190" s="5">
        <f>(I190-J190)/AVERAGE(E190:G190,I190)</f>
        <v>-4.8629795714997467E-2</v>
      </c>
    </row>
    <row r="191" spans="1:20" x14ac:dyDescent="0.25">
      <c r="A191" s="3" t="s">
        <v>216</v>
      </c>
      <c r="B191" s="4" t="s">
        <v>21</v>
      </c>
      <c r="C191" s="4" t="s">
        <v>22</v>
      </c>
      <c r="D191" s="4">
        <v>93.15</v>
      </c>
      <c r="E191" s="4">
        <v>93.15</v>
      </c>
      <c r="F191" s="4">
        <v>93.85</v>
      </c>
      <c r="G191" s="4">
        <v>83.55</v>
      </c>
      <c r="H191" s="4">
        <v>84.55</v>
      </c>
      <c r="I191" s="4">
        <v>84.75</v>
      </c>
      <c r="J191" s="4">
        <v>87.39</v>
      </c>
      <c r="K191" s="4">
        <v>20610273</v>
      </c>
      <c r="L191" s="4">
        <v>18011.78</v>
      </c>
      <c r="M191" s="4">
        <v>82421</v>
      </c>
      <c r="N191" s="4">
        <v>6074081</v>
      </c>
      <c r="O191" s="4">
        <v>29.47</v>
      </c>
      <c r="P191" s="4">
        <f>I191-D191</f>
        <v>-8.4000000000000057</v>
      </c>
      <c r="Q191" s="5">
        <f>P191/D191</f>
        <v>-9.0177133655394578E-2</v>
      </c>
      <c r="R191" s="4">
        <f>ABS(F191-G191)</f>
        <v>10.299999999999997</v>
      </c>
      <c r="S191" s="5">
        <f>R191/D191</f>
        <v>0.11057434245840039</v>
      </c>
      <c r="T191" s="5">
        <f>(I191-J191)/AVERAGE(E191:G191,I191)</f>
        <v>-2.9721362229102172E-2</v>
      </c>
    </row>
    <row r="192" spans="1:20" hidden="1" x14ac:dyDescent="0.25">
      <c r="A192" s="3" t="s">
        <v>217</v>
      </c>
      <c r="B192" s="4" t="s">
        <v>21</v>
      </c>
      <c r="C192" s="4" t="s">
        <v>22</v>
      </c>
      <c r="D192" s="4">
        <v>3053.9</v>
      </c>
      <c r="E192" s="4">
        <v>3043.8</v>
      </c>
      <c r="F192" s="4">
        <v>3044.3</v>
      </c>
      <c r="G192" s="4">
        <v>2963</v>
      </c>
      <c r="H192" s="4">
        <v>2984.15</v>
      </c>
      <c r="I192" s="4">
        <v>2981.75</v>
      </c>
      <c r="J192" s="4">
        <v>2982.23</v>
      </c>
      <c r="K192" s="4">
        <v>192376</v>
      </c>
      <c r="L192" s="4">
        <v>5737.09</v>
      </c>
      <c r="M192" s="4">
        <v>1863</v>
      </c>
      <c r="N192" s="4">
        <v>187125</v>
      </c>
      <c r="O192" s="4">
        <v>97.27</v>
      </c>
      <c r="P192" s="4">
        <f>I192-D192</f>
        <v>-72.150000000000091</v>
      </c>
      <c r="Q192" s="5">
        <f>P192/D192</f>
        <v>-2.3625528013359993E-2</v>
      </c>
      <c r="R192" s="4">
        <f>ABS(F192-G192)</f>
        <v>81.300000000000182</v>
      </c>
      <c r="S192" s="5">
        <f>R192/D192</f>
        <v>2.6621696846655156E-2</v>
      </c>
      <c r="T192" s="5">
        <f>(I192-J192)/AVERAGE(E192:G192,I192)</f>
        <v>-1.5956319575163595E-4</v>
      </c>
    </row>
    <row r="193" spans="1:20" x14ac:dyDescent="0.25">
      <c r="A193" s="3" t="s">
        <v>218</v>
      </c>
      <c r="B193" s="4" t="s">
        <v>21</v>
      </c>
      <c r="C193" s="4" t="s">
        <v>22</v>
      </c>
      <c r="D193" s="4">
        <v>42.25</v>
      </c>
      <c r="E193" s="4">
        <v>43.15</v>
      </c>
      <c r="F193" s="4">
        <v>43.7</v>
      </c>
      <c r="G193" s="4">
        <v>38.5</v>
      </c>
      <c r="H193" s="4">
        <v>38.700000000000003</v>
      </c>
      <c r="I193" s="4">
        <v>38.75</v>
      </c>
      <c r="J193" s="4">
        <v>39.92</v>
      </c>
      <c r="K193" s="4">
        <v>13136570</v>
      </c>
      <c r="L193" s="4">
        <v>5244.45</v>
      </c>
      <c r="M193" s="4">
        <v>48643</v>
      </c>
      <c r="N193" s="4">
        <v>2908435</v>
      </c>
      <c r="O193" s="4">
        <v>22.14</v>
      </c>
      <c r="P193" s="4">
        <f>I193-D193</f>
        <v>-3.5</v>
      </c>
      <c r="Q193" s="5">
        <f>P193/D193</f>
        <v>-8.2840236686390539E-2</v>
      </c>
      <c r="R193" s="4">
        <f>ABS(F193-G193)</f>
        <v>5.2000000000000028</v>
      </c>
      <c r="S193" s="5">
        <f>R193/D193</f>
        <v>0.12307692307692314</v>
      </c>
      <c r="T193" s="5">
        <f>(I193-J193)/AVERAGE(E193:G193,I193)</f>
        <v>-2.8519195612431488E-2</v>
      </c>
    </row>
    <row r="194" spans="1:20" hidden="1" x14ac:dyDescent="0.25">
      <c r="A194" s="3" t="s">
        <v>219</v>
      </c>
      <c r="B194" s="4" t="s">
        <v>36</v>
      </c>
      <c r="C194" s="4" t="s">
        <v>22</v>
      </c>
      <c r="D194" s="4">
        <v>1.65</v>
      </c>
      <c r="E194" s="4">
        <v>1.7</v>
      </c>
      <c r="F194" s="4">
        <v>1.7</v>
      </c>
      <c r="G194" s="4">
        <v>1.65</v>
      </c>
      <c r="H194" s="4">
        <v>1.65</v>
      </c>
      <c r="I194" s="4">
        <v>1.65</v>
      </c>
      <c r="J194" s="4">
        <v>1.68</v>
      </c>
      <c r="K194" s="4">
        <v>3000</v>
      </c>
      <c r="L194" s="4">
        <v>0.05</v>
      </c>
      <c r="M194" s="4">
        <v>3</v>
      </c>
      <c r="N194" s="4">
        <v>3000</v>
      </c>
      <c r="O194" s="4">
        <v>100</v>
      </c>
      <c r="P194" s="4">
        <f>I194-D194</f>
        <v>0</v>
      </c>
      <c r="Q194" s="5">
        <f>P194/D194</f>
        <v>0</v>
      </c>
      <c r="R194" s="4">
        <f>ABS(F194-G194)</f>
        <v>5.0000000000000044E-2</v>
      </c>
      <c r="S194" s="5">
        <f>R194/D194</f>
        <v>3.0303030303030332E-2</v>
      </c>
      <c r="T194" s="5">
        <f>(I194-J194)/AVERAGE(E194:G194,I194)</f>
        <v>-1.7910447761194048E-2</v>
      </c>
    </row>
    <row r="195" spans="1:20" hidden="1" x14ac:dyDescent="0.25">
      <c r="A195" s="3" t="s">
        <v>220</v>
      </c>
      <c r="B195" s="4" t="s">
        <v>21</v>
      </c>
      <c r="C195" s="4" t="s">
        <v>22</v>
      </c>
      <c r="D195" s="4">
        <v>75</v>
      </c>
      <c r="E195" s="4">
        <v>75</v>
      </c>
      <c r="F195" s="4">
        <v>78</v>
      </c>
      <c r="G195" s="4">
        <v>73.05</v>
      </c>
      <c r="H195" s="4">
        <v>77.2</v>
      </c>
      <c r="I195" s="4">
        <v>77.05</v>
      </c>
      <c r="J195" s="4">
        <v>76.06</v>
      </c>
      <c r="K195" s="4">
        <v>7870</v>
      </c>
      <c r="L195" s="4">
        <v>5.99</v>
      </c>
      <c r="M195" s="4">
        <v>144</v>
      </c>
      <c r="N195" s="4">
        <v>3509</v>
      </c>
      <c r="O195" s="4">
        <v>44.59</v>
      </c>
      <c r="P195" s="4">
        <f>I195-D195</f>
        <v>2.0499999999999972</v>
      </c>
      <c r="Q195" s="5">
        <f>P195/D195</f>
        <v>2.7333333333333296E-2</v>
      </c>
      <c r="R195" s="4">
        <f>ABS(F195-G195)</f>
        <v>4.9500000000000028</v>
      </c>
      <c r="S195" s="5">
        <f>R195/D195</f>
        <v>6.6000000000000045E-2</v>
      </c>
      <c r="T195" s="5">
        <f>(I195-J195)/AVERAGE(E195:G195,I195)</f>
        <v>1.3064995051138169E-2</v>
      </c>
    </row>
    <row r="196" spans="1:20" hidden="1" x14ac:dyDescent="0.25">
      <c r="A196" s="3" t="s">
        <v>221</v>
      </c>
      <c r="B196" s="4" t="s">
        <v>43</v>
      </c>
      <c r="C196" s="4" t="s">
        <v>22</v>
      </c>
      <c r="D196" s="4">
        <v>2.2000000000000002</v>
      </c>
      <c r="E196" s="4">
        <v>2.2000000000000002</v>
      </c>
      <c r="F196" s="4">
        <v>2.2999999999999998</v>
      </c>
      <c r="G196" s="4">
        <v>2.1</v>
      </c>
      <c r="H196" s="4">
        <v>2.1</v>
      </c>
      <c r="I196" s="4">
        <v>2.1</v>
      </c>
      <c r="J196" s="4">
        <v>2.11</v>
      </c>
      <c r="K196" s="4">
        <v>9718</v>
      </c>
      <c r="L196" s="4">
        <v>0.21</v>
      </c>
      <c r="M196" s="4">
        <v>14</v>
      </c>
      <c r="N196" s="4" t="s">
        <v>33</v>
      </c>
      <c r="O196" s="4" t="s">
        <v>33</v>
      </c>
      <c r="P196" s="4">
        <f>I196-D196</f>
        <v>-0.10000000000000009</v>
      </c>
      <c r="Q196" s="5">
        <f>P196/D196</f>
        <v>-4.5454545454545491E-2</v>
      </c>
      <c r="R196" s="4">
        <f>ABS(F196-G196)</f>
        <v>0.19999999999999973</v>
      </c>
      <c r="S196" s="5">
        <f>R196/D196</f>
        <v>9.0909090909090787E-2</v>
      </c>
      <c r="T196" s="5">
        <f>(I196-J196)/AVERAGE(E196:G196,I196)</f>
        <v>-4.5977011494251901E-3</v>
      </c>
    </row>
    <row r="197" spans="1:20" hidden="1" x14ac:dyDescent="0.25">
      <c r="A197" s="3" t="s">
        <v>222</v>
      </c>
      <c r="B197" s="4" t="s">
        <v>21</v>
      </c>
      <c r="C197" s="4" t="s">
        <v>22</v>
      </c>
      <c r="D197" s="4">
        <v>1019.25</v>
      </c>
      <c r="E197" s="4">
        <v>1031.75</v>
      </c>
      <c r="F197" s="4">
        <v>1031.8</v>
      </c>
      <c r="G197" s="4">
        <v>1000</v>
      </c>
      <c r="H197" s="4">
        <v>1001</v>
      </c>
      <c r="I197" s="4">
        <v>1001.9</v>
      </c>
      <c r="J197" s="4">
        <v>1008.67</v>
      </c>
      <c r="K197" s="4">
        <v>6159</v>
      </c>
      <c r="L197" s="4">
        <v>62.12</v>
      </c>
      <c r="M197" s="4">
        <v>649</v>
      </c>
      <c r="N197" s="4">
        <v>3991</v>
      </c>
      <c r="O197" s="4">
        <v>64.8</v>
      </c>
      <c r="P197" s="4">
        <f>I197-D197</f>
        <v>-17.350000000000023</v>
      </c>
      <c r="Q197" s="5">
        <f>P197/D197</f>
        <v>-1.7022320333578634E-2</v>
      </c>
      <c r="R197" s="4">
        <f>ABS(F197-G197)</f>
        <v>31.799999999999955</v>
      </c>
      <c r="S197" s="5">
        <f>R197/D197</f>
        <v>3.1199411331861618E-2</v>
      </c>
      <c r="T197" s="5">
        <f>(I197-J197)/AVERAGE(E197:G197,I197)</f>
        <v>-6.6610092363698793E-3</v>
      </c>
    </row>
    <row r="198" spans="1:20" hidden="1" x14ac:dyDescent="0.25">
      <c r="A198" s="3" t="s">
        <v>223</v>
      </c>
      <c r="B198" s="4" t="s">
        <v>21</v>
      </c>
      <c r="C198" s="4" t="s">
        <v>22</v>
      </c>
      <c r="D198" s="4">
        <v>136.44999999999999</v>
      </c>
      <c r="E198" s="4">
        <v>135</v>
      </c>
      <c r="F198" s="4">
        <v>137</v>
      </c>
      <c r="G198" s="4">
        <v>126.05</v>
      </c>
      <c r="H198" s="4">
        <v>137</v>
      </c>
      <c r="I198" s="4">
        <v>134.6</v>
      </c>
      <c r="J198" s="4">
        <v>134.01</v>
      </c>
      <c r="K198" s="4">
        <v>2076</v>
      </c>
      <c r="L198" s="4">
        <v>2.78</v>
      </c>
      <c r="M198" s="4">
        <v>84</v>
      </c>
      <c r="N198" s="4">
        <v>1435</v>
      </c>
      <c r="O198" s="4">
        <v>69.12</v>
      </c>
      <c r="P198" s="4">
        <f>I198-D198</f>
        <v>-1.8499999999999943</v>
      </c>
      <c r="Q198" s="5">
        <f>P198/D198</f>
        <v>-1.355807988274089E-2</v>
      </c>
      <c r="R198" s="4">
        <f>ABS(F198-G198)</f>
        <v>10.950000000000003</v>
      </c>
      <c r="S198" s="5">
        <f>R198/D198</f>
        <v>8.0249175522169314E-2</v>
      </c>
      <c r="T198" s="5">
        <f>(I198-J198)/AVERAGE(E198:G198,I198)</f>
        <v>4.4306768046559909E-3</v>
      </c>
    </row>
    <row r="199" spans="1:20" hidden="1" x14ac:dyDescent="0.25">
      <c r="A199" s="3" t="s">
        <v>224</v>
      </c>
      <c r="B199" s="4" t="s">
        <v>21</v>
      </c>
      <c r="C199" s="4" t="s">
        <v>22</v>
      </c>
      <c r="D199" s="4">
        <v>1754.1</v>
      </c>
      <c r="E199" s="4">
        <v>1767</v>
      </c>
      <c r="F199" s="4">
        <v>1769.95</v>
      </c>
      <c r="G199" s="4">
        <v>1713.1</v>
      </c>
      <c r="H199" s="4">
        <v>1721</v>
      </c>
      <c r="I199" s="4">
        <v>1722.2</v>
      </c>
      <c r="J199" s="4">
        <v>1730.11</v>
      </c>
      <c r="K199" s="4">
        <v>663077</v>
      </c>
      <c r="L199" s="4">
        <v>11471.94</v>
      </c>
      <c r="M199" s="4">
        <v>27793</v>
      </c>
      <c r="N199" s="4">
        <v>158861</v>
      </c>
      <c r="O199" s="4">
        <v>23.96</v>
      </c>
      <c r="P199" s="4">
        <f>I199-D199</f>
        <v>-31.899999999999864</v>
      </c>
      <c r="Q199" s="5">
        <f>P199/D199</f>
        <v>-1.818596431218281E-2</v>
      </c>
      <c r="R199" s="4">
        <f>ABS(F199-G199)</f>
        <v>56.850000000000136</v>
      </c>
      <c r="S199" s="5">
        <f>R199/D199</f>
        <v>3.2409782794595596E-2</v>
      </c>
      <c r="T199" s="5">
        <f>(I199-J199)/AVERAGE(E199:G199,I199)</f>
        <v>-4.5379898884864173E-3</v>
      </c>
    </row>
    <row r="200" spans="1:20" hidden="1" x14ac:dyDescent="0.25">
      <c r="A200" s="3" t="s">
        <v>225</v>
      </c>
      <c r="B200" s="4" t="s">
        <v>21</v>
      </c>
      <c r="C200" s="4" t="s">
        <v>22</v>
      </c>
      <c r="D200" s="4">
        <v>3359.9</v>
      </c>
      <c r="E200" s="4">
        <v>3387</v>
      </c>
      <c r="F200" s="4">
        <v>3387</v>
      </c>
      <c r="G200" s="4">
        <v>3322.55</v>
      </c>
      <c r="H200" s="4">
        <v>3350</v>
      </c>
      <c r="I200" s="4">
        <v>3351.25</v>
      </c>
      <c r="J200" s="4">
        <v>3353.68</v>
      </c>
      <c r="K200" s="4">
        <v>11257</v>
      </c>
      <c r="L200" s="4">
        <v>377.52</v>
      </c>
      <c r="M200" s="4">
        <v>3991</v>
      </c>
      <c r="N200" s="4">
        <v>9949</v>
      </c>
      <c r="O200" s="4">
        <v>88.38</v>
      </c>
      <c r="P200" s="4">
        <f>I200-D200</f>
        <v>-8.6500000000000909</v>
      </c>
      <c r="Q200" s="5">
        <f>P200/D200</f>
        <v>-2.5744813833745322E-3</v>
      </c>
      <c r="R200" s="4">
        <f>ABS(F200-G200)</f>
        <v>64.449999999999818</v>
      </c>
      <c r="S200" s="5">
        <f>R200/D200</f>
        <v>1.9182118515431952E-2</v>
      </c>
      <c r="T200" s="5">
        <f>(I200-J200)/AVERAGE(E200:G200,I200)</f>
        <v>-7.2279480658541512E-4</v>
      </c>
    </row>
    <row r="201" spans="1:20" hidden="1" x14ac:dyDescent="0.25">
      <c r="A201" s="3" t="s">
        <v>226</v>
      </c>
      <c r="B201" s="4" t="s">
        <v>21</v>
      </c>
      <c r="C201" s="4" t="s">
        <v>22</v>
      </c>
      <c r="D201" s="4">
        <v>970.3</v>
      </c>
      <c r="E201" s="4">
        <v>971.5</v>
      </c>
      <c r="F201" s="4">
        <v>971.5</v>
      </c>
      <c r="G201" s="4">
        <v>957.25</v>
      </c>
      <c r="H201" s="4">
        <v>960</v>
      </c>
      <c r="I201" s="4">
        <v>959.2</v>
      </c>
      <c r="J201" s="4">
        <v>961.17</v>
      </c>
      <c r="K201" s="4">
        <v>3164</v>
      </c>
      <c r="L201" s="4">
        <v>30.41</v>
      </c>
      <c r="M201" s="4">
        <v>169</v>
      </c>
      <c r="N201" s="4">
        <v>2619</v>
      </c>
      <c r="O201" s="4">
        <v>82.77</v>
      </c>
      <c r="P201" s="4">
        <f>I201-D201</f>
        <v>-11.099999999999909</v>
      </c>
      <c r="Q201" s="5">
        <f>P201/D201</f>
        <v>-1.1439760898691033E-2</v>
      </c>
      <c r="R201" s="4">
        <f>ABS(F201-G201)</f>
        <v>14.25</v>
      </c>
      <c r="S201" s="5">
        <f>R201/D201</f>
        <v>1.4686179532103473E-2</v>
      </c>
      <c r="T201" s="5">
        <f>(I201-J201)/AVERAGE(E201:G201,I201)</f>
        <v>-2.0417416989466516E-3</v>
      </c>
    </row>
    <row r="202" spans="1:20" hidden="1" x14ac:dyDescent="0.25">
      <c r="A202" s="3" t="s">
        <v>227</v>
      </c>
      <c r="B202" s="4" t="s">
        <v>21</v>
      </c>
      <c r="C202" s="4" t="s">
        <v>22</v>
      </c>
      <c r="D202" s="4">
        <v>1188.5</v>
      </c>
      <c r="E202" s="4">
        <v>1185</v>
      </c>
      <c r="F202" s="4">
        <v>1209.8</v>
      </c>
      <c r="G202" s="4">
        <v>1124</v>
      </c>
      <c r="H202" s="4">
        <v>1133.55</v>
      </c>
      <c r="I202" s="4">
        <v>1135.2</v>
      </c>
      <c r="J202" s="4">
        <v>1151.5999999999999</v>
      </c>
      <c r="K202" s="4">
        <v>135573</v>
      </c>
      <c r="L202" s="4">
        <v>1561.26</v>
      </c>
      <c r="M202" s="4">
        <v>8458</v>
      </c>
      <c r="N202" s="4">
        <v>33523</v>
      </c>
      <c r="O202" s="4">
        <v>24.73</v>
      </c>
      <c r="P202" s="4">
        <f>I202-D202</f>
        <v>-53.299999999999955</v>
      </c>
      <c r="Q202" s="5">
        <f>P202/D202</f>
        <v>-4.4846445098864075E-2</v>
      </c>
      <c r="R202" s="4">
        <f>ABS(F202-G202)</f>
        <v>85.799999999999955</v>
      </c>
      <c r="S202" s="5">
        <f>R202/D202</f>
        <v>7.2191838451829998E-2</v>
      </c>
      <c r="T202" s="5">
        <f>(I202-J202)/AVERAGE(E202:G202,I202)</f>
        <v>-1.4095401804898895E-2</v>
      </c>
    </row>
    <row r="203" spans="1:20" hidden="1" x14ac:dyDescent="0.25">
      <c r="A203" s="3" t="s">
        <v>228</v>
      </c>
      <c r="B203" s="4" t="s">
        <v>36</v>
      </c>
      <c r="C203" s="4" t="s">
        <v>22</v>
      </c>
      <c r="D203" s="4">
        <v>28</v>
      </c>
      <c r="E203" s="4">
        <v>29</v>
      </c>
      <c r="F203" s="4">
        <v>29</v>
      </c>
      <c r="G203" s="4">
        <v>29</v>
      </c>
      <c r="H203" s="4">
        <v>29</v>
      </c>
      <c r="I203" s="4">
        <v>29</v>
      </c>
      <c r="J203" s="4">
        <v>29</v>
      </c>
      <c r="K203" s="4">
        <v>3000</v>
      </c>
      <c r="L203" s="4">
        <v>0.87</v>
      </c>
      <c r="M203" s="4">
        <v>1</v>
      </c>
      <c r="N203" s="4">
        <v>3000</v>
      </c>
      <c r="O203" s="4">
        <v>100</v>
      </c>
      <c r="P203" s="4">
        <f>I203-D203</f>
        <v>1</v>
      </c>
      <c r="Q203" s="5">
        <f>P203/D203</f>
        <v>3.5714285714285712E-2</v>
      </c>
      <c r="R203" s="4">
        <f>ABS(F203-G203)</f>
        <v>0</v>
      </c>
      <c r="S203" s="5">
        <f>R203/D203</f>
        <v>0</v>
      </c>
      <c r="T203" s="5">
        <f>(I203-J203)/AVERAGE(E203:G203,I203)</f>
        <v>0</v>
      </c>
    </row>
    <row r="204" spans="1:20" hidden="1" x14ac:dyDescent="0.25">
      <c r="A204" s="3" t="s">
        <v>229</v>
      </c>
      <c r="B204" s="4" t="s">
        <v>21</v>
      </c>
      <c r="C204" s="4" t="s">
        <v>22</v>
      </c>
      <c r="D204" s="4">
        <v>3.35</v>
      </c>
      <c r="E204" s="4">
        <v>3.35</v>
      </c>
      <c r="F204" s="4">
        <v>3.45</v>
      </c>
      <c r="G204" s="4">
        <v>3.2</v>
      </c>
      <c r="H204" s="4">
        <v>3.25</v>
      </c>
      <c r="I204" s="4">
        <v>3.25</v>
      </c>
      <c r="J204" s="4">
        <v>3.26</v>
      </c>
      <c r="K204" s="4">
        <v>153201</v>
      </c>
      <c r="L204" s="4">
        <v>4.99</v>
      </c>
      <c r="M204" s="4">
        <v>191</v>
      </c>
      <c r="N204" s="4">
        <v>110766</v>
      </c>
      <c r="O204" s="4">
        <v>72.3</v>
      </c>
      <c r="P204" s="4">
        <f>I204-D204</f>
        <v>-0.10000000000000009</v>
      </c>
      <c r="Q204" s="5">
        <f>P204/D204</f>
        <v>-2.9850746268656744E-2</v>
      </c>
      <c r="R204" s="4">
        <f>ABS(F204-G204)</f>
        <v>0.25</v>
      </c>
      <c r="S204" s="5">
        <f>R204/D204</f>
        <v>7.4626865671641784E-2</v>
      </c>
      <c r="T204" s="5">
        <f>(I204-J204)/AVERAGE(E204:G204,I204)</f>
        <v>-3.0188679245282376E-3</v>
      </c>
    </row>
    <row r="205" spans="1:20" hidden="1" x14ac:dyDescent="0.25">
      <c r="A205" s="3" t="s">
        <v>230</v>
      </c>
      <c r="B205" s="4" t="s">
        <v>21</v>
      </c>
      <c r="C205" s="4" t="s">
        <v>22</v>
      </c>
      <c r="D205" s="4">
        <v>9.8000000000000007</v>
      </c>
      <c r="E205" s="4">
        <v>9.9499999999999993</v>
      </c>
      <c r="F205" s="4">
        <v>9.9499999999999993</v>
      </c>
      <c r="G205" s="4">
        <v>9.65</v>
      </c>
      <c r="H205" s="4">
        <v>9.9499999999999993</v>
      </c>
      <c r="I205" s="4">
        <v>9.85</v>
      </c>
      <c r="J205" s="4">
        <v>9.7799999999999994</v>
      </c>
      <c r="K205" s="4">
        <v>126646</v>
      </c>
      <c r="L205" s="4">
        <v>12.39</v>
      </c>
      <c r="M205" s="4">
        <v>74</v>
      </c>
      <c r="N205" s="4">
        <v>80487</v>
      </c>
      <c r="O205" s="4">
        <v>63.55</v>
      </c>
      <c r="P205" s="4">
        <f>I205-D205</f>
        <v>4.9999999999998934E-2</v>
      </c>
      <c r="Q205" s="5">
        <f>P205/D205</f>
        <v>5.1020408163264218E-3</v>
      </c>
      <c r="R205" s="4">
        <f>ABS(F205-G205)</f>
        <v>0.29999999999999893</v>
      </c>
      <c r="S205" s="5">
        <f>R205/D205</f>
        <v>3.0612244897959072E-2</v>
      </c>
      <c r="T205" s="5">
        <f>(I205-J205)/AVERAGE(E205:G205,I205)</f>
        <v>7.1065989847716024E-3</v>
      </c>
    </row>
    <row r="206" spans="1:20" hidden="1" x14ac:dyDescent="0.25">
      <c r="A206" s="3" t="s">
        <v>231</v>
      </c>
      <c r="B206" s="4" t="s">
        <v>21</v>
      </c>
      <c r="C206" s="4" t="s">
        <v>22</v>
      </c>
      <c r="D206" s="4">
        <v>305.75</v>
      </c>
      <c r="E206" s="4">
        <v>303.39999999999998</v>
      </c>
      <c r="F206" s="4">
        <v>307</v>
      </c>
      <c r="G206" s="4">
        <v>294.10000000000002</v>
      </c>
      <c r="H206" s="4">
        <v>297</v>
      </c>
      <c r="I206" s="4">
        <v>295.89999999999998</v>
      </c>
      <c r="J206" s="4">
        <v>298.91000000000003</v>
      </c>
      <c r="K206" s="4">
        <v>27869</v>
      </c>
      <c r="L206" s="4">
        <v>83.3</v>
      </c>
      <c r="M206" s="4">
        <v>1786</v>
      </c>
      <c r="N206" s="4">
        <v>15497</v>
      </c>
      <c r="O206" s="4">
        <v>55.61</v>
      </c>
      <c r="P206" s="4">
        <f>I206-D206</f>
        <v>-9.8500000000000227</v>
      </c>
      <c r="Q206" s="5">
        <f>P206/D206</f>
        <v>-3.2215862632870067E-2</v>
      </c>
      <c r="R206" s="4">
        <f>ABS(F206-G206)</f>
        <v>12.899999999999977</v>
      </c>
      <c r="S206" s="5">
        <f>R206/D206</f>
        <v>4.2191332788225601E-2</v>
      </c>
      <c r="T206" s="5">
        <f>(I206-J206)/AVERAGE(E206:G206,I206)</f>
        <v>-1.002999000333238E-2</v>
      </c>
    </row>
    <row r="207" spans="1:20" hidden="1" x14ac:dyDescent="0.25">
      <c r="A207" s="3" t="s">
        <v>232</v>
      </c>
      <c r="B207" s="4" t="s">
        <v>21</v>
      </c>
      <c r="C207" s="4" t="s">
        <v>22</v>
      </c>
      <c r="D207" s="4">
        <v>10.35</v>
      </c>
      <c r="E207" s="4">
        <v>10.35</v>
      </c>
      <c r="F207" s="4">
        <v>11.9</v>
      </c>
      <c r="G207" s="4">
        <v>10.199999999999999</v>
      </c>
      <c r="H207" s="4">
        <v>11.75</v>
      </c>
      <c r="I207" s="4">
        <v>10.5</v>
      </c>
      <c r="J207" s="4">
        <v>10.46</v>
      </c>
      <c r="K207" s="4">
        <v>2285</v>
      </c>
      <c r="L207" s="4">
        <v>0.24</v>
      </c>
      <c r="M207" s="4">
        <v>16</v>
      </c>
      <c r="N207" s="4">
        <v>2234</v>
      </c>
      <c r="O207" s="4">
        <v>97.77</v>
      </c>
      <c r="P207" s="4">
        <f>I207-D207</f>
        <v>0.15000000000000036</v>
      </c>
      <c r="Q207" s="5">
        <f>P207/D207</f>
        <v>1.4492753623188441E-2</v>
      </c>
      <c r="R207" s="4">
        <f>ABS(F207-G207)</f>
        <v>1.7000000000000011</v>
      </c>
      <c r="S207" s="5">
        <f>R207/D207</f>
        <v>0.16425120772946872</v>
      </c>
      <c r="T207" s="5">
        <f>(I207-J207)/AVERAGE(E207:G207,I207)</f>
        <v>3.7252619324795477E-3</v>
      </c>
    </row>
    <row r="208" spans="1:20" hidden="1" x14ac:dyDescent="0.25">
      <c r="A208" s="3" t="s">
        <v>233</v>
      </c>
      <c r="B208" s="4" t="s">
        <v>21</v>
      </c>
      <c r="C208" s="4" t="s">
        <v>22</v>
      </c>
      <c r="D208" s="4">
        <v>12.05</v>
      </c>
      <c r="E208" s="4">
        <v>12.45</v>
      </c>
      <c r="F208" s="4">
        <v>12.45</v>
      </c>
      <c r="G208" s="4">
        <v>11.65</v>
      </c>
      <c r="H208" s="4">
        <v>11.8</v>
      </c>
      <c r="I208" s="4">
        <v>11.8</v>
      </c>
      <c r="J208" s="4">
        <v>11.82</v>
      </c>
      <c r="K208" s="4">
        <v>765</v>
      </c>
      <c r="L208" s="4">
        <v>0.09</v>
      </c>
      <c r="M208" s="4">
        <v>19</v>
      </c>
      <c r="N208" s="4">
        <v>710</v>
      </c>
      <c r="O208" s="4">
        <v>92.81</v>
      </c>
      <c r="P208" s="4">
        <f>I208-D208</f>
        <v>-0.25</v>
      </c>
      <c r="Q208" s="5">
        <f>P208/D208</f>
        <v>-2.0746887966804978E-2</v>
      </c>
      <c r="R208" s="4">
        <f>ABS(F208-G208)</f>
        <v>0.79999999999999893</v>
      </c>
      <c r="S208" s="5">
        <f>R208/D208</f>
        <v>6.6390041493775837E-2</v>
      </c>
      <c r="T208" s="5">
        <f>(I208-J208)/AVERAGE(E208:G208,I208)</f>
        <v>-1.6546018614270589E-3</v>
      </c>
    </row>
    <row r="209" spans="1:20" x14ac:dyDescent="0.25">
      <c r="A209" s="3" t="s">
        <v>234</v>
      </c>
      <c r="B209" s="4" t="s">
        <v>21</v>
      </c>
      <c r="C209" s="4" t="s">
        <v>22</v>
      </c>
      <c r="D209" s="4">
        <v>33.4</v>
      </c>
      <c r="E209" s="4">
        <v>32.9</v>
      </c>
      <c r="F209" s="4">
        <v>33</v>
      </c>
      <c r="G209" s="4">
        <v>28.65</v>
      </c>
      <c r="H209" s="4">
        <v>28.7</v>
      </c>
      <c r="I209" s="4">
        <v>29.3</v>
      </c>
      <c r="J209" s="4">
        <v>30.17</v>
      </c>
      <c r="K209" s="4">
        <v>8576681</v>
      </c>
      <c r="L209" s="4">
        <v>2587.91</v>
      </c>
      <c r="M209" s="4">
        <v>28136</v>
      </c>
      <c r="N209" s="4">
        <v>1577793</v>
      </c>
      <c r="O209" s="4">
        <v>18.399999999999999</v>
      </c>
      <c r="P209" s="4">
        <f>I209-D209</f>
        <v>-4.0999999999999979</v>
      </c>
      <c r="Q209" s="5">
        <f>P209/D209</f>
        <v>-0.12275449101796401</v>
      </c>
      <c r="R209" s="4">
        <f>ABS(F209-G209)</f>
        <v>4.3500000000000014</v>
      </c>
      <c r="S209" s="5">
        <f>R209/D209</f>
        <v>0.13023952095808389</v>
      </c>
      <c r="T209" s="5">
        <f>(I209-J209)/AVERAGE(E209:G209,I209)</f>
        <v>-2.8098506257569669E-2</v>
      </c>
    </row>
    <row r="210" spans="1:20" hidden="1" x14ac:dyDescent="0.25">
      <c r="A210" s="3" t="s">
        <v>235</v>
      </c>
      <c r="B210" s="4" t="s">
        <v>21</v>
      </c>
      <c r="C210" s="4" t="s">
        <v>22</v>
      </c>
      <c r="D210" s="4">
        <v>939.8</v>
      </c>
      <c r="E210" s="4">
        <v>945.5</v>
      </c>
      <c r="F210" s="4">
        <v>973</v>
      </c>
      <c r="G210" s="4">
        <v>928.55</v>
      </c>
      <c r="H210" s="4">
        <v>951</v>
      </c>
      <c r="I210" s="4">
        <v>954.7</v>
      </c>
      <c r="J210" s="4">
        <v>951.24</v>
      </c>
      <c r="K210" s="4">
        <v>1106048</v>
      </c>
      <c r="L210" s="4">
        <v>10521.14</v>
      </c>
      <c r="M210" s="4">
        <v>33975</v>
      </c>
      <c r="N210" s="4">
        <v>96202</v>
      </c>
      <c r="O210" s="4">
        <v>8.6999999999999993</v>
      </c>
      <c r="P210" s="4">
        <f>I210-D210</f>
        <v>14.900000000000091</v>
      </c>
      <c r="Q210" s="5">
        <f>P210/D210</f>
        <v>1.5854437114279731E-2</v>
      </c>
      <c r="R210" s="4">
        <f>ABS(F210-G210)</f>
        <v>44.450000000000045</v>
      </c>
      <c r="S210" s="5">
        <f>R210/D210</f>
        <v>4.7297297297297348E-2</v>
      </c>
      <c r="T210" s="5">
        <f>(I210-J210)/AVERAGE(E210:G210,I210)</f>
        <v>3.6404287499178394E-3</v>
      </c>
    </row>
    <row r="211" spans="1:20" hidden="1" x14ac:dyDescent="0.25">
      <c r="A211" s="3" t="s">
        <v>236</v>
      </c>
      <c r="B211" s="4" t="s">
        <v>21</v>
      </c>
      <c r="C211" s="4" t="s">
        <v>22</v>
      </c>
      <c r="D211" s="4">
        <v>60.45</v>
      </c>
      <c r="E211" s="4">
        <v>60.5</v>
      </c>
      <c r="F211" s="4">
        <v>60.9</v>
      </c>
      <c r="G211" s="4">
        <v>55.7</v>
      </c>
      <c r="H211" s="4">
        <v>58.3</v>
      </c>
      <c r="I211" s="4">
        <v>58.2</v>
      </c>
      <c r="J211" s="4">
        <v>57.99</v>
      </c>
      <c r="K211" s="4">
        <v>370735</v>
      </c>
      <c r="L211" s="4">
        <v>214.98</v>
      </c>
      <c r="M211" s="4">
        <v>3070</v>
      </c>
      <c r="N211" s="4">
        <v>187545</v>
      </c>
      <c r="O211" s="4">
        <v>50.59</v>
      </c>
      <c r="P211" s="4">
        <f>I211-D211</f>
        <v>-2.25</v>
      </c>
      <c r="Q211" s="5">
        <f>P211/D211</f>
        <v>-3.7220843672456573E-2</v>
      </c>
      <c r="R211" s="4">
        <f>ABS(F211-G211)</f>
        <v>5.1999999999999957</v>
      </c>
      <c r="S211" s="5">
        <f>R211/D211</f>
        <v>8.602150537634401E-2</v>
      </c>
      <c r="T211" s="5">
        <f>(I211-J211)/AVERAGE(E211:G211,I211)</f>
        <v>3.5699107522312087E-3</v>
      </c>
    </row>
    <row r="212" spans="1:20" hidden="1" x14ac:dyDescent="0.25">
      <c r="A212" s="3" t="s">
        <v>237</v>
      </c>
      <c r="B212" s="4" t="s">
        <v>21</v>
      </c>
      <c r="C212" s="4" t="s">
        <v>22</v>
      </c>
      <c r="D212" s="4">
        <v>441.45</v>
      </c>
      <c r="E212" s="4">
        <v>441.5</v>
      </c>
      <c r="F212" s="4">
        <v>444.8</v>
      </c>
      <c r="G212" s="4">
        <v>433.6</v>
      </c>
      <c r="H212" s="4">
        <v>435.65</v>
      </c>
      <c r="I212" s="4">
        <v>434.8</v>
      </c>
      <c r="J212" s="4">
        <v>439.19</v>
      </c>
      <c r="K212" s="4">
        <v>2058899</v>
      </c>
      <c r="L212" s="4">
        <v>9042.4599999999991</v>
      </c>
      <c r="M212" s="4">
        <v>95504</v>
      </c>
      <c r="N212" s="4">
        <v>785451</v>
      </c>
      <c r="O212" s="4">
        <v>38.15</v>
      </c>
      <c r="P212" s="4">
        <f>I212-D212</f>
        <v>-6.6499999999999773</v>
      </c>
      <c r="Q212" s="5">
        <f>P212/D212</f>
        <v>-1.5063993657265778E-2</v>
      </c>
      <c r="R212" s="4">
        <f>ABS(F212-G212)</f>
        <v>11.199999999999989</v>
      </c>
      <c r="S212" s="5">
        <f>R212/D212</f>
        <v>2.5370936685921372E-2</v>
      </c>
      <c r="T212" s="5">
        <f>(I212-J212)/AVERAGE(E212:G212,I212)</f>
        <v>-1.000740867384735E-2</v>
      </c>
    </row>
    <row r="213" spans="1:20" hidden="1" x14ac:dyDescent="0.25">
      <c r="A213" s="3" t="s">
        <v>238</v>
      </c>
      <c r="B213" s="4" t="s">
        <v>36</v>
      </c>
      <c r="C213" s="4" t="s">
        <v>22</v>
      </c>
      <c r="D213" s="4">
        <v>73</v>
      </c>
      <c r="E213" s="4">
        <v>70</v>
      </c>
      <c r="F213" s="4">
        <v>70</v>
      </c>
      <c r="G213" s="4">
        <v>70</v>
      </c>
      <c r="H213" s="4">
        <v>70</v>
      </c>
      <c r="I213" s="4">
        <v>70</v>
      </c>
      <c r="J213" s="4">
        <v>70</v>
      </c>
      <c r="K213" s="4">
        <v>4800</v>
      </c>
      <c r="L213" s="4">
        <v>3.36</v>
      </c>
      <c r="M213" s="4">
        <v>6</v>
      </c>
      <c r="N213" s="4">
        <v>4800</v>
      </c>
      <c r="O213" s="4">
        <v>100</v>
      </c>
      <c r="P213" s="4">
        <f>I213-D213</f>
        <v>-3</v>
      </c>
      <c r="Q213" s="5">
        <f>P213/D213</f>
        <v>-4.1095890410958902E-2</v>
      </c>
      <c r="R213" s="4">
        <f>ABS(F213-G213)</f>
        <v>0</v>
      </c>
      <c r="S213" s="5">
        <f>R213/D213</f>
        <v>0</v>
      </c>
      <c r="T213" s="5">
        <f>(I213-J213)/AVERAGE(E213:G213,I213)</f>
        <v>0</v>
      </c>
    </row>
    <row r="214" spans="1:20" hidden="1" x14ac:dyDescent="0.25">
      <c r="A214" s="3" t="s">
        <v>239</v>
      </c>
      <c r="B214" s="4" t="s">
        <v>21</v>
      </c>
      <c r="C214" s="4" t="s">
        <v>22</v>
      </c>
      <c r="D214" s="4">
        <v>285.39999999999998</v>
      </c>
      <c r="E214" s="4">
        <v>285.35000000000002</v>
      </c>
      <c r="F214" s="4">
        <v>288.89999999999998</v>
      </c>
      <c r="G214" s="4">
        <v>276.5</v>
      </c>
      <c r="H214" s="4">
        <v>280.5</v>
      </c>
      <c r="I214" s="4">
        <v>282.75</v>
      </c>
      <c r="J214" s="4">
        <v>282.44</v>
      </c>
      <c r="K214" s="4">
        <v>49813</v>
      </c>
      <c r="L214" s="4">
        <v>140.69</v>
      </c>
      <c r="M214" s="4">
        <v>1646</v>
      </c>
      <c r="N214" s="4">
        <v>22080</v>
      </c>
      <c r="O214" s="4">
        <v>44.33</v>
      </c>
      <c r="P214" s="4">
        <f>I214-D214</f>
        <v>-2.6499999999999773</v>
      </c>
      <c r="Q214" s="5">
        <f>P214/D214</f>
        <v>-9.2852137351085405E-3</v>
      </c>
      <c r="R214" s="4">
        <f>ABS(F214-G214)</f>
        <v>12.399999999999977</v>
      </c>
      <c r="S214" s="5">
        <f>R214/D214</f>
        <v>4.3447792571828937E-2</v>
      </c>
      <c r="T214" s="5">
        <f>(I214-J214)/AVERAGE(E214:G214,I214)</f>
        <v>1.093956771063087E-3</v>
      </c>
    </row>
    <row r="215" spans="1:20" hidden="1" x14ac:dyDescent="0.25">
      <c r="A215" s="3" t="s">
        <v>240</v>
      </c>
      <c r="B215" s="4" t="s">
        <v>21</v>
      </c>
      <c r="C215" s="4" t="s">
        <v>22</v>
      </c>
      <c r="D215" s="4">
        <v>185.75</v>
      </c>
      <c r="E215" s="4">
        <v>186.65</v>
      </c>
      <c r="F215" s="4">
        <v>187.15</v>
      </c>
      <c r="G215" s="4">
        <v>177.15</v>
      </c>
      <c r="H215" s="4">
        <v>178.75</v>
      </c>
      <c r="I215" s="4">
        <v>179.55</v>
      </c>
      <c r="J215" s="4">
        <v>180.36</v>
      </c>
      <c r="K215" s="4">
        <v>340153</v>
      </c>
      <c r="L215" s="4">
        <v>613.5</v>
      </c>
      <c r="M215" s="4">
        <v>9094</v>
      </c>
      <c r="N215" s="4">
        <v>111544</v>
      </c>
      <c r="O215" s="4">
        <v>32.79</v>
      </c>
      <c r="P215" s="4">
        <f>I215-D215</f>
        <v>-6.1999999999999886</v>
      </c>
      <c r="Q215" s="5">
        <f>P215/D215</f>
        <v>-3.3378196500672884E-2</v>
      </c>
      <c r="R215" s="4">
        <f>ABS(F215-G215)</f>
        <v>10</v>
      </c>
      <c r="S215" s="5">
        <f>R215/D215</f>
        <v>5.3835800807537013E-2</v>
      </c>
      <c r="T215" s="5">
        <f>(I215-J215)/AVERAGE(E215:G215,I215)</f>
        <v>-4.4353182751540165E-3</v>
      </c>
    </row>
    <row r="216" spans="1:20" hidden="1" x14ac:dyDescent="0.25">
      <c r="A216" s="3" t="s">
        <v>241</v>
      </c>
      <c r="B216" s="4" t="s">
        <v>43</v>
      </c>
      <c r="C216" s="4" t="s">
        <v>22</v>
      </c>
      <c r="D216" s="4">
        <v>1.55</v>
      </c>
      <c r="E216" s="4">
        <v>1.55</v>
      </c>
      <c r="F216" s="4">
        <v>1.6</v>
      </c>
      <c r="G216" s="4">
        <v>1.5</v>
      </c>
      <c r="H216" s="4">
        <v>1.55</v>
      </c>
      <c r="I216" s="4">
        <v>1.55</v>
      </c>
      <c r="J216" s="4">
        <v>1.52</v>
      </c>
      <c r="K216" s="4">
        <v>3110</v>
      </c>
      <c r="L216" s="4">
        <v>0.05</v>
      </c>
      <c r="M216" s="4">
        <v>10</v>
      </c>
      <c r="N216" s="4" t="s">
        <v>33</v>
      </c>
      <c r="O216" s="4" t="s">
        <v>33</v>
      </c>
      <c r="P216" s="4">
        <f>I216-D216</f>
        <v>0</v>
      </c>
      <c r="Q216" s="5">
        <f>P216/D216</f>
        <v>0</v>
      </c>
      <c r="R216" s="4">
        <f>ABS(F216-G216)</f>
        <v>0.10000000000000009</v>
      </c>
      <c r="S216" s="5">
        <f>R216/D216</f>
        <v>6.4516129032258118E-2</v>
      </c>
      <c r="T216" s="5">
        <f>(I216-J216)/AVERAGE(E216:G216,I216)</f>
        <v>1.9354838709677438E-2</v>
      </c>
    </row>
    <row r="217" spans="1:20" hidden="1" x14ac:dyDescent="0.25">
      <c r="A217" s="3" t="s">
        <v>242</v>
      </c>
      <c r="B217" s="4" t="s">
        <v>21</v>
      </c>
      <c r="C217" s="4" t="s">
        <v>22</v>
      </c>
      <c r="D217" s="4">
        <v>36.6</v>
      </c>
      <c r="E217" s="4">
        <v>37.450000000000003</v>
      </c>
      <c r="F217" s="4">
        <v>37.450000000000003</v>
      </c>
      <c r="G217" s="4">
        <v>34.65</v>
      </c>
      <c r="H217" s="4">
        <v>35.15</v>
      </c>
      <c r="I217" s="4">
        <v>35.1</v>
      </c>
      <c r="J217" s="4">
        <v>35.5</v>
      </c>
      <c r="K217" s="4">
        <v>86920</v>
      </c>
      <c r="L217" s="4">
        <v>30.85</v>
      </c>
      <c r="M217" s="4">
        <v>1323</v>
      </c>
      <c r="N217" s="4">
        <v>46999</v>
      </c>
      <c r="O217" s="4">
        <v>54.07</v>
      </c>
      <c r="P217" s="4">
        <f>I217-D217</f>
        <v>-1.5</v>
      </c>
      <c r="Q217" s="5">
        <f>P217/D217</f>
        <v>-4.0983606557377046E-2</v>
      </c>
      <c r="R217" s="4">
        <f>ABS(F217-G217)</f>
        <v>2.8000000000000043</v>
      </c>
      <c r="S217" s="5">
        <f>R217/D217</f>
        <v>7.6502732240437271E-2</v>
      </c>
      <c r="T217" s="5">
        <f>(I217-J217)/AVERAGE(E217:G217,I217)</f>
        <v>-1.1061182163843721E-2</v>
      </c>
    </row>
    <row r="218" spans="1:20" hidden="1" x14ac:dyDescent="0.25">
      <c r="A218" s="3" t="s">
        <v>243</v>
      </c>
      <c r="B218" s="4" t="s">
        <v>21</v>
      </c>
      <c r="C218" s="4" t="s">
        <v>22</v>
      </c>
      <c r="D218" s="4">
        <v>113.6</v>
      </c>
      <c r="E218" s="4">
        <v>113.45</v>
      </c>
      <c r="F218" s="4">
        <v>113.55</v>
      </c>
      <c r="G218" s="4">
        <v>107</v>
      </c>
      <c r="H218" s="4">
        <v>107.85</v>
      </c>
      <c r="I218" s="4">
        <v>108</v>
      </c>
      <c r="J218" s="4">
        <v>109.72</v>
      </c>
      <c r="K218" s="4">
        <v>14823</v>
      </c>
      <c r="L218" s="4">
        <v>16.260000000000002</v>
      </c>
      <c r="M218" s="4">
        <v>554</v>
      </c>
      <c r="N218" s="4">
        <v>8928</v>
      </c>
      <c r="O218" s="4">
        <v>60.23</v>
      </c>
      <c r="P218" s="4">
        <f>I218-D218</f>
        <v>-5.5999999999999943</v>
      </c>
      <c r="Q218" s="5">
        <f>P218/D218</f>
        <v>-4.9295774647887279E-2</v>
      </c>
      <c r="R218" s="4">
        <f>ABS(F218-G218)</f>
        <v>6.5499999999999972</v>
      </c>
      <c r="S218" s="5">
        <f>R218/D218</f>
        <v>5.7658450704225331E-2</v>
      </c>
      <c r="T218" s="5">
        <f>(I218-J218)/AVERAGE(E218:G218,I218)</f>
        <v>-1.5565610859728497E-2</v>
      </c>
    </row>
    <row r="219" spans="1:20" hidden="1" x14ac:dyDescent="0.25">
      <c r="A219" s="3" t="s">
        <v>244</v>
      </c>
      <c r="B219" s="4" t="s">
        <v>21</v>
      </c>
      <c r="C219" s="4" t="s">
        <v>22</v>
      </c>
      <c r="D219" s="4">
        <v>19.899999999999999</v>
      </c>
      <c r="E219" s="4">
        <v>19.5</v>
      </c>
      <c r="F219" s="4">
        <v>19.899999999999999</v>
      </c>
      <c r="G219" s="4">
        <v>18.8</v>
      </c>
      <c r="H219" s="4">
        <v>18.8</v>
      </c>
      <c r="I219" s="4">
        <v>18.95</v>
      </c>
      <c r="J219" s="4">
        <v>19.07</v>
      </c>
      <c r="K219" s="4">
        <v>2501</v>
      </c>
      <c r="L219" s="4">
        <v>0.48</v>
      </c>
      <c r="M219" s="4">
        <v>123</v>
      </c>
      <c r="N219" s="4">
        <v>1948</v>
      </c>
      <c r="O219" s="4">
        <v>77.89</v>
      </c>
      <c r="P219" s="4">
        <f>I219-D219</f>
        <v>-0.94999999999999929</v>
      </c>
      <c r="Q219" s="5">
        <f>P219/D219</f>
        <v>-4.7738693467336654E-2</v>
      </c>
      <c r="R219" s="4">
        <f>ABS(F219-G219)</f>
        <v>1.0999999999999979</v>
      </c>
      <c r="S219" s="5">
        <f>R219/D219</f>
        <v>5.5276381909547638E-2</v>
      </c>
      <c r="T219" s="5">
        <f>(I219-J219)/AVERAGE(E219:G219,I219)</f>
        <v>-6.221646143875618E-3</v>
      </c>
    </row>
    <row r="220" spans="1:20" hidden="1" x14ac:dyDescent="0.25">
      <c r="A220" s="3" t="s">
        <v>245</v>
      </c>
      <c r="B220" s="4" t="s">
        <v>21</v>
      </c>
      <c r="C220" s="4" t="s">
        <v>22</v>
      </c>
      <c r="D220" s="4">
        <v>20.95</v>
      </c>
      <c r="E220" s="4">
        <v>20.5</v>
      </c>
      <c r="F220" s="4">
        <v>20.8</v>
      </c>
      <c r="G220" s="4">
        <v>20.25</v>
      </c>
      <c r="H220" s="4">
        <v>20.25</v>
      </c>
      <c r="I220" s="4">
        <v>20.6</v>
      </c>
      <c r="J220" s="4">
        <v>20.6</v>
      </c>
      <c r="K220" s="4">
        <v>3737</v>
      </c>
      <c r="L220" s="4">
        <v>0.77</v>
      </c>
      <c r="M220" s="4">
        <v>27</v>
      </c>
      <c r="N220" s="4">
        <v>3289</v>
      </c>
      <c r="O220" s="4">
        <v>88.01</v>
      </c>
      <c r="P220" s="4">
        <f>I220-D220</f>
        <v>-0.34999999999999787</v>
      </c>
      <c r="Q220" s="5">
        <f>P220/D220</f>
        <v>-1.6706443914081045E-2</v>
      </c>
      <c r="R220" s="4">
        <f>ABS(F220-G220)</f>
        <v>0.55000000000000071</v>
      </c>
      <c r="S220" s="5">
        <f>R220/D220</f>
        <v>2.6252983293556121E-2</v>
      </c>
      <c r="T220" s="5">
        <f>(I220-J220)/AVERAGE(E220:G220,I220)</f>
        <v>0</v>
      </c>
    </row>
    <row r="221" spans="1:20" hidden="1" x14ac:dyDescent="0.25">
      <c r="A221" s="3" t="s">
        <v>246</v>
      </c>
      <c r="B221" s="4" t="s">
        <v>21</v>
      </c>
      <c r="C221" s="4" t="s">
        <v>22</v>
      </c>
      <c r="D221" s="4">
        <v>1.25</v>
      </c>
      <c r="E221" s="4">
        <v>1.25</v>
      </c>
      <c r="F221" s="4">
        <v>1.25</v>
      </c>
      <c r="G221" s="4">
        <v>1.1499999999999999</v>
      </c>
      <c r="H221" s="4">
        <v>1.25</v>
      </c>
      <c r="I221" s="4">
        <v>1.1499999999999999</v>
      </c>
      <c r="J221" s="4">
        <v>1.2</v>
      </c>
      <c r="K221" s="4">
        <v>144891</v>
      </c>
      <c r="L221" s="4">
        <v>1.73</v>
      </c>
      <c r="M221" s="4">
        <v>73</v>
      </c>
      <c r="N221" s="4">
        <v>139462</v>
      </c>
      <c r="O221" s="4">
        <v>96.25</v>
      </c>
      <c r="P221" s="4">
        <f>I221-D221</f>
        <v>-0.10000000000000009</v>
      </c>
      <c r="Q221" s="5">
        <f>P221/D221</f>
        <v>-8.0000000000000071E-2</v>
      </c>
      <c r="R221" s="4">
        <f>ABS(F221-G221)</f>
        <v>0.10000000000000009</v>
      </c>
      <c r="S221" s="5">
        <f>R221/D221</f>
        <v>8.0000000000000071E-2</v>
      </c>
      <c r="T221" s="5">
        <f>(I221-J221)/AVERAGE(E221:G221,I221)</f>
        <v>-4.1666666666666706E-2</v>
      </c>
    </row>
    <row r="222" spans="1:20" hidden="1" x14ac:dyDescent="0.25">
      <c r="A222" s="3" t="s">
        <v>247</v>
      </c>
      <c r="B222" s="4" t="s">
        <v>21</v>
      </c>
      <c r="C222" s="4" t="s">
        <v>22</v>
      </c>
      <c r="D222" s="4">
        <v>446.75</v>
      </c>
      <c r="E222" s="4">
        <v>448.85</v>
      </c>
      <c r="F222" s="4">
        <v>454.1</v>
      </c>
      <c r="G222" s="4">
        <v>438.95</v>
      </c>
      <c r="H222" s="4">
        <v>446.5</v>
      </c>
      <c r="I222" s="4">
        <v>446.35</v>
      </c>
      <c r="J222" s="4">
        <v>446.22</v>
      </c>
      <c r="K222" s="4">
        <v>1502636</v>
      </c>
      <c r="L222" s="4">
        <v>6705.14</v>
      </c>
      <c r="M222" s="4">
        <v>25386</v>
      </c>
      <c r="N222" s="4">
        <v>604557</v>
      </c>
      <c r="O222" s="4">
        <v>40.229999999999997</v>
      </c>
      <c r="P222" s="4">
        <f>I222-D222</f>
        <v>-0.39999999999997726</v>
      </c>
      <c r="Q222" s="5">
        <f>P222/D222</f>
        <v>-8.9535534415215948E-4</v>
      </c>
      <c r="R222" s="4">
        <f>ABS(F222-G222)</f>
        <v>15.150000000000034</v>
      </c>
      <c r="S222" s="5">
        <f>R222/D222</f>
        <v>3.3911583659765043E-2</v>
      </c>
      <c r="T222" s="5">
        <f>(I222-J222)/AVERAGE(E222:G222,I222)</f>
        <v>2.9078708234306269E-4</v>
      </c>
    </row>
    <row r="223" spans="1:20" hidden="1" x14ac:dyDescent="0.25">
      <c r="A223" s="3" t="s">
        <v>248</v>
      </c>
      <c r="B223" s="4" t="s">
        <v>21</v>
      </c>
      <c r="C223" s="4" t="s">
        <v>22</v>
      </c>
      <c r="D223" s="4">
        <v>71</v>
      </c>
      <c r="E223" s="4">
        <v>69</v>
      </c>
      <c r="F223" s="4">
        <v>72</v>
      </c>
      <c r="G223" s="4">
        <v>67.650000000000006</v>
      </c>
      <c r="H223" s="4">
        <v>68</v>
      </c>
      <c r="I223" s="4">
        <v>68.349999999999994</v>
      </c>
      <c r="J223" s="4">
        <v>69.98</v>
      </c>
      <c r="K223" s="4">
        <v>11807</v>
      </c>
      <c r="L223" s="4">
        <v>8.26</v>
      </c>
      <c r="M223" s="4">
        <v>443</v>
      </c>
      <c r="N223" s="4">
        <v>8625</v>
      </c>
      <c r="O223" s="4">
        <v>73.05</v>
      </c>
      <c r="P223" s="4">
        <f>I223-D223</f>
        <v>-2.6500000000000057</v>
      </c>
      <c r="Q223" s="5">
        <f>P223/D223</f>
        <v>-3.7323943661971913E-2</v>
      </c>
      <c r="R223" s="4">
        <f>ABS(F223-G223)</f>
        <v>4.3499999999999943</v>
      </c>
      <c r="S223" s="5">
        <f>R223/D223</f>
        <v>6.1267605633802735E-2</v>
      </c>
      <c r="T223" s="5">
        <f>(I223-J223)/AVERAGE(E223:G223,I223)</f>
        <v>-2.3537906137184254E-2</v>
      </c>
    </row>
    <row r="224" spans="1:20" hidden="1" x14ac:dyDescent="0.25">
      <c r="A224" s="3" t="s">
        <v>249</v>
      </c>
      <c r="B224" s="4" t="s">
        <v>21</v>
      </c>
      <c r="C224" s="4" t="s">
        <v>22</v>
      </c>
      <c r="D224" s="4">
        <v>6029</v>
      </c>
      <c r="E224" s="4">
        <v>6006</v>
      </c>
      <c r="F224" s="4">
        <v>6118.1</v>
      </c>
      <c r="G224" s="4">
        <v>5860.05</v>
      </c>
      <c r="H224" s="4">
        <v>6084.9</v>
      </c>
      <c r="I224" s="4">
        <v>6009.7</v>
      </c>
      <c r="J224" s="4">
        <v>5973.87</v>
      </c>
      <c r="K224" s="4">
        <v>1661</v>
      </c>
      <c r="L224" s="4">
        <v>99.23</v>
      </c>
      <c r="M224" s="4">
        <v>700</v>
      </c>
      <c r="N224" s="4">
        <v>976</v>
      </c>
      <c r="O224" s="4">
        <v>58.76</v>
      </c>
      <c r="P224" s="4">
        <f>I224-D224</f>
        <v>-19.300000000000182</v>
      </c>
      <c r="Q224" s="5">
        <f>P224/D224</f>
        <v>-3.2011942278985209E-3</v>
      </c>
      <c r="R224" s="4">
        <f>ABS(F224-G224)</f>
        <v>258.05000000000018</v>
      </c>
      <c r="S224" s="5">
        <f>R224/D224</f>
        <v>4.2801459611875967E-2</v>
      </c>
      <c r="T224" s="5">
        <f>(I224-J224)/AVERAGE(E224:G224,I224)</f>
        <v>5.973197298474388E-3</v>
      </c>
    </row>
    <row r="225" spans="1:20" hidden="1" x14ac:dyDescent="0.25">
      <c r="A225" s="3" t="s">
        <v>250</v>
      </c>
      <c r="B225" s="4" t="s">
        <v>21</v>
      </c>
      <c r="C225" s="4" t="s">
        <v>22</v>
      </c>
      <c r="D225" s="4">
        <v>28.55</v>
      </c>
      <c r="E225" s="4">
        <v>28.85</v>
      </c>
      <c r="F225" s="4">
        <v>28.9</v>
      </c>
      <c r="G225" s="4">
        <v>27.25</v>
      </c>
      <c r="H225" s="4">
        <v>27.95</v>
      </c>
      <c r="I225" s="4">
        <v>27.95</v>
      </c>
      <c r="J225" s="4">
        <v>28.17</v>
      </c>
      <c r="K225" s="4">
        <v>4105</v>
      </c>
      <c r="L225" s="4">
        <v>1.1599999999999999</v>
      </c>
      <c r="M225" s="4">
        <v>70</v>
      </c>
      <c r="N225" s="4">
        <v>2896</v>
      </c>
      <c r="O225" s="4">
        <v>70.55</v>
      </c>
      <c r="P225" s="4">
        <f>I225-D225</f>
        <v>-0.60000000000000142</v>
      </c>
      <c r="Q225" s="5">
        <f>P225/D225</f>
        <v>-2.1015761821366073E-2</v>
      </c>
      <c r="R225" s="4">
        <f>ABS(F225-G225)</f>
        <v>1.6499999999999986</v>
      </c>
      <c r="S225" s="5">
        <f>R225/D225</f>
        <v>5.7793345008756519E-2</v>
      </c>
      <c r="T225" s="5">
        <f>(I225-J225)/AVERAGE(E225:G225,I225)</f>
        <v>-7.7910579902612633E-3</v>
      </c>
    </row>
    <row r="226" spans="1:20" x14ac:dyDescent="0.25">
      <c r="A226" s="3" t="s">
        <v>251</v>
      </c>
      <c r="B226" s="4" t="s">
        <v>21</v>
      </c>
      <c r="C226" s="4" t="s">
        <v>22</v>
      </c>
      <c r="D226" s="4">
        <v>34.700000000000003</v>
      </c>
      <c r="E226" s="4">
        <v>34.700000000000003</v>
      </c>
      <c r="F226" s="4">
        <v>35.200000000000003</v>
      </c>
      <c r="G226" s="4">
        <v>31.55</v>
      </c>
      <c r="H226" s="4">
        <v>31.85</v>
      </c>
      <c r="I226" s="4">
        <v>32.25</v>
      </c>
      <c r="J226" s="4">
        <v>33.119999999999997</v>
      </c>
      <c r="K226" s="4">
        <v>6635510</v>
      </c>
      <c r="L226" s="4">
        <v>2197.46</v>
      </c>
      <c r="M226" s="4">
        <v>22906</v>
      </c>
      <c r="N226" s="4">
        <v>1759118</v>
      </c>
      <c r="O226" s="4">
        <v>26.51</v>
      </c>
      <c r="P226" s="4">
        <f>I226-D226</f>
        <v>-2.4500000000000028</v>
      </c>
      <c r="Q226" s="5">
        <f>P226/D226</f>
        <v>-7.0605187319884799E-2</v>
      </c>
      <c r="R226" s="4">
        <f>ABS(F226-G226)</f>
        <v>3.6500000000000021</v>
      </c>
      <c r="S226" s="5">
        <f>R226/D226</f>
        <v>0.10518731988472628</v>
      </c>
      <c r="T226" s="5">
        <f>(I226-J226)/AVERAGE(E226:G226,I226)</f>
        <v>-2.6028421839940089E-2</v>
      </c>
    </row>
    <row r="227" spans="1:20" x14ac:dyDescent="0.25">
      <c r="A227" s="3" t="s">
        <v>252</v>
      </c>
      <c r="B227" s="4" t="s">
        <v>21</v>
      </c>
      <c r="C227" s="4" t="s">
        <v>22</v>
      </c>
      <c r="D227" s="4">
        <v>366.25</v>
      </c>
      <c r="E227" s="4">
        <v>364</v>
      </c>
      <c r="F227" s="4">
        <v>365.45</v>
      </c>
      <c r="G227" s="4">
        <v>320.60000000000002</v>
      </c>
      <c r="H227" s="4">
        <v>329.15</v>
      </c>
      <c r="I227" s="4">
        <v>328.85</v>
      </c>
      <c r="J227" s="4">
        <v>334.7</v>
      </c>
      <c r="K227" s="4">
        <v>16155044</v>
      </c>
      <c r="L227" s="4">
        <v>54070.98</v>
      </c>
      <c r="M227" s="4">
        <v>169821</v>
      </c>
      <c r="N227" s="4">
        <v>1943993</v>
      </c>
      <c r="O227" s="4">
        <v>12.03</v>
      </c>
      <c r="P227" s="4">
        <f>I227-D227</f>
        <v>-37.399999999999977</v>
      </c>
      <c r="Q227" s="5">
        <f>P227/D227</f>
        <v>-0.10211604095563134</v>
      </c>
      <c r="R227" s="4">
        <f>ABS(F227-G227)</f>
        <v>44.849999999999966</v>
      </c>
      <c r="S227" s="5">
        <f>R227/D227</f>
        <v>0.12245733788395895</v>
      </c>
      <c r="T227" s="5">
        <f>(I227-J227)/AVERAGE(E227:G227,I227)</f>
        <v>-1.6970048589455264E-2</v>
      </c>
    </row>
    <row r="228" spans="1:20" hidden="1" x14ac:dyDescent="0.25">
      <c r="A228" s="3" t="s">
        <v>253</v>
      </c>
      <c r="B228" s="4" t="s">
        <v>21</v>
      </c>
      <c r="C228" s="4" t="s">
        <v>22</v>
      </c>
      <c r="D228" s="4">
        <v>26.2</v>
      </c>
      <c r="E228" s="4">
        <v>26.95</v>
      </c>
      <c r="F228" s="4">
        <v>26.95</v>
      </c>
      <c r="G228" s="4">
        <v>24.25</v>
      </c>
      <c r="H228" s="4">
        <v>24.35</v>
      </c>
      <c r="I228" s="4">
        <v>24.55</v>
      </c>
      <c r="J228" s="4">
        <v>24.62</v>
      </c>
      <c r="K228" s="4">
        <v>985</v>
      </c>
      <c r="L228" s="4">
        <v>0.24</v>
      </c>
      <c r="M228" s="4">
        <v>11</v>
      </c>
      <c r="N228" s="4">
        <v>945</v>
      </c>
      <c r="O228" s="4">
        <v>95.94</v>
      </c>
      <c r="P228" s="4">
        <f>I228-D228</f>
        <v>-1.6499999999999986</v>
      </c>
      <c r="Q228" s="5">
        <f>P228/D228</f>
        <v>-6.2977099236641174E-2</v>
      </c>
      <c r="R228" s="4">
        <f>ABS(F228-G228)</f>
        <v>2.6999999999999993</v>
      </c>
      <c r="S228" s="5">
        <f>R228/D228</f>
        <v>0.10305343511450379</v>
      </c>
      <c r="T228" s="5">
        <f>(I228-J228)/AVERAGE(E228:G228,I228)</f>
        <v>-2.7263875365141298E-3</v>
      </c>
    </row>
    <row r="229" spans="1:20" hidden="1" x14ac:dyDescent="0.25">
      <c r="A229" s="3" t="s">
        <v>254</v>
      </c>
      <c r="B229" s="4" t="s">
        <v>21</v>
      </c>
      <c r="C229" s="4" t="s">
        <v>22</v>
      </c>
      <c r="D229" s="4">
        <v>184</v>
      </c>
      <c r="E229" s="4">
        <v>180</v>
      </c>
      <c r="F229" s="4">
        <v>180</v>
      </c>
      <c r="G229" s="4">
        <v>174.8</v>
      </c>
      <c r="H229" s="4">
        <v>174.85</v>
      </c>
      <c r="I229" s="4">
        <v>174.9</v>
      </c>
      <c r="J229" s="4">
        <v>175.76</v>
      </c>
      <c r="K229" s="4">
        <v>739</v>
      </c>
      <c r="L229" s="4">
        <v>1.3</v>
      </c>
      <c r="M229" s="4">
        <v>34</v>
      </c>
      <c r="N229" s="4">
        <v>568</v>
      </c>
      <c r="O229" s="4">
        <v>76.86</v>
      </c>
      <c r="P229" s="4">
        <f>I229-D229</f>
        <v>-9.0999999999999943</v>
      </c>
      <c r="Q229" s="5">
        <f>P229/D229</f>
        <v>-4.9456521739130406E-2</v>
      </c>
      <c r="R229" s="4">
        <f>ABS(F229-G229)</f>
        <v>5.1999999999999886</v>
      </c>
      <c r="S229" s="5">
        <f>R229/D229</f>
        <v>2.8260869565217329E-2</v>
      </c>
      <c r="T229" s="5">
        <f>(I229-J229)/AVERAGE(E229:G229,I229)</f>
        <v>-4.8471185007748921E-3</v>
      </c>
    </row>
    <row r="230" spans="1:20" hidden="1" x14ac:dyDescent="0.25">
      <c r="A230" s="3" t="s">
        <v>255</v>
      </c>
      <c r="B230" s="4" t="s">
        <v>43</v>
      </c>
      <c r="C230" s="4" t="s">
        <v>22</v>
      </c>
      <c r="D230" s="4">
        <v>0.95</v>
      </c>
      <c r="E230" s="4">
        <v>0.95</v>
      </c>
      <c r="F230" s="4">
        <v>1</v>
      </c>
      <c r="G230" s="4">
        <v>0.9</v>
      </c>
      <c r="H230" s="4">
        <v>0.95</v>
      </c>
      <c r="I230" s="4">
        <v>1</v>
      </c>
      <c r="J230" s="4">
        <v>0.93</v>
      </c>
      <c r="K230" s="4">
        <v>316945</v>
      </c>
      <c r="L230" s="4">
        <v>2.94</v>
      </c>
      <c r="M230" s="4">
        <v>214</v>
      </c>
      <c r="N230" s="4" t="s">
        <v>33</v>
      </c>
      <c r="O230" s="4" t="s">
        <v>33</v>
      </c>
      <c r="P230" s="4">
        <f>I230-D230</f>
        <v>5.0000000000000044E-2</v>
      </c>
      <c r="Q230" s="5">
        <f>P230/D230</f>
        <v>5.2631578947368474E-2</v>
      </c>
      <c r="R230" s="4">
        <f>ABS(F230-G230)</f>
        <v>9.9999999999999978E-2</v>
      </c>
      <c r="S230" s="5">
        <f>R230/D230</f>
        <v>0.10526315789473682</v>
      </c>
      <c r="T230" s="5">
        <f>(I230-J230)/AVERAGE(E230:G230,I230)</f>
        <v>7.2727272727272668E-2</v>
      </c>
    </row>
    <row r="231" spans="1:20" hidden="1" x14ac:dyDescent="0.25">
      <c r="A231" s="3" t="s">
        <v>256</v>
      </c>
      <c r="B231" s="4" t="s">
        <v>32</v>
      </c>
      <c r="C231" s="4" t="s">
        <v>22</v>
      </c>
      <c r="D231" s="4">
        <v>11.5</v>
      </c>
      <c r="E231" s="4">
        <v>10.95</v>
      </c>
      <c r="F231" s="4">
        <v>10.95</v>
      </c>
      <c r="G231" s="4">
        <v>10.95</v>
      </c>
      <c r="H231" s="4">
        <v>10.95</v>
      </c>
      <c r="I231" s="4">
        <v>10.95</v>
      </c>
      <c r="J231" s="4">
        <v>10.95</v>
      </c>
      <c r="K231" s="4">
        <v>1162</v>
      </c>
      <c r="L231" s="4">
        <v>0.13</v>
      </c>
      <c r="M231" s="4">
        <v>8</v>
      </c>
      <c r="N231" s="4" t="s">
        <v>33</v>
      </c>
      <c r="O231" s="4" t="s">
        <v>33</v>
      </c>
      <c r="P231" s="4">
        <f>I231-D231</f>
        <v>-0.55000000000000071</v>
      </c>
      <c r="Q231" s="5">
        <f>P231/D231</f>
        <v>-4.7826086956521803E-2</v>
      </c>
      <c r="R231" s="4">
        <f>ABS(F231-G231)</f>
        <v>0</v>
      </c>
      <c r="S231" s="5">
        <f>R231/D231</f>
        <v>0</v>
      </c>
      <c r="T231" s="5">
        <f>(I231-J231)/AVERAGE(E231:G231,I231)</f>
        <v>0</v>
      </c>
    </row>
    <row r="232" spans="1:20" hidden="1" x14ac:dyDescent="0.25">
      <c r="A232" s="3" t="s">
        <v>257</v>
      </c>
      <c r="B232" s="4" t="s">
        <v>21</v>
      </c>
      <c r="C232" s="4" t="s">
        <v>22</v>
      </c>
      <c r="D232" s="4">
        <v>10.95</v>
      </c>
      <c r="E232" s="4">
        <v>10.95</v>
      </c>
      <c r="F232" s="4">
        <v>10.95</v>
      </c>
      <c r="G232" s="4">
        <v>10.050000000000001</v>
      </c>
      <c r="H232" s="4">
        <v>10.199999999999999</v>
      </c>
      <c r="I232" s="4">
        <v>10.3</v>
      </c>
      <c r="J232" s="4">
        <v>10.32</v>
      </c>
      <c r="K232" s="4">
        <v>48911</v>
      </c>
      <c r="L232" s="4">
        <v>5.05</v>
      </c>
      <c r="M232" s="4">
        <v>208</v>
      </c>
      <c r="N232" s="4">
        <v>29659</v>
      </c>
      <c r="O232" s="4">
        <v>60.64</v>
      </c>
      <c r="P232" s="4">
        <f>I232-D232</f>
        <v>-0.64999999999999858</v>
      </c>
      <c r="Q232" s="5">
        <f>P232/D232</f>
        <v>-5.9360730593607178E-2</v>
      </c>
      <c r="R232" s="4">
        <f>ABS(F232-G232)</f>
        <v>0.89999999999999858</v>
      </c>
      <c r="S232" s="5">
        <f>R232/D232</f>
        <v>8.2191780821917679E-2</v>
      </c>
      <c r="T232" s="5">
        <f>(I232-J232)/AVERAGE(E232:G232,I232)</f>
        <v>-1.8934911242603147E-3</v>
      </c>
    </row>
    <row r="233" spans="1:20" hidden="1" x14ac:dyDescent="0.25">
      <c r="A233" s="3" t="s">
        <v>258</v>
      </c>
      <c r="B233" s="4" t="s">
        <v>21</v>
      </c>
      <c r="C233" s="4" t="s">
        <v>22</v>
      </c>
      <c r="D233" s="4">
        <v>218.1</v>
      </c>
      <c r="E233" s="4">
        <v>219.45</v>
      </c>
      <c r="F233" s="4">
        <v>224.45</v>
      </c>
      <c r="G233" s="4">
        <v>217.1</v>
      </c>
      <c r="H233" s="4">
        <v>224</v>
      </c>
      <c r="I233" s="4">
        <v>222.95</v>
      </c>
      <c r="J233" s="4">
        <v>221.66</v>
      </c>
      <c r="K233" s="4">
        <v>4672776</v>
      </c>
      <c r="L233" s="4">
        <v>10357.91</v>
      </c>
      <c r="M233" s="4">
        <v>46071</v>
      </c>
      <c r="N233" s="4">
        <v>1418779</v>
      </c>
      <c r="O233" s="4">
        <v>30.36</v>
      </c>
      <c r="P233" s="4">
        <f>I233-D233</f>
        <v>4.8499999999999943</v>
      </c>
      <c r="Q233" s="5">
        <f>P233/D233</f>
        <v>2.2237505731315884E-2</v>
      </c>
      <c r="R233" s="4">
        <f>ABS(F233-G233)</f>
        <v>7.3499999999999943</v>
      </c>
      <c r="S233" s="5">
        <f>R233/D233</f>
        <v>3.370013755158182E-2</v>
      </c>
      <c r="T233" s="5">
        <f>(I233-J233)/AVERAGE(E233:G233,I233)</f>
        <v>5.8374342440182907E-3</v>
      </c>
    </row>
    <row r="234" spans="1:20" hidden="1" x14ac:dyDescent="0.25">
      <c r="A234" s="3" t="s">
        <v>259</v>
      </c>
      <c r="B234" s="4" t="s">
        <v>43</v>
      </c>
      <c r="C234" s="4" t="s">
        <v>22</v>
      </c>
      <c r="D234" s="4">
        <v>4.75</v>
      </c>
      <c r="E234" s="4">
        <v>4.6500000000000004</v>
      </c>
      <c r="F234" s="4">
        <v>4.6500000000000004</v>
      </c>
      <c r="G234" s="4">
        <v>4.55</v>
      </c>
      <c r="H234" s="4">
        <v>4.55</v>
      </c>
      <c r="I234" s="4">
        <v>4.55</v>
      </c>
      <c r="J234" s="4">
        <v>4.59</v>
      </c>
      <c r="K234" s="4">
        <v>1009</v>
      </c>
      <c r="L234" s="4">
        <v>0.05</v>
      </c>
      <c r="M234" s="4">
        <v>8</v>
      </c>
      <c r="N234" s="4" t="s">
        <v>33</v>
      </c>
      <c r="O234" s="4" t="s">
        <v>33</v>
      </c>
      <c r="P234" s="4">
        <f>I234-D234</f>
        <v>-0.20000000000000018</v>
      </c>
      <c r="Q234" s="5">
        <f>P234/D234</f>
        <v>-4.2105263157894778E-2</v>
      </c>
      <c r="R234" s="4">
        <f>ABS(F234-G234)</f>
        <v>0.10000000000000053</v>
      </c>
      <c r="S234" s="5">
        <f>R234/D234</f>
        <v>2.1052631578947479E-2</v>
      </c>
      <c r="T234" s="5">
        <f>(I234-J234)/AVERAGE(E234:G234,I234)</f>
        <v>-8.6956521739130505E-3</v>
      </c>
    </row>
    <row r="235" spans="1:20" hidden="1" x14ac:dyDescent="0.25">
      <c r="A235" s="3" t="s">
        <v>260</v>
      </c>
      <c r="B235" s="4" t="s">
        <v>21</v>
      </c>
      <c r="C235" s="4" t="s">
        <v>22</v>
      </c>
      <c r="D235" s="4">
        <v>55.85</v>
      </c>
      <c r="E235" s="4">
        <v>54.4</v>
      </c>
      <c r="F235" s="4">
        <v>55.55</v>
      </c>
      <c r="G235" s="4">
        <v>52</v>
      </c>
      <c r="H235" s="4">
        <v>52.6</v>
      </c>
      <c r="I235" s="4">
        <v>52.8</v>
      </c>
      <c r="J235" s="4">
        <v>53.52</v>
      </c>
      <c r="K235" s="4">
        <v>47177</v>
      </c>
      <c r="L235" s="4">
        <v>25.25</v>
      </c>
      <c r="M235" s="4">
        <v>862</v>
      </c>
      <c r="N235" s="4">
        <v>30508</v>
      </c>
      <c r="O235" s="4">
        <v>64.67</v>
      </c>
      <c r="P235" s="4">
        <f>I235-D235</f>
        <v>-3.0500000000000043</v>
      </c>
      <c r="Q235" s="5">
        <f>P235/D235</f>
        <v>-5.4610564010743136E-2</v>
      </c>
      <c r="R235" s="4">
        <f>ABS(F235-G235)</f>
        <v>3.5499999999999972</v>
      </c>
      <c r="S235" s="5">
        <f>R235/D235</f>
        <v>6.3563115487914004E-2</v>
      </c>
      <c r="T235" s="5">
        <f>(I235-J235)/AVERAGE(E235:G235,I235)</f>
        <v>-1.3410942956926771E-2</v>
      </c>
    </row>
    <row r="236" spans="1:20" hidden="1" x14ac:dyDescent="0.25">
      <c r="A236" s="3" t="s">
        <v>261</v>
      </c>
      <c r="B236" s="4" t="s">
        <v>21</v>
      </c>
      <c r="C236" s="4" t="s">
        <v>22</v>
      </c>
      <c r="D236" s="4">
        <v>583.54999999999995</v>
      </c>
      <c r="E236" s="4">
        <v>583.54999999999995</v>
      </c>
      <c r="F236" s="4">
        <v>592.4</v>
      </c>
      <c r="G236" s="4">
        <v>557.54999999999995</v>
      </c>
      <c r="H236" s="4">
        <v>560</v>
      </c>
      <c r="I236" s="4">
        <v>563.65</v>
      </c>
      <c r="J236" s="4">
        <v>578.03</v>
      </c>
      <c r="K236" s="4">
        <v>65435</v>
      </c>
      <c r="L236" s="4">
        <v>378.23</v>
      </c>
      <c r="M236" s="4">
        <v>2753</v>
      </c>
      <c r="N236" s="4">
        <v>48690</v>
      </c>
      <c r="O236" s="4">
        <v>74.41</v>
      </c>
      <c r="P236" s="4">
        <f>I236-D236</f>
        <v>-19.899999999999977</v>
      </c>
      <c r="Q236" s="5">
        <f>P236/D236</f>
        <v>-3.4101619398509087E-2</v>
      </c>
      <c r="R236" s="4">
        <f>ABS(F236-G236)</f>
        <v>34.850000000000023</v>
      </c>
      <c r="S236" s="5">
        <f>R236/D236</f>
        <v>5.9720675177791151E-2</v>
      </c>
      <c r="T236" s="5">
        <f>(I236-J236)/AVERAGE(E236:G236,I236)</f>
        <v>-2.5039723135189252E-2</v>
      </c>
    </row>
    <row r="237" spans="1:20" hidden="1" x14ac:dyDescent="0.25">
      <c r="A237" s="3" t="s">
        <v>262</v>
      </c>
      <c r="B237" s="4" t="s">
        <v>21</v>
      </c>
      <c r="C237" s="4" t="s">
        <v>22</v>
      </c>
      <c r="D237" s="4">
        <v>38.299999999999997</v>
      </c>
      <c r="E237" s="4">
        <v>38.4</v>
      </c>
      <c r="F237" s="4">
        <v>39</v>
      </c>
      <c r="G237" s="4">
        <v>36.4</v>
      </c>
      <c r="H237" s="4">
        <v>37</v>
      </c>
      <c r="I237" s="4">
        <v>36.9</v>
      </c>
      <c r="J237" s="4">
        <v>37.04</v>
      </c>
      <c r="K237" s="4">
        <v>65073</v>
      </c>
      <c r="L237" s="4">
        <v>24.1</v>
      </c>
      <c r="M237" s="4">
        <v>823</v>
      </c>
      <c r="N237" s="4">
        <v>35575</v>
      </c>
      <c r="O237" s="4">
        <v>54.67</v>
      </c>
      <c r="P237" s="4">
        <f>I237-D237</f>
        <v>-1.3999999999999986</v>
      </c>
      <c r="Q237" s="5">
        <f>P237/D237</f>
        <v>-3.6553524804177513E-2</v>
      </c>
      <c r="R237" s="4">
        <f>ABS(F237-G237)</f>
        <v>2.6000000000000014</v>
      </c>
      <c r="S237" s="5">
        <f>R237/D237</f>
        <v>6.7885117493472633E-2</v>
      </c>
      <c r="T237" s="5">
        <f>(I237-J237)/AVERAGE(E237:G237,I237)</f>
        <v>-3.7159920371599348E-3</v>
      </c>
    </row>
    <row r="238" spans="1:20" hidden="1" x14ac:dyDescent="0.25">
      <c r="A238" s="3" t="s">
        <v>263</v>
      </c>
      <c r="B238" s="4" t="s">
        <v>21</v>
      </c>
      <c r="C238" s="4" t="s">
        <v>22</v>
      </c>
      <c r="D238" s="4">
        <v>1</v>
      </c>
      <c r="E238" s="4">
        <v>1.05</v>
      </c>
      <c r="F238" s="4">
        <v>1.05</v>
      </c>
      <c r="G238" s="4">
        <v>0.95</v>
      </c>
      <c r="H238" s="4">
        <v>0.95</v>
      </c>
      <c r="I238" s="4">
        <v>0.95</v>
      </c>
      <c r="J238" s="4">
        <v>0.97</v>
      </c>
      <c r="K238" s="4">
        <v>10583</v>
      </c>
      <c r="L238" s="4">
        <v>0.1</v>
      </c>
      <c r="M238" s="4">
        <v>27</v>
      </c>
      <c r="N238" s="4">
        <v>6518</v>
      </c>
      <c r="O238" s="4">
        <v>61.59</v>
      </c>
      <c r="P238" s="4">
        <f>I238-D238</f>
        <v>-5.0000000000000044E-2</v>
      </c>
      <c r="Q238" s="5">
        <f>P238/D238</f>
        <v>-5.0000000000000044E-2</v>
      </c>
      <c r="R238" s="4">
        <f>ABS(F238-G238)</f>
        <v>0.10000000000000009</v>
      </c>
      <c r="S238" s="5">
        <f>R238/D238</f>
        <v>0.10000000000000009</v>
      </c>
      <c r="T238" s="5">
        <f>(I238-J238)/AVERAGE(E238:G238,I238)</f>
        <v>-2.0000000000000018E-2</v>
      </c>
    </row>
    <row r="239" spans="1:20" hidden="1" x14ac:dyDescent="0.25">
      <c r="A239" s="3" t="s">
        <v>264</v>
      </c>
      <c r="B239" s="4" t="s">
        <v>21</v>
      </c>
      <c r="C239" s="4" t="s">
        <v>22</v>
      </c>
      <c r="D239" s="4">
        <v>3.3</v>
      </c>
      <c r="E239" s="4">
        <v>3.45</v>
      </c>
      <c r="F239" s="4">
        <v>3.45</v>
      </c>
      <c r="G239" s="4">
        <v>3.25</v>
      </c>
      <c r="H239" s="4">
        <v>3.45</v>
      </c>
      <c r="I239" s="4">
        <v>3.45</v>
      </c>
      <c r="J239" s="4">
        <v>3.31</v>
      </c>
      <c r="K239" s="4">
        <v>54345</v>
      </c>
      <c r="L239" s="4">
        <v>1.8</v>
      </c>
      <c r="M239" s="4">
        <v>34</v>
      </c>
      <c r="N239" s="4">
        <v>52315</v>
      </c>
      <c r="O239" s="4">
        <v>96.26</v>
      </c>
      <c r="P239" s="4">
        <f>I239-D239</f>
        <v>0.15000000000000036</v>
      </c>
      <c r="Q239" s="5">
        <f>P239/D239</f>
        <v>4.5454545454545567E-2</v>
      </c>
      <c r="R239" s="4">
        <f>ABS(F239-G239)</f>
        <v>0.20000000000000018</v>
      </c>
      <c r="S239" s="5">
        <f>R239/D239</f>
        <v>6.0606060606060663E-2</v>
      </c>
      <c r="T239" s="5">
        <f>(I239-J239)/AVERAGE(E239:G239,I239)</f>
        <v>4.1176470588235328E-2</v>
      </c>
    </row>
    <row r="240" spans="1:20" hidden="1" x14ac:dyDescent="0.25">
      <c r="A240" s="3" t="s">
        <v>265</v>
      </c>
      <c r="B240" s="4" t="s">
        <v>21</v>
      </c>
      <c r="C240" s="4" t="s">
        <v>22</v>
      </c>
      <c r="D240" s="4">
        <v>103.55</v>
      </c>
      <c r="E240" s="4">
        <v>103.75</v>
      </c>
      <c r="F240" s="4">
        <v>106.5</v>
      </c>
      <c r="G240" s="4">
        <v>100.6</v>
      </c>
      <c r="H240" s="4">
        <v>101.2</v>
      </c>
      <c r="I240" s="4">
        <v>103</v>
      </c>
      <c r="J240" s="4">
        <v>104</v>
      </c>
      <c r="K240" s="4">
        <v>397629</v>
      </c>
      <c r="L240" s="4">
        <v>413.52</v>
      </c>
      <c r="M240" s="4">
        <v>4372</v>
      </c>
      <c r="N240" s="4">
        <v>160931</v>
      </c>
      <c r="O240" s="4">
        <v>40.47</v>
      </c>
      <c r="P240" s="4">
        <f>I240-D240</f>
        <v>-0.54999999999999716</v>
      </c>
      <c r="Q240" s="5">
        <f>P240/D240</f>
        <v>-5.3114437469821071E-3</v>
      </c>
      <c r="R240" s="4">
        <f>ABS(F240-G240)</f>
        <v>5.9000000000000057</v>
      </c>
      <c r="S240" s="5">
        <f>R240/D240</f>
        <v>5.6977305649444768E-2</v>
      </c>
      <c r="T240" s="5">
        <f>(I240-J240)/AVERAGE(E240:G240,I240)</f>
        <v>-9.6653376827352897E-3</v>
      </c>
    </row>
    <row r="241" spans="1:20" hidden="1" x14ac:dyDescent="0.25">
      <c r="A241" s="3" t="s">
        <v>266</v>
      </c>
      <c r="B241" s="4" t="s">
        <v>21</v>
      </c>
      <c r="C241" s="4" t="s">
        <v>22</v>
      </c>
      <c r="D241" s="4">
        <v>9.9499999999999993</v>
      </c>
      <c r="E241" s="4">
        <v>10</v>
      </c>
      <c r="F241" s="4">
        <v>10.15</v>
      </c>
      <c r="G241" s="4">
        <v>9.6</v>
      </c>
      <c r="H241" s="4">
        <v>9.9499999999999993</v>
      </c>
      <c r="I241" s="4">
        <v>9.9499999999999993</v>
      </c>
      <c r="J241" s="4">
        <v>9.9600000000000009</v>
      </c>
      <c r="K241" s="4">
        <v>70091</v>
      </c>
      <c r="L241" s="4">
        <v>6.98</v>
      </c>
      <c r="M241" s="4">
        <v>151</v>
      </c>
      <c r="N241" s="4">
        <v>33076</v>
      </c>
      <c r="O241" s="4">
        <v>47.19</v>
      </c>
      <c r="P241" s="4">
        <f>I241-D241</f>
        <v>0</v>
      </c>
      <c r="Q241" s="5">
        <f>P241/D241</f>
        <v>0</v>
      </c>
      <c r="R241" s="4">
        <f>ABS(F241-G241)</f>
        <v>0.55000000000000071</v>
      </c>
      <c r="S241" s="5">
        <f>R241/D241</f>
        <v>5.5276381909547811E-2</v>
      </c>
      <c r="T241" s="5">
        <f>(I241-J241)/AVERAGE(E241:G241,I241)</f>
        <v>-1.0075566750631297E-3</v>
      </c>
    </row>
    <row r="242" spans="1:20" hidden="1" x14ac:dyDescent="0.25">
      <c r="A242" s="3" t="s">
        <v>267</v>
      </c>
      <c r="B242" s="4" t="s">
        <v>21</v>
      </c>
      <c r="C242" s="4" t="s">
        <v>22</v>
      </c>
      <c r="D242" s="4">
        <v>81.55</v>
      </c>
      <c r="E242" s="4">
        <v>83.9</v>
      </c>
      <c r="F242" s="4">
        <v>83.9</v>
      </c>
      <c r="G242" s="4">
        <v>73.8</v>
      </c>
      <c r="H242" s="4">
        <v>80</v>
      </c>
      <c r="I242" s="4">
        <v>80</v>
      </c>
      <c r="J242" s="4">
        <v>80.17</v>
      </c>
      <c r="K242" s="4">
        <v>52475</v>
      </c>
      <c r="L242" s="4">
        <v>42.07</v>
      </c>
      <c r="M242" s="4">
        <v>1305</v>
      </c>
      <c r="N242" s="4">
        <v>41070</v>
      </c>
      <c r="O242" s="4">
        <v>78.27</v>
      </c>
      <c r="P242" s="4">
        <f>I242-D242</f>
        <v>-1.5499999999999972</v>
      </c>
      <c r="Q242" s="5">
        <f>P242/D242</f>
        <v>-1.9006744328632707E-2</v>
      </c>
      <c r="R242" s="4">
        <f>ABS(F242-G242)</f>
        <v>10.100000000000009</v>
      </c>
      <c r="S242" s="5">
        <f>R242/D242</f>
        <v>0.12385039852851022</v>
      </c>
      <c r="T242" s="5">
        <f>(I242-J242)/AVERAGE(E242:G242,I242)</f>
        <v>-2.1144278606965387E-3</v>
      </c>
    </row>
    <row r="243" spans="1:20" hidden="1" x14ac:dyDescent="0.25">
      <c r="A243" s="3" t="s">
        <v>268</v>
      </c>
      <c r="B243" s="4" t="s">
        <v>21</v>
      </c>
      <c r="C243" s="4" t="s">
        <v>22</v>
      </c>
      <c r="D243" s="4">
        <v>2356.3000000000002</v>
      </c>
      <c r="E243" s="4">
        <v>2382</v>
      </c>
      <c r="F243" s="4">
        <v>2589.9</v>
      </c>
      <c r="G243" s="4">
        <v>2335.5</v>
      </c>
      <c r="H243" s="4">
        <v>2467</v>
      </c>
      <c r="I243" s="4">
        <v>2484.1999999999998</v>
      </c>
      <c r="J243" s="4">
        <v>2480.38</v>
      </c>
      <c r="K243" s="4">
        <v>26309</v>
      </c>
      <c r="L243" s="4">
        <v>652.55999999999995</v>
      </c>
      <c r="M243" s="4">
        <v>4828</v>
      </c>
      <c r="N243" s="4">
        <v>11665</v>
      </c>
      <c r="O243" s="4">
        <v>44.34</v>
      </c>
      <c r="P243" s="4">
        <f>I243-D243</f>
        <v>127.89999999999964</v>
      </c>
      <c r="Q243" s="5">
        <f>P243/D243</f>
        <v>5.4280015278190222E-2</v>
      </c>
      <c r="R243" s="4">
        <f>ABS(F243-G243)</f>
        <v>254.40000000000009</v>
      </c>
      <c r="S243" s="5">
        <f>R243/D243</f>
        <v>0.10796587870814416</v>
      </c>
      <c r="T243" s="5">
        <f>(I243-J243)/AVERAGE(E243:G243,I243)</f>
        <v>1.5605212631233749E-3</v>
      </c>
    </row>
    <row r="244" spans="1:20" hidden="1" x14ac:dyDescent="0.25">
      <c r="A244" s="3" t="s">
        <v>268</v>
      </c>
      <c r="B244" s="4" t="s">
        <v>269</v>
      </c>
      <c r="C244" s="4" t="s">
        <v>22</v>
      </c>
      <c r="D244" s="4">
        <v>10.55</v>
      </c>
      <c r="E244" s="4">
        <v>10.3</v>
      </c>
      <c r="F244" s="4">
        <v>10.54</v>
      </c>
      <c r="G244" s="4">
        <v>10.11</v>
      </c>
      <c r="H244" s="4">
        <v>10.54</v>
      </c>
      <c r="I244" s="4">
        <v>10.54</v>
      </c>
      <c r="J244" s="4">
        <v>10.52</v>
      </c>
      <c r="K244" s="4">
        <v>9321</v>
      </c>
      <c r="L244" s="4">
        <v>0.98</v>
      </c>
      <c r="M244" s="4">
        <v>5</v>
      </c>
      <c r="N244" s="4">
        <v>9321</v>
      </c>
      <c r="O244" s="4">
        <v>100</v>
      </c>
      <c r="P244" s="4">
        <f>I244-D244</f>
        <v>-1.0000000000001563E-2</v>
      </c>
      <c r="Q244" s="5">
        <f>P244/D244</f>
        <v>-9.4786729857834718E-4</v>
      </c>
      <c r="R244" s="4">
        <f>ABS(F244-G244)</f>
        <v>0.42999999999999972</v>
      </c>
      <c r="S244" s="5">
        <f>R244/D244</f>
        <v>4.0758293838862529E-2</v>
      </c>
      <c r="T244" s="5">
        <f>(I244-J244)/AVERAGE(E244:G244,I244)</f>
        <v>1.9281754639671801E-3</v>
      </c>
    </row>
    <row r="245" spans="1:20" hidden="1" x14ac:dyDescent="0.25">
      <c r="A245" s="3" t="s">
        <v>270</v>
      </c>
      <c r="B245" s="4" t="s">
        <v>21</v>
      </c>
      <c r="C245" s="4" t="s">
        <v>22</v>
      </c>
      <c r="D245" s="4">
        <v>794.9</v>
      </c>
      <c r="E245" s="4">
        <v>799.5</v>
      </c>
      <c r="F245" s="4">
        <v>805</v>
      </c>
      <c r="G245" s="4">
        <v>782.1</v>
      </c>
      <c r="H245" s="4">
        <v>803</v>
      </c>
      <c r="I245" s="4">
        <v>801.25</v>
      </c>
      <c r="J245" s="4">
        <v>797.69</v>
      </c>
      <c r="K245" s="4">
        <v>29187</v>
      </c>
      <c r="L245" s="4">
        <v>232.82</v>
      </c>
      <c r="M245" s="4">
        <v>2569</v>
      </c>
      <c r="N245" s="4">
        <v>16218</v>
      </c>
      <c r="O245" s="4">
        <v>55.57</v>
      </c>
      <c r="P245" s="4">
        <f>I245-D245</f>
        <v>6.3500000000000227</v>
      </c>
      <c r="Q245" s="5">
        <f>P245/D245</f>
        <v>7.9884262171342601E-3</v>
      </c>
      <c r="R245" s="4">
        <f>ABS(F245-G245)</f>
        <v>22.899999999999977</v>
      </c>
      <c r="S245" s="5">
        <f>R245/D245</f>
        <v>2.8808655176751765E-2</v>
      </c>
      <c r="T245" s="5">
        <f>(I245-J245)/AVERAGE(E245:G245,I245)</f>
        <v>4.4669604906127274E-3</v>
      </c>
    </row>
    <row r="246" spans="1:20" hidden="1" x14ac:dyDescent="0.25">
      <c r="A246" s="3" t="s">
        <v>271</v>
      </c>
      <c r="B246" s="4" t="s">
        <v>21</v>
      </c>
      <c r="C246" s="4" t="s">
        <v>22</v>
      </c>
      <c r="D246" s="4">
        <v>83.25</v>
      </c>
      <c r="E246" s="4">
        <v>82.7</v>
      </c>
      <c r="F246" s="4">
        <v>84.15</v>
      </c>
      <c r="G246" s="4">
        <v>78.3</v>
      </c>
      <c r="H246" s="4">
        <v>78.7</v>
      </c>
      <c r="I246" s="4">
        <v>79.099999999999994</v>
      </c>
      <c r="J246" s="4">
        <v>80.44</v>
      </c>
      <c r="K246" s="4">
        <v>143821</v>
      </c>
      <c r="L246" s="4">
        <v>115.68</v>
      </c>
      <c r="M246" s="4">
        <v>1646</v>
      </c>
      <c r="N246" s="4">
        <v>83938</v>
      </c>
      <c r="O246" s="4">
        <v>58.36</v>
      </c>
      <c r="P246" s="4">
        <f>I246-D246</f>
        <v>-4.1500000000000057</v>
      </c>
      <c r="Q246" s="5">
        <f>P246/D246</f>
        <v>-4.9849849849849921E-2</v>
      </c>
      <c r="R246" s="4">
        <f>ABS(F246-G246)</f>
        <v>5.8500000000000085</v>
      </c>
      <c r="S246" s="5">
        <f>R246/D246</f>
        <v>7.0270270270270371E-2</v>
      </c>
      <c r="T246" s="5">
        <f>(I246-J246)/AVERAGE(E246:G246,I246)</f>
        <v>-1.653045489591369E-2</v>
      </c>
    </row>
    <row r="247" spans="1:20" hidden="1" x14ac:dyDescent="0.25">
      <c r="A247" s="3" t="s">
        <v>272</v>
      </c>
      <c r="B247" s="4" t="s">
        <v>21</v>
      </c>
      <c r="C247" s="4" t="s">
        <v>22</v>
      </c>
      <c r="D247" s="4">
        <v>84.65</v>
      </c>
      <c r="E247" s="4">
        <v>84</v>
      </c>
      <c r="F247" s="4">
        <v>84.8</v>
      </c>
      <c r="G247" s="4">
        <v>76.400000000000006</v>
      </c>
      <c r="H247" s="4">
        <v>77.349999999999994</v>
      </c>
      <c r="I247" s="4">
        <v>77.75</v>
      </c>
      <c r="J247" s="4">
        <v>79.03</v>
      </c>
      <c r="K247" s="4">
        <v>1810500</v>
      </c>
      <c r="L247" s="4">
        <v>1430.8</v>
      </c>
      <c r="M247" s="4">
        <v>12391</v>
      </c>
      <c r="N247" s="4">
        <v>731657</v>
      </c>
      <c r="O247" s="4">
        <v>40.409999999999997</v>
      </c>
      <c r="P247" s="4">
        <f>I247-D247</f>
        <v>-6.9000000000000057</v>
      </c>
      <c r="Q247" s="5">
        <f>P247/D247</f>
        <v>-8.151210868281164E-2</v>
      </c>
      <c r="R247" s="4">
        <f>ABS(F247-G247)</f>
        <v>8.3999999999999915</v>
      </c>
      <c r="S247" s="5">
        <f>R247/D247</f>
        <v>9.9232132309509641E-2</v>
      </c>
      <c r="T247" s="5">
        <f>(I247-J247)/AVERAGE(E247:G247,I247)</f>
        <v>-1.5853847344790228E-2</v>
      </c>
    </row>
    <row r="248" spans="1:20" hidden="1" x14ac:dyDescent="0.25">
      <c r="A248" s="3" t="s">
        <v>273</v>
      </c>
      <c r="B248" s="4" t="s">
        <v>21</v>
      </c>
      <c r="C248" s="4" t="s">
        <v>22</v>
      </c>
      <c r="D248" s="4">
        <v>176.45</v>
      </c>
      <c r="E248" s="4">
        <v>179.9</v>
      </c>
      <c r="F248" s="4">
        <v>183</v>
      </c>
      <c r="G248" s="4">
        <v>175</v>
      </c>
      <c r="H248" s="4">
        <v>175.25</v>
      </c>
      <c r="I248" s="4">
        <v>177.15</v>
      </c>
      <c r="J248" s="4">
        <v>179.41</v>
      </c>
      <c r="K248" s="4">
        <v>129994</v>
      </c>
      <c r="L248" s="4">
        <v>233.22</v>
      </c>
      <c r="M248" s="4">
        <v>2837</v>
      </c>
      <c r="N248" s="4">
        <v>50250</v>
      </c>
      <c r="O248" s="4">
        <v>38.659999999999997</v>
      </c>
      <c r="P248" s="4">
        <f>I248-D248</f>
        <v>0.70000000000001705</v>
      </c>
      <c r="Q248" s="5">
        <f>P248/D248</f>
        <v>3.9671294984415821E-3</v>
      </c>
      <c r="R248" s="4">
        <f>ABS(F248-G248)</f>
        <v>8</v>
      </c>
      <c r="S248" s="5">
        <f>R248/D248</f>
        <v>4.5338622839331259E-2</v>
      </c>
      <c r="T248" s="5">
        <f>(I248-J248)/AVERAGE(E248:G248,I248)</f>
        <v>-1.2642472554366778E-2</v>
      </c>
    </row>
    <row r="249" spans="1:20" hidden="1" x14ac:dyDescent="0.25">
      <c r="A249" s="3" t="s">
        <v>274</v>
      </c>
      <c r="B249" s="4" t="s">
        <v>21</v>
      </c>
      <c r="C249" s="4" t="s">
        <v>22</v>
      </c>
      <c r="D249" s="4">
        <v>13998.9</v>
      </c>
      <c r="E249" s="4">
        <v>14092.9</v>
      </c>
      <c r="F249" s="4">
        <v>14121.15</v>
      </c>
      <c r="G249" s="4">
        <v>13750.05</v>
      </c>
      <c r="H249" s="4">
        <v>14004</v>
      </c>
      <c r="I249" s="4">
        <v>14063.7</v>
      </c>
      <c r="J249" s="4">
        <v>13947.86</v>
      </c>
      <c r="K249" s="4">
        <v>14062</v>
      </c>
      <c r="L249" s="4">
        <v>1961.35</v>
      </c>
      <c r="M249" s="4">
        <v>4790</v>
      </c>
      <c r="N249" s="4">
        <v>4497</v>
      </c>
      <c r="O249" s="4">
        <v>31.98</v>
      </c>
      <c r="P249" s="4">
        <f>I249-D249</f>
        <v>64.800000000001091</v>
      </c>
      <c r="Q249" s="5">
        <f>P249/D249</f>
        <v>4.6289351306174837E-3</v>
      </c>
      <c r="R249" s="4">
        <f>ABS(F249-G249)</f>
        <v>371.10000000000036</v>
      </c>
      <c r="S249" s="5">
        <f>R249/D249</f>
        <v>2.6509225724878412E-2</v>
      </c>
      <c r="T249" s="5">
        <f>(I249-J249)/AVERAGE(E249:G249,I249)</f>
        <v>8.2701801605631585E-3</v>
      </c>
    </row>
    <row r="250" spans="1:20" x14ac:dyDescent="0.25">
      <c r="A250" s="3" t="s">
        <v>275</v>
      </c>
      <c r="B250" s="4" t="s">
        <v>21</v>
      </c>
      <c r="C250" s="4" t="s">
        <v>22</v>
      </c>
      <c r="D250" s="4">
        <v>105.6</v>
      </c>
      <c r="E250" s="4">
        <v>105</v>
      </c>
      <c r="F250" s="4">
        <v>105.75</v>
      </c>
      <c r="G250" s="4">
        <v>94.2</v>
      </c>
      <c r="H250" s="4">
        <v>94.7</v>
      </c>
      <c r="I250" s="4">
        <v>94.9</v>
      </c>
      <c r="J250" s="4">
        <v>96.51</v>
      </c>
      <c r="K250" s="4">
        <v>5633835</v>
      </c>
      <c r="L250" s="4">
        <v>5437.14</v>
      </c>
      <c r="M250" s="4">
        <v>51538</v>
      </c>
      <c r="N250" s="4">
        <v>2964774</v>
      </c>
      <c r="O250" s="4">
        <v>52.62</v>
      </c>
      <c r="P250" s="4">
        <f>I250-D250</f>
        <v>-10.699999999999989</v>
      </c>
      <c r="Q250" s="5">
        <f>P250/D250</f>
        <v>-0.10132575757575747</v>
      </c>
      <c r="R250" s="4">
        <f>ABS(F250-G250)</f>
        <v>11.549999999999997</v>
      </c>
      <c r="S250" s="5">
        <f>R250/D250</f>
        <v>0.10937499999999997</v>
      </c>
      <c r="T250" s="5">
        <f>(I250-J250)/AVERAGE(E250:G250,I250)</f>
        <v>-1.6106039764911834E-2</v>
      </c>
    </row>
    <row r="251" spans="1:20" hidden="1" x14ac:dyDescent="0.25">
      <c r="A251" s="3" t="s">
        <v>276</v>
      </c>
      <c r="B251" s="4" t="s">
        <v>21</v>
      </c>
      <c r="C251" s="4" t="s">
        <v>22</v>
      </c>
      <c r="D251" s="4">
        <v>23.3</v>
      </c>
      <c r="E251" s="4">
        <v>24</v>
      </c>
      <c r="F251" s="4">
        <v>24.1</v>
      </c>
      <c r="G251" s="4">
        <v>22</v>
      </c>
      <c r="H251" s="4">
        <v>22.2</v>
      </c>
      <c r="I251" s="4">
        <v>22.25</v>
      </c>
      <c r="J251" s="4">
        <v>23.01</v>
      </c>
      <c r="K251" s="4">
        <v>206709</v>
      </c>
      <c r="L251" s="4">
        <v>47.57</v>
      </c>
      <c r="M251" s="4">
        <v>1542</v>
      </c>
      <c r="N251" s="4">
        <v>81019</v>
      </c>
      <c r="O251" s="4">
        <v>39.19</v>
      </c>
      <c r="P251" s="4">
        <f>I251-D251</f>
        <v>-1.0500000000000007</v>
      </c>
      <c r="Q251" s="5">
        <f>P251/D251</f>
        <v>-4.5064377682403463E-2</v>
      </c>
      <c r="R251" s="4">
        <f>ABS(F251-G251)</f>
        <v>2.1000000000000014</v>
      </c>
      <c r="S251" s="5">
        <f>R251/D251</f>
        <v>9.0128755364806926E-2</v>
      </c>
      <c r="T251" s="5">
        <f>(I251-J251)/AVERAGE(E251:G251,I251)</f>
        <v>-3.2918245804006568E-2</v>
      </c>
    </row>
    <row r="252" spans="1:20" hidden="1" x14ac:dyDescent="0.25">
      <c r="A252" s="3" t="s">
        <v>277</v>
      </c>
      <c r="B252" s="4" t="s">
        <v>43</v>
      </c>
      <c r="C252" s="4" t="s">
        <v>22</v>
      </c>
      <c r="D252" s="4">
        <v>5.25</v>
      </c>
      <c r="E252" s="4">
        <v>5.15</v>
      </c>
      <c r="F252" s="4">
        <v>5.15</v>
      </c>
      <c r="G252" s="4">
        <v>5</v>
      </c>
      <c r="H252" s="4">
        <v>5</v>
      </c>
      <c r="I252" s="4">
        <v>5</v>
      </c>
      <c r="J252" s="4">
        <v>5.01</v>
      </c>
      <c r="K252" s="4">
        <v>10765</v>
      </c>
      <c r="L252" s="4">
        <v>0.54</v>
      </c>
      <c r="M252" s="4">
        <v>34</v>
      </c>
      <c r="N252" s="4" t="s">
        <v>33</v>
      </c>
      <c r="O252" s="4" t="s">
        <v>33</v>
      </c>
      <c r="P252" s="4">
        <f>I252-D252</f>
        <v>-0.25</v>
      </c>
      <c r="Q252" s="5">
        <f>P252/D252</f>
        <v>-4.7619047619047616E-2</v>
      </c>
      <c r="R252" s="4">
        <f>ABS(F252-G252)</f>
        <v>0.15000000000000036</v>
      </c>
      <c r="S252" s="5">
        <f>R252/D252</f>
        <v>2.857142857142864E-2</v>
      </c>
      <c r="T252" s="5">
        <f>(I252-J252)/AVERAGE(E252:G252,I252)</f>
        <v>-1.9704433497536524E-3</v>
      </c>
    </row>
    <row r="253" spans="1:20" hidden="1" x14ac:dyDescent="0.25">
      <c r="A253" s="3" t="s">
        <v>278</v>
      </c>
      <c r="B253" s="4" t="s">
        <v>21</v>
      </c>
      <c r="C253" s="4" t="s">
        <v>22</v>
      </c>
      <c r="D253" s="4">
        <v>202.5</v>
      </c>
      <c r="E253" s="4">
        <v>203</v>
      </c>
      <c r="F253" s="4">
        <v>223</v>
      </c>
      <c r="G253" s="4">
        <v>196</v>
      </c>
      <c r="H253" s="4">
        <v>215.8</v>
      </c>
      <c r="I253" s="4">
        <v>215.35</v>
      </c>
      <c r="J253" s="4">
        <v>210.72</v>
      </c>
      <c r="K253" s="4">
        <v>426014</v>
      </c>
      <c r="L253" s="4">
        <v>897.68</v>
      </c>
      <c r="M253" s="4">
        <v>13436</v>
      </c>
      <c r="N253" s="4">
        <v>194861</v>
      </c>
      <c r="O253" s="4">
        <v>45.74</v>
      </c>
      <c r="P253" s="4">
        <f>I253-D253</f>
        <v>12.849999999999994</v>
      </c>
      <c r="Q253" s="5">
        <f>P253/D253</f>
        <v>6.3456790123456758E-2</v>
      </c>
      <c r="R253" s="4">
        <f>ABS(F253-G253)</f>
        <v>27</v>
      </c>
      <c r="S253" s="5">
        <f>R253/D253</f>
        <v>0.13333333333333333</v>
      </c>
      <c r="T253" s="5">
        <f>(I253-J253)/AVERAGE(E253:G253,I253)</f>
        <v>2.2117394160148064E-2</v>
      </c>
    </row>
    <row r="254" spans="1:20" hidden="1" x14ac:dyDescent="0.25">
      <c r="A254" s="3" t="s">
        <v>279</v>
      </c>
      <c r="B254" s="4" t="s">
        <v>21</v>
      </c>
      <c r="C254" s="4" t="s">
        <v>22</v>
      </c>
      <c r="D254" s="4">
        <v>3015.1</v>
      </c>
      <c r="E254" s="4">
        <v>3010</v>
      </c>
      <c r="F254" s="4">
        <v>3023.95</v>
      </c>
      <c r="G254" s="4">
        <v>2930.1</v>
      </c>
      <c r="H254" s="4">
        <v>2951</v>
      </c>
      <c r="I254" s="4">
        <v>2944.15</v>
      </c>
      <c r="J254" s="4">
        <v>2961.85</v>
      </c>
      <c r="K254" s="4">
        <v>553451</v>
      </c>
      <c r="L254" s="4">
        <v>16392.39</v>
      </c>
      <c r="M254" s="4">
        <v>38863</v>
      </c>
      <c r="N254" s="4">
        <v>269922</v>
      </c>
      <c r="O254" s="4">
        <v>48.77</v>
      </c>
      <c r="P254" s="4">
        <f>I254-D254</f>
        <v>-70.949999999999818</v>
      </c>
      <c r="Q254" s="5">
        <f>P254/D254</f>
        <v>-2.3531557825611032E-2</v>
      </c>
      <c r="R254" s="4">
        <f>ABS(F254-G254)</f>
        <v>93.849999999999909</v>
      </c>
      <c r="S254" s="5">
        <f>R254/D254</f>
        <v>3.1126662465589833E-2</v>
      </c>
      <c r="T254" s="5">
        <f>(I254-J254)/AVERAGE(E254:G254,I254)</f>
        <v>-5.9454829445255604E-3</v>
      </c>
    </row>
    <row r="255" spans="1:20" hidden="1" x14ac:dyDescent="0.25">
      <c r="A255" s="3" t="s">
        <v>280</v>
      </c>
      <c r="B255" s="4" t="s">
        <v>21</v>
      </c>
      <c r="C255" s="4" t="s">
        <v>22</v>
      </c>
      <c r="D255" s="4">
        <v>69.349999999999994</v>
      </c>
      <c r="E255" s="4">
        <v>68.3</v>
      </c>
      <c r="F255" s="4">
        <v>70</v>
      </c>
      <c r="G255" s="4">
        <v>63.5</v>
      </c>
      <c r="H255" s="4">
        <v>64.25</v>
      </c>
      <c r="I255" s="4">
        <v>64.900000000000006</v>
      </c>
      <c r="J255" s="4">
        <v>65.58</v>
      </c>
      <c r="K255" s="4">
        <v>11047</v>
      </c>
      <c r="L255" s="4">
        <v>7.24</v>
      </c>
      <c r="M255" s="4">
        <v>664</v>
      </c>
      <c r="N255" s="4">
        <v>2860</v>
      </c>
      <c r="O255" s="4">
        <v>25.89</v>
      </c>
      <c r="P255" s="4">
        <f>I255-D255</f>
        <v>-4.4499999999999886</v>
      </c>
      <c r="Q255" s="5">
        <f>P255/D255</f>
        <v>-6.4167267483777782E-2</v>
      </c>
      <c r="R255" s="4">
        <f>ABS(F255-G255)</f>
        <v>6.5</v>
      </c>
      <c r="S255" s="5">
        <f>R255/D255</f>
        <v>9.3727469358327334E-2</v>
      </c>
      <c r="T255" s="5">
        <f>(I255-J255)/AVERAGE(E255:G255,I255)</f>
        <v>-1.0198725159354967E-2</v>
      </c>
    </row>
    <row r="256" spans="1:20" hidden="1" x14ac:dyDescent="0.25">
      <c r="A256" s="3" t="s">
        <v>281</v>
      </c>
      <c r="B256" s="4" t="s">
        <v>21</v>
      </c>
      <c r="C256" s="4" t="s">
        <v>22</v>
      </c>
      <c r="D256" s="4">
        <v>37</v>
      </c>
      <c r="E256" s="4">
        <v>37.25</v>
      </c>
      <c r="F256" s="4">
        <v>37.9</v>
      </c>
      <c r="G256" s="4">
        <v>35.200000000000003</v>
      </c>
      <c r="H256" s="4">
        <v>35.450000000000003</v>
      </c>
      <c r="I256" s="4">
        <v>35.5</v>
      </c>
      <c r="J256" s="4">
        <v>35.94</v>
      </c>
      <c r="K256" s="4">
        <v>16012</v>
      </c>
      <c r="L256" s="4">
        <v>5.75</v>
      </c>
      <c r="M256" s="4">
        <v>309</v>
      </c>
      <c r="N256" s="4">
        <v>8788</v>
      </c>
      <c r="O256" s="4">
        <v>54.88</v>
      </c>
      <c r="P256" s="4">
        <f>I256-D256</f>
        <v>-1.5</v>
      </c>
      <c r="Q256" s="5">
        <f>P256/D256</f>
        <v>-4.0540540540540543E-2</v>
      </c>
      <c r="R256" s="4">
        <f>ABS(F256-G256)</f>
        <v>2.6999999999999957</v>
      </c>
      <c r="S256" s="5">
        <f>R256/D256</f>
        <v>7.2972972972972852E-2</v>
      </c>
      <c r="T256" s="5">
        <f>(I256-J256)/AVERAGE(E256:G256,I256)</f>
        <v>-1.2067192320877549E-2</v>
      </c>
    </row>
    <row r="257" spans="1:20" hidden="1" x14ac:dyDescent="0.25">
      <c r="A257" s="3" t="s">
        <v>282</v>
      </c>
      <c r="B257" s="4" t="s">
        <v>21</v>
      </c>
      <c r="C257" s="4" t="s">
        <v>22</v>
      </c>
      <c r="D257" s="4">
        <v>568.4</v>
      </c>
      <c r="E257" s="4">
        <v>567</v>
      </c>
      <c r="F257" s="4">
        <v>571.54999999999995</v>
      </c>
      <c r="G257" s="4">
        <v>560</v>
      </c>
      <c r="H257" s="4">
        <v>565.95000000000005</v>
      </c>
      <c r="I257" s="4">
        <v>564.25</v>
      </c>
      <c r="J257" s="4">
        <v>566.80999999999995</v>
      </c>
      <c r="K257" s="4">
        <v>102891</v>
      </c>
      <c r="L257" s="4">
        <v>583.19000000000005</v>
      </c>
      <c r="M257" s="4">
        <v>7047</v>
      </c>
      <c r="N257" s="4">
        <v>70139</v>
      </c>
      <c r="O257" s="4">
        <v>68.17</v>
      </c>
      <c r="P257" s="4">
        <f>I257-D257</f>
        <v>-4.1499999999999773</v>
      </c>
      <c r="Q257" s="5">
        <f>P257/D257</f>
        <v>-7.3011963406051676E-3</v>
      </c>
      <c r="R257" s="4">
        <f>ABS(F257-G257)</f>
        <v>11.549999999999955</v>
      </c>
      <c r="S257" s="5">
        <f>R257/D257</f>
        <v>2.0320197044334895E-2</v>
      </c>
      <c r="T257" s="5">
        <f>(I257-J257)/AVERAGE(E257:G257,I257)</f>
        <v>-4.5253668021918774E-3</v>
      </c>
    </row>
    <row r="258" spans="1:20" hidden="1" x14ac:dyDescent="0.25">
      <c r="A258" s="3" t="s">
        <v>283</v>
      </c>
      <c r="B258" s="4" t="s">
        <v>43</v>
      </c>
      <c r="C258" s="4" t="s">
        <v>22</v>
      </c>
      <c r="D258" s="4">
        <v>1.05</v>
      </c>
      <c r="E258" s="4">
        <v>1.05</v>
      </c>
      <c r="F258" s="4">
        <v>1.1000000000000001</v>
      </c>
      <c r="G258" s="4">
        <v>1</v>
      </c>
      <c r="H258" s="4">
        <v>1.1000000000000001</v>
      </c>
      <c r="I258" s="4">
        <v>1.1000000000000001</v>
      </c>
      <c r="J258" s="4">
        <v>1.05</v>
      </c>
      <c r="K258" s="4">
        <v>23576</v>
      </c>
      <c r="L258" s="4">
        <v>0.25</v>
      </c>
      <c r="M258" s="4">
        <v>40</v>
      </c>
      <c r="N258" s="4" t="s">
        <v>33</v>
      </c>
      <c r="O258" s="4" t="s">
        <v>33</v>
      </c>
      <c r="P258" s="4">
        <f>I258-D258</f>
        <v>5.0000000000000044E-2</v>
      </c>
      <c r="Q258" s="5">
        <f>P258/D258</f>
        <v>4.7619047619047658E-2</v>
      </c>
      <c r="R258" s="4">
        <f>ABS(F258-G258)</f>
        <v>0.10000000000000009</v>
      </c>
      <c r="S258" s="5">
        <f>R258/D258</f>
        <v>9.5238095238095316E-2</v>
      </c>
      <c r="T258" s="5">
        <f>(I258-J258)/AVERAGE(E258:G258,I258)</f>
        <v>4.7058823529411806E-2</v>
      </c>
    </row>
    <row r="259" spans="1:20" hidden="1" x14ac:dyDescent="0.25">
      <c r="A259" s="3" t="s">
        <v>284</v>
      </c>
      <c r="B259" s="4" t="s">
        <v>36</v>
      </c>
      <c r="C259" s="4" t="s">
        <v>22</v>
      </c>
      <c r="D259" s="4">
        <v>120.6</v>
      </c>
      <c r="E259" s="4">
        <v>126</v>
      </c>
      <c r="F259" s="4">
        <v>126</v>
      </c>
      <c r="G259" s="4">
        <v>126</v>
      </c>
      <c r="H259" s="4">
        <v>126</v>
      </c>
      <c r="I259" s="4">
        <v>126</v>
      </c>
      <c r="J259" s="4">
        <v>126</v>
      </c>
      <c r="K259" s="4">
        <v>1000</v>
      </c>
      <c r="L259" s="4">
        <v>1.26</v>
      </c>
      <c r="M259" s="4">
        <v>1</v>
      </c>
      <c r="N259" s="4">
        <v>1000</v>
      </c>
      <c r="O259" s="4">
        <v>100</v>
      </c>
      <c r="P259" s="4">
        <f>I259-D259</f>
        <v>5.4000000000000057</v>
      </c>
      <c r="Q259" s="5">
        <f>P259/D259</f>
        <v>4.4776119402985121E-2</v>
      </c>
      <c r="R259" s="4">
        <f>ABS(F259-G259)</f>
        <v>0</v>
      </c>
      <c r="S259" s="5">
        <f>R259/D259</f>
        <v>0</v>
      </c>
      <c r="T259" s="5">
        <f>(I259-J259)/AVERAGE(E259:G259,I259)</f>
        <v>0</v>
      </c>
    </row>
    <row r="260" spans="1:20" hidden="1" x14ac:dyDescent="0.25">
      <c r="A260" s="3" t="s">
        <v>285</v>
      </c>
      <c r="B260" s="4" t="s">
        <v>21</v>
      </c>
      <c r="C260" s="4" t="s">
        <v>22</v>
      </c>
      <c r="D260" s="4">
        <v>29.3</v>
      </c>
      <c r="E260" s="4">
        <v>29.35</v>
      </c>
      <c r="F260" s="4">
        <v>29.5</v>
      </c>
      <c r="G260" s="4">
        <v>28</v>
      </c>
      <c r="H260" s="4">
        <v>28</v>
      </c>
      <c r="I260" s="4">
        <v>28.1</v>
      </c>
      <c r="J260" s="4">
        <v>28.3</v>
      </c>
      <c r="K260" s="4">
        <v>3310</v>
      </c>
      <c r="L260" s="4">
        <v>0.94</v>
      </c>
      <c r="M260" s="4">
        <v>114</v>
      </c>
      <c r="N260" s="4">
        <v>2314</v>
      </c>
      <c r="O260" s="4">
        <v>69.91</v>
      </c>
      <c r="P260" s="4">
        <f>I260-D260</f>
        <v>-1.1999999999999993</v>
      </c>
      <c r="Q260" s="5">
        <f>P260/D260</f>
        <v>-4.0955631399317384E-2</v>
      </c>
      <c r="R260" s="4">
        <f>ABS(F260-G260)</f>
        <v>1.5</v>
      </c>
      <c r="S260" s="5">
        <f>R260/D260</f>
        <v>5.1194539249146756E-2</v>
      </c>
      <c r="T260" s="5">
        <f>(I260-J260)/AVERAGE(E260:G260,I260)</f>
        <v>-6.9595476294040644E-3</v>
      </c>
    </row>
    <row r="261" spans="1:20" hidden="1" x14ac:dyDescent="0.25">
      <c r="A261" s="3" t="s">
        <v>286</v>
      </c>
      <c r="B261" s="4" t="s">
        <v>21</v>
      </c>
      <c r="C261" s="4" t="s">
        <v>22</v>
      </c>
      <c r="D261" s="4">
        <v>3479.95</v>
      </c>
      <c r="E261" s="4">
        <v>3479.95</v>
      </c>
      <c r="F261" s="4">
        <v>3515.1</v>
      </c>
      <c r="G261" s="4">
        <v>3448</v>
      </c>
      <c r="H261" s="4">
        <v>3470</v>
      </c>
      <c r="I261" s="4">
        <v>3469.25</v>
      </c>
      <c r="J261" s="4">
        <v>3491.04</v>
      </c>
      <c r="K261" s="4">
        <v>105</v>
      </c>
      <c r="L261" s="4">
        <v>3.67</v>
      </c>
      <c r="M261" s="4">
        <v>35</v>
      </c>
      <c r="N261" s="4">
        <v>66</v>
      </c>
      <c r="O261" s="4">
        <v>62.86</v>
      </c>
      <c r="P261" s="4">
        <f>I261-D261</f>
        <v>-10.699999999999818</v>
      </c>
      <c r="Q261" s="5">
        <f>P261/D261</f>
        <v>-3.0747568212186435E-3</v>
      </c>
      <c r="R261" s="4">
        <f>ABS(F261-G261)</f>
        <v>67.099999999999909</v>
      </c>
      <c r="S261" s="5">
        <f>R261/D261</f>
        <v>1.928188623399759E-2</v>
      </c>
      <c r="T261" s="5">
        <f>(I261-J261)/AVERAGE(E261:G261,I261)</f>
        <v>-6.2649597837884357E-3</v>
      </c>
    </row>
    <row r="262" spans="1:20" hidden="1" x14ac:dyDescent="0.25">
      <c r="A262" s="3" t="s">
        <v>287</v>
      </c>
      <c r="B262" s="4" t="s">
        <v>21</v>
      </c>
      <c r="C262" s="4" t="s">
        <v>22</v>
      </c>
      <c r="D262" s="4">
        <v>125</v>
      </c>
      <c r="E262" s="4">
        <v>125</v>
      </c>
      <c r="F262" s="4">
        <v>125.14</v>
      </c>
      <c r="G262" s="4">
        <v>124.03</v>
      </c>
      <c r="H262" s="4">
        <v>125.14</v>
      </c>
      <c r="I262" s="4">
        <v>125.14</v>
      </c>
      <c r="J262" s="4">
        <v>124.19</v>
      </c>
      <c r="K262" s="4">
        <v>590</v>
      </c>
      <c r="L262" s="4">
        <v>0.73</v>
      </c>
      <c r="M262" s="4">
        <v>9</v>
      </c>
      <c r="N262" s="4">
        <v>458</v>
      </c>
      <c r="O262" s="4">
        <v>77.63</v>
      </c>
      <c r="P262" s="4">
        <f>I262-D262</f>
        <v>0.14000000000000057</v>
      </c>
      <c r="Q262" s="5">
        <f>P262/D262</f>
        <v>1.1200000000000045E-3</v>
      </c>
      <c r="R262" s="4">
        <f>ABS(F262-G262)</f>
        <v>1.1099999999999994</v>
      </c>
      <c r="S262" s="5">
        <f>R262/D262</f>
        <v>8.8799999999999955E-3</v>
      </c>
      <c r="T262" s="5">
        <f>(I262-J262)/AVERAGE(E262:G262,I262)</f>
        <v>7.610502493440972E-3</v>
      </c>
    </row>
    <row r="263" spans="1:20" hidden="1" x14ac:dyDescent="0.25">
      <c r="A263" s="3" t="s">
        <v>288</v>
      </c>
      <c r="B263" s="4" t="s">
        <v>21</v>
      </c>
      <c r="C263" s="4" t="s">
        <v>22</v>
      </c>
      <c r="D263" s="4">
        <v>72.599999999999994</v>
      </c>
      <c r="E263" s="4">
        <v>72.95</v>
      </c>
      <c r="F263" s="4">
        <v>72.95</v>
      </c>
      <c r="G263" s="4">
        <v>68.349999999999994</v>
      </c>
      <c r="H263" s="4">
        <v>69.599999999999994</v>
      </c>
      <c r="I263" s="4">
        <v>69.25</v>
      </c>
      <c r="J263" s="4">
        <v>70</v>
      </c>
      <c r="K263" s="4">
        <v>271039</v>
      </c>
      <c r="L263" s="4">
        <v>189.73</v>
      </c>
      <c r="M263" s="4">
        <v>6056</v>
      </c>
      <c r="N263" s="4">
        <v>81816</v>
      </c>
      <c r="O263" s="4">
        <v>30.19</v>
      </c>
      <c r="P263" s="4">
        <f>I263-D263</f>
        <v>-3.3499999999999943</v>
      </c>
      <c r="Q263" s="5">
        <f>P263/D263</f>
        <v>-4.6143250688705159E-2</v>
      </c>
      <c r="R263" s="4">
        <f>ABS(F263-G263)</f>
        <v>4.6000000000000085</v>
      </c>
      <c r="S263" s="5">
        <f>R263/D263</f>
        <v>6.3360881542699851E-2</v>
      </c>
      <c r="T263" s="5">
        <f>(I263-J263)/AVERAGE(E263:G263,I263)</f>
        <v>-1.0582010582010581E-2</v>
      </c>
    </row>
    <row r="264" spans="1:20" hidden="1" x14ac:dyDescent="0.25">
      <c r="A264" s="3" t="s">
        <v>289</v>
      </c>
      <c r="B264" s="4" t="s">
        <v>43</v>
      </c>
      <c r="C264" s="4" t="s">
        <v>22</v>
      </c>
      <c r="D264" s="4">
        <v>1.45</v>
      </c>
      <c r="E264" s="4">
        <v>1.4</v>
      </c>
      <c r="F264" s="4">
        <v>1.4</v>
      </c>
      <c r="G264" s="4">
        <v>1.4</v>
      </c>
      <c r="H264" s="4">
        <v>1.4</v>
      </c>
      <c r="I264" s="4">
        <v>1.4</v>
      </c>
      <c r="J264" s="4">
        <v>1.4</v>
      </c>
      <c r="K264" s="4">
        <v>7710</v>
      </c>
      <c r="L264" s="4">
        <v>0.11</v>
      </c>
      <c r="M264" s="4">
        <v>17</v>
      </c>
      <c r="N264" s="4" t="s">
        <v>33</v>
      </c>
      <c r="O264" s="4" t="s">
        <v>33</v>
      </c>
      <c r="P264" s="4">
        <f>I264-D264</f>
        <v>-5.0000000000000044E-2</v>
      </c>
      <c r="Q264" s="5">
        <f>P264/D264</f>
        <v>-3.4482758620689689E-2</v>
      </c>
      <c r="R264" s="4">
        <f>ABS(F264-G264)</f>
        <v>0</v>
      </c>
      <c r="S264" s="5">
        <f>R264/D264</f>
        <v>0</v>
      </c>
      <c r="T264" s="5">
        <f>(I264-J264)/AVERAGE(E264:G264,I264)</f>
        <v>0</v>
      </c>
    </row>
    <row r="265" spans="1:20" hidden="1" x14ac:dyDescent="0.25">
      <c r="A265" s="3" t="s">
        <v>290</v>
      </c>
      <c r="B265" s="4" t="s">
        <v>21</v>
      </c>
      <c r="C265" s="4" t="s">
        <v>22</v>
      </c>
      <c r="D265" s="4">
        <v>161.80000000000001</v>
      </c>
      <c r="E265" s="4">
        <v>161.80000000000001</v>
      </c>
      <c r="F265" s="4">
        <v>163.80000000000001</v>
      </c>
      <c r="G265" s="4">
        <v>146.6</v>
      </c>
      <c r="H265" s="4">
        <v>150.69999999999999</v>
      </c>
      <c r="I265" s="4">
        <v>150.85</v>
      </c>
      <c r="J265" s="4">
        <v>152.62</v>
      </c>
      <c r="K265" s="4">
        <v>388100</v>
      </c>
      <c r="L265" s="4">
        <v>592.32000000000005</v>
      </c>
      <c r="M265" s="4">
        <v>6298</v>
      </c>
      <c r="N265" s="4">
        <v>177743</v>
      </c>
      <c r="O265" s="4">
        <v>45.8</v>
      </c>
      <c r="P265" s="4">
        <f>I265-D265</f>
        <v>-10.950000000000017</v>
      </c>
      <c r="Q265" s="5">
        <f>P265/D265</f>
        <v>-6.7676143386897508E-2</v>
      </c>
      <c r="R265" s="4">
        <f>ABS(F265-G265)</f>
        <v>17.200000000000017</v>
      </c>
      <c r="S265" s="5">
        <f>R265/D265</f>
        <v>0.10630407911001245</v>
      </c>
      <c r="T265" s="5">
        <f>(I265-J265)/AVERAGE(E265:G265,I265)</f>
        <v>-1.1363453976406453E-2</v>
      </c>
    </row>
    <row r="266" spans="1:20" hidden="1" x14ac:dyDescent="0.25">
      <c r="A266" s="3" t="s">
        <v>291</v>
      </c>
      <c r="B266" s="4" t="s">
        <v>43</v>
      </c>
      <c r="C266" s="4" t="s">
        <v>22</v>
      </c>
      <c r="D266" s="4">
        <v>12.7</v>
      </c>
      <c r="E266" s="4">
        <v>12.9</v>
      </c>
      <c r="F266" s="4">
        <v>12.9</v>
      </c>
      <c r="G266" s="4">
        <v>12.1</v>
      </c>
      <c r="H266" s="4">
        <v>12.1</v>
      </c>
      <c r="I266" s="4">
        <v>12.1</v>
      </c>
      <c r="J266" s="4">
        <v>12.16</v>
      </c>
      <c r="K266" s="4">
        <v>3726</v>
      </c>
      <c r="L266" s="4">
        <v>0.45</v>
      </c>
      <c r="M266" s="4">
        <v>18</v>
      </c>
      <c r="N266" s="4" t="s">
        <v>33</v>
      </c>
      <c r="O266" s="4" t="s">
        <v>33</v>
      </c>
      <c r="P266" s="4">
        <f>I266-D266</f>
        <v>-0.59999999999999964</v>
      </c>
      <c r="Q266" s="5">
        <f>P266/D266</f>
        <v>-4.7244094488188948E-2</v>
      </c>
      <c r="R266" s="4">
        <f>ABS(F266-G266)</f>
        <v>0.80000000000000071</v>
      </c>
      <c r="S266" s="5">
        <f>R266/D266</f>
        <v>6.2992125984252023E-2</v>
      </c>
      <c r="T266" s="5">
        <f>(I266-J266)/AVERAGE(E266:G266,I266)</f>
        <v>-4.8000000000000395E-3</v>
      </c>
    </row>
    <row r="267" spans="1:20" hidden="1" x14ac:dyDescent="0.25">
      <c r="A267" s="3" t="s">
        <v>292</v>
      </c>
      <c r="B267" s="4" t="s">
        <v>21</v>
      </c>
      <c r="C267" s="4" t="s">
        <v>22</v>
      </c>
      <c r="D267" s="4">
        <v>22.3</v>
      </c>
      <c r="E267" s="4">
        <v>22.3</v>
      </c>
      <c r="F267" s="4">
        <v>24.4</v>
      </c>
      <c r="G267" s="4">
        <v>22.3</v>
      </c>
      <c r="H267" s="4">
        <v>23.6</v>
      </c>
      <c r="I267" s="4">
        <v>23.2</v>
      </c>
      <c r="J267" s="4">
        <v>23.07</v>
      </c>
      <c r="K267" s="4">
        <v>21180</v>
      </c>
      <c r="L267" s="4">
        <v>4.8899999999999997</v>
      </c>
      <c r="M267" s="4">
        <v>288</v>
      </c>
      <c r="N267" s="4">
        <v>18424</v>
      </c>
      <c r="O267" s="4">
        <v>86.99</v>
      </c>
      <c r="P267" s="4">
        <f>I267-D267</f>
        <v>0.89999999999999858</v>
      </c>
      <c r="Q267" s="5">
        <f>P267/D267</f>
        <v>4.035874439461877E-2</v>
      </c>
      <c r="R267" s="4">
        <f>ABS(F267-G267)</f>
        <v>2.0999999999999979</v>
      </c>
      <c r="S267" s="5">
        <f>R267/D267</f>
        <v>9.4170403587443843E-2</v>
      </c>
      <c r="T267" s="5">
        <f>(I267-J267)/AVERAGE(E267:G267,I267)</f>
        <v>5.639913232104078E-3</v>
      </c>
    </row>
    <row r="268" spans="1:20" hidden="1" x14ac:dyDescent="0.25">
      <c r="A268" s="3" t="s">
        <v>293</v>
      </c>
      <c r="B268" s="4" t="s">
        <v>21</v>
      </c>
      <c r="C268" s="4" t="s">
        <v>22</v>
      </c>
      <c r="D268" s="4">
        <v>241.6</v>
      </c>
      <c r="E268" s="4">
        <v>241</v>
      </c>
      <c r="F268" s="4">
        <v>241.4</v>
      </c>
      <c r="G268" s="4">
        <v>227.4</v>
      </c>
      <c r="H268" s="4">
        <v>233.45</v>
      </c>
      <c r="I268" s="4">
        <v>233.3</v>
      </c>
      <c r="J268" s="4">
        <v>233.29</v>
      </c>
      <c r="K268" s="4">
        <v>1502377</v>
      </c>
      <c r="L268" s="4">
        <v>3504.91</v>
      </c>
      <c r="M268" s="4">
        <v>30132</v>
      </c>
      <c r="N268" s="4">
        <v>513680</v>
      </c>
      <c r="O268" s="4">
        <v>34.19</v>
      </c>
      <c r="P268" s="4">
        <f>I268-D268</f>
        <v>-8.2999999999999829</v>
      </c>
      <c r="Q268" s="5">
        <f>P268/D268</f>
        <v>-3.4354304635761522E-2</v>
      </c>
      <c r="R268" s="4">
        <f>ABS(F268-G268)</f>
        <v>14</v>
      </c>
      <c r="S268" s="5">
        <f>R268/D268</f>
        <v>5.7947019867549673E-2</v>
      </c>
      <c r="T268" s="5">
        <f>(I268-J268)/AVERAGE(E268:G268,I268)</f>
        <v>4.2413317781865454E-5</v>
      </c>
    </row>
    <row r="269" spans="1:20" hidden="1" x14ac:dyDescent="0.25">
      <c r="A269" s="3" t="s">
        <v>294</v>
      </c>
      <c r="B269" s="4" t="s">
        <v>36</v>
      </c>
      <c r="C269" s="4" t="s">
        <v>22</v>
      </c>
      <c r="D269" s="4">
        <v>48</v>
      </c>
      <c r="E269" s="4">
        <v>49</v>
      </c>
      <c r="F269" s="4">
        <v>49</v>
      </c>
      <c r="G269" s="4">
        <v>49</v>
      </c>
      <c r="H269" s="4">
        <v>49</v>
      </c>
      <c r="I269" s="4">
        <v>49</v>
      </c>
      <c r="J269" s="4">
        <v>49</v>
      </c>
      <c r="K269" s="4">
        <v>2000</v>
      </c>
      <c r="L269" s="4">
        <v>0.98</v>
      </c>
      <c r="M269" s="4">
        <v>1</v>
      </c>
      <c r="N269" s="4">
        <v>2000</v>
      </c>
      <c r="O269" s="4">
        <v>100</v>
      </c>
      <c r="P269" s="4">
        <f>I269-D269</f>
        <v>1</v>
      </c>
      <c r="Q269" s="5">
        <f>P269/D269</f>
        <v>2.0833333333333332E-2</v>
      </c>
      <c r="R269" s="4">
        <f>ABS(F269-G269)</f>
        <v>0</v>
      </c>
      <c r="S269" s="5">
        <f>R269/D269</f>
        <v>0</v>
      </c>
      <c r="T269" s="5">
        <f>(I269-J269)/AVERAGE(E269:G269,I269)</f>
        <v>0</v>
      </c>
    </row>
    <row r="270" spans="1:20" hidden="1" x14ac:dyDescent="0.25">
      <c r="A270" s="3" t="s">
        <v>295</v>
      </c>
      <c r="B270" s="4" t="s">
        <v>21</v>
      </c>
      <c r="C270" s="4" t="s">
        <v>22</v>
      </c>
      <c r="D270" s="4">
        <v>11.75</v>
      </c>
      <c r="E270" s="4">
        <v>12.1</v>
      </c>
      <c r="F270" s="4">
        <v>12.1</v>
      </c>
      <c r="G270" s="4">
        <v>11.5</v>
      </c>
      <c r="H270" s="4">
        <v>11.7</v>
      </c>
      <c r="I270" s="4">
        <v>11.7</v>
      </c>
      <c r="J270" s="4">
        <v>11.72</v>
      </c>
      <c r="K270" s="4">
        <v>3955</v>
      </c>
      <c r="L270" s="4">
        <v>0.46</v>
      </c>
      <c r="M270" s="4">
        <v>61</v>
      </c>
      <c r="N270" s="4">
        <v>3361</v>
      </c>
      <c r="O270" s="4">
        <v>84.98</v>
      </c>
      <c r="P270" s="4">
        <f>I270-D270</f>
        <v>-5.0000000000000711E-2</v>
      </c>
      <c r="Q270" s="5">
        <f>P270/D270</f>
        <v>-4.255319148936231E-3</v>
      </c>
      <c r="R270" s="4">
        <f>ABS(F270-G270)</f>
        <v>0.59999999999999964</v>
      </c>
      <c r="S270" s="5">
        <f>R270/D270</f>
        <v>5.1063829787234012E-2</v>
      </c>
      <c r="T270" s="5">
        <f>(I270-J270)/AVERAGE(E270:G270,I270)</f>
        <v>-1.6877637130802824E-3</v>
      </c>
    </row>
    <row r="271" spans="1:20" hidden="1" x14ac:dyDescent="0.25">
      <c r="A271" s="3" t="s">
        <v>296</v>
      </c>
      <c r="B271" s="4" t="s">
        <v>21</v>
      </c>
      <c r="C271" s="4" t="s">
        <v>22</v>
      </c>
      <c r="D271" s="4">
        <v>57.05</v>
      </c>
      <c r="E271" s="4">
        <v>57.9</v>
      </c>
      <c r="F271" s="4">
        <v>58.05</v>
      </c>
      <c r="G271" s="4">
        <v>54.25</v>
      </c>
      <c r="H271" s="4">
        <v>55.4</v>
      </c>
      <c r="I271" s="4">
        <v>54.6</v>
      </c>
      <c r="J271" s="4">
        <v>55.53</v>
      </c>
      <c r="K271" s="4">
        <v>89395</v>
      </c>
      <c r="L271" s="4">
        <v>49.65</v>
      </c>
      <c r="M271" s="4">
        <v>667</v>
      </c>
      <c r="N271" s="4">
        <v>68739</v>
      </c>
      <c r="O271" s="4">
        <v>76.89</v>
      </c>
      <c r="P271" s="4">
        <f>I271-D271</f>
        <v>-2.4499999999999957</v>
      </c>
      <c r="Q271" s="5">
        <f>P271/D271</f>
        <v>-4.2944785276073545E-2</v>
      </c>
      <c r="R271" s="4">
        <f>ABS(F271-G271)</f>
        <v>3.7999999999999972</v>
      </c>
      <c r="S271" s="5">
        <f>R271/D271</f>
        <v>6.6608238387379448E-2</v>
      </c>
      <c r="T271" s="5">
        <f>(I271-J271)/AVERAGE(E271:G271,I271)</f>
        <v>-1.6548042704626332E-2</v>
      </c>
    </row>
    <row r="272" spans="1:20" x14ac:dyDescent="0.25">
      <c r="A272" s="3" t="s">
        <v>297</v>
      </c>
      <c r="B272" s="4" t="s">
        <v>21</v>
      </c>
      <c r="C272" s="4" t="s">
        <v>22</v>
      </c>
      <c r="D272" s="4">
        <v>42.5</v>
      </c>
      <c r="E272" s="4">
        <v>42.55</v>
      </c>
      <c r="F272" s="4">
        <v>42.75</v>
      </c>
      <c r="G272" s="4">
        <v>39.4</v>
      </c>
      <c r="H272" s="4">
        <v>40.200000000000003</v>
      </c>
      <c r="I272" s="4">
        <v>40.200000000000003</v>
      </c>
      <c r="J272" s="4">
        <v>40.79</v>
      </c>
      <c r="K272" s="4">
        <v>29724442</v>
      </c>
      <c r="L272" s="4">
        <v>12123.94</v>
      </c>
      <c r="M272" s="4">
        <v>43315</v>
      </c>
      <c r="N272" s="4">
        <v>12241532</v>
      </c>
      <c r="O272" s="4">
        <v>41.18</v>
      </c>
      <c r="P272" s="4">
        <f>I272-D272</f>
        <v>-2.2999999999999972</v>
      </c>
      <c r="Q272" s="5">
        <f>P272/D272</f>
        <v>-5.4117647058823465E-2</v>
      </c>
      <c r="R272" s="4">
        <f>ABS(F272-G272)</f>
        <v>3.3500000000000014</v>
      </c>
      <c r="S272" s="5">
        <f>R272/D272</f>
        <v>7.8823529411764737E-2</v>
      </c>
      <c r="T272" s="5">
        <f>(I272-J272)/AVERAGE(E272:G272,I272)</f>
        <v>-1.4311704063068439E-2</v>
      </c>
    </row>
    <row r="273" spans="1:20" hidden="1" x14ac:dyDescent="0.25">
      <c r="A273" s="3" t="s">
        <v>298</v>
      </c>
      <c r="B273" s="4" t="s">
        <v>32</v>
      </c>
      <c r="C273" s="4" t="s">
        <v>22</v>
      </c>
      <c r="D273" s="4">
        <v>3.35</v>
      </c>
      <c r="E273" s="4">
        <v>3.2</v>
      </c>
      <c r="F273" s="4">
        <v>3.2</v>
      </c>
      <c r="G273" s="4">
        <v>3.2</v>
      </c>
      <c r="H273" s="4">
        <v>3.2</v>
      </c>
      <c r="I273" s="4">
        <v>3.2</v>
      </c>
      <c r="J273" s="4">
        <v>3.2</v>
      </c>
      <c r="K273" s="4">
        <v>101</v>
      </c>
      <c r="L273" s="4">
        <v>0</v>
      </c>
      <c r="M273" s="4">
        <v>2</v>
      </c>
      <c r="N273" s="4" t="s">
        <v>33</v>
      </c>
      <c r="O273" s="4" t="s">
        <v>33</v>
      </c>
      <c r="P273" s="4">
        <f>I273-D273</f>
        <v>-0.14999999999999991</v>
      </c>
      <c r="Q273" s="5">
        <f>P273/D273</f>
        <v>-4.4776119402985044E-2</v>
      </c>
      <c r="R273" s="4">
        <f>ABS(F273-G273)</f>
        <v>0</v>
      </c>
      <c r="S273" s="5">
        <f>R273/D273</f>
        <v>0</v>
      </c>
      <c r="T273" s="5">
        <f>(I273-J273)/AVERAGE(E273:G273,I273)</f>
        <v>0</v>
      </c>
    </row>
    <row r="274" spans="1:20" hidden="1" x14ac:dyDescent="0.25">
      <c r="A274" s="3" t="s">
        <v>299</v>
      </c>
      <c r="B274" s="4" t="s">
        <v>21</v>
      </c>
      <c r="C274" s="4" t="s">
        <v>22</v>
      </c>
      <c r="D274" s="4">
        <v>404.45</v>
      </c>
      <c r="E274" s="4">
        <v>400</v>
      </c>
      <c r="F274" s="4">
        <v>403.95</v>
      </c>
      <c r="G274" s="4">
        <v>390</v>
      </c>
      <c r="H274" s="4">
        <v>393</v>
      </c>
      <c r="I274" s="4">
        <v>393.25</v>
      </c>
      <c r="J274" s="4">
        <v>395.03</v>
      </c>
      <c r="K274" s="4">
        <v>169226</v>
      </c>
      <c r="L274" s="4">
        <v>668.5</v>
      </c>
      <c r="M274" s="4">
        <v>4556</v>
      </c>
      <c r="N274" s="4">
        <v>75349</v>
      </c>
      <c r="O274" s="4">
        <v>44.53</v>
      </c>
      <c r="P274" s="4">
        <f>I274-D274</f>
        <v>-11.199999999999989</v>
      </c>
      <c r="Q274" s="5">
        <f>P274/D274</f>
        <v>-2.7691927308690786E-2</v>
      </c>
      <c r="R274" s="4">
        <f>ABS(F274-G274)</f>
        <v>13.949999999999989</v>
      </c>
      <c r="S274" s="5">
        <f>R274/D274</f>
        <v>3.4491284460378267E-2</v>
      </c>
      <c r="T274" s="5">
        <f>(I274-J274)/AVERAGE(E274:G274,I274)</f>
        <v>-4.4858870967741243E-3</v>
      </c>
    </row>
    <row r="275" spans="1:20" hidden="1" x14ac:dyDescent="0.25">
      <c r="A275" s="3" t="s">
        <v>300</v>
      </c>
      <c r="B275" s="4" t="s">
        <v>21</v>
      </c>
      <c r="C275" s="4" t="s">
        <v>22</v>
      </c>
      <c r="D275" s="4">
        <v>223.9</v>
      </c>
      <c r="E275" s="4">
        <v>229.8</v>
      </c>
      <c r="F275" s="4">
        <v>230.85</v>
      </c>
      <c r="G275" s="4">
        <v>222.1</v>
      </c>
      <c r="H275" s="4">
        <v>229.7</v>
      </c>
      <c r="I275" s="4">
        <v>228.25</v>
      </c>
      <c r="J275" s="4">
        <v>224.66</v>
      </c>
      <c r="K275" s="4">
        <v>10636</v>
      </c>
      <c r="L275" s="4">
        <v>23.89</v>
      </c>
      <c r="M275" s="4">
        <v>409</v>
      </c>
      <c r="N275" s="4">
        <v>2478</v>
      </c>
      <c r="O275" s="4">
        <v>23.3</v>
      </c>
      <c r="P275" s="4">
        <f>I275-D275</f>
        <v>4.3499999999999943</v>
      </c>
      <c r="Q275" s="5">
        <f>P275/D275</f>
        <v>1.9428316212594884E-2</v>
      </c>
      <c r="R275" s="4">
        <f>ABS(F275-G275)</f>
        <v>8.75</v>
      </c>
      <c r="S275" s="5">
        <f>R275/D275</f>
        <v>3.9079946404644933E-2</v>
      </c>
      <c r="T275" s="5">
        <f>(I275-J275)/AVERAGE(E275:G275,I275)</f>
        <v>1.5762897914379816E-2</v>
      </c>
    </row>
    <row r="276" spans="1:20" hidden="1" x14ac:dyDescent="0.25">
      <c r="A276" s="3" t="s">
        <v>301</v>
      </c>
      <c r="B276" s="4" t="s">
        <v>21</v>
      </c>
      <c r="C276" s="4" t="s">
        <v>22</v>
      </c>
      <c r="D276" s="4">
        <v>203.1</v>
      </c>
      <c r="E276" s="4">
        <v>203.65</v>
      </c>
      <c r="F276" s="4">
        <v>204.95</v>
      </c>
      <c r="G276" s="4">
        <v>192.55</v>
      </c>
      <c r="H276" s="4">
        <v>200</v>
      </c>
      <c r="I276" s="4">
        <v>197.85</v>
      </c>
      <c r="J276" s="4">
        <v>198.64</v>
      </c>
      <c r="K276" s="4">
        <v>39228</v>
      </c>
      <c r="L276" s="4">
        <v>77.92</v>
      </c>
      <c r="M276" s="4">
        <v>2976</v>
      </c>
      <c r="N276" s="4">
        <v>23041</v>
      </c>
      <c r="O276" s="4">
        <v>58.74</v>
      </c>
      <c r="P276" s="4">
        <f>I276-D276</f>
        <v>-5.25</v>
      </c>
      <c r="Q276" s="5">
        <f>P276/D276</f>
        <v>-2.58493353028065E-2</v>
      </c>
      <c r="R276" s="4">
        <f>ABS(F276-G276)</f>
        <v>12.399999999999977</v>
      </c>
      <c r="S276" s="5">
        <f>R276/D276</f>
        <v>6.1053668143771431E-2</v>
      </c>
      <c r="T276" s="5">
        <f>(I276-J276)/AVERAGE(E276:G276,I276)</f>
        <v>-3.954943679599459E-3</v>
      </c>
    </row>
    <row r="277" spans="1:20" hidden="1" x14ac:dyDescent="0.25">
      <c r="A277" s="3" t="s">
        <v>302</v>
      </c>
      <c r="B277" s="4" t="s">
        <v>21</v>
      </c>
      <c r="C277" s="4" t="s">
        <v>22</v>
      </c>
      <c r="D277" s="4">
        <v>425.85</v>
      </c>
      <c r="E277" s="4">
        <v>427</v>
      </c>
      <c r="F277" s="4">
        <v>429.9</v>
      </c>
      <c r="G277" s="4">
        <v>422.05</v>
      </c>
      <c r="H277" s="4">
        <v>423</v>
      </c>
      <c r="I277" s="4">
        <v>424.2</v>
      </c>
      <c r="J277" s="4">
        <v>425.98</v>
      </c>
      <c r="K277" s="4">
        <v>17446</v>
      </c>
      <c r="L277" s="4">
        <v>74.319999999999993</v>
      </c>
      <c r="M277" s="4">
        <v>875</v>
      </c>
      <c r="N277" s="4">
        <v>12532</v>
      </c>
      <c r="O277" s="4">
        <v>71.83</v>
      </c>
      <c r="P277" s="4">
        <f>I277-D277</f>
        <v>-1.6500000000000341</v>
      </c>
      <c r="Q277" s="5">
        <f>P277/D277</f>
        <v>-3.8746037337091324E-3</v>
      </c>
      <c r="R277" s="4">
        <f>ABS(F277-G277)</f>
        <v>7.8499999999999659</v>
      </c>
      <c r="S277" s="5">
        <f>R277/D277</f>
        <v>1.8433720793706622E-2</v>
      </c>
      <c r="T277" s="5">
        <f>(I277-J277)/AVERAGE(E277:G277,I277)</f>
        <v>-4.180489093738143E-3</v>
      </c>
    </row>
    <row r="278" spans="1:20" hidden="1" x14ac:dyDescent="0.25">
      <c r="A278" s="3" t="s">
        <v>303</v>
      </c>
      <c r="B278" s="4" t="s">
        <v>43</v>
      </c>
      <c r="C278" s="4" t="s">
        <v>22</v>
      </c>
      <c r="D278" s="4">
        <v>157.94999999999999</v>
      </c>
      <c r="E278" s="4">
        <v>163</v>
      </c>
      <c r="F278" s="4">
        <v>163</v>
      </c>
      <c r="G278" s="4">
        <v>150.1</v>
      </c>
      <c r="H278" s="4">
        <v>150.1</v>
      </c>
      <c r="I278" s="4">
        <v>150.1</v>
      </c>
      <c r="J278" s="4">
        <v>151.26</v>
      </c>
      <c r="K278" s="4">
        <v>628</v>
      </c>
      <c r="L278" s="4">
        <v>0.95</v>
      </c>
      <c r="M278" s="4">
        <v>31</v>
      </c>
      <c r="N278" s="4" t="s">
        <v>33</v>
      </c>
      <c r="O278" s="4" t="s">
        <v>33</v>
      </c>
      <c r="P278" s="4">
        <f>I278-D278</f>
        <v>-7.8499999999999943</v>
      </c>
      <c r="Q278" s="5">
        <f>P278/D278</f>
        <v>-4.9699271921494113E-2</v>
      </c>
      <c r="R278" s="4">
        <f>ABS(F278-G278)</f>
        <v>12.900000000000006</v>
      </c>
      <c r="S278" s="5">
        <f>R278/D278</f>
        <v>8.1671415004748379E-2</v>
      </c>
      <c r="T278" s="5">
        <f>(I278-J278)/AVERAGE(E278:G278,I278)</f>
        <v>-7.4097732353880326E-3</v>
      </c>
    </row>
    <row r="279" spans="1:20" hidden="1" x14ac:dyDescent="0.25">
      <c r="A279" s="3" t="s">
        <v>304</v>
      </c>
      <c r="B279" s="4" t="s">
        <v>21</v>
      </c>
      <c r="C279" s="4" t="s">
        <v>22</v>
      </c>
      <c r="D279" s="4">
        <v>299.05</v>
      </c>
      <c r="E279" s="4">
        <v>303</v>
      </c>
      <c r="F279" s="4">
        <v>303</v>
      </c>
      <c r="G279" s="4">
        <v>289.39999999999998</v>
      </c>
      <c r="H279" s="4">
        <v>300.55</v>
      </c>
      <c r="I279" s="4">
        <v>300.5</v>
      </c>
      <c r="J279" s="4">
        <v>294.33999999999997</v>
      </c>
      <c r="K279" s="4">
        <v>31029</v>
      </c>
      <c r="L279" s="4">
        <v>91.33</v>
      </c>
      <c r="M279" s="4">
        <v>1276</v>
      </c>
      <c r="N279" s="4">
        <v>21061</v>
      </c>
      <c r="O279" s="4">
        <v>67.88</v>
      </c>
      <c r="P279" s="4">
        <f>I279-D279</f>
        <v>1.4499999999999886</v>
      </c>
      <c r="Q279" s="5">
        <f>P279/D279</f>
        <v>4.8486875104497198E-3</v>
      </c>
      <c r="R279" s="4">
        <f>ABS(F279-G279)</f>
        <v>13.600000000000023</v>
      </c>
      <c r="S279" s="5">
        <f>R279/D279</f>
        <v>4.5477344925597803E-2</v>
      </c>
      <c r="T279" s="5">
        <f>(I279-J279)/AVERAGE(E279:G279,I279)</f>
        <v>2.0603729408813529E-2</v>
      </c>
    </row>
    <row r="280" spans="1:20" hidden="1" x14ac:dyDescent="0.25">
      <c r="A280" s="3" t="s">
        <v>305</v>
      </c>
      <c r="B280" s="4" t="s">
        <v>21</v>
      </c>
      <c r="C280" s="4" t="s">
        <v>22</v>
      </c>
      <c r="D280" s="4">
        <v>95.9</v>
      </c>
      <c r="E280" s="4">
        <v>98.5</v>
      </c>
      <c r="F280" s="4">
        <v>99.4</v>
      </c>
      <c r="G280" s="4">
        <v>95.25</v>
      </c>
      <c r="H280" s="4">
        <v>96</v>
      </c>
      <c r="I280" s="4">
        <v>96.25</v>
      </c>
      <c r="J280" s="4">
        <v>96.95</v>
      </c>
      <c r="K280" s="4">
        <v>20441</v>
      </c>
      <c r="L280" s="4">
        <v>19.82</v>
      </c>
      <c r="M280" s="4">
        <v>493</v>
      </c>
      <c r="N280" s="4">
        <v>10964</v>
      </c>
      <c r="O280" s="4">
        <v>53.64</v>
      </c>
      <c r="P280" s="4">
        <f>I280-D280</f>
        <v>0.34999999999999432</v>
      </c>
      <c r="Q280" s="5">
        <f>P280/D280</f>
        <v>3.6496350364962908E-3</v>
      </c>
      <c r="R280" s="4">
        <f>ABS(F280-G280)</f>
        <v>4.1500000000000057</v>
      </c>
      <c r="S280" s="5">
        <f>R280/D280</f>
        <v>4.327424400417107E-2</v>
      </c>
      <c r="T280" s="5">
        <f>(I280-J280)/AVERAGE(E280:G280,I280)</f>
        <v>-7.1905495634309487E-3</v>
      </c>
    </row>
    <row r="281" spans="1:20" hidden="1" x14ac:dyDescent="0.25">
      <c r="A281" s="3" t="s">
        <v>306</v>
      </c>
      <c r="B281" s="4" t="s">
        <v>21</v>
      </c>
      <c r="C281" s="4" t="s">
        <v>22</v>
      </c>
      <c r="D281" s="4">
        <v>537.85</v>
      </c>
      <c r="E281" s="4">
        <v>547</v>
      </c>
      <c r="F281" s="4">
        <v>547</v>
      </c>
      <c r="G281" s="4">
        <v>516</v>
      </c>
      <c r="H281" s="4">
        <v>525</v>
      </c>
      <c r="I281" s="4">
        <v>518.5</v>
      </c>
      <c r="J281" s="4">
        <v>525.61</v>
      </c>
      <c r="K281" s="4">
        <v>41782</v>
      </c>
      <c r="L281" s="4">
        <v>219.61</v>
      </c>
      <c r="M281" s="4">
        <v>3484</v>
      </c>
      <c r="N281" s="4">
        <v>34217</v>
      </c>
      <c r="O281" s="4">
        <v>81.89</v>
      </c>
      <c r="P281" s="4">
        <f>I281-D281</f>
        <v>-19.350000000000023</v>
      </c>
      <c r="Q281" s="5">
        <f>P281/D281</f>
        <v>-3.5976573394069018E-2</v>
      </c>
      <c r="R281" s="4">
        <f>ABS(F281-G281)</f>
        <v>31</v>
      </c>
      <c r="S281" s="5">
        <f>R281/D281</f>
        <v>5.7636887608069162E-2</v>
      </c>
      <c r="T281" s="5">
        <f>(I281-J281)/AVERAGE(E281:G281,I281)</f>
        <v>-1.3361522198731527E-2</v>
      </c>
    </row>
    <row r="282" spans="1:20" hidden="1" x14ac:dyDescent="0.25">
      <c r="A282" s="3" t="s">
        <v>307</v>
      </c>
      <c r="B282" s="4" t="s">
        <v>43</v>
      </c>
      <c r="C282" s="4" t="s">
        <v>22</v>
      </c>
      <c r="D282" s="4">
        <v>0.45</v>
      </c>
      <c r="E282" s="4">
        <v>0.45</v>
      </c>
      <c r="F282" s="4">
        <v>0.5</v>
      </c>
      <c r="G282" s="4">
        <v>0.4</v>
      </c>
      <c r="H282" s="4">
        <v>0.4</v>
      </c>
      <c r="I282" s="4">
        <v>0.4</v>
      </c>
      <c r="J282" s="4">
        <v>0.42</v>
      </c>
      <c r="K282" s="4">
        <v>74077</v>
      </c>
      <c r="L282" s="4">
        <v>0.31</v>
      </c>
      <c r="M282" s="4">
        <v>67</v>
      </c>
      <c r="N282" s="4" t="s">
        <v>33</v>
      </c>
      <c r="O282" s="4" t="s">
        <v>33</v>
      </c>
      <c r="P282" s="4">
        <f>I282-D282</f>
        <v>-4.9999999999999989E-2</v>
      </c>
      <c r="Q282" s="5">
        <f>P282/D282</f>
        <v>-0.11111111111111108</v>
      </c>
      <c r="R282" s="4">
        <f>ABS(F282-G282)</f>
        <v>9.9999999999999978E-2</v>
      </c>
      <c r="S282" s="5">
        <f>R282/D282</f>
        <v>0.22222222222222215</v>
      </c>
      <c r="T282" s="5">
        <f>(I282-J282)/AVERAGE(E282:G282,I282)</f>
        <v>-4.5714285714285631E-2</v>
      </c>
    </row>
    <row r="283" spans="1:20" hidden="1" x14ac:dyDescent="0.25">
      <c r="A283" s="3" t="s">
        <v>308</v>
      </c>
      <c r="B283" s="4" t="s">
        <v>21</v>
      </c>
      <c r="C283" s="4" t="s">
        <v>22</v>
      </c>
      <c r="D283" s="4">
        <v>132.4</v>
      </c>
      <c r="E283" s="4">
        <v>133</v>
      </c>
      <c r="F283" s="4">
        <v>137</v>
      </c>
      <c r="G283" s="4">
        <v>129.55000000000001</v>
      </c>
      <c r="H283" s="4">
        <v>136.5</v>
      </c>
      <c r="I283" s="4">
        <v>136.05000000000001</v>
      </c>
      <c r="J283" s="4">
        <v>133.41999999999999</v>
      </c>
      <c r="K283" s="4">
        <v>2509972</v>
      </c>
      <c r="L283" s="4">
        <v>3348.9</v>
      </c>
      <c r="M283" s="4">
        <v>24972</v>
      </c>
      <c r="N283" s="4">
        <v>1406000</v>
      </c>
      <c r="O283" s="4">
        <v>56.02</v>
      </c>
      <c r="P283" s="4">
        <f>I283-D283</f>
        <v>3.6500000000000057</v>
      </c>
      <c r="Q283" s="5">
        <f>P283/D283</f>
        <v>2.7567975830815751E-2</v>
      </c>
      <c r="R283" s="4">
        <f>ABS(F283-G283)</f>
        <v>7.4499999999999886</v>
      </c>
      <c r="S283" s="5">
        <f>R283/D283</f>
        <v>5.6268882175226499E-2</v>
      </c>
      <c r="T283" s="5">
        <f>(I283-J283)/AVERAGE(E283:G283,I283)</f>
        <v>1.9641523525018849E-2</v>
      </c>
    </row>
    <row r="284" spans="1:20" hidden="1" x14ac:dyDescent="0.25">
      <c r="A284" s="3" t="s">
        <v>309</v>
      </c>
      <c r="B284" s="4" t="s">
        <v>32</v>
      </c>
      <c r="C284" s="4" t="s">
        <v>22</v>
      </c>
      <c r="D284" s="4">
        <v>0.7</v>
      </c>
      <c r="E284" s="4">
        <v>0.65</v>
      </c>
      <c r="F284" s="4">
        <v>0.65</v>
      </c>
      <c r="G284" s="4">
        <v>0.65</v>
      </c>
      <c r="H284" s="4">
        <v>0.65</v>
      </c>
      <c r="I284" s="4">
        <v>0.65</v>
      </c>
      <c r="J284" s="4">
        <v>0.65</v>
      </c>
      <c r="K284" s="4">
        <v>51400</v>
      </c>
      <c r="L284" s="4">
        <v>0.33</v>
      </c>
      <c r="M284" s="4">
        <v>3</v>
      </c>
      <c r="N284" s="4" t="s">
        <v>33</v>
      </c>
      <c r="O284" s="4" t="s">
        <v>33</v>
      </c>
      <c r="P284" s="4">
        <f>I284-D284</f>
        <v>-4.9999999999999933E-2</v>
      </c>
      <c r="Q284" s="5">
        <f>P284/D284</f>
        <v>-7.1428571428571341E-2</v>
      </c>
      <c r="R284" s="4">
        <f>ABS(F284-G284)</f>
        <v>0</v>
      </c>
      <c r="S284" s="5">
        <f>R284/D284</f>
        <v>0</v>
      </c>
      <c r="T284" s="5">
        <f>(I284-J284)/AVERAGE(E284:G284,I284)</f>
        <v>0</v>
      </c>
    </row>
    <row r="285" spans="1:20" hidden="1" x14ac:dyDescent="0.25">
      <c r="A285" s="3" t="s">
        <v>310</v>
      </c>
      <c r="B285" s="4" t="s">
        <v>21</v>
      </c>
      <c r="C285" s="4" t="s">
        <v>22</v>
      </c>
      <c r="D285" s="4">
        <v>4</v>
      </c>
      <c r="E285" s="4">
        <v>4.2</v>
      </c>
      <c r="F285" s="4">
        <v>4.2</v>
      </c>
      <c r="G285" s="4">
        <v>3.8</v>
      </c>
      <c r="H285" s="4">
        <v>3.8</v>
      </c>
      <c r="I285" s="4">
        <v>3.8</v>
      </c>
      <c r="J285" s="4">
        <v>3.83</v>
      </c>
      <c r="K285" s="4">
        <v>46796</v>
      </c>
      <c r="L285" s="4">
        <v>1.79</v>
      </c>
      <c r="M285" s="4">
        <v>64</v>
      </c>
      <c r="N285" s="4">
        <v>26493</v>
      </c>
      <c r="O285" s="4">
        <v>56.61</v>
      </c>
      <c r="P285" s="4">
        <f>I285-D285</f>
        <v>-0.20000000000000018</v>
      </c>
      <c r="Q285" s="5">
        <f>P285/D285</f>
        <v>-5.0000000000000044E-2</v>
      </c>
      <c r="R285" s="4">
        <f>ABS(F285-G285)</f>
        <v>0.40000000000000036</v>
      </c>
      <c r="S285" s="5">
        <f>R285/D285</f>
        <v>0.10000000000000009</v>
      </c>
      <c r="T285" s="5">
        <f>(I285-J285)/AVERAGE(E285:G285,I285)</f>
        <v>-7.5000000000000622E-3</v>
      </c>
    </row>
    <row r="286" spans="1:20" hidden="1" x14ac:dyDescent="0.25">
      <c r="A286" s="3" t="s">
        <v>311</v>
      </c>
      <c r="B286" s="4" t="s">
        <v>21</v>
      </c>
      <c r="C286" s="4" t="s">
        <v>22</v>
      </c>
      <c r="D286" s="4">
        <v>238.2</v>
      </c>
      <c r="E286" s="4">
        <v>239.7</v>
      </c>
      <c r="F286" s="4">
        <v>242.8</v>
      </c>
      <c r="G286" s="4">
        <v>238.05</v>
      </c>
      <c r="H286" s="4">
        <v>240</v>
      </c>
      <c r="I286" s="4">
        <v>239.3</v>
      </c>
      <c r="J286" s="4">
        <v>240.05</v>
      </c>
      <c r="K286" s="4">
        <v>12255</v>
      </c>
      <c r="L286" s="4">
        <v>29.42</v>
      </c>
      <c r="M286" s="4">
        <v>536</v>
      </c>
      <c r="N286" s="4">
        <v>7372</v>
      </c>
      <c r="O286" s="4">
        <v>60.16</v>
      </c>
      <c r="P286" s="4">
        <f>I286-D286</f>
        <v>1.1000000000000227</v>
      </c>
      <c r="Q286" s="5">
        <f>P286/D286</f>
        <v>4.6179680940387187E-3</v>
      </c>
      <c r="R286" s="4">
        <f>ABS(F286-G286)</f>
        <v>4.75</v>
      </c>
      <c r="S286" s="5">
        <f>R286/D286</f>
        <v>1.9941225860621328E-2</v>
      </c>
      <c r="T286" s="5">
        <f>(I286-J286)/AVERAGE(E286:G286,I286)</f>
        <v>-3.1254883575558682E-3</v>
      </c>
    </row>
    <row r="287" spans="1:20" hidden="1" x14ac:dyDescent="0.25">
      <c r="A287" s="3" t="s">
        <v>312</v>
      </c>
      <c r="B287" s="4" t="s">
        <v>21</v>
      </c>
      <c r="C287" s="4" t="s">
        <v>22</v>
      </c>
      <c r="D287" s="4">
        <v>207.35</v>
      </c>
      <c r="E287" s="4">
        <v>207.1</v>
      </c>
      <c r="F287" s="4">
        <v>208.35</v>
      </c>
      <c r="G287" s="4">
        <v>201.95</v>
      </c>
      <c r="H287" s="4">
        <v>203.85</v>
      </c>
      <c r="I287" s="4">
        <v>204.65</v>
      </c>
      <c r="J287" s="4">
        <v>204.08</v>
      </c>
      <c r="K287" s="4">
        <v>147667</v>
      </c>
      <c r="L287" s="4">
        <v>301.35000000000002</v>
      </c>
      <c r="M287" s="4">
        <v>2266</v>
      </c>
      <c r="N287" s="4">
        <v>95765</v>
      </c>
      <c r="O287" s="4">
        <v>64.849999999999994</v>
      </c>
      <c r="P287" s="4">
        <f>I287-D287</f>
        <v>-2.6999999999999886</v>
      </c>
      <c r="Q287" s="5">
        <f>P287/D287</f>
        <v>-1.3021461297323312E-2</v>
      </c>
      <c r="R287" s="4">
        <f>ABS(F287-G287)</f>
        <v>6.4000000000000057</v>
      </c>
      <c r="S287" s="5">
        <f>R287/D287</f>
        <v>3.086568603809986E-2</v>
      </c>
      <c r="T287" s="5">
        <f>(I287-J287)/AVERAGE(E287:G287,I287)</f>
        <v>2.773553920077821E-3</v>
      </c>
    </row>
    <row r="288" spans="1:20" hidden="1" x14ac:dyDescent="0.25">
      <c r="A288" s="3" t="s">
        <v>313</v>
      </c>
      <c r="B288" s="4" t="s">
        <v>21</v>
      </c>
      <c r="C288" s="4" t="s">
        <v>22</v>
      </c>
      <c r="D288" s="4">
        <v>980.45</v>
      </c>
      <c r="E288" s="4">
        <v>980</v>
      </c>
      <c r="F288" s="4">
        <v>980</v>
      </c>
      <c r="G288" s="4">
        <v>951.4</v>
      </c>
      <c r="H288" s="4">
        <v>951.4</v>
      </c>
      <c r="I288" s="4">
        <v>957.1</v>
      </c>
      <c r="J288" s="4">
        <v>958.54</v>
      </c>
      <c r="K288" s="4">
        <v>65538</v>
      </c>
      <c r="L288" s="4">
        <v>628.21</v>
      </c>
      <c r="M288" s="4">
        <v>3142</v>
      </c>
      <c r="N288" s="4">
        <v>11559</v>
      </c>
      <c r="O288" s="4">
        <v>17.64</v>
      </c>
      <c r="P288" s="4">
        <f>I288-D288</f>
        <v>-23.350000000000023</v>
      </c>
      <c r="Q288" s="5">
        <f>P288/D288</f>
        <v>-2.3815594879902108E-2</v>
      </c>
      <c r="R288" s="4">
        <f>ABS(F288-G288)</f>
        <v>28.600000000000023</v>
      </c>
      <c r="S288" s="5">
        <f>R288/D288</f>
        <v>2.9170278953541764E-2</v>
      </c>
      <c r="T288" s="5">
        <f>(I288-J288)/AVERAGE(E288:G288,I288)</f>
        <v>-1.4889492051182018E-3</v>
      </c>
    </row>
    <row r="289" spans="1:20" hidden="1" x14ac:dyDescent="0.25">
      <c r="A289" s="3" t="s">
        <v>314</v>
      </c>
      <c r="B289" s="4" t="s">
        <v>21</v>
      </c>
      <c r="C289" s="4" t="s">
        <v>22</v>
      </c>
      <c r="D289" s="4">
        <v>15.65</v>
      </c>
      <c r="E289" s="4">
        <v>15.3</v>
      </c>
      <c r="F289" s="4">
        <v>15.4</v>
      </c>
      <c r="G289" s="4">
        <v>14.4</v>
      </c>
      <c r="H289" s="4">
        <v>14.6</v>
      </c>
      <c r="I289" s="4">
        <v>14.65</v>
      </c>
      <c r="J289" s="4">
        <v>14.82</v>
      </c>
      <c r="K289" s="4">
        <v>49743</v>
      </c>
      <c r="L289" s="4">
        <v>7.37</v>
      </c>
      <c r="M289" s="4">
        <v>238</v>
      </c>
      <c r="N289" s="4">
        <v>30571</v>
      </c>
      <c r="O289" s="4">
        <v>61.46</v>
      </c>
      <c r="P289" s="4">
        <f>I289-D289</f>
        <v>-1</v>
      </c>
      <c r="Q289" s="5">
        <f>P289/D289</f>
        <v>-6.3897763578274758E-2</v>
      </c>
      <c r="R289" s="4">
        <f>ABS(F289-G289)</f>
        <v>1</v>
      </c>
      <c r="S289" s="5">
        <f>R289/D289</f>
        <v>6.3897763578274758E-2</v>
      </c>
      <c r="T289" s="5">
        <f>(I289-J289)/AVERAGE(E289:G289,I289)</f>
        <v>-1.1380753138075309E-2</v>
      </c>
    </row>
    <row r="290" spans="1:20" hidden="1" x14ac:dyDescent="0.25">
      <c r="A290" s="3" t="s">
        <v>315</v>
      </c>
      <c r="B290" s="4" t="s">
        <v>21</v>
      </c>
      <c r="C290" s="4" t="s">
        <v>22</v>
      </c>
      <c r="D290" s="4">
        <v>6.8</v>
      </c>
      <c r="E290" s="4">
        <v>6.7</v>
      </c>
      <c r="F290" s="4">
        <v>6.9</v>
      </c>
      <c r="G290" s="4">
        <v>6.6</v>
      </c>
      <c r="H290" s="4">
        <v>6.75</v>
      </c>
      <c r="I290" s="4">
        <v>6.75</v>
      </c>
      <c r="J290" s="4">
        <v>6.66</v>
      </c>
      <c r="K290" s="4">
        <v>2838</v>
      </c>
      <c r="L290" s="4">
        <v>0.19</v>
      </c>
      <c r="M290" s="4">
        <v>26</v>
      </c>
      <c r="N290" s="4">
        <v>2838</v>
      </c>
      <c r="O290" s="4">
        <v>100</v>
      </c>
      <c r="P290" s="4">
        <f>I290-D290</f>
        <v>-4.9999999999999822E-2</v>
      </c>
      <c r="Q290" s="5">
        <f>P290/D290</f>
        <v>-7.3529411764705621E-3</v>
      </c>
      <c r="R290" s="4">
        <f>ABS(F290-G290)</f>
        <v>0.30000000000000071</v>
      </c>
      <c r="S290" s="5">
        <f>R290/D290</f>
        <v>4.4117647058823636E-2</v>
      </c>
      <c r="T290" s="5">
        <f>(I290-J290)/AVERAGE(E290:G290,I290)</f>
        <v>1.3358070500927622E-2</v>
      </c>
    </row>
    <row r="291" spans="1:20" hidden="1" x14ac:dyDescent="0.25">
      <c r="A291" s="3" t="s">
        <v>316</v>
      </c>
      <c r="B291" s="4" t="s">
        <v>43</v>
      </c>
      <c r="C291" s="4" t="s">
        <v>22</v>
      </c>
      <c r="D291" s="4">
        <v>3.6</v>
      </c>
      <c r="E291" s="4">
        <v>3.45</v>
      </c>
      <c r="F291" s="4">
        <v>3.5</v>
      </c>
      <c r="G291" s="4">
        <v>3.45</v>
      </c>
      <c r="H291" s="4">
        <v>3.45</v>
      </c>
      <c r="I291" s="4">
        <v>3.45</v>
      </c>
      <c r="J291" s="4">
        <v>3.45</v>
      </c>
      <c r="K291" s="4">
        <v>5118</v>
      </c>
      <c r="L291" s="4">
        <v>0.18</v>
      </c>
      <c r="M291" s="4">
        <v>19</v>
      </c>
      <c r="N291" s="4" t="s">
        <v>33</v>
      </c>
      <c r="O291" s="4" t="s">
        <v>33</v>
      </c>
      <c r="P291" s="4">
        <f>I291-D291</f>
        <v>-0.14999999999999991</v>
      </c>
      <c r="Q291" s="5">
        <f>P291/D291</f>
        <v>-4.1666666666666644E-2</v>
      </c>
      <c r="R291" s="4">
        <f>ABS(F291-G291)</f>
        <v>4.9999999999999822E-2</v>
      </c>
      <c r="S291" s="5">
        <f>R291/D291</f>
        <v>1.388888888888884E-2</v>
      </c>
      <c r="T291" s="5">
        <f>(I291-J291)/AVERAGE(E291:G291,I291)</f>
        <v>0</v>
      </c>
    </row>
    <row r="292" spans="1:20" hidden="1" x14ac:dyDescent="0.25">
      <c r="A292" s="3" t="s">
        <v>317</v>
      </c>
      <c r="B292" s="4" t="s">
        <v>21</v>
      </c>
      <c r="C292" s="4" t="s">
        <v>22</v>
      </c>
      <c r="D292" s="4">
        <v>186</v>
      </c>
      <c r="E292" s="4">
        <v>187.25</v>
      </c>
      <c r="F292" s="4">
        <v>188.7</v>
      </c>
      <c r="G292" s="4">
        <v>176.95</v>
      </c>
      <c r="H292" s="4">
        <v>181.85</v>
      </c>
      <c r="I292" s="4">
        <v>182.65</v>
      </c>
      <c r="J292" s="4">
        <v>181.74</v>
      </c>
      <c r="K292" s="4">
        <v>14427</v>
      </c>
      <c r="L292" s="4">
        <v>26.22</v>
      </c>
      <c r="M292" s="4">
        <v>558</v>
      </c>
      <c r="N292" s="4">
        <v>7914</v>
      </c>
      <c r="O292" s="4">
        <v>54.86</v>
      </c>
      <c r="P292" s="4">
        <f>I292-D292</f>
        <v>-3.3499999999999943</v>
      </c>
      <c r="Q292" s="5">
        <f>P292/D292</f>
        <v>-1.8010752688172014E-2</v>
      </c>
      <c r="R292" s="4">
        <f>ABS(F292-G292)</f>
        <v>11.75</v>
      </c>
      <c r="S292" s="5">
        <f>R292/D292</f>
        <v>6.3172043010752688E-2</v>
      </c>
      <c r="T292" s="5">
        <f>(I292-J292)/AVERAGE(E292:G292,I292)</f>
        <v>4.9486778601046657E-3</v>
      </c>
    </row>
    <row r="293" spans="1:20" hidden="1" x14ac:dyDescent="0.25">
      <c r="A293" s="3" t="s">
        <v>318</v>
      </c>
      <c r="B293" s="4" t="s">
        <v>21</v>
      </c>
      <c r="C293" s="4" t="s">
        <v>22</v>
      </c>
      <c r="D293" s="4">
        <v>2.95</v>
      </c>
      <c r="E293" s="4">
        <v>2.95</v>
      </c>
      <c r="F293" s="4">
        <v>3</v>
      </c>
      <c r="G293" s="4">
        <v>2.8</v>
      </c>
      <c r="H293" s="4">
        <v>2.8</v>
      </c>
      <c r="I293" s="4">
        <v>2.85</v>
      </c>
      <c r="J293" s="4">
        <v>2.89</v>
      </c>
      <c r="K293" s="4">
        <v>51788</v>
      </c>
      <c r="L293" s="4">
        <v>1.5</v>
      </c>
      <c r="M293" s="4">
        <v>83</v>
      </c>
      <c r="N293" s="4">
        <v>44333</v>
      </c>
      <c r="O293" s="4">
        <v>85.6</v>
      </c>
      <c r="P293" s="4">
        <f>I293-D293</f>
        <v>-0.10000000000000009</v>
      </c>
      <c r="Q293" s="5">
        <f>P293/D293</f>
        <v>-3.389830508474579E-2</v>
      </c>
      <c r="R293" s="4">
        <f>ABS(F293-G293)</f>
        <v>0.20000000000000018</v>
      </c>
      <c r="S293" s="5">
        <f>R293/D293</f>
        <v>6.7796610169491581E-2</v>
      </c>
      <c r="T293" s="5">
        <f>(I293-J293)/AVERAGE(E293:G293,I293)</f>
        <v>-1.3793103448275874E-2</v>
      </c>
    </row>
    <row r="294" spans="1:20" hidden="1" x14ac:dyDescent="0.25">
      <c r="A294" s="3" t="s">
        <v>319</v>
      </c>
      <c r="B294" s="4" t="s">
        <v>21</v>
      </c>
      <c r="C294" s="4" t="s">
        <v>22</v>
      </c>
      <c r="D294" s="4">
        <v>19.2</v>
      </c>
      <c r="E294" s="4">
        <v>19.149999999999999</v>
      </c>
      <c r="F294" s="4">
        <v>19.149999999999999</v>
      </c>
      <c r="G294" s="4">
        <v>17.3</v>
      </c>
      <c r="H294" s="4">
        <v>18.05</v>
      </c>
      <c r="I294" s="4">
        <v>18.05</v>
      </c>
      <c r="J294" s="4">
        <v>18.13</v>
      </c>
      <c r="K294" s="4">
        <v>626090</v>
      </c>
      <c r="L294" s="4">
        <v>113.53</v>
      </c>
      <c r="M294" s="4">
        <v>2300</v>
      </c>
      <c r="N294" s="4">
        <v>391398</v>
      </c>
      <c r="O294" s="4">
        <v>62.51</v>
      </c>
      <c r="P294" s="4">
        <f>I294-D294</f>
        <v>-1.1499999999999986</v>
      </c>
      <c r="Q294" s="5">
        <f>P294/D294</f>
        <v>-5.9895833333333259E-2</v>
      </c>
      <c r="R294" s="4">
        <f>ABS(F294-G294)</f>
        <v>1.8499999999999979</v>
      </c>
      <c r="S294" s="5">
        <f>R294/D294</f>
        <v>9.635416666666656E-2</v>
      </c>
      <c r="T294" s="5">
        <f>(I294-J294)/AVERAGE(E294:G294,I294)</f>
        <v>-4.3448744059741105E-3</v>
      </c>
    </row>
    <row r="295" spans="1:20" hidden="1" x14ac:dyDescent="0.25">
      <c r="A295" s="3" t="s">
        <v>320</v>
      </c>
      <c r="B295" s="4" t="s">
        <v>21</v>
      </c>
      <c r="C295" s="4" t="s">
        <v>22</v>
      </c>
      <c r="D295" s="4">
        <v>24.85</v>
      </c>
      <c r="E295" s="4">
        <v>24.9</v>
      </c>
      <c r="F295" s="4">
        <v>24.95</v>
      </c>
      <c r="G295" s="4">
        <v>23.35</v>
      </c>
      <c r="H295" s="4">
        <v>23.95</v>
      </c>
      <c r="I295" s="4">
        <v>24.35</v>
      </c>
      <c r="J295" s="4">
        <v>24.14</v>
      </c>
      <c r="K295" s="4">
        <v>197452</v>
      </c>
      <c r="L295" s="4">
        <v>47.66</v>
      </c>
      <c r="M295" s="4">
        <v>863</v>
      </c>
      <c r="N295" s="4">
        <v>121600</v>
      </c>
      <c r="O295" s="4">
        <v>61.58</v>
      </c>
      <c r="P295" s="4">
        <f>I295-D295</f>
        <v>-0.5</v>
      </c>
      <c r="Q295" s="5">
        <f>P295/D295</f>
        <v>-2.0120724346076459E-2</v>
      </c>
      <c r="R295" s="4">
        <f>ABS(F295-G295)</f>
        <v>1.5999999999999979</v>
      </c>
      <c r="S295" s="5">
        <f>R295/D295</f>
        <v>6.4386317907444576E-2</v>
      </c>
      <c r="T295" s="5">
        <f>(I295-J295)/AVERAGE(E295:G295,I295)</f>
        <v>8.6109687339826092E-3</v>
      </c>
    </row>
    <row r="296" spans="1:20" hidden="1" x14ac:dyDescent="0.25">
      <c r="A296" s="3" t="s">
        <v>321</v>
      </c>
      <c r="B296" s="4" t="s">
        <v>21</v>
      </c>
      <c r="C296" s="4" t="s">
        <v>22</v>
      </c>
      <c r="D296" s="4">
        <v>440.1</v>
      </c>
      <c r="E296" s="4">
        <v>440.1</v>
      </c>
      <c r="F296" s="4">
        <v>440.1</v>
      </c>
      <c r="G296" s="4">
        <v>417.25</v>
      </c>
      <c r="H296" s="4">
        <v>420</v>
      </c>
      <c r="I296" s="4">
        <v>420.7</v>
      </c>
      <c r="J296" s="4">
        <v>423.6</v>
      </c>
      <c r="K296" s="4">
        <v>3018</v>
      </c>
      <c r="L296" s="4">
        <v>12.78</v>
      </c>
      <c r="M296" s="4">
        <v>260</v>
      </c>
      <c r="N296" s="4">
        <v>2499</v>
      </c>
      <c r="O296" s="4">
        <v>82.8</v>
      </c>
      <c r="P296" s="4">
        <f>I296-D296</f>
        <v>-19.400000000000034</v>
      </c>
      <c r="Q296" s="5">
        <f>P296/D296</f>
        <v>-4.4080890706657654E-2</v>
      </c>
      <c r="R296" s="4">
        <f>ABS(F296-G296)</f>
        <v>22.850000000000023</v>
      </c>
      <c r="S296" s="5">
        <f>R296/D296</f>
        <v>5.192001817768694E-2</v>
      </c>
      <c r="T296" s="5">
        <f>(I296-J296)/AVERAGE(E296:G296,I296)</f>
        <v>-6.7514477781335366E-3</v>
      </c>
    </row>
    <row r="297" spans="1:20" hidden="1" x14ac:dyDescent="0.25">
      <c r="A297" s="3" t="s">
        <v>322</v>
      </c>
      <c r="B297" s="4" t="s">
        <v>21</v>
      </c>
      <c r="C297" s="4" t="s">
        <v>22</v>
      </c>
      <c r="D297" s="4">
        <v>161.94999999999999</v>
      </c>
      <c r="E297" s="4">
        <v>162.9</v>
      </c>
      <c r="F297" s="4">
        <v>162.9</v>
      </c>
      <c r="G297" s="4">
        <v>156.5</v>
      </c>
      <c r="H297" s="4">
        <v>160.9</v>
      </c>
      <c r="I297" s="4">
        <v>159.19999999999999</v>
      </c>
      <c r="J297" s="4">
        <v>158.72</v>
      </c>
      <c r="K297" s="4">
        <v>162328</v>
      </c>
      <c r="L297" s="4">
        <v>257.64999999999998</v>
      </c>
      <c r="M297" s="4">
        <v>2506</v>
      </c>
      <c r="N297" s="4">
        <v>110201</v>
      </c>
      <c r="O297" s="4">
        <v>67.89</v>
      </c>
      <c r="P297" s="4">
        <f>I297-D297</f>
        <v>-2.75</v>
      </c>
      <c r="Q297" s="5">
        <f>P297/D297</f>
        <v>-1.6980549552330967E-2</v>
      </c>
      <c r="R297" s="4">
        <f>ABS(F297-G297)</f>
        <v>6.4000000000000057</v>
      </c>
      <c r="S297" s="5">
        <f>R297/D297</f>
        <v>3.9518369867243011E-2</v>
      </c>
      <c r="T297" s="5">
        <f>(I297-J297)/AVERAGE(E297:G297,I297)</f>
        <v>2.9929851909586266E-3</v>
      </c>
    </row>
    <row r="298" spans="1:20" hidden="1" x14ac:dyDescent="0.25">
      <c r="A298" s="3" t="s">
        <v>323</v>
      </c>
      <c r="B298" s="4" t="s">
        <v>21</v>
      </c>
      <c r="C298" s="4" t="s">
        <v>22</v>
      </c>
      <c r="D298" s="4">
        <v>915.65</v>
      </c>
      <c r="E298" s="4">
        <v>913.65</v>
      </c>
      <c r="F298" s="4">
        <v>916.65</v>
      </c>
      <c r="G298" s="4">
        <v>887.7</v>
      </c>
      <c r="H298" s="4">
        <v>904.9</v>
      </c>
      <c r="I298" s="4">
        <v>906.55</v>
      </c>
      <c r="J298" s="4">
        <v>900.03</v>
      </c>
      <c r="K298" s="4">
        <v>326044</v>
      </c>
      <c r="L298" s="4">
        <v>2934.5</v>
      </c>
      <c r="M298" s="4">
        <v>8434</v>
      </c>
      <c r="N298" s="4">
        <v>46847</v>
      </c>
      <c r="O298" s="4">
        <v>14.37</v>
      </c>
      <c r="P298" s="4">
        <f>I298-D298</f>
        <v>-9.1000000000000227</v>
      </c>
      <c r="Q298" s="5">
        <f>P298/D298</f>
        <v>-9.9382952001310799E-3</v>
      </c>
      <c r="R298" s="4">
        <f>ABS(F298-G298)</f>
        <v>28.949999999999932</v>
      </c>
      <c r="S298" s="5">
        <f>R298/D298</f>
        <v>3.1616884180636635E-2</v>
      </c>
      <c r="T298" s="5">
        <f>(I298-J298)/AVERAGE(E298:G298,I298)</f>
        <v>7.1953759777075568E-3</v>
      </c>
    </row>
    <row r="299" spans="1:20" hidden="1" x14ac:dyDescent="0.25">
      <c r="A299" s="3" t="s">
        <v>324</v>
      </c>
      <c r="B299" s="4" t="s">
        <v>21</v>
      </c>
      <c r="C299" s="4" t="s">
        <v>22</v>
      </c>
      <c r="D299" s="4">
        <v>2697.65</v>
      </c>
      <c r="E299" s="4">
        <v>2710</v>
      </c>
      <c r="F299" s="4">
        <v>2725</v>
      </c>
      <c r="G299" s="4">
        <v>2620</v>
      </c>
      <c r="H299" s="4">
        <v>2625.05</v>
      </c>
      <c r="I299" s="4">
        <v>2660.9</v>
      </c>
      <c r="J299" s="4">
        <v>2687.98</v>
      </c>
      <c r="K299" s="4">
        <v>2646</v>
      </c>
      <c r="L299" s="4">
        <v>71.12</v>
      </c>
      <c r="M299" s="4">
        <v>619</v>
      </c>
      <c r="N299" s="4">
        <v>1688</v>
      </c>
      <c r="O299" s="4">
        <v>63.79</v>
      </c>
      <c r="P299" s="4">
        <f>I299-D299</f>
        <v>-36.75</v>
      </c>
      <c r="Q299" s="5">
        <f>P299/D299</f>
        <v>-1.3622968138935741E-2</v>
      </c>
      <c r="R299" s="4">
        <f>ABS(F299-G299)</f>
        <v>105</v>
      </c>
      <c r="S299" s="5">
        <f>R299/D299</f>
        <v>3.8922766111244969E-2</v>
      </c>
      <c r="T299" s="5">
        <f>(I299-J299)/AVERAGE(E299:G299,I299)</f>
        <v>-1.0108343676219423E-2</v>
      </c>
    </row>
    <row r="300" spans="1:20" hidden="1" x14ac:dyDescent="0.25">
      <c r="A300" s="3" t="s">
        <v>325</v>
      </c>
      <c r="B300" s="4" t="s">
        <v>21</v>
      </c>
      <c r="C300" s="4" t="s">
        <v>22</v>
      </c>
      <c r="D300" s="4">
        <v>22.5</v>
      </c>
      <c r="E300" s="4">
        <v>22.45</v>
      </c>
      <c r="F300" s="4">
        <v>23.9</v>
      </c>
      <c r="G300" s="4">
        <v>21.7</v>
      </c>
      <c r="H300" s="4">
        <v>22.85</v>
      </c>
      <c r="I300" s="4">
        <v>23.05</v>
      </c>
      <c r="J300" s="4">
        <v>22.87</v>
      </c>
      <c r="K300" s="4">
        <v>122573</v>
      </c>
      <c r="L300" s="4">
        <v>28.03</v>
      </c>
      <c r="M300" s="4">
        <v>830</v>
      </c>
      <c r="N300" s="4">
        <v>49087</v>
      </c>
      <c r="O300" s="4">
        <v>40.049999999999997</v>
      </c>
      <c r="P300" s="4">
        <f>I300-D300</f>
        <v>0.55000000000000071</v>
      </c>
      <c r="Q300" s="5">
        <f>P300/D300</f>
        <v>2.4444444444444477E-2</v>
      </c>
      <c r="R300" s="4">
        <f>ABS(F300-G300)</f>
        <v>2.1999999999999993</v>
      </c>
      <c r="S300" s="5">
        <f>R300/D300</f>
        <v>9.7777777777777741E-2</v>
      </c>
      <c r="T300" s="5">
        <f>(I300-J300)/AVERAGE(E300:G300,I300)</f>
        <v>7.9034028540065741E-3</v>
      </c>
    </row>
    <row r="301" spans="1:20" hidden="1" x14ac:dyDescent="0.25">
      <c r="A301" s="3" t="s">
        <v>326</v>
      </c>
      <c r="B301" s="4" t="s">
        <v>327</v>
      </c>
      <c r="C301" s="4" t="s">
        <v>22</v>
      </c>
      <c r="D301" s="4">
        <v>10.16</v>
      </c>
      <c r="E301" s="4">
        <v>9.6999999999999993</v>
      </c>
      <c r="F301" s="4">
        <v>9.6999999999999993</v>
      </c>
      <c r="G301" s="4">
        <v>9.6999999999999993</v>
      </c>
      <c r="H301" s="4">
        <v>9.6999999999999993</v>
      </c>
      <c r="I301" s="4">
        <v>9.6999999999999993</v>
      </c>
      <c r="J301" s="4">
        <v>9.6999999999999993</v>
      </c>
      <c r="K301" s="4">
        <v>7845</v>
      </c>
      <c r="L301" s="4">
        <v>0.76</v>
      </c>
      <c r="M301" s="4">
        <v>1</v>
      </c>
      <c r="N301" s="4">
        <v>7845</v>
      </c>
      <c r="O301" s="4">
        <v>100</v>
      </c>
      <c r="P301" s="4">
        <f>I301-D301</f>
        <v>-0.46000000000000085</v>
      </c>
      <c r="Q301" s="5">
        <f>P301/D301</f>
        <v>-4.5275590551181188E-2</v>
      </c>
      <c r="R301" s="4">
        <f>ABS(F301-G301)</f>
        <v>0</v>
      </c>
      <c r="S301" s="5">
        <f>R301/D301</f>
        <v>0</v>
      </c>
      <c r="T301" s="5">
        <f>(I301-J301)/AVERAGE(E301:G301,I301)</f>
        <v>0</v>
      </c>
    </row>
    <row r="302" spans="1:20" hidden="1" x14ac:dyDescent="0.25">
      <c r="A302" s="3" t="s">
        <v>328</v>
      </c>
      <c r="B302" s="4" t="s">
        <v>21</v>
      </c>
      <c r="C302" s="4" t="s">
        <v>22</v>
      </c>
      <c r="D302" s="4">
        <v>763.1</v>
      </c>
      <c r="E302" s="4">
        <v>763.8</v>
      </c>
      <c r="F302" s="4">
        <v>765.8</v>
      </c>
      <c r="G302" s="4">
        <v>735</v>
      </c>
      <c r="H302" s="4">
        <v>746.05</v>
      </c>
      <c r="I302" s="4">
        <v>746.05</v>
      </c>
      <c r="J302" s="4">
        <v>745.65</v>
      </c>
      <c r="K302" s="4">
        <v>405033</v>
      </c>
      <c r="L302" s="4">
        <v>3020.14</v>
      </c>
      <c r="M302" s="4">
        <v>14192</v>
      </c>
      <c r="N302" s="4">
        <v>166359</v>
      </c>
      <c r="O302" s="4">
        <v>41.07</v>
      </c>
      <c r="P302" s="4">
        <f>I302-D302</f>
        <v>-17.050000000000068</v>
      </c>
      <c r="Q302" s="5">
        <f>P302/D302</f>
        <v>-2.2343074302188532E-2</v>
      </c>
      <c r="R302" s="4">
        <f>ABS(F302-G302)</f>
        <v>30.799999999999955</v>
      </c>
      <c r="S302" s="5">
        <f>R302/D302</f>
        <v>4.0361682610404868E-2</v>
      </c>
      <c r="T302" s="5">
        <f>(I302-J302)/AVERAGE(E302:G302,I302)</f>
        <v>5.3144669755697581E-4</v>
      </c>
    </row>
    <row r="303" spans="1:20" hidden="1" x14ac:dyDescent="0.25">
      <c r="A303" s="3" t="s">
        <v>329</v>
      </c>
      <c r="B303" s="4" t="s">
        <v>21</v>
      </c>
      <c r="C303" s="4" t="s">
        <v>22</v>
      </c>
      <c r="D303" s="4">
        <v>379.9</v>
      </c>
      <c r="E303" s="4">
        <v>375</v>
      </c>
      <c r="F303" s="4">
        <v>382.65</v>
      </c>
      <c r="G303" s="4">
        <v>354.4</v>
      </c>
      <c r="H303" s="4">
        <v>381</v>
      </c>
      <c r="I303" s="4">
        <v>378.15</v>
      </c>
      <c r="J303" s="4">
        <v>367.8</v>
      </c>
      <c r="K303" s="4">
        <v>35081</v>
      </c>
      <c r="L303" s="4">
        <v>129.03</v>
      </c>
      <c r="M303" s="4">
        <v>1342</v>
      </c>
      <c r="N303" s="4">
        <v>26713</v>
      </c>
      <c r="O303" s="4">
        <v>76.150000000000006</v>
      </c>
      <c r="P303" s="4">
        <f>I303-D303</f>
        <v>-1.75</v>
      </c>
      <c r="Q303" s="5">
        <f>P303/D303</f>
        <v>-4.6064753882600687E-3</v>
      </c>
      <c r="R303" s="4">
        <f>ABS(F303-G303)</f>
        <v>28.25</v>
      </c>
      <c r="S303" s="5">
        <f>R303/D303</f>
        <v>7.4361674124769683E-2</v>
      </c>
      <c r="T303" s="5">
        <f>(I303-J303)/AVERAGE(E303:G303,I303)</f>
        <v>2.7781505838142442E-2</v>
      </c>
    </row>
    <row r="304" spans="1:20" hidden="1" x14ac:dyDescent="0.25">
      <c r="A304" s="3" t="s">
        <v>330</v>
      </c>
      <c r="B304" s="4" t="s">
        <v>21</v>
      </c>
      <c r="C304" s="4" t="s">
        <v>22</v>
      </c>
      <c r="D304" s="4">
        <v>217.35</v>
      </c>
      <c r="E304" s="4">
        <v>222.4</v>
      </c>
      <c r="F304" s="4">
        <v>224.85</v>
      </c>
      <c r="G304" s="4">
        <v>212</v>
      </c>
      <c r="H304" s="4">
        <v>215.1</v>
      </c>
      <c r="I304" s="4">
        <v>214.65</v>
      </c>
      <c r="J304" s="4">
        <v>216.75</v>
      </c>
      <c r="K304" s="4">
        <v>372397</v>
      </c>
      <c r="L304" s="4">
        <v>807.17</v>
      </c>
      <c r="M304" s="4">
        <v>5952</v>
      </c>
      <c r="N304" s="4">
        <v>68041</v>
      </c>
      <c r="O304" s="4">
        <v>18.27</v>
      </c>
      <c r="P304" s="4">
        <f>I304-D304</f>
        <v>-2.6999999999999886</v>
      </c>
      <c r="Q304" s="5">
        <f>P304/D304</f>
        <v>-1.2422360248447154E-2</v>
      </c>
      <c r="R304" s="4">
        <f>ABS(F304-G304)</f>
        <v>12.849999999999994</v>
      </c>
      <c r="S304" s="5">
        <f>R304/D304</f>
        <v>5.9121233034276487E-2</v>
      </c>
      <c r="T304" s="5">
        <f>(I304-J304)/AVERAGE(E304:G304,I304)</f>
        <v>-9.6120837624441898E-3</v>
      </c>
    </row>
    <row r="305" spans="1:20" hidden="1" x14ac:dyDescent="0.25">
      <c r="A305" s="3" t="s">
        <v>331</v>
      </c>
      <c r="B305" s="4" t="s">
        <v>21</v>
      </c>
      <c r="C305" s="4" t="s">
        <v>22</v>
      </c>
      <c r="D305" s="4">
        <v>14.85</v>
      </c>
      <c r="E305" s="4">
        <v>14.2</v>
      </c>
      <c r="F305" s="4">
        <v>14.8</v>
      </c>
      <c r="G305" s="4">
        <v>14.15</v>
      </c>
      <c r="H305" s="4">
        <v>14.15</v>
      </c>
      <c r="I305" s="4">
        <v>14.15</v>
      </c>
      <c r="J305" s="4">
        <v>14.22</v>
      </c>
      <c r="K305" s="4">
        <v>273613</v>
      </c>
      <c r="L305" s="4">
        <v>38.9</v>
      </c>
      <c r="M305" s="4">
        <v>736</v>
      </c>
      <c r="N305" s="4">
        <v>249804</v>
      </c>
      <c r="O305" s="4">
        <v>91.3</v>
      </c>
      <c r="P305" s="4">
        <f>I305-D305</f>
        <v>-0.69999999999999929</v>
      </c>
      <c r="Q305" s="5">
        <f>P305/D305</f>
        <v>-4.713804713804709E-2</v>
      </c>
      <c r="R305" s="4">
        <f>ABS(F305-G305)</f>
        <v>0.65000000000000036</v>
      </c>
      <c r="S305" s="5">
        <f>R305/D305</f>
        <v>4.3771043771043794E-2</v>
      </c>
      <c r="T305" s="5">
        <f>(I305-J305)/AVERAGE(E305:G305,I305)</f>
        <v>-4.8865619546248022E-3</v>
      </c>
    </row>
    <row r="306" spans="1:20" hidden="1" x14ac:dyDescent="0.25">
      <c r="A306" s="3" t="s">
        <v>332</v>
      </c>
      <c r="B306" s="4" t="s">
        <v>21</v>
      </c>
      <c r="C306" s="4" t="s">
        <v>22</v>
      </c>
      <c r="D306" s="4">
        <v>322.60000000000002</v>
      </c>
      <c r="E306" s="4">
        <v>323.39999999999998</v>
      </c>
      <c r="F306" s="4">
        <v>334</v>
      </c>
      <c r="G306" s="4">
        <v>314.7</v>
      </c>
      <c r="H306" s="4">
        <v>317.95</v>
      </c>
      <c r="I306" s="4">
        <v>315.85000000000002</v>
      </c>
      <c r="J306" s="4">
        <v>321.16000000000003</v>
      </c>
      <c r="K306" s="4">
        <v>6349</v>
      </c>
      <c r="L306" s="4">
        <v>20.39</v>
      </c>
      <c r="M306" s="4">
        <v>790</v>
      </c>
      <c r="N306" s="4">
        <v>2417</v>
      </c>
      <c r="O306" s="4">
        <v>38.07</v>
      </c>
      <c r="P306" s="4">
        <f>I306-D306</f>
        <v>-6.75</v>
      </c>
      <c r="Q306" s="5">
        <f>P306/D306</f>
        <v>-2.0923744575325479E-2</v>
      </c>
      <c r="R306" s="4">
        <f>ABS(F306-G306)</f>
        <v>19.300000000000011</v>
      </c>
      <c r="S306" s="5">
        <f>R306/D306</f>
        <v>5.9826410415375106E-2</v>
      </c>
      <c r="T306" s="5">
        <f>(I306-J306)/AVERAGE(E306:G306,I306)</f>
        <v>-1.6491323420940264E-2</v>
      </c>
    </row>
    <row r="307" spans="1:20" hidden="1" x14ac:dyDescent="0.25">
      <c r="A307" s="3" t="s">
        <v>333</v>
      </c>
      <c r="B307" s="4" t="s">
        <v>21</v>
      </c>
      <c r="C307" s="4" t="s">
        <v>22</v>
      </c>
      <c r="D307" s="4">
        <v>159.05000000000001</v>
      </c>
      <c r="E307" s="4">
        <v>159.1</v>
      </c>
      <c r="F307" s="4">
        <v>159.85</v>
      </c>
      <c r="G307" s="4">
        <v>152.30000000000001</v>
      </c>
      <c r="H307" s="4">
        <v>152.6</v>
      </c>
      <c r="I307" s="4">
        <v>153.80000000000001</v>
      </c>
      <c r="J307" s="4">
        <v>155.29</v>
      </c>
      <c r="K307" s="4">
        <v>90041</v>
      </c>
      <c r="L307" s="4">
        <v>139.83000000000001</v>
      </c>
      <c r="M307" s="4">
        <v>2157</v>
      </c>
      <c r="N307" s="4">
        <v>49357</v>
      </c>
      <c r="O307" s="4">
        <v>54.82</v>
      </c>
      <c r="P307" s="4">
        <f>I307-D307</f>
        <v>-5.25</v>
      </c>
      <c r="Q307" s="5">
        <f>P307/D307</f>
        <v>-3.3008487896887768E-2</v>
      </c>
      <c r="R307" s="4">
        <f>ABS(F307-G307)</f>
        <v>7.5499999999999829</v>
      </c>
      <c r="S307" s="5">
        <f>R307/D307</f>
        <v>4.746934926123849E-2</v>
      </c>
      <c r="T307" s="5">
        <f>(I307-J307)/AVERAGE(E307:G307,I307)</f>
        <v>-9.5352371810253946E-3</v>
      </c>
    </row>
    <row r="308" spans="1:20" hidden="1" x14ac:dyDescent="0.25">
      <c r="A308" s="3" t="s">
        <v>334</v>
      </c>
      <c r="B308" s="4" t="s">
        <v>21</v>
      </c>
      <c r="C308" s="4" t="s">
        <v>22</v>
      </c>
      <c r="D308" s="4">
        <v>178</v>
      </c>
      <c r="E308" s="4">
        <v>186</v>
      </c>
      <c r="F308" s="4">
        <v>186</v>
      </c>
      <c r="G308" s="4">
        <v>175.05</v>
      </c>
      <c r="H308" s="4">
        <v>178</v>
      </c>
      <c r="I308" s="4">
        <v>178</v>
      </c>
      <c r="J308" s="4">
        <v>178.4</v>
      </c>
      <c r="K308" s="4">
        <v>625</v>
      </c>
      <c r="L308" s="4">
        <v>1.1200000000000001</v>
      </c>
      <c r="M308" s="4">
        <v>26</v>
      </c>
      <c r="N308" s="4">
        <v>491</v>
      </c>
      <c r="O308" s="4">
        <v>78.56</v>
      </c>
      <c r="P308" s="4">
        <f>I308-D308</f>
        <v>0</v>
      </c>
      <c r="Q308" s="5">
        <f>P308/D308</f>
        <v>0</v>
      </c>
      <c r="R308" s="4">
        <f>ABS(F308-G308)</f>
        <v>10.949999999999989</v>
      </c>
      <c r="S308" s="5">
        <f>R308/D308</f>
        <v>6.1516853932584208E-2</v>
      </c>
      <c r="T308" s="5">
        <f>(I308-J308)/AVERAGE(E308:G308,I308)</f>
        <v>-2.206744362457793E-3</v>
      </c>
    </row>
    <row r="309" spans="1:20" hidden="1" x14ac:dyDescent="0.25">
      <c r="A309" s="3" t="s">
        <v>335</v>
      </c>
      <c r="B309" s="4" t="s">
        <v>21</v>
      </c>
      <c r="C309" s="4" t="s">
        <v>22</v>
      </c>
      <c r="D309" s="4">
        <v>169.1</v>
      </c>
      <c r="E309" s="4">
        <v>170.95</v>
      </c>
      <c r="F309" s="4">
        <v>176.85</v>
      </c>
      <c r="G309" s="4">
        <v>166</v>
      </c>
      <c r="H309" s="4">
        <v>175</v>
      </c>
      <c r="I309" s="4">
        <v>173.8</v>
      </c>
      <c r="J309" s="4">
        <v>171.21</v>
      </c>
      <c r="K309" s="4">
        <v>329092</v>
      </c>
      <c r="L309" s="4">
        <v>563.42999999999995</v>
      </c>
      <c r="M309" s="4">
        <v>10670</v>
      </c>
      <c r="N309" s="4">
        <v>144622</v>
      </c>
      <c r="O309" s="4">
        <v>43.95</v>
      </c>
      <c r="P309" s="4">
        <f>I309-D309</f>
        <v>4.7000000000000171</v>
      </c>
      <c r="Q309" s="5">
        <f>P309/D309</f>
        <v>2.7794204612655336E-2</v>
      </c>
      <c r="R309" s="4">
        <f>ABS(F309-G309)</f>
        <v>10.849999999999994</v>
      </c>
      <c r="S309" s="5">
        <f>R309/D309</f>
        <v>6.4163217031342368E-2</v>
      </c>
      <c r="T309" s="5">
        <f>(I309-J309)/AVERAGE(E309:G309,I309)</f>
        <v>1.5066899360093099E-2</v>
      </c>
    </row>
    <row r="310" spans="1:20" hidden="1" x14ac:dyDescent="0.25">
      <c r="A310" s="3" t="s">
        <v>336</v>
      </c>
      <c r="B310" s="4" t="s">
        <v>21</v>
      </c>
      <c r="C310" s="4" t="s">
        <v>22</v>
      </c>
      <c r="D310" s="4">
        <v>310.60000000000002</v>
      </c>
      <c r="E310" s="4">
        <v>311.89999999999998</v>
      </c>
      <c r="F310" s="4">
        <v>313.2</v>
      </c>
      <c r="G310" s="4">
        <v>306</v>
      </c>
      <c r="H310" s="4">
        <v>308.35000000000002</v>
      </c>
      <c r="I310" s="4">
        <v>307.8</v>
      </c>
      <c r="J310" s="4">
        <v>309.45999999999998</v>
      </c>
      <c r="K310" s="4">
        <v>959124</v>
      </c>
      <c r="L310" s="4">
        <v>2968.15</v>
      </c>
      <c r="M310" s="4">
        <v>13841</v>
      </c>
      <c r="N310" s="4">
        <v>165006</v>
      </c>
      <c r="O310" s="4">
        <v>17.2</v>
      </c>
      <c r="P310" s="4">
        <f>I310-D310</f>
        <v>-2.8000000000000114</v>
      </c>
      <c r="Q310" s="5">
        <f>P310/D310</f>
        <v>-9.0148100450740867E-3</v>
      </c>
      <c r="R310" s="4">
        <f>ABS(F310-G310)</f>
        <v>7.1999999999999886</v>
      </c>
      <c r="S310" s="5">
        <f>R310/D310</f>
        <v>2.3180940115904661E-2</v>
      </c>
      <c r="T310" s="5">
        <f>(I310-J310)/AVERAGE(E310:G310,I310)</f>
        <v>-5.3595931875049423E-3</v>
      </c>
    </row>
    <row r="311" spans="1:20" hidden="1" x14ac:dyDescent="0.25">
      <c r="A311" s="3" t="s">
        <v>337</v>
      </c>
      <c r="B311" s="4" t="s">
        <v>21</v>
      </c>
      <c r="C311" s="4" t="s">
        <v>22</v>
      </c>
      <c r="D311" s="4">
        <v>490.45</v>
      </c>
      <c r="E311" s="4">
        <v>490</v>
      </c>
      <c r="F311" s="4">
        <v>490</v>
      </c>
      <c r="G311" s="4">
        <v>477</v>
      </c>
      <c r="H311" s="4">
        <v>482.15</v>
      </c>
      <c r="I311" s="4">
        <v>489.85</v>
      </c>
      <c r="J311" s="4">
        <v>487.14</v>
      </c>
      <c r="K311" s="4">
        <v>41266</v>
      </c>
      <c r="L311" s="4">
        <v>201.02</v>
      </c>
      <c r="M311" s="4">
        <v>4441</v>
      </c>
      <c r="N311" s="4">
        <v>28987</v>
      </c>
      <c r="O311" s="4">
        <v>70.239999999999995</v>
      </c>
      <c r="P311" s="4">
        <f>I311-D311</f>
        <v>-0.59999999999996589</v>
      </c>
      <c r="Q311" s="5">
        <f>P311/D311</f>
        <v>-1.2233662962584685E-3</v>
      </c>
      <c r="R311" s="4">
        <f>ABS(F311-G311)</f>
        <v>13</v>
      </c>
      <c r="S311" s="5">
        <f>R311/D311</f>
        <v>2.6506269752268326E-2</v>
      </c>
      <c r="T311" s="5">
        <f>(I311-J311)/AVERAGE(E311:G311,I311)</f>
        <v>5.5679687700645377E-3</v>
      </c>
    </row>
    <row r="312" spans="1:20" hidden="1" x14ac:dyDescent="0.25">
      <c r="A312" s="3" t="s">
        <v>338</v>
      </c>
      <c r="B312" s="4" t="s">
        <v>21</v>
      </c>
      <c r="C312" s="4" t="s">
        <v>22</v>
      </c>
      <c r="D312" s="4">
        <v>337</v>
      </c>
      <c r="E312" s="4">
        <v>336</v>
      </c>
      <c r="F312" s="4">
        <v>343.45</v>
      </c>
      <c r="G312" s="4">
        <v>327.05</v>
      </c>
      <c r="H312" s="4">
        <v>335</v>
      </c>
      <c r="I312" s="4">
        <v>335.25</v>
      </c>
      <c r="J312" s="4">
        <v>335.38</v>
      </c>
      <c r="K312" s="4">
        <v>51642</v>
      </c>
      <c r="L312" s="4">
        <v>173.2</v>
      </c>
      <c r="M312" s="4">
        <v>1500</v>
      </c>
      <c r="N312" s="4">
        <v>40640</v>
      </c>
      <c r="O312" s="4">
        <v>78.7</v>
      </c>
      <c r="P312" s="4">
        <f>I312-D312</f>
        <v>-1.75</v>
      </c>
      <c r="Q312" s="5">
        <f>P312/D312</f>
        <v>-5.1928783382789315E-3</v>
      </c>
      <c r="R312" s="4">
        <f>ABS(F312-G312)</f>
        <v>16.399999999999977</v>
      </c>
      <c r="S312" s="5">
        <f>R312/D312</f>
        <v>4.8664688427299638E-2</v>
      </c>
      <c r="T312" s="5">
        <f>(I312-J312)/AVERAGE(E312:G312,I312)</f>
        <v>-3.8755356810134663E-4</v>
      </c>
    </row>
    <row r="313" spans="1:20" hidden="1" x14ac:dyDescent="0.25">
      <c r="A313" s="3" t="s">
        <v>339</v>
      </c>
      <c r="B313" s="4" t="s">
        <v>21</v>
      </c>
      <c r="C313" s="4" t="s">
        <v>22</v>
      </c>
      <c r="D313" s="4">
        <v>23.6</v>
      </c>
      <c r="E313" s="4">
        <v>23.85</v>
      </c>
      <c r="F313" s="4">
        <v>23.9</v>
      </c>
      <c r="G313" s="4">
        <v>22.4</v>
      </c>
      <c r="H313" s="4">
        <v>22.75</v>
      </c>
      <c r="I313" s="4">
        <v>22.75</v>
      </c>
      <c r="J313" s="4">
        <v>22.78</v>
      </c>
      <c r="K313" s="4">
        <v>14807</v>
      </c>
      <c r="L313" s="4">
        <v>3.37</v>
      </c>
      <c r="M313" s="4">
        <v>150</v>
      </c>
      <c r="N313" s="4">
        <v>12386</v>
      </c>
      <c r="O313" s="4">
        <v>83.65</v>
      </c>
      <c r="P313" s="4">
        <f>I313-D313</f>
        <v>-0.85000000000000142</v>
      </c>
      <c r="Q313" s="5">
        <f>P313/D313</f>
        <v>-3.601694915254243E-2</v>
      </c>
      <c r="R313" s="4">
        <f>ABS(F313-G313)</f>
        <v>1.5</v>
      </c>
      <c r="S313" s="5">
        <f>R313/D313</f>
        <v>6.3559322033898302E-2</v>
      </c>
      <c r="T313" s="5">
        <f>(I313-J313)/AVERAGE(E313:G313,I313)</f>
        <v>-1.2917115177610823E-3</v>
      </c>
    </row>
    <row r="314" spans="1:20" hidden="1" x14ac:dyDescent="0.25">
      <c r="A314" s="3" t="s">
        <v>340</v>
      </c>
      <c r="B314" s="4" t="s">
        <v>21</v>
      </c>
      <c r="C314" s="4" t="s">
        <v>22</v>
      </c>
      <c r="D314" s="4">
        <v>36.65</v>
      </c>
      <c r="E314" s="4">
        <v>36.15</v>
      </c>
      <c r="F314" s="4">
        <v>36.25</v>
      </c>
      <c r="G314" s="4">
        <v>34.35</v>
      </c>
      <c r="H314" s="4">
        <v>34.9</v>
      </c>
      <c r="I314" s="4">
        <v>34.85</v>
      </c>
      <c r="J314" s="4">
        <v>35.06</v>
      </c>
      <c r="K314" s="4">
        <v>6094</v>
      </c>
      <c r="L314" s="4">
        <v>2.14</v>
      </c>
      <c r="M314" s="4">
        <v>88</v>
      </c>
      <c r="N314" s="4">
        <v>5376</v>
      </c>
      <c r="O314" s="4">
        <v>88.22</v>
      </c>
      <c r="P314" s="4">
        <f>I314-D314</f>
        <v>-1.7999999999999972</v>
      </c>
      <c r="Q314" s="5">
        <f>P314/D314</f>
        <v>-4.9113233287858042E-2</v>
      </c>
      <c r="R314" s="4">
        <f>ABS(F314-G314)</f>
        <v>1.8999999999999986</v>
      </c>
      <c r="S314" s="5">
        <f>R314/D314</f>
        <v>5.1841746248294643E-2</v>
      </c>
      <c r="T314" s="5">
        <f>(I314-J314)/AVERAGE(E314:G314,I314)</f>
        <v>-5.9322033898305329E-3</v>
      </c>
    </row>
    <row r="315" spans="1:20" hidden="1" x14ac:dyDescent="0.25">
      <c r="A315" s="3" t="s">
        <v>341</v>
      </c>
      <c r="B315" s="4" t="s">
        <v>21</v>
      </c>
      <c r="C315" s="4" t="s">
        <v>22</v>
      </c>
      <c r="D315" s="4">
        <v>11.7</v>
      </c>
      <c r="E315" s="4">
        <v>12.25</v>
      </c>
      <c r="F315" s="4">
        <v>12.25</v>
      </c>
      <c r="G315" s="4">
        <v>12.25</v>
      </c>
      <c r="H315" s="4">
        <v>12.25</v>
      </c>
      <c r="I315" s="4">
        <v>12.25</v>
      </c>
      <c r="J315" s="4">
        <v>12.25</v>
      </c>
      <c r="K315" s="4">
        <v>17333</v>
      </c>
      <c r="L315" s="4">
        <v>2.12</v>
      </c>
      <c r="M315" s="4">
        <v>27</v>
      </c>
      <c r="N315" s="4">
        <v>17333</v>
      </c>
      <c r="O315" s="4">
        <v>100</v>
      </c>
      <c r="P315" s="4">
        <f>I315-D315</f>
        <v>0.55000000000000071</v>
      </c>
      <c r="Q315" s="5">
        <f>P315/D315</f>
        <v>4.7008547008547071E-2</v>
      </c>
      <c r="R315" s="4">
        <f>ABS(F315-G315)</f>
        <v>0</v>
      </c>
      <c r="S315" s="5">
        <f>R315/D315</f>
        <v>0</v>
      </c>
      <c r="T315" s="5">
        <f>(I315-J315)/AVERAGE(E315:G315,I315)</f>
        <v>0</v>
      </c>
    </row>
    <row r="316" spans="1:20" x14ac:dyDescent="0.25">
      <c r="A316" s="3" t="s">
        <v>342</v>
      </c>
      <c r="B316" s="4" t="s">
        <v>21</v>
      </c>
      <c r="C316" s="4" t="s">
        <v>22</v>
      </c>
      <c r="D316" s="4">
        <v>25.25</v>
      </c>
      <c r="E316" s="4">
        <v>25.45</v>
      </c>
      <c r="F316" s="4">
        <v>25.45</v>
      </c>
      <c r="G316" s="4">
        <v>23.9</v>
      </c>
      <c r="H316" s="4">
        <v>24</v>
      </c>
      <c r="I316" s="4">
        <v>24.1</v>
      </c>
      <c r="J316" s="4">
        <v>24.4</v>
      </c>
      <c r="K316" s="4">
        <v>5708643</v>
      </c>
      <c r="L316" s="4">
        <v>1392.72</v>
      </c>
      <c r="M316" s="4">
        <v>12935</v>
      </c>
      <c r="N316" s="4">
        <v>3493946</v>
      </c>
      <c r="O316" s="4">
        <v>61.2</v>
      </c>
      <c r="P316" s="4">
        <f>I316-D316</f>
        <v>-1.1499999999999986</v>
      </c>
      <c r="Q316" s="5">
        <f>P316/D316</f>
        <v>-4.5544554455445488E-2</v>
      </c>
      <c r="R316" s="4">
        <f>ABS(F316-G316)</f>
        <v>1.5500000000000007</v>
      </c>
      <c r="S316" s="5">
        <f>R316/D316</f>
        <v>6.1386138613861413E-2</v>
      </c>
      <c r="T316" s="5">
        <f>(I316-J316)/AVERAGE(E316:G316,I316)</f>
        <v>-1.2133468149645991E-2</v>
      </c>
    </row>
    <row r="317" spans="1:20" hidden="1" x14ac:dyDescent="0.25">
      <c r="A317" s="3" t="s">
        <v>343</v>
      </c>
      <c r="B317" s="4" t="s">
        <v>43</v>
      </c>
      <c r="C317" s="4" t="s">
        <v>22</v>
      </c>
      <c r="D317" s="4">
        <v>0.8</v>
      </c>
      <c r="E317" s="4">
        <v>0.8</v>
      </c>
      <c r="F317" s="4">
        <v>0.8</v>
      </c>
      <c r="G317" s="4">
        <v>0.75</v>
      </c>
      <c r="H317" s="4">
        <v>0.8</v>
      </c>
      <c r="I317" s="4">
        <v>0.8</v>
      </c>
      <c r="J317" s="4">
        <v>0.75</v>
      </c>
      <c r="K317" s="4">
        <v>207236</v>
      </c>
      <c r="L317" s="4">
        <v>1.56</v>
      </c>
      <c r="M317" s="4">
        <v>70</v>
      </c>
      <c r="N317" s="4" t="s">
        <v>33</v>
      </c>
      <c r="O317" s="4" t="s">
        <v>33</v>
      </c>
      <c r="P317" s="4">
        <f>I317-D317</f>
        <v>0</v>
      </c>
      <c r="Q317" s="5">
        <f>P317/D317</f>
        <v>0</v>
      </c>
      <c r="R317" s="4">
        <f>ABS(F317-G317)</f>
        <v>5.0000000000000044E-2</v>
      </c>
      <c r="S317" s="5">
        <f>R317/D317</f>
        <v>6.2500000000000056E-2</v>
      </c>
      <c r="T317" s="5">
        <f>(I317-J317)/AVERAGE(E317:G317,I317)</f>
        <v>6.3492063492063544E-2</v>
      </c>
    </row>
    <row r="318" spans="1:20" hidden="1" x14ac:dyDescent="0.25">
      <c r="A318" s="3" t="s">
        <v>344</v>
      </c>
      <c r="B318" s="4" t="s">
        <v>36</v>
      </c>
      <c r="C318" s="4" t="s">
        <v>22</v>
      </c>
      <c r="D318" s="4">
        <v>5.05</v>
      </c>
      <c r="E318" s="4">
        <v>5</v>
      </c>
      <c r="F318" s="4">
        <v>5.0999999999999996</v>
      </c>
      <c r="G318" s="4">
        <v>5</v>
      </c>
      <c r="H318" s="4">
        <v>5.0999999999999996</v>
      </c>
      <c r="I318" s="4">
        <v>5.0999999999999996</v>
      </c>
      <c r="J318" s="4">
        <v>5.03</v>
      </c>
      <c r="K318" s="4">
        <v>160000</v>
      </c>
      <c r="L318" s="4">
        <v>8.0399999999999991</v>
      </c>
      <c r="M318" s="4">
        <v>23</v>
      </c>
      <c r="N318" s="4">
        <v>160000</v>
      </c>
      <c r="O318" s="4">
        <v>100</v>
      </c>
      <c r="P318" s="4">
        <f>I318-D318</f>
        <v>4.9999999999999822E-2</v>
      </c>
      <c r="Q318" s="5">
        <f>P318/D318</f>
        <v>9.9009900990098664E-3</v>
      </c>
      <c r="R318" s="4">
        <f>ABS(F318-G318)</f>
        <v>9.9999999999999645E-2</v>
      </c>
      <c r="S318" s="5">
        <f>R318/D318</f>
        <v>1.9801980198019733E-2</v>
      </c>
      <c r="T318" s="5">
        <f>(I318-J318)/AVERAGE(E318:G318,I318)</f>
        <v>1.3861386138613742E-2</v>
      </c>
    </row>
    <row r="319" spans="1:20" hidden="1" x14ac:dyDescent="0.25">
      <c r="A319" s="3" t="s">
        <v>345</v>
      </c>
      <c r="B319" s="4" t="s">
        <v>21</v>
      </c>
      <c r="C319" s="4" t="s">
        <v>22</v>
      </c>
      <c r="D319" s="4">
        <v>77.650000000000006</v>
      </c>
      <c r="E319" s="4">
        <v>77.95</v>
      </c>
      <c r="F319" s="4">
        <v>80.900000000000006</v>
      </c>
      <c r="G319" s="4">
        <v>76.5</v>
      </c>
      <c r="H319" s="4">
        <v>78</v>
      </c>
      <c r="I319" s="4">
        <v>77.849999999999994</v>
      </c>
      <c r="J319" s="4">
        <v>78.08</v>
      </c>
      <c r="K319" s="4">
        <v>139038</v>
      </c>
      <c r="L319" s="4">
        <v>108.56</v>
      </c>
      <c r="M319" s="4">
        <v>639</v>
      </c>
      <c r="N319" s="4">
        <v>136823</v>
      </c>
      <c r="O319" s="4">
        <v>98.41</v>
      </c>
      <c r="P319" s="4">
        <f>I319-D319</f>
        <v>0.19999999999998863</v>
      </c>
      <c r="Q319" s="5">
        <f>P319/D319</f>
        <v>2.5756600128781534E-3</v>
      </c>
      <c r="R319" s="4">
        <f>ABS(F319-G319)</f>
        <v>4.4000000000000057</v>
      </c>
      <c r="S319" s="5">
        <f>R319/D319</f>
        <v>5.6664520283322674E-2</v>
      </c>
      <c r="T319" s="5">
        <f>(I319-J319)/AVERAGE(E319:G319,I319)</f>
        <v>-2.9374201787995395E-3</v>
      </c>
    </row>
    <row r="320" spans="1:20" hidden="1" x14ac:dyDescent="0.25">
      <c r="A320" s="3" t="s">
        <v>346</v>
      </c>
      <c r="B320" s="4" t="s">
        <v>21</v>
      </c>
      <c r="C320" s="4" t="s">
        <v>22</v>
      </c>
      <c r="D320" s="4">
        <v>303.60000000000002</v>
      </c>
      <c r="E320" s="4">
        <v>304.5</v>
      </c>
      <c r="F320" s="4">
        <v>304.5</v>
      </c>
      <c r="G320" s="4">
        <v>298</v>
      </c>
      <c r="H320" s="4">
        <v>300</v>
      </c>
      <c r="I320" s="4">
        <v>300.25</v>
      </c>
      <c r="J320" s="4">
        <v>300.79000000000002</v>
      </c>
      <c r="K320" s="4">
        <v>10596</v>
      </c>
      <c r="L320" s="4">
        <v>31.87</v>
      </c>
      <c r="M320" s="4">
        <v>483</v>
      </c>
      <c r="N320" s="4">
        <v>7812</v>
      </c>
      <c r="O320" s="4">
        <v>73.73</v>
      </c>
      <c r="P320" s="4">
        <f>I320-D320</f>
        <v>-3.3500000000000227</v>
      </c>
      <c r="Q320" s="5">
        <f>P320/D320</f>
        <v>-1.1034255599473065E-2</v>
      </c>
      <c r="R320" s="4">
        <f>ABS(F320-G320)</f>
        <v>6.5</v>
      </c>
      <c r="S320" s="5">
        <f>R320/D320</f>
        <v>2.1409749670619233E-2</v>
      </c>
      <c r="T320" s="5">
        <f>(I320-J320)/AVERAGE(E320:G320,I320)</f>
        <v>-1.7891903085525632E-3</v>
      </c>
    </row>
    <row r="321" spans="1:20" hidden="1" x14ac:dyDescent="0.25">
      <c r="A321" s="3" t="s">
        <v>347</v>
      </c>
      <c r="B321" s="4" t="s">
        <v>21</v>
      </c>
      <c r="C321" s="4" t="s">
        <v>22</v>
      </c>
      <c r="D321" s="4">
        <v>64</v>
      </c>
      <c r="E321" s="4">
        <v>63.55</v>
      </c>
      <c r="F321" s="4">
        <v>66.599999999999994</v>
      </c>
      <c r="G321" s="4">
        <v>58</v>
      </c>
      <c r="H321" s="4">
        <v>59.2</v>
      </c>
      <c r="I321" s="4">
        <v>59.45</v>
      </c>
      <c r="J321" s="4">
        <v>60.74</v>
      </c>
      <c r="K321" s="4">
        <v>14095</v>
      </c>
      <c r="L321" s="4">
        <v>8.56</v>
      </c>
      <c r="M321" s="4">
        <v>343</v>
      </c>
      <c r="N321" s="4">
        <v>8812</v>
      </c>
      <c r="O321" s="4">
        <v>62.52</v>
      </c>
      <c r="P321" s="4">
        <f>I321-D321</f>
        <v>-4.5499999999999972</v>
      </c>
      <c r="Q321" s="5">
        <f>P321/D321</f>
        <v>-7.1093749999999956E-2</v>
      </c>
      <c r="R321" s="4">
        <f>ABS(F321-G321)</f>
        <v>8.5999999999999943</v>
      </c>
      <c r="S321" s="5">
        <f>R321/D321</f>
        <v>0.13437499999999991</v>
      </c>
      <c r="T321" s="5">
        <f>(I321-J321)/AVERAGE(E321:G321,I321)</f>
        <v>-2.0840064620355401E-2</v>
      </c>
    </row>
    <row r="322" spans="1:20" hidden="1" x14ac:dyDescent="0.25">
      <c r="A322" s="3" t="s">
        <v>348</v>
      </c>
      <c r="B322" s="4" t="s">
        <v>36</v>
      </c>
      <c r="C322" s="4" t="s">
        <v>22</v>
      </c>
      <c r="D322" s="4">
        <v>4</v>
      </c>
      <c r="E322" s="4">
        <v>3.8</v>
      </c>
      <c r="F322" s="4">
        <v>4.2</v>
      </c>
      <c r="G322" s="4">
        <v>3.8</v>
      </c>
      <c r="H322" s="4">
        <v>4.2</v>
      </c>
      <c r="I322" s="4">
        <v>4.2</v>
      </c>
      <c r="J322" s="4">
        <v>4.12</v>
      </c>
      <c r="K322" s="4">
        <v>15000</v>
      </c>
      <c r="L322" s="4">
        <v>0.62</v>
      </c>
      <c r="M322" s="4">
        <v>5</v>
      </c>
      <c r="N322" s="4">
        <v>12000</v>
      </c>
      <c r="O322" s="4">
        <v>80</v>
      </c>
      <c r="P322" s="4">
        <f>I322-D322</f>
        <v>0.20000000000000018</v>
      </c>
      <c r="Q322" s="5">
        <f>P322/D322</f>
        <v>5.0000000000000044E-2</v>
      </c>
      <c r="R322" s="4">
        <f>ABS(F322-G322)</f>
        <v>0.40000000000000036</v>
      </c>
      <c r="S322" s="5">
        <f>R322/D322</f>
        <v>0.10000000000000009</v>
      </c>
      <c r="T322" s="5">
        <f>(I322-J322)/AVERAGE(E322:G322,I322)</f>
        <v>2.0000000000000018E-2</v>
      </c>
    </row>
    <row r="323" spans="1:20" hidden="1" x14ac:dyDescent="0.25">
      <c r="A323" s="3" t="s">
        <v>349</v>
      </c>
      <c r="B323" s="4" t="s">
        <v>21</v>
      </c>
      <c r="C323" s="4" t="s">
        <v>22</v>
      </c>
      <c r="D323" s="4">
        <v>9.8000000000000007</v>
      </c>
      <c r="E323" s="4">
        <v>9.5</v>
      </c>
      <c r="F323" s="4">
        <v>9.5</v>
      </c>
      <c r="G323" s="4">
        <v>8.5</v>
      </c>
      <c r="H323" s="4">
        <v>9.0500000000000007</v>
      </c>
      <c r="I323" s="4">
        <v>9.0500000000000007</v>
      </c>
      <c r="J323" s="4">
        <v>9.42</v>
      </c>
      <c r="K323" s="4">
        <v>2357</v>
      </c>
      <c r="L323" s="4">
        <v>0.22</v>
      </c>
      <c r="M323" s="4">
        <v>19</v>
      </c>
      <c r="N323" s="4">
        <v>2011</v>
      </c>
      <c r="O323" s="4">
        <v>85.32</v>
      </c>
      <c r="P323" s="4">
        <f>I323-D323</f>
        <v>-0.75</v>
      </c>
      <c r="Q323" s="5">
        <f>P323/D323</f>
        <v>-7.6530612244897947E-2</v>
      </c>
      <c r="R323" s="4">
        <f>ABS(F323-G323)</f>
        <v>1</v>
      </c>
      <c r="S323" s="5">
        <f>R323/D323</f>
        <v>0.1020408163265306</v>
      </c>
      <c r="T323" s="5">
        <f>(I323-J323)/AVERAGE(E323:G323,I323)</f>
        <v>-4.0492476060191435E-2</v>
      </c>
    </row>
    <row r="324" spans="1:20" x14ac:dyDescent="0.25">
      <c r="A324" s="3" t="s">
        <v>350</v>
      </c>
      <c r="B324" s="4" t="s">
        <v>21</v>
      </c>
      <c r="C324" s="4" t="s">
        <v>22</v>
      </c>
      <c r="D324" s="4">
        <v>66.2</v>
      </c>
      <c r="E324" s="4">
        <v>66.2</v>
      </c>
      <c r="F324" s="4">
        <v>66.2</v>
      </c>
      <c r="G324" s="4">
        <v>62.35</v>
      </c>
      <c r="H324" s="4">
        <v>62.95</v>
      </c>
      <c r="I324" s="4">
        <v>62.95</v>
      </c>
      <c r="J324" s="4">
        <v>63.7</v>
      </c>
      <c r="K324" s="4">
        <v>12141961</v>
      </c>
      <c r="L324" s="4">
        <v>7734.34</v>
      </c>
      <c r="M324" s="4">
        <v>24731</v>
      </c>
      <c r="N324" s="4">
        <v>1647308</v>
      </c>
      <c r="O324" s="4">
        <v>13.57</v>
      </c>
      <c r="P324" s="4">
        <f>I324-D324</f>
        <v>-3.25</v>
      </c>
      <c r="Q324" s="5">
        <f>P324/D324</f>
        <v>-4.9093655589123868E-2</v>
      </c>
      <c r="R324" s="4">
        <f>ABS(F324-G324)</f>
        <v>3.8500000000000014</v>
      </c>
      <c r="S324" s="5">
        <f>R324/D324</f>
        <v>5.8157099697885219E-2</v>
      </c>
      <c r="T324" s="5">
        <f>(I324-J324)/AVERAGE(E324:G324,I324)</f>
        <v>-1.1641443538998836E-2</v>
      </c>
    </row>
    <row r="325" spans="1:20" hidden="1" x14ac:dyDescent="0.25">
      <c r="A325" s="3" t="s">
        <v>351</v>
      </c>
      <c r="B325" s="4" t="s">
        <v>21</v>
      </c>
      <c r="C325" s="4" t="s">
        <v>22</v>
      </c>
      <c r="D325" s="4">
        <v>343.05</v>
      </c>
      <c r="E325" s="4">
        <v>343.5</v>
      </c>
      <c r="F325" s="4">
        <v>345</v>
      </c>
      <c r="G325" s="4">
        <v>336.1</v>
      </c>
      <c r="H325" s="4">
        <v>337.7</v>
      </c>
      <c r="I325" s="4">
        <v>337.7</v>
      </c>
      <c r="J325" s="4">
        <v>338.79</v>
      </c>
      <c r="K325" s="4">
        <v>33418</v>
      </c>
      <c r="L325" s="4">
        <v>113.22</v>
      </c>
      <c r="M325" s="4">
        <v>1672</v>
      </c>
      <c r="N325" s="4">
        <v>20787</v>
      </c>
      <c r="O325" s="4">
        <v>62.2</v>
      </c>
      <c r="P325" s="4">
        <f>I325-D325</f>
        <v>-5.3500000000000227</v>
      </c>
      <c r="Q325" s="5">
        <f>P325/D325</f>
        <v>-1.5595394257396946E-2</v>
      </c>
      <c r="R325" s="4">
        <f>ABS(F325-G325)</f>
        <v>8.8999999999999773</v>
      </c>
      <c r="S325" s="5">
        <f>R325/D325</f>
        <v>2.5943739979594743E-2</v>
      </c>
      <c r="T325" s="5">
        <f>(I325-J325)/AVERAGE(E325:G325,I325)</f>
        <v>-3.2004697937312834E-3</v>
      </c>
    </row>
    <row r="326" spans="1:20" hidden="1" x14ac:dyDescent="0.25">
      <c r="A326" s="3" t="s">
        <v>352</v>
      </c>
      <c r="B326" s="4" t="s">
        <v>21</v>
      </c>
      <c r="C326" s="4" t="s">
        <v>22</v>
      </c>
      <c r="D326" s="4">
        <v>50.55</v>
      </c>
      <c r="E326" s="4">
        <v>48.05</v>
      </c>
      <c r="F326" s="4">
        <v>48.05</v>
      </c>
      <c r="G326" s="4">
        <v>48.05</v>
      </c>
      <c r="H326" s="4">
        <v>48.05</v>
      </c>
      <c r="I326" s="4">
        <v>48.05</v>
      </c>
      <c r="J326" s="4">
        <v>48.05</v>
      </c>
      <c r="K326" s="4">
        <v>179954</v>
      </c>
      <c r="L326" s="4">
        <v>86.47</v>
      </c>
      <c r="M326" s="4">
        <v>1190</v>
      </c>
      <c r="N326" s="4">
        <v>179953</v>
      </c>
      <c r="O326" s="4">
        <v>100</v>
      </c>
      <c r="P326" s="4">
        <f>I326-D326</f>
        <v>-2.5</v>
      </c>
      <c r="Q326" s="5">
        <f>P326/D326</f>
        <v>-4.9455984174085067E-2</v>
      </c>
      <c r="R326" s="4">
        <f>ABS(F326-G326)</f>
        <v>0</v>
      </c>
      <c r="S326" s="5">
        <f>R326/D326</f>
        <v>0</v>
      </c>
      <c r="T326" s="5">
        <f>(I326-J326)/AVERAGE(E326:G326,I326)</f>
        <v>0</v>
      </c>
    </row>
    <row r="327" spans="1:20" hidden="1" x14ac:dyDescent="0.25">
      <c r="A327" s="3" t="s">
        <v>353</v>
      </c>
      <c r="B327" s="4" t="s">
        <v>21</v>
      </c>
      <c r="C327" s="4" t="s">
        <v>22</v>
      </c>
      <c r="D327" s="4">
        <v>1544.85</v>
      </c>
      <c r="E327" s="4">
        <v>1550</v>
      </c>
      <c r="F327" s="4">
        <v>1552</v>
      </c>
      <c r="G327" s="4">
        <v>1492.05</v>
      </c>
      <c r="H327" s="4">
        <v>1512.2</v>
      </c>
      <c r="I327" s="4">
        <v>1503.95</v>
      </c>
      <c r="J327" s="4">
        <v>1507.03</v>
      </c>
      <c r="K327" s="4">
        <v>809473</v>
      </c>
      <c r="L327" s="4">
        <v>12199</v>
      </c>
      <c r="M327" s="4">
        <v>55591</v>
      </c>
      <c r="N327" s="4">
        <v>451950</v>
      </c>
      <c r="O327" s="4">
        <v>55.83</v>
      </c>
      <c r="P327" s="4">
        <f>I327-D327</f>
        <v>-40.899999999999864</v>
      </c>
      <c r="Q327" s="5">
        <f>P327/D327</f>
        <v>-2.647506230378345E-2</v>
      </c>
      <c r="R327" s="4">
        <f>ABS(F327-G327)</f>
        <v>59.950000000000045</v>
      </c>
      <c r="S327" s="5">
        <f>R327/D327</f>
        <v>3.8806356604201085E-2</v>
      </c>
      <c r="T327" s="5">
        <f>(I327-J327)/AVERAGE(E327:G327,I327)</f>
        <v>-2.0203345359133666E-3</v>
      </c>
    </row>
    <row r="328" spans="1:20" hidden="1" x14ac:dyDescent="0.25">
      <c r="A328" s="3" t="s">
        <v>354</v>
      </c>
      <c r="B328" s="4" t="s">
        <v>21</v>
      </c>
      <c r="C328" s="4" t="s">
        <v>22</v>
      </c>
      <c r="D328" s="4">
        <v>10.85</v>
      </c>
      <c r="E328" s="4">
        <v>11.25</v>
      </c>
      <c r="F328" s="4">
        <v>11.25</v>
      </c>
      <c r="G328" s="4">
        <v>10.1</v>
      </c>
      <c r="H328" s="4">
        <v>10.4</v>
      </c>
      <c r="I328" s="4">
        <v>10.6</v>
      </c>
      <c r="J328" s="4">
        <v>10.6</v>
      </c>
      <c r="K328" s="4">
        <v>57705</v>
      </c>
      <c r="L328" s="4">
        <v>6.11</v>
      </c>
      <c r="M328" s="4">
        <v>234</v>
      </c>
      <c r="N328" s="4">
        <v>8855</v>
      </c>
      <c r="O328" s="4">
        <v>15.35</v>
      </c>
      <c r="P328" s="4">
        <f>I328-D328</f>
        <v>-0.25</v>
      </c>
      <c r="Q328" s="5">
        <f>P328/D328</f>
        <v>-2.3041474654377881E-2</v>
      </c>
      <c r="R328" s="4">
        <f>ABS(F328-G328)</f>
        <v>1.1500000000000004</v>
      </c>
      <c r="S328" s="5">
        <f>R328/D328</f>
        <v>0.10599078341013829</v>
      </c>
      <c r="T328" s="5">
        <f>(I328-J328)/AVERAGE(E328:G328,I328)</f>
        <v>0</v>
      </c>
    </row>
    <row r="329" spans="1:20" hidden="1" x14ac:dyDescent="0.25">
      <c r="A329" s="3" t="s">
        <v>355</v>
      </c>
      <c r="B329" s="4" t="s">
        <v>21</v>
      </c>
      <c r="C329" s="4" t="s">
        <v>22</v>
      </c>
      <c r="D329" s="4">
        <v>9.0500000000000007</v>
      </c>
      <c r="E329" s="4">
        <v>9</v>
      </c>
      <c r="F329" s="4">
        <v>9.25</v>
      </c>
      <c r="G329" s="4">
        <v>8.5500000000000007</v>
      </c>
      <c r="H329" s="4">
        <v>9</v>
      </c>
      <c r="I329" s="4">
        <v>9.0500000000000007</v>
      </c>
      <c r="J329" s="4">
        <v>9.06</v>
      </c>
      <c r="K329" s="4">
        <v>82296</v>
      </c>
      <c r="L329" s="4">
        <v>7.46</v>
      </c>
      <c r="M329" s="4">
        <v>129</v>
      </c>
      <c r="N329" s="4">
        <v>41925</v>
      </c>
      <c r="O329" s="4">
        <v>50.94</v>
      </c>
      <c r="P329" s="4">
        <f>I329-D329</f>
        <v>0</v>
      </c>
      <c r="Q329" s="5">
        <f>P329/D329</f>
        <v>0</v>
      </c>
      <c r="R329" s="4">
        <f>ABS(F329-G329)</f>
        <v>0.69999999999999929</v>
      </c>
      <c r="S329" s="5">
        <f>R329/D329</f>
        <v>7.7348066298342455E-2</v>
      </c>
      <c r="T329" s="5">
        <f>(I329-J329)/AVERAGE(E329:G329,I329)</f>
        <v>-1.1157601115759873E-3</v>
      </c>
    </row>
    <row r="330" spans="1:20" hidden="1" x14ac:dyDescent="0.25">
      <c r="A330" s="3" t="s">
        <v>356</v>
      </c>
      <c r="B330" s="4" t="s">
        <v>21</v>
      </c>
      <c r="C330" s="4" t="s">
        <v>22</v>
      </c>
      <c r="D330" s="4">
        <v>591.15</v>
      </c>
      <c r="E330" s="4">
        <v>595.9</v>
      </c>
      <c r="F330" s="4">
        <v>611.70000000000005</v>
      </c>
      <c r="G330" s="4">
        <v>591</v>
      </c>
      <c r="H330" s="4">
        <v>605</v>
      </c>
      <c r="I330" s="4">
        <v>604.75</v>
      </c>
      <c r="J330" s="4">
        <v>601.1</v>
      </c>
      <c r="K330" s="4">
        <v>2903317</v>
      </c>
      <c r="L330" s="4">
        <v>17451.830000000002</v>
      </c>
      <c r="M330" s="4">
        <v>90060</v>
      </c>
      <c r="N330" s="4">
        <v>1069313</v>
      </c>
      <c r="O330" s="4">
        <v>36.83</v>
      </c>
      <c r="P330" s="4">
        <f>I330-D330</f>
        <v>13.600000000000023</v>
      </c>
      <c r="Q330" s="5">
        <f>P330/D330</f>
        <v>2.3006005244015939E-2</v>
      </c>
      <c r="R330" s="4">
        <f>ABS(F330-G330)</f>
        <v>20.700000000000045</v>
      </c>
      <c r="S330" s="5">
        <f>R330/D330</f>
        <v>3.5016493275818399E-2</v>
      </c>
      <c r="T330" s="5">
        <f>(I330-J330)/AVERAGE(E330:G330,I330)</f>
        <v>6.074853849834568E-3</v>
      </c>
    </row>
    <row r="331" spans="1:20" hidden="1" x14ac:dyDescent="0.25">
      <c r="A331" s="3" t="s">
        <v>357</v>
      </c>
      <c r="B331" s="4" t="s">
        <v>21</v>
      </c>
      <c r="C331" s="4" t="s">
        <v>22</v>
      </c>
      <c r="D331" s="4">
        <v>31.4</v>
      </c>
      <c r="E331" s="4">
        <v>32.299999999999997</v>
      </c>
      <c r="F331" s="4">
        <v>32.299999999999997</v>
      </c>
      <c r="G331" s="4">
        <v>29.6</v>
      </c>
      <c r="H331" s="4">
        <v>30.25</v>
      </c>
      <c r="I331" s="4">
        <v>29.85</v>
      </c>
      <c r="J331" s="4">
        <v>30.17</v>
      </c>
      <c r="K331" s="4">
        <v>97013</v>
      </c>
      <c r="L331" s="4">
        <v>29.27</v>
      </c>
      <c r="M331" s="4">
        <v>658</v>
      </c>
      <c r="N331" s="4">
        <v>62491</v>
      </c>
      <c r="O331" s="4">
        <v>64.42</v>
      </c>
      <c r="P331" s="4">
        <f>I331-D331</f>
        <v>-1.5499999999999972</v>
      </c>
      <c r="Q331" s="5">
        <f>P331/D331</f>
        <v>-4.9363057324840677E-2</v>
      </c>
      <c r="R331" s="4">
        <f>ABS(F331-G331)</f>
        <v>2.6999999999999957</v>
      </c>
      <c r="S331" s="5">
        <f>R331/D331</f>
        <v>8.5987261146496685E-2</v>
      </c>
      <c r="T331" s="5">
        <f>(I331-J331)/AVERAGE(E331:G331,I331)</f>
        <v>-1.0318419991938745E-2</v>
      </c>
    </row>
    <row r="332" spans="1:20" hidden="1" x14ac:dyDescent="0.25">
      <c r="A332" s="3" t="s">
        <v>358</v>
      </c>
      <c r="B332" s="4" t="s">
        <v>21</v>
      </c>
      <c r="C332" s="4" t="s">
        <v>22</v>
      </c>
      <c r="D332" s="4">
        <v>38.700000000000003</v>
      </c>
      <c r="E332" s="4">
        <v>38</v>
      </c>
      <c r="F332" s="4">
        <v>42.7</v>
      </c>
      <c r="G332" s="4">
        <v>36.299999999999997</v>
      </c>
      <c r="H332" s="4">
        <v>37</v>
      </c>
      <c r="I332" s="4">
        <v>37.049999999999997</v>
      </c>
      <c r="J332" s="4">
        <v>39.82</v>
      </c>
      <c r="K332" s="4">
        <v>565</v>
      </c>
      <c r="L332" s="4">
        <v>0.22</v>
      </c>
      <c r="M332" s="4">
        <v>22</v>
      </c>
      <c r="N332" s="4">
        <v>100</v>
      </c>
      <c r="O332" s="4">
        <v>17.7</v>
      </c>
      <c r="P332" s="4">
        <f>I332-D332</f>
        <v>-1.6500000000000057</v>
      </c>
      <c r="Q332" s="5">
        <f>P332/D332</f>
        <v>-4.2635658914728827E-2</v>
      </c>
      <c r="R332" s="4">
        <f>ABS(F332-G332)</f>
        <v>6.4000000000000057</v>
      </c>
      <c r="S332" s="5">
        <f>R332/D332</f>
        <v>0.16537467700258413</v>
      </c>
      <c r="T332" s="5">
        <f>(I332-J332)/AVERAGE(E332:G332,I332)</f>
        <v>-7.1924699772801109E-2</v>
      </c>
    </row>
    <row r="333" spans="1:20" hidden="1" x14ac:dyDescent="0.25">
      <c r="A333" s="3" t="s">
        <v>359</v>
      </c>
      <c r="B333" s="4" t="s">
        <v>21</v>
      </c>
      <c r="C333" s="4" t="s">
        <v>22</v>
      </c>
      <c r="D333" s="4">
        <v>244.75</v>
      </c>
      <c r="E333" s="4">
        <v>246.95</v>
      </c>
      <c r="F333" s="4">
        <v>248.05</v>
      </c>
      <c r="G333" s="4">
        <v>242</v>
      </c>
      <c r="H333" s="4">
        <v>245.5</v>
      </c>
      <c r="I333" s="4">
        <v>246.85</v>
      </c>
      <c r="J333" s="4">
        <v>246.01</v>
      </c>
      <c r="K333" s="4">
        <v>2803</v>
      </c>
      <c r="L333" s="4">
        <v>6.9</v>
      </c>
      <c r="M333" s="4">
        <v>77</v>
      </c>
      <c r="N333" s="4">
        <v>1984</v>
      </c>
      <c r="O333" s="4">
        <v>70.78</v>
      </c>
      <c r="P333" s="4">
        <f>I333-D333</f>
        <v>2.0999999999999943</v>
      </c>
      <c r="Q333" s="5">
        <f>P333/D333</f>
        <v>8.5801838610827137E-3</v>
      </c>
      <c r="R333" s="4">
        <f>ABS(F333-G333)</f>
        <v>6.0500000000000114</v>
      </c>
      <c r="S333" s="5">
        <f>R333/D333</f>
        <v>2.4719101123595551E-2</v>
      </c>
      <c r="T333" s="5">
        <f>(I333-J333)/AVERAGE(E333:G333,I333)</f>
        <v>3.415154749199587E-3</v>
      </c>
    </row>
    <row r="334" spans="1:20" hidden="1" x14ac:dyDescent="0.25">
      <c r="A334" s="3" t="s">
        <v>360</v>
      </c>
      <c r="B334" s="4" t="s">
        <v>21</v>
      </c>
      <c r="C334" s="4" t="s">
        <v>22</v>
      </c>
      <c r="D334" s="4">
        <v>10.9</v>
      </c>
      <c r="E334" s="4">
        <v>10.85</v>
      </c>
      <c r="F334" s="4">
        <v>11.4</v>
      </c>
      <c r="G334" s="4">
        <v>10.55</v>
      </c>
      <c r="H334" s="4">
        <v>11.4</v>
      </c>
      <c r="I334" s="4">
        <v>11.4</v>
      </c>
      <c r="J334" s="4">
        <v>10.88</v>
      </c>
      <c r="K334" s="4">
        <v>205</v>
      </c>
      <c r="L334" s="4">
        <v>0.02</v>
      </c>
      <c r="M334" s="4">
        <v>15</v>
      </c>
      <c r="N334" s="4">
        <v>198</v>
      </c>
      <c r="O334" s="4">
        <v>96.59</v>
      </c>
      <c r="P334" s="4">
        <f>I334-D334</f>
        <v>0.5</v>
      </c>
      <c r="Q334" s="5">
        <f>P334/D334</f>
        <v>4.5871559633027519E-2</v>
      </c>
      <c r="R334" s="4">
        <f>ABS(F334-G334)</f>
        <v>0.84999999999999964</v>
      </c>
      <c r="S334" s="5">
        <f>R334/D334</f>
        <v>7.7981651376146752E-2</v>
      </c>
      <c r="T334" s="5">
        <f>(I334-J334)/AVERAGE(E334:G334,I334)</f>
        <v>4.7058823529411729E-2</v>
      </c>
    </row>
    <row r="335" spans="1:20" hidden="1" x14ac:dyDescent="0.25">
      <c r="A335" s="3" t="s">
        <v>361</v>
      </c>
      <c r="B335" s="4" t="s">
        <v>21</v>
      </c>
      <c r="C335" s="4" t="s">
        <v>22</v>
      </c>
      <c r="D335" s="4">
        <v>46</v>
      </c>
      <c r="E335" s="4">
        <v>49</v>
      </c>
      <c r="F335" s="4">
        <v>49</v>
      </c>
      <c r="G335" s="4">
        <v>42.3</v>
      </c>
      <c r="H335" s="4">
        <v>42.45</v>
      </c>
      <c r="I335" s="4">
        <v>43.05</v>
      </c>
      <c r="J335" s="4">
        <v>44.04</v>
      </c>
      <c r="K335" s="4">
        <v>17254</v>
      </c>
      <c r="L335" s="4">
        <v>7.6</v>
      </c>
      <c r="M335" s="4">
        <v>679</v>
      </c>
      <c r="N335" s="4">
        <v>8863</v>
      </c>
      <c r="O335" s="4">
        <v>51.37</v>
      </c>
      <c r="P335" s="4">
        <f>I335-D335</f>
        <v>-2.9500000000000028</v>
      </c>
      <c r="Q335" s="5">
        <f>P335/D335</f>
        <v>-6.4130434782608756E-2</v>
      </c>
      <c r="R335" s="4">
        <f>ABS(F335-G335)</f>
        <v>6.7000000000000028</v>
      </c>
      <c r="S335" s="5">
        <f>R335/D335</f>
        <v>0.14565217391304355</v>
      </c>
      <c r="T335" s="5">
        <f>(I335-J335)/AVERAGE(E335:G335,I335)</f>
        <v>-2.1598036542132572E-2</v>
      </c>
    </row>
    <row r="336" spans="1:20" hidden="1" x14ac:dyDescent="0.25">
      <c r="A336" s="3" t="s">
        <v>362</v>
      </c>
      <c r="B336" s="4" t="s">
        <v>21</v>
      </c>
      <c r="C336" s="4" t="s">
        <v>22</v>
      </c>
      <c r="D336" s="4">
        <v>410.35</v>
      </c>
      <c r="E336" s="4">
        <v>414.7</v>
      </c>
      <c r="F336" s="4">
        <v>420.9</v>
      </c>
      <c r="G336" s="4">
        <v>400</v>
      </c>
      <c r="H336" s="4">
        <v>416</v>
      </c>
      <c r="I336" s="4">
        <v>415.4</v>
      </c>
      <c r="J336" s="4">
        <v>404.48</v>
      </c>
      <c r="K336" s="4">
        <v>211100</v>
      </c>
      <c r="L336" s="4">
        <v>853.85</v>
      </c>
      <c r="M336" s="4">
        <v>13183</v>
      </c>
      <c r="N336" s="4">
        <v>163838</v>
      </c>
      <c r="O336" s="4">
        <v>77.61</v>
      </c>
      <c r="P336" s="4">
        <f>I336-D336</f>
        <v>5.0499999999999545</v>
      </c>
      <c r="Q336" s="5">
        <f>P336/D336</f>
        <v>1.2306567564274288E-2</v>
      </c>
      <c r="R336" s="4">
        <f>ABS(F336-G336)</f>
        <v>20.899999999999977</v>
      </c>
      <c r="S336" s="5">
        <f>R336/D336</f>
        <v>5.0932131107591025E-2</v>
      </c>
      <c r="T336" s="5">
        <f>(I336-J336)/AVERAGE(E336:G336,I336)</f>
        <v>2.6456692913385729E-2</v>
      </c>
    </row>
    <row r="337" spans="1:20" hidden="1" x14ac:dyDescent="0.25">
      <c r="A337" s="3" t="s">
        <v>363</v>
      </c>
      <c r="B337" s="4" t="s">
        <v>21</v>
      </c>
      <c r="C337" s="4" t="s">
        <v>22</v>
      </c>
      <c r="D337" s="4">
        <v>15.5</v>
      </c>
      <c r="E337" s="4">
        <v>15.5</v>
      </c>
      <c r="F337" s="4">
        <v>15.5</v>
      </c>
      <c r="G337" s="4">
        <v>14.9</v>
      </c>
      <c r="H337" s="4">
        <v>15.05</v>
      </c>
      <c r="I337" s="4">
        <v>15.1</v>
      </c>
      <c r="J337" s="4">
        <v>15.1</v>
      </c>
      <c r="K337" s="4">
        <v>275965</v>
      </c>
      <c r="L337" s="4">
        <v>41.67</v>
      </c>
      <c r="M337" s="4">
        <v>1079</v>
      </c>
      <c r="N337" s="4">
        <v>177348</v>
      </c>
      <c r="O337" s="4">
        <v>64.260000000000005</v>
      </c>
      <c r="P337" s="4">
        <f>I337-D337</f>
        <v>-0.40000000000000036</v>
      </c>
      <c r="Q337" s="5">
        <f>P337/D337</f>
        <v>-2.580645161290325E-2</v>
      </c>
      <c r="R337" s="4">
        <f>ABS(F337-G337)</f>
        <v>0.59999999999999964</v>
      </c>
      <c r="S337" s="5">
        <f>R337/D337</f>
        <v>3.8709677419354813E-2</v>
      </c>
      <c r="T337" s="5">
        <f>(I337-J337)/AVERAGE(E337:G337,I337)</f>
        <v>0</v>
      </c>
    </row>
    <row r="338" spans="1:20" hidden="1" x14ac:dyDescent="0.25">
      <c r="A338" s="3" t="s">
        <v>364</v>
      </c>
      <c r="B338" s="4" t="s">
        <v>21</v>
      </c>
      <c r="C338" s="4" t="s">
        <v>22</v>
      </c>
      <c r="D338" s="4">
        <v>216.65</v>
      </c>
      <c r="E338" s="4">
        <v>220.65</v>
      </c>
      <c r="F338" s="4">
        <v>223.45</v>
      </c>
      <c r="G338" s="4">
        <v>215</v>
      </c>
      <c r="H338" s="4">
        <v>215</v>
      </c>
      <c r="I338" s="4">
        <v>216.05</v>
      </c>
      <c r="J338" s="4">
        <v>218.82</v>
      </c>
      <c r="K338" s="4">
        <v>19272</v>
      </c>
      <c r="L338" s="4">
        <v>42.17</v>
      </c>
      <c r="M338" s="4">
        <v>634</v>
      </c>
      <c r="N338" s="4">
        <v>11555</v>
      </c>
      <c r="O338" s="4">
        <v>59.96</v>
      </c>
      <c r="P338" s="4">
        <f>I338-D338</f>
        <v>-0.59999999999999432</v>
      </c>
      <c r="Q338" s="5">
        <f>P338/D338</f>
        <v>-2.7694438033694637E-3</v>
      </c>
      <c r="R338" s="4">
        <f>ABS(F338-G338)</f>
        <v>8.4499999999999886</v>
      </c>
      <c r="S338" s="5">
        <f>R338/D338</f>
        <v>3.9003000230786927E-2</v>
      </c>
      <c r="T338" s="5">
        <f>(I338-J338)/AVERAGE(E338:G338,I338)</f>
        <v>-1.2660686739416015E-2</v>
      </c>
    </row>
    <row r="339" spans="1:20" hidden="1" x14ac:dyDescent="0.25">
      <c r="A339" s="3" t="s">
        <v>365</v>
      </c>
      <c r="B339" s="4" t="s">
        <v>21</v>
      </c>
      <c r="C339" s="4" t="s">
        <v>22</v>
      </c>
      <c r="D339" s="4">
        <v>2.2000000000000002</v>
      </c>
      <c r="E339" s="4">
        <v>2.2999999999999998</v>
      </c>
      <c r="F339" s="4">
        <v>2.2999999999999998</v>
      </c>
      <c r="G339" s="4">
        <v>2.2999999999999998</v>
      </c>
      <c r="H339" s="4">
        <v>2.2999999999999998</v>
      </c>
      <c r="I339" s="4">
        <v>2.2999999999999998</v>
      </c>
      <c r="J339" s="4">
        <v>2.2999999999999998</v>
      </c>
      <c r="K339" s="4">
        <v>15167</v>
      </c>
      <c r="L339" s="4">
        <v>0.35</v>
      </c>
      <c r="M339" s="4">
        <v>12</v>
      </c>
      <c r="N339" s="4">
        <v>15167</v>
      </c>
      <c r="O339" s="4">
        <v>100</v>
      </c>
      <c r="P339" s="4">
        <f>I339-D339</f>
        <v>9.9999999999999645E-2</v>
      </c>
      <c r="Q339" s="5">
        <f>P339/D339</f>
        <v>4.5454545454545289E-2</v>
      </c>
      <c r="R339" s="4">
        <f>ABS(F339-G339)</f>
        <v>0</v>
      </c>
      <c r="S339" s="5">
        <f>R339/D339</f>
        <v>0</v>
      </c>
      <c r="T339" s="5">
        <f>(I339-J339)/AVERAGE(E339:G339,I339)</f>
        <v>0</v>
      </c>
    </row>
    <row r="340" spans="1:20" hidden="1" x14ac:dyDescent="0.25">
      <c r="A340" s="3" t="s">
        <v>366</v>
      </c>
      <c r="B340" s="4" t="s">
        <v>21</v>
      </c>
      <c r="C340" s="4" t="s">
        <v>22</v>
      </c>
      <c r="D340" s="4">
        <v>4</v>
      </c>
      <c r="E340" s="4">
        <v>4.1500000000000004</v>
      </c>
      <c r="F340" s="4">
        <v>4.2</v>
      </c>
      <c r="G340" s="4">
        <v>3.8</v>
      </c>
      <c r="H340" s="4">
        <v>3.8</v>
      </c>
      <c r="I340" s="4">
        <v>3.8</v>
      </c>
      <c r="J340" s="4">
        <v>3.95</v>
      </c>
      <c r="K340" s="4">
        <v>2935818</v>
      </c>
      <c r="L340" s="4">
        <v>115.88</v>
      </c>
      <c r="M340" s="4">
        <v>2042</v>
      </c>
      <c r="N340" s="4">
        <v>1590496</v>
      </c>
      <c r="O340" s="4">
        <v>54.18</v>
      </c>
      <c r="P340" s="4">
        <f>I340-D340</f>
        <v>-0.20000000000000018</v>
      </c>
      <c r="Q340" s="5">
        <f>P340/D340</f>
        <v>-5.0000000000000044E-2</v>
      </c>
      <c r="R340" s="4">
        <f>ABS(F340-G340)</f>
        <v>0.40000000000000036</v>
      </c>
      <c r="S340" s="5">
        <f>R340/D340</f>
        <v>0.10000000000000009</v>
      </c>
      <c r="T340" s="5">
        <f>(I340-J340)/AVERAGE(E340:G340,I340)</f>
        <v>-3.7617554858934255E-2</v>
      </c>
    </row>
    <row r="341" spans="1:20" x14ac:dyDescent="0.25">
      <c r="A341" s="3" t="s">
        <v>367</v>
      </c>
      <c r="B341" s="4" t="s">
        <v>21</v>
      </c>
      <c r="C341" s="4" t="s">
        <v>22</v>
      </c>
      <c r="D341" s="4">
        <v>58.35</v>
      </c>
      <c r="E341" s="4">
        <v>58.35</v>
      </c>
      <c r="F341" s="4">
        <v>58.6</v>
      </c>
      <c r="G341" s="4">
        <v>54.05</v>
      </c>
      <c r="H341" s="4">
        <v>55.2</v>
      </c>
      <c r="I341" s="4">
        <v>55.05</v>
      </c>
      <c r="J341" s="4">
        <v>55.66</v>
      </c>
      <c r="K341" s="4">
        <v>21343193</v>
      </c>
      <c r="L341" s="4">
        <v>11880.53</v>
      </c>
      <c r="M341" s="4">
        <v>49433</v>
      </c>
      <c r="N341" s="4">
        <v>2270563</v>
      </c>
      <c r="O341" s="4">
        <v>10.64</v>
      </c>
      <c r="P341" s="4">
        <f>I341-D341</f>
        <v>-3.3000000000000043</v>
      </c>
      <c r="Q341" s="5">
        <f>P341/D341</f>
        <v>-5.655526992287925E-2</v>
      </c>
      <c r="R341" s="4">
        <f>ABS(F341-G341)</f>
        <v>4.5500000000000043</v>
      </c>
      <c r="S341" s="5">
        <f>R341/D341</f>
        <v>7.7977720651242574E-2</v>
      </c>
      <c r="T341" s="5">
        <f>(I341-J341)/AVERAGE(E341:G341,I341)</f>
        <v>-1.079407210794071E-2</v>
      </c>
    </row>
    <row r="342" spans="1:20" hidden="1" x14ac:dyDescent="0.25">
      <c r="A342" s="3" t="s">
        <v>368</v>
      </c>
      <c r="B342" s="4" t="s">
        <v>21</v>
      </c>
      <c r="C342" s="4" t="s">
        <v>22</v>
      </c>
      <c r="D342" s="4">
        <v>61.1</v>
      </c>
      <c r="E342" s="4">
        <v>61.5</v>
      </c>
      <c r="F342" s="4">
        <v>61.5</v>
      </c>
      <c r="G342" s="4">
        <v>61.5</v>
      </c>
      <c r="H342" s="4">
        <v>61.5</v>
      </c>
      <c r="I342" s="4">
        <v>61.5</v>
      </c>
      <c r="J342" s="4">
        <v>61.5</v>
      </c>
      <c r="K342" s="4">
        <v>2500</v>
      </c>
      <c r="L342" s="4">
        <v>1.54</v>
      </c>
      <c r="M342" s="4">
        <v>1</v>
      </c>
      <c r="N342" s="4">
        <v>2500</v>
      </c>
      <c r="O342" s="4">
        <v>100</v>
      </c>
      <c r="P342" s="4">
        <f>I342-D342</f>
        <v>0.39999999999999858</v>
      </c>
      <c r="Q342" s="5">
        <f>P342/D342</f>
        <v>6.5466448445171618E-3</v>
      </c>
      <c r="R342" s="4">
        <f>ABS(F342-G342)</f>
        <v>0</v>
      </c>
      <c r="S342" s="5">
        <f>R342/D342</f>
        <v>0</v>
      </c>
      <c r="T342" s="5">
        <f>(I342-J342)/AVERAGE(E342:G342,I342)</f>
        <v>0</v>
      </c>
    </row>
    <row r="343" spans="1:20" hidden="1" x14ac:dyDescent="0.25">
      <c r="A343" s="3" t="s">
        <v>369</v>
      </c>
      <c r="B343" s="4" t="s">
        <v>21</v>
      </c>
      <c r="C343" s="4" t="s">
        <v>22</v>
      </c>
      <c r="D343" s="4">
        <v>639.95000000000005</v>
      </c>
      <c r="E343" s="4">
        <v>648</v>
      </c>
      <c r="F343" s="4">
        <v>662</v>
      </c>
      <c r="G343" s="4">
        <v>635.29999999999995</v>
      </c>
      <c r="H343" s="4">
        <v>656</v>
      </c>
      <c r="I343" s="4">
        <v>657.1</v>
      </c>
      <c r="J343" s="4">
        <v>649.98</v>
      </c>
      <c r="K343" s="4">
        <v>62083</v>
      </c>
      <c r="L343" s="4">
        <v>403.53</v>
      </c>
      <c r="M343" s="4">
        <v>4370</v>
      </c>
      <c r="N343" s="4">
        <v>38023</v>
      </c>
      <c r="O343" s="4">
        <v>61.25</v>
      </c>
      <c r="P343" s="4">
        <f>I343-D343</f>
        <v>17.149999999999977</v>
      </c>
      <c r="Q343" s="5">
        <f>P343/D343</f>
        <v>2.6798968669427263E-2</v>
      </c>
      <c r="R343" s="4">
        <f>ABS(F343-G343)</f>
        <v>26.700000000000045</v>
      </c>
      <c r="S343" s="5">
        <f>R343/D343</f>
        <v>4.1722009531994758E-2</v>
      </c>
      <c r="T343" s="5">
        <f>(I343-J343)/AVERAGE(E343:G343,I343)</f>
        <v>1.0943744236089769E-2</v>
      </c>
    </row>
    <row r="344" spans="1:20" hidden="1" x14ac:dyDescent="0.25">
      <c r="A344" s="3" t="s">
        <v>370</v>
      </c>
      <c r="B344" s="4" t="s">
        <v>21</v>
      </c>
      <c r="C344" s="4" t="s">
        <v>22</v>
      </c>
      <c r="D344" s="4">
        <v>102.65</v>
      </c>
      <c r="E344" s="4">
        <v>101.2</v>
      </c>
      <c r="F344" s="4">
        <v>107.4</v>
      </c>
      <c r="G344" s="4">
        <v>100</v>
      </c>
      <c r="H344" s="4">
        <v>100</v>
      </c>
      <c r="I344" s="4">
        <v>100</v>
      </c>
      <c r="J344" s="4">
        <v>102.83</v>
      </c>
      <c r="K344" s="4">
        <v>1361</v>
      </c>
      <c r="L344" s="4">
        <v>1.4</v>
      </c>
      <c r="M344" s="4">
        <v>50</v>
      </c>
      <c r="N344" s="4">
        <v>589</v>
      </c>
      <c r="O344" s="4">
        <v>43.28</v>
      </c>
      <c r="P344" s="4">
        <f>I344-D344</f>
        <v>-2.6500000000000057</v>
      </c>
      <c r="Q344" s="5">
        <f>P344/D344</f>
        <v>-2.5815879201169074E-2</v>
      </c>
      <c r="R344" s="4">
        <f>ABS(F344-G344)</f>
        <v>7.4000000000000057</v>
      </c>
      <c r="S344" s="5">
        <f>R344/D344</f>
        <v>7.2089624939113542E-2</v>
      </c>
      <c r="T344" s="5">
        <f>(I344-J344)/AVERAGE(E344:G344,I344)</f>
        <v>-2.7704356338717553E-2</v>
      </c>
    </row>
    <row r="345" spans="1:20" hidden="1" x14ac:dyDescent="0.25">
      <c r="A345" s="3" t="s">
        <v>371</v>
      </c>
      <c r="B345" s="4" t="s">
        <v>21</v>
      </c>
      <c r="C345" s="4" t="s">
        <v>22</v>
      </c>
      <c r="D345" s="4">
        <v>1360.35</v>
      </c>
      <c r="E345" s="4">
        <v>1365</v>
      </c>
      <c r="F345" s="4">
        <v>1375</v>
      </c>
      <c r="G345" s="4">
        <v>1353</v>
      </c>
      <c r="H345" s="4">
        <v>1360.1</v>
      </c>
      <c r="I345" s="4">
        <v>1370</v>
      </c>
      <c r="J345" s="4">
        <v>1365.53</v>
      </c>
      <c r="K345" s="4">
        <v>21336</v>
      </c>
      <c r="L345" s="4">
        <v>291.35000000000002</v>
      </c>
      <c r="M345" s="4">
        <v>3105</v>
      </c>
      <c r="N345" s="4">
        <v>16503</v>
      </c>
      <c r="O345" s="4">
        <v>77.349999999999994</v>
      </c>
      <c r="P345" s="4">
        <f>I345-D345</f>
        <v>9.6500000000000909</v>
      </c>
      <c r="Q345" s="5">
        <f>P345/D345</f>
        <v>7.0937626346161591E-3</v>
      </c>
      <c r="R345" s="4">
        <f>ABS(F345-G345)</f>
        <v>22</v>
      </c>
      <c r="S345" s="5">
        <f>R345/D345</f>
        <v>1.617230859705223E-2</v>
      </c>
      <c r="T345" s="5">
        <f>(I345-J345)/AVERAGE(E345:G345,I345)</f>
        <v>3.2729269632070491E-3</v>
      </c>
    </row>
    <row r="346" spans="1:20" hidden="1" x14ac:dyDescent="0.25">
      <c r="A346" s="3" t="s">
        <v>372</v>
      </c>
      <c r="B346" s="4" t="s">
        <v>21</v>
      </c>
      <c r="C346" s="4" t="s">
        <v>22</v>
      </c>
      <c r="D346" s="4">
        <v>3510</v>
      </c>
      <c r="E346" s="4">
        <v>3614</v>
      </c>
      <c r="F346" s="4">
        <v>3614</v>
      </c>
      <c r="G346" s="4">
        <v>3530</v>
      </c>
      <c r="H346" s="4">
        <v>3530</v>
      </c>
      <c r="I346" s="4">
        <v>3530</v>
      </c>
      <c r="J346" s="4">
        <v>3572</v>
      </c>
      <c r="K346" s="4">
        <v>2</v>
      </c>
      <c r="L346" s="4">
        <v>7.0000000000000007E-2</v>
      </c>
      <c r="M346" s="4">
        <v>2</v>
      </c>
      <c r="N346" s="4">
        <v>1</v>
      </c>
      <c r="O346" s="4">
        <v>50</v>
      </c>
      <c r="P346" s="4">
        <f>I346-D346</f>
        <v>20</v>
      </c>
      <c r="Q346" s="5">
        <f>P346/D346</f>
        <v>5.6980056980056983E-3</v>
      </c>
      <c r="R346" s="4">
        <f>ABS(F346-G346)</f>
        <v>84</v>
      </c>
      <c r="S346" s="5">
        <f>R346/D346</f>
        <v>2.3931623931623933E-2</v>
      </c>
      <c r="T346" s="5">
        <f>(I346-J346)/AVERAGE(E346:G346,I346)</f>
        <v>-1.1758118701007838E-2</v>
      </c>
    </row>
    <row r="347" spans="1:20" hidden="1" x14ac:dyDescent="0.25">
      <c r="A347" s="3" t="s">
        <v>373</v>
      </c>
      <c r="B347" s="4" t="s">
        <v>21</v>
      </c>
      <c r="C347" s="4" t="s">
        <v>22</v>
      </c>
      <c r="D347" s="4">
        <v>258.95</v>
      </c>
      <c r="E347" s="4">
        <v>254.7</v>
      </c>
      <c r="F347" s="4">
        <v>258.8</v>
      </c>
      <c r="G347" s="4">
        <v>244</v>
      </c>
      <c r="H347" s="4">
        <v>255.55</v>
      </c>
      <c r="I347" s="4">
        <v>250.3</v>
      </c>
      <c r="J347" s="4">
        <v>250.29</v>
      </c>
      <c r="K347" s="4">
        <v>1495510</v>
      </c>
      <c r="L347" s="4">
        <v>3743.13</v>
      </c>
      <c r="M347" s="4">
        <v>27612</v>
      </c>
      <c r="N347" s="4">
        <v>1267011</v>
      </c>
      <c r="O347" s="4">
        <v>84.72</v>
      </c>
      <c r="P347" s="4">
        <f>I347-D347</f>
        <v>-8.6499999999999773</v>
      </c>
      <c r="Q347" s="5">
        <f>P347/D347</f>
        <v>-3.3404132071828449E-2</v>
      </c>
      <c r="R347" s="4">
        <f>ABS(F347-G347)</f>
        <v>14.800000000000011</v>
      </c>
      <c r="S347" s="5">
        <f>R347/D347</f>
        <v>5.7153890712492807E-2</v>
      </c>
      <c r="T347" s="5">
        <f>(I347-J347)/AVERAGE(E347:G347,I347)</f>
        <v>3.9690414764911003E-5</v>
      </c>
    </row>
    <row r="348" spans="1:20" hidden="1" x14ac:dyDescent="0.25">
      <c r="A348" s="3" t="s">
        <v>374</v>
      </c>
      <c r="B348" s="4" t="s">
        <v>21</v>
      </c>
      <c r="C348" s="4" t="s">
        <v>22</v>
      </c>
      <c r="D348" s="4">
        <v>29.35</v>
      </c>
      <c r="E348" s="4">
        <v>29.05</v>
      </c>
      <c r="F348" s="4">
        <v>29.85</v>
      </c>
      <c r="G348" s="4">
        <v>27.65</v>
      </c>
      <c r="H348" s="4">
        <v>28.95</v>
      </c>
      <c r="I348" s="4">
        <v>28.95</v>
      </c>
      <c r="J348" s="4">
        <v>28.74</v>
      </c>
      <c r="K348" s="4">
        <v>2190</v>
      </c>
      <c r="L348" s="4">
        <v>0.63</v>
      </c>
      <c r="M348" s="4">
        <v>33</v>
      </c>
      <c r="N348" s="4">
        <v>1866</v>
      </c>
      <c r="O348" s="4">
        <v>85.21</v>
      </c>
      <c r="P348" s="4">
        <f>I348-D348</f>
        <v>-0.40000000000000213</v>
      </c>
      <c r="Q348" s="5">
        <f>P348/D348</f>
        <v>-1.3628620102214722E-2</v>
      </c>
      <c r="R348" s="4">
        <f>ABS(F348-G348)</f>
        <v>2.2000000000000028</v>
      </c>
      <c r="S348" s="5">
        <f>R348/D348</f>
        <v>7.4957410562180679E-2</v>
      </c>
      <c r="T348" s="5">
        <f>(I348-J348)/AVERAGE(E348:G348,I348)</f>
        <v>7.2727272727273013E-3</v>
      </c>
    </row>
    <row r="349" spans="1:20" hidden="1" x14ac:dyDescent="0.25">
      <c r="A349" s="3" t="s">
        <v>375</v>
      </c>
      <c r="B349" s="4" t="s">
        <v>21</v>
      </c>
      <c r="C349" s="4" t="s">
        <v>22</v>
      </c>
      <c r="D349" s="4">
        <v>217.1</v>
      </c>
      <c r="E349" s="4">
        <v>218</v>
      </c>
      <c r="F349" s="4">
        <v>219.9</v>
      </c>
      <c r="G349" s="4">
        <v>212.5</v>
      </c>
      <c r="H349" s="4">
        <v>217</v>
      </c>
      <c r="I349" s="4">
        <v>218.65</v>
      </c>
      <c r="J349" s="4">
        <v>215.78</v>
      </c>
      <c r="K349" s="4">
        <v>440370</v>
      </c>
      <c r="L349" s="4">
        <v>950.25</v>
      </c>
      <c r="M349" s="4">
        <v>13891</v>
      </c>
      <c r="N349" s="4">
        <v>289564</v>
      </c>
      <c r="O349" s="4">
        <v>65.75</v>
      </c>
      <c r="P349" s="4">
        <f>I349-D349</f>
        <v>1.5500000000000114</v>
      </c>
      <c r="Q349" s="5">
        <f>P349/D349</f>
        <v>7.1395670198065933E-3</v>
      </c>
      <c r="R349" s="4">
        <f>ABS(F349-G349)</f>
        <v>7.4000000000000057</v>
      </c>
      <c r="S349" s="5">
        <f>R349/D349</f>
        <v>3.4085674804237708E-2</v>
      </c>
      <c r="T349" s="5">
        <f>(I349-J349)/AVERAGE(E349:G349,I349)</f>
        <v>1.3209826822392289E-2</v>
      </c>
    </row>
    <row r="350" spans="1:20" hidden="1" x14ac:dyDescent="0.25">
      <c r="A350" s="3" t="s">
        <v>376</v>
      </c>
      <c r="B350" s="4" t="s">
        <v>21</v>
      </c>
      <c r="C350" s="4" t="s">
        <v>22</v>
      </c>
      <c r="D350" s="4">
        <v>11.4</v>
      </c>
      <c r="E350" s="4">
        <v>10.85</v>
      </c>
      <c r="F350" s="4">
        <v>11.85</v>
      </c>
      <c r="G350" s="4">
        <v>10.85</v>
      </c>
      <c r="H350" s="4">
        <v>10.85</v>
      </c>
      <c r="I350" s="4">
        <v>10.85</v>
      </c>
      <c r="J350" s="4">
        <v>11.16</v>
      </c>
      <c r="K350" s="4">
        <v>1876</v>
      </c>
      <c r="L350" s="4">
        <v>0.21</v>
      </c>
      <c r="M350" s="4">
        <v>10</v>
      </c>
      <c r="N350" s="4">
        <v>976</v>
      </c>
      <c r="O350" s="4">
        <v>52.03</v>
      </c>
      <c r="P350" s="4">
        <f>I350-D350</f>
        <v>-0.55000000000000071</v>
      </c>
      <c r="Q350" s="5">
        <f>P350/D350</f>
        <v>-4.8245614035087779E-2</v>
      </c>
      <c r="R350" s="4">
        <f>ABS(F350-G350)</f>
        <v>1</v>
      </c>
      <c r="S350" s="5">
        <f>R350/D350</f>
        <v>8.771929824561403E-2</v>
      </c>
      <c r="T350" s="5">
        <f>(I350-J350)/AVERAGE(E350:G350,I350)</f>
        <v>-2.7927927927927972E-2</v>
      </c>
    </row>
    <row r="351" spans="1:20" hidden="1" x14ac:dyDescent="0.25">
      <c r="A351" s="3" t="s">
        <v>377</v>
      </c>
      <c r="B351" s="4" t="s">
        <v>21</v>
      </c>
      <c r="C351" s="4" t="s">
        <v>22</v>
      </c>
      <c r="D351" s="4">
        <v>576.6</v>
      </c>
      <c r="E351" s="4">
        <v>580.1</v>
      </c>
      <c r="F351" s="4">
        <v>580.1</v>
      </c>
      <c r="G351" s="4">
        <v>567.4</v>
      </c>
      <c r="H351" s="4">
        <v>570</v>
      </c>
      <c r="I351" s="4">
        <v>572.79999999999995</v>
      </c>
      <c r="J351" s="4">
        <v>572.28</v>
      </c>
      <c r="K351" s="4">
        <v>370317</v>
      </c>
      <c r="L351" s="4">
        <v>2119.2399999999998</v>
      </c>
      <c r="M351" s="4">
        <v>17941</v>
      </c>
      <c r="N351" s="4">
        <v>156901</v>
      </c>
      <c r="O351" s="4">
        <v>42.37</v>
      </c>
      <c r="P351" s="4">
        <f>I351-D351</f>
        <v>-3.8000000000000682</v>
      </c>
      <c r="Q351" s="5">
        <f>P351/D351</f>
        <v>-6.5903572667361573E-3</v>
      </c>
      <c r="R351" s="4">
        <f>ABS(F351-G351)</f>
        <v>12.700000000000045</v>
      </c>
      <c r="S351" s="5">
        <f>R351/D351</f>
        <v>2.202566770724947E-2</v>
      </c>
      <c r="T351" s="5">
        <f>(I351-J351)/AVERAGE(E351:G351,I351)</f>
        <v>9.0419057555204637E-4</v>
      </c>
    </row>
    <row r="352" spans="1:20" hidden="1" x14ac:dyDescent="0.25">
      <c r="A352" s="3" t="s">
        <v>378</v>
      </c>
      <c r="B352" s="4" t="s">
        <v>21</v>
      </c>
      <c r="C352" s="4" t="s">
        <v>22</v>
      </c>
      <c r="D352" s="4">
        <v>140.30000000000001</v>
      </c>
      <c r="E352" s="4">
        <v>140.4</v>
      </c>
      <c r="F352" s="4">
        <v>141.30000000000001</v>
      </c>
      <c r="G352" s="4">
        <v>138.85</v>
      </c>
      <c r="H352" s="4">
        <v>139.4</v>
      </c>
      <c r="I352" s="4">
        <v>139.65</v>
      </c>
      <c r="J352" s="4">
        <v>139.9</v>
      </c>
      <c r="K352" s="4">
        <v>13895</v>
      </c>
      <c r="L352" s="4">
        <v>19.440000000000001</v>
      </c>
      <c r="M352" s="4">
        <v>1393</v>
      </c>
      <c r="N352" s="4">
        <v>11863</v>
      </c>
      <c r="O352" s="4">
        <v>85.38</v>
      </c>
      <c r="P352" s="4">
        <f>I352-D352</f>
        <v>-0.65000000000000568</v>
      </c>
      <c r="Q352" s="5">
        <f>P352/D352</f>
        <v>-4.632929436920924E-3</v>
      </c>
      <c r="R352" s="4">
        <f>ABS(F352-G352)</f>
        <v>2.4500000000000171</v>
      </c>
      <c r="S352" s="5">
        <f>R352/D352</f>
        <v>1.7462580185317298E-2</v>
      </c>
      <c r="T352" s="5">
        <f>(I352-J352)/AVERAGE(E352:G352,I352)</f>
        <v>-1.7850767583006068E-3</v>
      </c>
    </row>
    <row r="353" spans="1:20" hidden="1" x14ac:dyDescent="0.25">
      <c r="A353" s="3" t="s">
        <v>379</v>
      </c>
      <c r="B353" s="4" t="s">
        <v>21</v>
      </c>
      <c r="C353" s="4" t="s">
        <v>22</v>
      </c>
      <c r="D353" s="4">
        <v>52.55</v>
      </c>
      <c r="E353" s="4">
        <v>52.6</v>
      </c>
      <c r="F353" s="4">
        <v>53.7</v>
      </c>
      <c r="G353" s="4">
        <v>50</v>
      </c>
      <c r="H353" s="4">
        <v>50.05</v>
      </c>
      <c r="I353" s="4">
        <v>50.45</v>
      </c>
      <c r="J353" s="4">
        <v>51.6</v>
      </c>
      <c r="K353" s="4">
        <v>30279</v>
      </c>
      <c r="L353" s="4">
        <v>15.62</v>
      </c>
      <c r="M353" s="4">
        <v>340</v>
      </c>
      <c r="N353" s="4">
        <v>22913</v>
      </c>
      <c r="O353" s="4">
        <v>75.67</v>
      </c>
      <c r="P353" s="4">
        <f>I353-D353</f>
        <v>-2.0999999999999943</v>
      </c>
      <c r="Q353" s="5">
        <f>P353/D353</f>
        <v>-3.9961941008563165E-2</v>
      </c>
      <c r="R353" s="4">
        <f>ABS(F353-G353)</f>
        <v>3.7000000000000028</v>
      </c>
      <c r="S353" s="5">
        <f>R353/D353</f>
        <v>7.0409134157944878E-2</v>
      </c>
      <c r="T353" s="5">
        <f>(I353-J353)/AVERAGE(E353:G353,I353)</f>
        <v>-2.2249093107617867E-2</v>
      </c>
    </row>
    <row r="354" spans="1:20" hidden="1" x14ac:dyDescent="0.25">
      <c r="A354" s="3" t="s">
        <v>380</v>
      </c>
      <c r="B354" s="4" t="s">
        <v>21</v>
      </c>
      <c r="C354" s="4" t="s">
        <v>22</v>
      </c>
      <c r="D354" s="4">
        <v>453.55</v>
      </c>
      <c r="E354" s="4">
        <v>447</v>
      </c>
      <c r="F354" s="4">
        <v>469</v>
      </c>
      <c r="G354" s="4">
        <v>447</v>
      </c>
      <c r="H354" s="4">
        <v>464.95</v>
      </c>
      <c r="I354" s="4">
        <v>465.35</v>
      </c>
      <c r="J354" s="4">
        <v>466.39</v>
      </c>
      <c r="K354" s="4">
        <v>447027</v>
      </c>
      <c r="L354" s="4">
        <v>2084.88</v>
      </c>
      <c r="M354" s="4">
        <v>8532</v>
      </c>
      <c r="N354" s="4">
        <v>405377</v>
      </c>
      <c r="O354" s="4">
        <v>90.68</v>
      </c>
      <c r="P354" s="4">
        <f>I354-D354</f>
        <v>11.800000000000011</v>
      </c>
      <c r="Q354" s="5">
        <f>P354/D354</f>
        <v>2.6016977180024277E-2</v>
      </c>
      <c r="R354" s="4">
        <f>ABS(F354-G354)</f>
        <v>22</v>
      </c>
      <c r="S354" s="5">
        <f>R354/D354</f>
        <v>4.8506228640723181E-2</v>
      </c>
      <c r="T354" s="5">
        <f>(I354-J354)/AVERAGE(E354:G354,I354)</f>
        <v>-2.2752755216451197E-3</v>
      </c>
    </row>
    <row r="355" spans="1:20" hidden="1" x14ac:dyDescent="0.25">
      <c r="A355" s="3" t="s">
        <v>381</v>
      </c>
      <c r="B355" s="4" t="s">
        <v>21</v>
      </c>
      <c r="C355" s="4" t="s">
        <v>22</v>
      </c>
      <c r="D355" s="4">
        <v>27.65</v>
      </c>
      <c r="E355" s="4">
        <v>27.6</v>
      </c>
      <c r="F355" s="4">
        <v>27.65</v>
      </c>
      <c r="G355" s="4">
        <v>26.1</v>
      </c>
      <c r="H355" s="4">
        <v>26.25</v>
      </c>
      <c r="I355" s="4">
        <v>26.35</v>
      </c>
      <c r="J355" s="4">
        <v>26.52</v>
      </c>
      <c r="K355" s="4">
        <v>447933</v>
      </c>
      <c r="L355" s="4">
        <v>118.79</v>
      </c>
      <c r="M355" s="4">
        <v>2106</v>
      </c>
      <c r="N355" s="4">
        <v>261377</v>
      </c>
      <c r="O355" s="4">
        <v>58.35</v>
      </c>
      <c r="P355" s="4">
        <f>I355-D355</f>
        <v>-1.2999999999999972</v>
      </c>
      <c r="Q355" s="5">
        <f>P355/D355</f>
        <v>-4.7016274864376033E-2</v>
      </c>
      <c r="R355" s="4">
        <f>ABS(F355-G355)</f>
        <v>1.5499999999999972</v>
      </c>
      <c r="S355" s="5">
        <f>R355/D355</f>
        <v>5.6057866184448364E-2</v>
      </c>
      <c r="T355" s="5">
        <f>(I355-J355)/AVERAGE(E355:G355,I355)</f>
        <v>-6.3138347260909252E-3</v>
      </c>
    </row>
    <row r="356" spans="1:20" hidden="1" x14ac:dyDescent="0.25">
      <c r="A356" s="3" t="s">
        <v>382</v>
      </c>
      <c r="B356" s="4" t="s">
        <v>21</v>
      </c>
      <c r="C356" s="4" t="s">
        <v>22</v>
      </c>
      <c r="D356" s="4">
        <v>447.1</v>
      </c>
      <c r="E356" s="4">
        <v>446</v>
      </c>
      <c r="F356" s="4">
        <v>449.25</v>
      </c>
      <c r="G356" s="4">
        <v>442.05</v>
      </c>
      <c r="H356" s="4">
        <v>445.45</v>
      </c>
      <c r="I356" s="4">
        <v>447.25</v>
      </c>
      <c r="J356" s="4">
        <v>446.05</v>
      </c>
      <c r="K356" s="4">
        <v>1130716</v>
      </c>
      <c r="L356" s="4">
        <v>5043.5200000000004</v>
      </c>
      <c r="M356" s="4">
        <v>29827</v>
      </c>
      <c r="N356" s="4">
        <v>562965</v>
      </c>
      <c r="O356" s="4">
        <v>49.79</v>
      </c>
      <c r="P356" s="4">
        <f>I356-D356</f>
        <v>0.14999999999997726</v>
      </c>
      <c r="Q356" s="5">
        <f>P356/D356</f>
        <v>3.3549541489594556E-4</v>
      </c>
      <c r="R356" s="4">
        <f>ABS(F356-G356)</f>
        <v>7.1999999999999886</v>
      </c>
      <c r="S356" s="5">
        <f>R356/D356</f>
        <v>1.6103779915007801E-2</v>
      </c>
      <c r="T356" s="5">
        <f>(I356-J356)/AVERAGE(E356:G356,I356)</f>
        <v>2.6897537194250395E-3</v>
      </c>
    </row>
    <row r="357" spans="1:20" hidden="1" x14ac:dyDescent="0.25">
      <c r="A357" s="3" t="s">
        <v>383</v>
      </c>
      <c r="B357" s="4" t="s">
        <v>21</v>
      </c>
      <c r="C357" s="4" t="s">
        <v>22</v>
      </c>
      <c r="D357" s="4">
        <v>816.1</v>
      </c>
      <c r="E357" s="4">
        <v>816</v>
      </c>
      <c r="F357" s="4">
        <v>872</v>
      </c>
      <c r="G357" s="4">
        <v>807.1</v>
      </c>
      <c r="H357" s="4">
        <v>820</v>
      </c>
      <c r="I357" s="4">
        <v>822.6</v>
      </c>
      <c r="J357" s="4">
        <v>834.04</v>
      </c>
      <c r="K357" s="4">
        <v>327301</v>
      </c>
      <c r="L357" s="4">
        <v>2729.81</v>
      </c>
      <c r="M357" s="4">
        <v>8166</v>
      </c>
      <c r="N357" s="4">
        <v>180511</v>
      </c>
      <c r="O357" s="4">
        <v>55.15</v>
      </c>
      <c r="P357" s="4">
        <f>I357-D357</f>
        <v>6.5</v>
      </c>
      <c r="Q357" s="5">
        <f>P357/D357</f>
        <v>7.9647102070824656E-3</v>
      </c>
      <c r="R357" s="4">
        <f>ABS(F357-G357)</f>
        <v>64.899999999999977</v>
      </c>
      <c r="S357" s="5">
        <f>R357/D357</f>
        <v>7.9524568067638746E-2</v>
      </c>
      <c r="T357" s="5">
        <f>(I357-J357)/AVERAGE(E357:G357,I357)</f>
        <v>-1.3792687705337965E-2</v>
      </c>
    </row>
    <row r="358" spans="1:20" hidden="1" x14ac:dyDescent="0.25">
      <c r="A358" s="3" t="s">
        <v>384</v>
      </c>
      <c r="B358" s="4" t="s">
        <v>21</v>
      </c>
      <c r="C358" s="4" t="s">
        <v>22</v>
      </c>
      <c r="D358" s="4">
        <v>92.5</v>
      </c>
      <c r="E358" s="4">
        <v>93</v>
      </c>
      <c r="F358" s="4">
        <v>93</v>
      </c>
      <c r="G358" s="4">
        <v>87</v>
      </c>
      <c r="H358" s="4">
        <v>90</v>
      </c>
      <c r="I358" s="4">
        <v>89.2</v>
      </c>
      <c r="J358" s="4">
        <v>89.34</v>
      </c>
      <c r="K358" s="4">
        <v>165822</v>
      </c>
      <c r="L358" s="4">
        <v>148.13999999999999</v>
      </c>
      <c r="M358" s="4">
        <v>1765</v>
      </c>
      <c r="N358" s="4">
        <v>97357</v>
      </c>
      <c r="O358" s="4">
        <v>58.71</v>
      </c>
      <c r="P358" s="4">
        <f>I358-D358</f>
        <v>-3.2999999999999972</v>
      </c>
      <c r="Q358" s="5">
        <f>P358/D358</f>
        <v>-3.5675675675675644E-2</v>
      </c>
      <c r="R358" s="4">
        <f>ABS(F358-G358)</f>
        <v>6</v>
      </c>
      <c r="S358" s="5">
        <f>R358/D358</f>
        <v>6.4864864864864868E-2</v>
      </c>
      <c r="T358" s="5">
        <f>(I358-J358)/AVERAGE(E358:G358,I358)</f>
        <v>-1.5461071231363951E-3</v>
      </c>
    </row>
    <row r="359" spans="1:20" hidden="1" x14ac:dyDescent="0.25">
      <c r="A359" s="3" t="s">
        <v>385</v>
      </c>
      <c r="B359" s="4" t="s">
        <v>21</v>
      </c>
      <c r="C359" s="4" t="s">
        <v>22</v>
      </c>
      <c r="D359" s="4">
        <v>31.35</v>
      </c>
      <c r="E359" s="4">
        <v>31</v>
      </c>
      <c r="F359" s="4">
        <v>31.7</v>
      </c>
      <c r="G359" s="4">
        <v>29.8</v>
      </c>
      <c r="H359" s="4">
        <v>31.7</v>
      </c>
      <c r="I359" s="4">
        <v>31.7</v>
      </c>
      <c r="J359" s="4">
        <v>30.25</v>
      </c>
      <c r="K359" s="4">
        <v>127</v>
      </c>
      <c r="L359" s="4">
        <v>0.04</v>
      </c>
      <c r="M359" s="4">
        <v>15</v>
      </c>
      <c r="N359" s="4">
        <v>113</v>
      </c>
      <c r="O359" s="4">
        <v>88.98</v>
      </c>
      <c r="P359" s="4">
        <f>I359-D359</f>
        <v>0.34999999999999787</v>
      </c>
      <c r="Q359" s="5">
        <f>P359/D359</f>
        <v>1.1164274322168991E-2</v>
      </c>
      <c r="R359" s="4">
        <f>ABS(F359-G359)</f>
        <v>1.8999999999999986</v>
      </c>
      <c r="S359" s="5">
        <f>R359/D359</f>
        <v>6.0606060606060559E-2</v>
      </c>
      <c r="T359" s="5">
        <f>(I359-J359)/AVERAGE(E359:G359,I359)</f>
        <v>4.6698872785829286E-2</v>
      </c>
    </row>
    <row r="360" spans="1:20" hidden="1" x14ac:dyDescent="0.25">
      <c r="A360" s="3" t="s">
        <v>386</v>
      </c>
      <c r="B360" s="4" t="s">
        <v>36</v>
      </c>
      <c r="C360" s="4" t="s">
        <v>22</v>
      </c>
      <c r="D360" s="4">
        <v>142</v>
      </c>
      <c r="E360" s="4">
        <v>143.25</v>
      </c>
      <c r="F360" s="4">
        <v>144.5</v>
      </c>
      <c r="G360" s="4">
        <v>143.25</v>
      </c>
      <c r="H360" s="4">
        <v>144.5</v>
      </c>
      <c r="I360" s="4">
        <v>143.9</v>
      </c>
      <c r="J360" s="4">
        <v>143.9</v>
      </c>
      <c r="K360" s="4">
        <v>32000</v>
      </c>
      <c r="L360" s="4">
        <v>46.05</v>
      </c>
      <c r="M360" s="4">
        <v>4</v>
      </c>
      <c r="N360" s="4">
        <v>32000</v>
      </c>
      <c r="O360" s="4">
        <v>100</v>
      </c>
      <c r="P360" s="4">
        <f>I360-D360</f>
        <v>1.9000000000000057</v>
      </c>
      <c r="Q360" s="5">
        <f>P360/D360</f>
        <v>1.3380281690140884E-2</v>
      </c>
      <c r="R360" s="4">
        <f>ABS(F360-G360)</f>
        <v>1.25</v>
      </c>
      <c r="S360" s="5">
        <f>R360/D360</f>
        <v>8.8028169014084511E-3</v>
      </c>
      <c r="T360" s="5">
        <f>(I360-J360)/AVERAGE(E360:G360,I360)</f>
        <v>0</v>
      </c>
    </row>
    <row r="361" spans="1:20" hidden="1" x14ac:dyDescent="0.25">
      <c r="A361" s="3" t="s">
        <v>387</v>
      </c>
      <c r="B361" s="4" t="s">
        <v>21</v>
      </c>
      <c r="C361" s="4" t="s">
        <v>22</v>
      </c>
      <c r="D361" s="4">
        <v>77.849999999999994</v>
      </c>
      <c r="E361" s="4">
        <v>77.5</v>
      </c>
      <c r="F361" s="4">
        <v>78.099999999999994</v>
      </c>
      <c r="G361" s="4">
        <v>76.05</v>
      </c>
      <c r="H361" s="4">
        <v>76.349999999999994</v>
      </c>
      <c r="I361" s="4">
        <v>76.45</v>
      </c>
      <c r="J361" s="4">
        <v>76.97</v>
      </c>
      <c r="K361" s="4">
        <v>24304</v>
      </c>
      <c r="L361" s="4">
        <v>18.71</v>
      </c>
      <c r="M361" s="4">
        <v>326</v>
      </c>
      <c r="N361" s="4">
        <v>12914</v>
      </c>
      <c r="O361" s="4">
        <v>53.14</v>
      </c>
      <c r="P361" s="4">
        <f>I361-D361</f>
        <v>-1.3999999999999915</v>
      </c>
      <c r="Q361" s="5">
        <f>P361/D361</f>
        <v>-1.7983301220295331E-2</v>
      </c>
      <c r="R361" s="4">
        <f>ABS(F361-G361)</f>
        <v>2.0499999999999972</v>
      </c>
      <c r="S361" s="5">
        <f>R361/D361</f>
        <v>2.633269107257543E-2</v>
      </c>
      <c r="T361" s="5">
        <f>(I361-J361)/AVERAGE(E361:G361,I361)</f>
        <v>-6.7510548523206241E-3</v>
      </c>
    </row>
    <row r="362" spans="1:20" hidden="1" x14ac:dyDescent="0.25">
      <c r="A362" s="3" t="s">
        <v>388</v>
      </c>
      <c r="B362" s="4" t="s">
        <v>21</v>
      </c>
      <c r="C362" s="4" t="s">
        <v>22</v>
      </c>
      <c r="D362" s="4">
        <v>145.85</v>
      </c>
      <c r="E362" s="4">
        <v>144</v>
      </c>
      <c r="F362" s="4">
        <v>146.69999999999999</v>
      </c>
      <c r="G362" s="4">
        <v>140.94999999999999</v>
      </c>
      <c r="H362" s="4">
        <v>144.15</v>
      </c>
      <c r="I362" s="4">
        <v>144</v>
      </c>
      <c r="J362" s="4">
        <v>143.52000000000001</v>
      </c>
      <c r="K362" s="4">
        <v>12166</v>
      </c>
      <c r="L362" s="4">
        <v>17.46</v>
      </c>
      <c r="M362" s="4">
        <v>525</v>
      </c>
      <c r="N362" s="4">
        <v>6577</v>
      </c>
      <c r="O362" s="4">
        <v>54.06</v>
      </c>
      <c r="P362" s="4">
        <f>I362-D362</f>
        <v>-1.8499999999999943</v>
      </c>
      <c r="Q362" s="5">
        <f>P362/D362</f>
        <v>-1.2684264655467908E-2</v>
      </c>
      <c r="R362" s="4">
        <f>ABS(F362-G362)</f>
        <v>5.75</v>
      </c>
      <c r="S362" s="5">
        <f>R362/D362</f>
        <v>3.9424065821049022E-2</v>
      </c>
      <c r="T362" s="5">
        <f>(I362-J362)/AVERAGE(E362:G362,I362)</f>
        <v>3.3353600277945959E-3</v>
      </c>
    </row>
    <row r="363" spans="1:20" hidden="1" x14ac:dyDescent="0.25">
      <c r="A363" s="3" t="s">
        <v>389</v>
      </c>
      <c r="B363" s="4" t="s">
        <v>21</v>
      </c>
      <c r="C363" s="4" t="s">
        <v>22</v>
      </c>
      <c r="D363" s="4">
        <v>443.4</v>
      </c>
      <c r="E363" s="4">
        <v>440</v>
      </c>
      <c r="F363" s="4">
        <v>440</v>
      </c>
      <c r="G363" s="4">
        <v>400</v>
      </c>
      <c r="H363" s="4">
        <v>419.45</v>
      </c>
      <c r="I363" s="4">
        <v>416.3</v>
      </c>
      <c r="J363" s="4">
        <v>414</v>
      </c>
      <c r="K363" s="4">
        <v>325108</v>
      </c>
      <c r="L363" s="4">
        <v>1345.95</v>
      </c>
      <c r="M363" s="4">
        <v>14488</v>
      </c>
      <c r="N363" s="4">
        <v>141726</v>
      </c>
      <c r="O363" s="4">
        <v>43.59</v>
      </c>
      <c r="P363" s="4">
        <f>I363-D363</f>
        <v>-27.099999999999966</v>
      </c>
      <c r="Q363" s="5">
        <f>P363/D363</f>
        <v>-6.1118628777627353E-2</v>
      </c>
      <c r="R363" s="4">
        <f>ABS(F363-G363)</f>
        <v>40</v>
      </c>
      <c r="S363" s="5">
        <f>R363/D363</f>
        <v>9.0211998195760035E-2</v>
      </c>
      <c r="T363" s="5">
        <f>(I363-J363)/AVERAGE(E363:G363,I363)</f>
        <v>5.4235689441726378E-3</v>
      </c>
    </row>
    <row r="364" spans="1:20" hidden="1" x14ac:dyDescent="0.25">
      <c r="A364" s="3" t="s">
        <v>390</v>
      </c>
      <c r="B364" s="4" t="s">
        <v>21</v>
      </c>
      <c r="C364" s="4" t="s">
        <v>22</v>
      </c>
      <c r="D364" s="4">
        <v>8.1</v>
      </c>
      <c r="E364" s="4">
        <v>8.1</v>
      </c>
      <c r="F364" s="4">
        <v>8.15</v>
      </c>
      <c r="G364" s="4">
        <v>7.75</v>
      </c>
      <c r="H364" s="4">
        <v>7.95</v>
      </c>
      <c r="I364" s="4">
        <v>7.8</v>
      </c>
      <c r="J364" s="4">
        <v>7.86</v>
      </c>
      <c r="K364" s="4">
        <v>84148</v>
      </c>
      <c r="L364" s="4">
        <v>6.62</v>
      </c>
      <c r="M364" s="4">
        <v>300</v>
      </c>
      <c r="N364" s="4">
        <v>43282</v>
      </c>
      <c r="O364" s="4">
        <v>51.44</v>
      </c>
      <c r="P364" s="4">
        <f>I364-D364</f>
        <v>-0.29999999999999982</v>
      </c>
      <c r="Q364" s="5">
        <f>P364/D364</f>
        <v>-3.7037037037037014E-2</v>
      </c>
      <c r="R364" s="4">
        <f>ABS(F364-G364)</f>
        <v>0.40000000000000036</v>
      </c>
      <c r="S364" s="5">
        <f>R364/D364</f>
        <v>4.9382716049382762E-2</v>
      </c>
      <c r="T364" s="5">
        <f>(I364-J364)/AVERAGE(E364:G364,I364)</f>
        <v>-7.5471698113208172E-3</v>
      </c>
    </row>
    <row r="365" spans="1:20" hidden="1" x14ac:dyDescent="0.25">
      <c r="A365" s="3" t="s">
        <v>391</v>
      </c>
      <c r="B365" s="4" t="s">
        <v>21</v>
      </c>
      <c r="C365" s="4" t="s">
        <v>22</v>
      </c>
      <c r="D365" s="4">
        <v>8.6</v>
      </c>
      <c r="E365" s="4">
        <v>8.25</v>
      </c>
      <c r="F365" s="4">
        <v>8.25</v>
      </c>
      <c r="G365" s="4">
        <v>8.25</v>
      </c>
      <c r="H365" s="4">
        <v>8.25</v>
      </c>
      <c r="I365" s="4">
        <v>8.25</v>
      </c>
      <c r="J365" s="4">
        <v>8.25</v>
      </c>
      <c r="K365" s="4">
        <v>45</v>
      </c>
      <c r="L365" s="4">
        <v>0</v>
      </c>
      <c r="M365" s="4">
        <v>1</v>
      </c>
      <c r="N365" s="4">
        <v>45</v>
      </c>
      <c r="O365" s="4">
        <v>100</v>
      </c>
      <c r="P365" s="4">
        <f>I365-D365</f>
        <v>-0.34999999999999964</v>
      </c>
      <c r="Q365" s="5">
        <f>P365/D365</f>
        <v>-4.0697674418604612E-2</v>
      </c>
      <c r="R365" s="4">
        <f>ABS(F365-G365)</f>
        <v>0</v>
      </c>
      <c r="S365" s="5">
        <f>R365/D365</f>
        <v>0</v>
      </c>
      <c r="T365" s="5">
        <f>(I365-J365)/AVERAGE(E365:G365,I365)</f>
        <v>0</v>
      </c>
    </row>
    <row r="366" spans="1:20" hidden="1" x14ac:dyDescent="0.25">
      <c r="A366" s="3" t="s">
        <v>392</v>
      </c>
      <c r="B366" s="4" t="s">
        <v>21</v>
      </c>
      <c r="C366" s="4" t="s">
        <v>22</v>
      </c>
      <c r="D366" s="4">
        <v>170.1</v>
      </c>
      <c r="E366" s="4">
        <v>173.7</v>
      </c>
      <c r="F366" s="4">
        <v>173.7</v>
      </c>
      <c r="G366" s="4">
        <v>165.2</v>
      </c>
      <c r="H366" s="4">
        <v>167</v>
      </c>
      <c r="I366" s="4">
        <v>166.25</v>
      </c>
      <c r="J366" s="4">
        <v>168.98</v>
      </c>
      <c r="K366" s="4">
        <v>113248</v>
      </c>
      <c r="L366" s="4">
        <v>191.37</v>
      </c>
      <c r="M366" s="4">
        <v>15069</v>
      </c>
      <c r="N366" s="4">
        <v>82918</v>
      </c>
      <c r="O366" s="4">
        <v>73.22</v>
      </c>
      <c r="P366" s="4">
        <f>I366-D366</f>
        <v>-3.8499999999999943</v>
      </c>
      <c r="Q366" s="5">
        <f>P366/D366</f>
        <v>-2.2633744855967045E-2</v>
      </c>
      <c r="R366" s="4">
        <f>ABS(F366-G366)</f>
        <v>8.5</v>
      </c>
      <c r="S366" s="5">
        <f>R366/D366</f>
        <v>4.9970605526161081E-2</v>
      </c>
      <c r="T366" s="5">
        <f>(I366-J366)/AVERAGE(E366:G366,I366)</f>
        <v>-1.6086027841201975E-2</v>
      </c>
    </row>
    <row r="367" spans="1:20" hidden="1" x14ac:dyDescent="0.25">
      <c r="A367" s="3" t="s">
        <v>393</v>
      </c>
      <c r="B367" s="4" t="s">
        <v>21</v>
      </c>
      <c r="C367" s="4" t="s">
        <v>22</v>
      </c>
      <c r="D367" s="4">
        <v>200.9</v>
      </c>
      <c r="E367" s="4">
        <v>202</v>
      </c>
      <c r="F367" s="4">
        <v>202.4</v>
      </c>
      <c r="G367" s="4">
        <v>193.5</v>
      </c>
      <c r="H367" s="4">
        <v>195</v>
      </c>
      <c r="I367" s="4">
        <v>195.3</v>
      </c>
      <c r="J367" s="4">
        <v>195.33</v>
      </c>
      <c r="K367" s="4">
        <v>628141</v>
      </c>
      <c r="L367" s="4">
        <v>1226.96</v>
      </c>
      <c r="M367" s="4">
        <v>29363</v>
      </c>
      <c r="N367" s="4">
        <v>417632</v>
      </c>
      <c r="O367" s="4">
        <v>66.489999999999995</v>
      </c>
      <c r="P367" s="4">
        <f>I367-D367</f>
        <v>-5.5999999999999943</v>
      </c>
      <c r="Q367" s="5">
        <f>P367/D367</f>
        <v>-2.7874564459930286E-2</v>
      </c>
      <c r="R367" s="4">
        <f>ABS(F367-G367)</f>
        <v>8.9000000000000057</v>
      </c>
      <c r="S367" s="5">
        <f>R367/D367</f>
        <v>4.4300647088103558E-2</v>
      </c>
      <c r="T367" s="5">
        <f>(I367-J367)/AVERAGE(E367:G367,I367)</f>
        <v>-1.5128593040847775E-4</v>
      </c>
    </row>
    <row r="368" spans="1:20" hidden="1" x14ac:dyDescent="0.25">
      <c r="A368" s="3" t="s">
        <v>394</v>
      </c>
      <c r="B368" s="4" t="s">
        <v>43</v>
      </c>
      <c r="C368" s="4" t="s">
        <v>22</v>
      </c>
      <c r="D368" s="4">
        <v>25.25</v>
      </c>
      <c r="E368" s="4">
        <v>26.45</v>
      </c>
      <c r="F368" s="4">
        <v>26.45</v>
      </c>
      <c r="G368" s="4">
        <v>24</v>
      </c>
      <c r="H368" s="4">
        <v>24</v>
      </c>
      <c r="I368" s="4">
        <v>24.45</v>
      </c>
      <c r="J368" s="4">
        <v>24.14</v>
      </c>
      <c r="K368" s="4">
        <v>3500</v>
      </c>
      <c r="L368" s="4">
        <v>0.84</v>
      </c>
      <c r="M368" s="4">
        <v>39</v>
      </c>
      <c r="N368" s="4" t="s">
        <v>33</v>
      </c>
      <c r="O368" s="4" t="s">
        <v>33</v>
      </c>
      <c r="P368" s="4">
        <f>I368-D368</f>
        <v>-0.80000000000000071</v>
      </c>
      <c r="Q368" s="5">
        <f>P368/D368</f>
        <v>-3.1683168316831711E-2</v>
      </c>
      <c r="R368" s="4">
        <f>ABS(F368-G368)</f>
        <v>2.4499999999999993</v>
      </c>
      <c r="S368" s="5">
        <f>R368/D368</f>
        <v>9.7029702970297005E-2</v>
      </c>
      <c r="T368" s="5">
        <f>(I368-J368)/AVERAGE(E368:G368,I368)</f>
        <v>1.2234829797730586E-2</v>
      </c>
    </row>
    <row r="369" spans="1:20" hidden="1" x14ac:dyDescent="0.25">
      <c r="A369" s="3" t="s">
        <v>395</v>
      </c>
      <c r="B369" s="4" t="s">
        <v>21</v>
      </c>
      <c r="C369" s="4" t="s">
        <v>22</v>
      </c>
      <c r="D369" s="4">
        <v>29.05</v>
      </c>
      <c r="E369" s="4">
        <v>29.5</v>
      </c>
      <c r="F369" s="4">
        <v>29.5</v>
      </c>
      <c r="G369" s="4">
        <v>26.15</v>
      </c>
      <c r="H369" s="4">
        <v>29</v>
      </c>
      <c r="I369" s="4">
        <v>28.25</v>
      </c>
      <c r="J369" s="4">
        <v>27.6</v>
      </c>
      <c r="K369" s="4">
        <v>4669</v>
      </c>
      <c r="L369" s="4">
        <v>1.29</v>
      </c>
      <c r="M369" s="4">
        <v>54</v>
      </c>
      <c r="N369" s="4">
        <v>2391</v>
      </c>
      <c r="O369" s="4">
        <v>51.21</v>
      </c>
      <c r="P369" s="4">
        <f>I369-D369</f>
        <v>-0.80000000000000071</v>
      </c>
      <c r="Q369" s="5">
        <f>P369/D369</f>
        <v>-2.7538726333907082E-2</v>
      </c>
      <c r="R369" s="4">
        <f>ABS(F369-G369)</f>
        <v>3.3500000000000014</v>
      </c>
      <c r="S369" s="5">
        <f>R369/D369</f>
        <v>0.11531841652323585</v>
      </c>
      <c r="T369" s="5">
        <f>(I369-J369)/AVERAGE(E369:G369,I369)</f>
        <v>2.2927689594356211E-2</v>
      </c>
    </row>
    <row r="370" spans="1:20" hidden="1" x14ac:dyDescent="0.25">
      <c r="A370" s="3" t="s">
        <v>396</v>
      </c>
      <c r="B370" s="4" t="s">
        <v>21</v>
      </c>
      <c r="C370" s="4" t="s">
        <v>22</v>
      </c>
      <c r="D370" s="4">
        <v>415.7</v>
      </c>
      <c r="E370" s="4">
        <v>418.6</v>
      </c>
      <c r="F370" s="4">
        <v>418.7</v>
      </c>
      <c r="G370" s="4">
        <v>401.45</v>
      </c>
      <c r="H370" s="4">
        <v>405</v>
      </c>
      <c r="I370" s="4">
        <v>404.45</v>
      </c>
      <c r="J370" s="4">
        <v>405.74</v>
      </c>
      <c r="K370" s="4">
        <v>107012</v>
      </c>
      <c r="L370" s="4">
        <v>434.19</v>
      </c>
      <c r="M370" s="4">
        <v>4197</v>
      </c>
      <c r="N370" s="4">
        <v>71411</v>
      </c>
      <c r="O370" s="4">
        <v>66.73</v>
      </c>
      <c r="P370" s="4">
        <f>I370-D370</f>
        <v>-11.25</v>
      </c>
      <c r="Q370" s="5">
        <f>P370/D370</f>
        <v>-2.7062785662737551E-2</v>
      </c>
      <c r="R370" s="4">
        <f>ABS(F370-G370)</f>
        <v>17.25</v>
      </c>
      <c r="S370" s="5">
        <f>R370/D370</f>
        <v>4.1496271349530912E-2</v>
      </c>
      <c r="T370" s="5">
        <f>(I370-J370)/AVERAGE(E370:G370,I370)</f>
        <v>-3.1402142161636331E-3</v>
      </c>
    </row>
    <row r="371" spans="1:20" hidden="1" x14ac:dyDescent="0.25">
      <c r="A371" s="3" t="s">
        <v>397</v>
      </c>
      <c r="B371" s="4" t="s">
        <v>21</v>
      </c>
      <c r="C371" s="4" t="s">
        <v>22</v>
      </c>
      <c r="D371" s="4">
        <v>17</v>
      </c>
      <c r="E371" s="4">
        <v>17.100000000000001</v>
      </c>
      <c r="F371" s="4">
        <v>17.25</v>
      </c>
      <c r="G371" s="4">
        <v>16.2</v>
      </c>
      <c r="H371" s="4">
        <v>16.350000000000001</v>
      </c>
      <c r="I371" s="4">
        <v>16.350000000000001</v>
      </c>
      <c r="J371" s="4">
        <v>16.739999999999998</v>
      </c>
      <c r="K371" s="4">
        <v>269303</v>
      </c>
      <c r="L371" s="4">
        <v>45.08</v>
      </c>
      <c r="M371" s="4">
        <v>918</v>
      </c>
      <c r="N371" s="4">
        <v>215089</v>
      </c>
      <c r="O371" s="4">
        <v>79.87</v>
      </c>
      <c r="P371" s="4">
        <f>I371-D371</f>
        <v>-0.64999999999999858</v>
      </c>
      <c r="Q371" s="5">
        <f>P371/D371</f>
        <v>-3.8235294117646978E-2</v>
      </c>
      <c r="R371" s="4">
        <f>ABS(F371-G371)</f>
        <v>1.0500000000000007</v>
      </c>
      <c r="S371" s="5">
        <f>R371/D371</f>
        <v>6.1764705882352985E-2</v>
      </c>
      <c r="T371" s="5">
        <f>(I371-J371)/AVERAGE(E371:G371,I371)</f>
        <v>-2.3318385650224035E-2</v>
      </c>
    </row>
    <row r="372" spans="1:20" hidden="1" x14ac:dyDescent="0.25">
      <c r="A372" s="3" t="s">
        <v>398</v>
      </c>
      <c r="B372" s="4" t="s">
        <v>21</v>
      </c>
      <c r="C372" s="4" t="s">
        <v>22</v>
      </c>
      <c r="D372" s="4">
        <v>362.4</v>
      </c>
      <c r="E372" s="4">
        <v>365</v>
      </c>
      <c r="F372" s="4">
        <v>365</v>
      </c>
      <c r="G372" s="4">
        <v>351</v>
      </c>
      <c r="H372" s="4">
        <v>358.85</v>
      </c>
      <c r="I372" s="4">
        <v>355.55</v>
      </c>
      <c r="J372" s="4">
        <v>355.98</v>
      </c>
      <c r="K372" s="4">
        <v>4066</v>
      </c>
      <c r="L372" s="4">
        <v>14.47</v>
      </c>
      <c r="M372" s="4">
        <v>373</v>
      </c>
      <c r="N372" s="4">
        <v>2885</v>
      </c>
      <c r="O372" s="4">
        <v>70.95</v>
      </c>
      <c r="P372" s="4">
        <f>I372-D372</f>
        <v>-6.8499999999999659</v>
      </c>
      <c r="Q372" s="5">
        <f>P372/D372</f>
        <v>-1.8901766004414917E-2</v>
      </c>
      <c r="R372" s="4">
        <f>ABS(F372-G372)</f>
        <v>14</v>
      </c>
      <c r="S372" s="5">
        <f>R372/D372</f>
        <v>3.8631346578366449E-2</v>
      </c>
      <c r="T372" s="5">
        <f>(I372-J372)/AVERAGE(E372:G372,I372)</f>
        <v>-1.1973130068567244E-3</v>
      </c>
    </row>
    <row r="373" spans="1:20" hidden="1" x14ac:dyDescent="0.25">
      <c r="A373" s="3" t="s">
        <v>399</v>
      </c>
      <c r="B373" s="4" t="s">
        <v>21</v>
      </c>
      <c r="C373" s="4" t="s">
        <v>22</v>
      </c>
      <c r="D373" s="4">
        <v>104.25</v>
      </c>
      <c r="E373" s="4">
        <v>104.25</v>
      </c>
      <c r="F373" s="4">
        <v>104.3</v>
      </c>
      <c r="G373" s="4">
        <v>96.6</v>
      </c>
      <c r="H373" s="4">
        <v>97.4</v>
      </c>
      <c r="I373" s="4">
        <v>97.7</v>
      </c>
      <c r="J373" s="4">
        <v>98.81</v>
      </c>
      <c r="K373" s="4">
        <v>226210</v>
      </c>
      <c r="L373" s="4">
        <v>223.52</v>
      </c>
      <c r="M373" s="4">
        <v>3977</v>
      </c>
      <c r="N373" s="4">
        <v>93856</v>
      </c>
      <c r="O373" s="4">
        <v>41.49</v>
      </c>
      <c r="P373" s="4">
        <f>I373-D373</f>
        <v>-6.5499999999999972</v>
      </c>
      <c r="Q373" s="5">
        <f>P373/D373</f>
        <v>-6.2829736211031148E-2</v>
      </c>
      <c r="R373" s="4">
        <f>ABS(F373-G373)</f>
        <v>7.7000000000000028</v>
      </c>
      <c r="S373" s="5">
        <f>R373/D373</f>
        <v>7.3860911270983237E-2</v>
      </c>
      <c r="T373" s="5">
        <f>(I373-J373)/AVERAGE(E373:G373,I373)</f>
        <v>-1.10214720119151E-2</v>
      </c>
    </row>
    <row r="374" spans="1:20" hidden="1" x14ac:dyDescent="0.25">
      <c r="A374" s="3" t="s">
        <v>400</v>
      </c>
      <c r="B374" s="4" t="s">
        <v>21</v>
      </c>
      <c r="C374" s="4" t="s">
        <v>22</v>
      </c>
      <c r="D374" s="4">
        <v>306.5</v>
      </c>
      <c r="E374" s="4">
        <v>307</v>
      </c>
      <c r="F374" s="4">
        <v>309.64999999999998</v>
      </c>
      <c r="G374" s="4">
        <v>297.39999999999998</v>
      </c>
      <c r="H374" s="4">
        <v>298.35000000000002</v>
      </c>
      <c r="I374" s="4">
        <v>298.85000000000002</v>
      </c>
      <c r="J374" s="4">
        <v>302.79000000000002</v>
      </c>
      <c r="K374" s="4">
        <v>129160</v>
      </c>
      <c r="L374" s="4">
        <v>391.09</v>
      </c>
      <c r="M374" s="4">
        <v>2954</v>
      </c>
      <c r="N374" s="4">
        <v>66528</v>
      </c>
      <c r="O374" s="4">
        <v>51.51</v>
      </c>
      <c r="P374" s="4">
        <f>I374-D374</f>
        <v>-7.6499999999999773</v>
      </c>
      <c r="Q374" s="5">
        <f>P374/D374</f>
        <v>-2.4959216965742177E-2</v>
      </c>
      <c r="R374" s="4">
        <f>ABS(F374-G374)</f>
        <v>12.25</v>
      </c>
      <c r="S374" s="5">
        <f>R374/D374</f>
        <v>3.9967373572593799E-2</v>
      </c>
      <c r="T374" s="5">
        <f>(I374-J374)/AVERAGE(E374:G374,I374)</f>
        <v>-1.2993651578860574E-2</v>
      </c>
    </row>
    <row r="375" spans="1:20" hidden="1" x14ac:dyDescent="0.25">
      <c r="A375" s="3" t="s">
        <v>401</v>
      </c>
      <c r="B375" s="4" t="s">
        <v>21</v>
      </c>
      <c r="C375" s="4" t="s">
        <v>22</v>
      </c>
      <c r="D375" s="4">
        <v>106.35</v>
      </c>
      <c r="E375" s="4">
        <v>105.95</v>
      </c>
      <c r="F375" s="4">
        <v>110</v>
      </c>
      <c r="G375" s="4">
        <v>100.55</v>
      </c>
      <c r="H375" s="4">
        <v>100.55</v>
      </c>
      <c r="I375" s="4">
        <v>101.4</v>
      </c>
      <c r="J375" s="4">
        <v>103.03</v>
      </c>
      <c r="K375" s="4">
        <v>6311</v>
      </c>
      <c r="L375" s="4">
        <v>6.5</v>
      </c>
      <c r="M375" s="4">
        <v>402</v>
      </c>
      <c r="N375" s="4">
        <v>3815</v>
      </c>
      <c r="O375" s="4">
        <v>60.45</v>
      </c>
      <c r="P375" s="4">
        <f>I375-D375</f>
        <v>-4.9499999999999886</v>
      </c>
      <c r="Q375" s="5">
        <f>P375/D375</f>
        <v>-4.6544428772919498E-2</v>
      </c>
      <c r="R375" s="4">
        <f>ABS(F375-G375)</f>
        <v>9.4500000000000028</v>
      </c>
      <c r="S375" s="5">
        <f>R375/D375</f>
        <v>8.8857545839210184E-2</v>
      </c>
      <c r="T375" s="5">
        <f>(I375-J375)/AVERAGE(E375:G375,I375)</f>
        <v>-1.5601818616893951E-2</v>
      </c>
    </row>
    <row r="376" spans="1:20" hidden="1" x14ac:dyDescent="0.25">
      <c r="A376" s="3" t="s">
        <v>402</v>
      </c>
      <c r="B376" s="4" t="s">
        <v>21</v>
      </c>
      <c r="C376" s="4" t="s">
        <v>22</v>
      </c>
      <c r="D376" s="4">
        <v>181.65</v>
      </c>
      <c r="E376" s="4">
        <v>183</v>
      </c>
      <c r="F376" s="4">
        <v>183</v>
      </c>
      <c r="G376" s="4">
        <v>168</v>
      </c>
      <c r="H376" s="4">
        <v>170.25</v>
      </c>
      <c r="I376" s="4">
        <v>168.9</v>
      </c>
      <c r="J376" s="4">
        <v>172.47</v>
      </c>
      <c r="K376" s="4">
        <v>882770</v>
      </c>
      <c r="L376" s="4">
        <v>1522.55</v>
      </c>
      <c r="M376" s="4">
        <v>10307</v>
      </c>
      <c r="N376" s="4">
        <v>429832</v>
      </c>
      <c r="O376" s="4">
        <v>48.69</v>
      </c>
      <c r="P376" s="4">
        <f>I376-D376</f>
        <v>-12.75</v>
      </c>
      <c r="Q376" s="5">
        <f>P376/D376</f>
        <v>-7.0189925681255164E-2</v>
      </c>
      <c r="R376" s="4">
        <f>ABS(F376-G376)</f>
        <v>15</v>
      </c>
      <c r="S376" s="5">
        <f>R376/D376</f>
        <v>8.2576383154417829E-2</v>
      </c>
      <c r="T376" s="5">
        <f>(I376-J376)/AVERAGE(E376:G376,I376)</f>
        <v>-2.0315834400341404E-2</v>
      </c>
    </row>
    <row r="377" spans="1:20" hidden="1" x14ac:dyDescent="0.25">
      <c r="A377" s="3" t="s">
        <v>403</v>
      </c>
      <c r="B377" s="4" t="s">
        <v>21</v>
      </c>
      <c r="C377" s="4" t="s">
        <v>22</v>
      </c>
      <c r="D377" s="4">
        <v>41.95</v>
      </c>
      <c r="E377" s="4">
        <v>39.9</v>
      </c>
      <c r="F377" s="4">
        <v>43.45</v>
      </c>
      <c r="G377" s="4">
        <v>39.9</v>
      </c>
      <c r="H377" s="4">
        <v>39.9</v>
      </c>
      <c r="I377" s="4">
        <v>39.9</v>
      </c>
      <c r="J377" s="4">
        <v>41.23</v>
      </c>
      <c r="K377" s="4">
        <v>1038</v>
      </c>
      <c r="L377" s="4">
        <v>0.43</v>
      </c>
      <c r="M377" s="4">
        <v>5</v>
      </c>
      <c r="N377" s="4">
        <v>1030</v>
      </c>
      <c r="O377" s="4">
        <v>99.23</v>
      </c>
      <c r="P377" s="4">
        <f>I377-D377</f>
        <v>-2.0500000000000043</v>
      </c>
      <c r="Q377" s="5">
        <f>P377/D377</f>
        <v>-4.8867699642431567E-2</v>
      </c>
      <c r="R377" s="4">
        <f>ABS(F377-G377)</f>
        <v>3.5500000000000043</v>
      </c>
      <c r="S377" s="5">
        <f>R377/D377</f>
        <v>8.462455303933264E-2</v>
      </c>
      <c r="T377" s="5">
        <f>(I377-J377)/AVERAGE(E377:G377,I377)</f>
        <v>-3.2608029420778381E-2</v>
      </c>
    </row>
    <row r="378" spans="1:20" hidden="1" x14ac:dyDescent="0.25">
      <c r="A378" s="3" t="s">
        <v>404</v>
      </c>
      <c r="B378" s="4" t="s">
        <v>43</v>
      </c>
      <c r="C378" s="4" t="s">
        <v>22</v>
      </c>
      <c r="D378" s="4">
        <v>51.1</v>
      </c>
      <c r="E378" s="4">
        <v>50</v>
      </c>
      <c r="F378" s="4">
        <v>50</v>
      </c>
      <c r="G378" s="4">
        <v>48.55</v>
      </c>
      <c r="H378" s="4">
        <v>48.55</v>
      </c>
      <c r="I378" s="4">
        <v>48.55</v>
      </c>
      <c r="J378" s="4">
        <v>48.59</v>
      </c>
      <c r="K378" s="4">
        <v>25164</v>
      </c>
      <c r="L378" s="4">
        <v>12.23</v>
      </c>
      <c r="M378" s="4">
        <v>384</v>
      </c>
      <c r="N378" s="4" t="s">
        <v>33</v>
      </c>
      <c r="O378" s="4" t="s">
        <v>33</v>
      </c>
      <c r="P378" s="4">
        <f>I378-D378</f>
        <v>-2.5500000000000043</v>
      </c>
      <c r="Q378" s="5">
        <f>P378/D378</f>
        <v>-4.990215264187875E-2</v>
      </c>
      <c r="R378" s="4">
        <f>ABS(F378-G378)</f>
        <v>1.4500000000000028</v>
      </c>
      <c r="S378" s="5">
        <f>R378/D378</f>
        <v>2.8375733855185964E-2</v>
      </c>
      <c r="T378" s="5">
        <f>(I378-J378)/AVERAGE(E378:G378,I378)</f>
        <v>-8.1177067478450026E-4</v>
      </c>
    </row>
    <row r="379" spans="1:20" hidden="1" x14ac:dyDescent="0.25">
      <c r="A379" s="3" t="s">
        <v>405</v>
      </c>
      <c r="B379" s="4" t="s">
        <v>21</v>
      </c>
      <c r="C379" s="4" t="s">
        <v>22</v>
      </c>
      <c r="D379" s="4">
        <v>213.7</v>
      </c>
      <c r="E379" s="4">
        <v>218.8</v>
      </c>
      <c r="F379" s="4">
        <v>218.8</v>
      </c>
      <c r="G379" s="4">
        <v>204</v>
      </c>
      <c r="H379" s="4">
        <v>204</v>
      </c>
      <c r="I379" s="4">
        <v>205.5</v>
      </c>
      <c r="J379" s="4">
        <v>206.63</v>
      </c>
      <c r="K379" s="4">
        <v>1780</v>
      </c>
      <c r="L379" s="4">
        <v>3.68</v>
      </c>
      <c r="M379" s="4">
        <v>82</v>
      </c>
      <c r="N379" s="4">
        <v>1721</v>
      </c>
      <c r="O379" s="4">
        <v>96.69</v>
      </c>
      <c r="P379" s="4">
        <f>I379-D379</f>
        <v>-8.1999999999999886</v>
      </c>
      <c r="Q379" s="5">
        <f>P379/D379</f>
        <v>-3.8371548900327512E-2</v>
      </c>
      <c r="R379" s="4">
        <f>ABS(F379-G379)</f>
        <v>14.800000000000011</v>
      </c>
      <c r="S379" s="5">
        <f>R379/D379</f>
        <v>6.925596630790834E-2</v>
      </c>
      <c r="T379" s="5">
        <f>(I379-J379)/AVERAGE(E379:G379,I379)</f>
        <v>-5.3358517294297978E-3</v>
      </c>
    </row>
    <row r="380" spans="1:20" hidden="1" x14ac:dyDescent="0.25">
      <c r="A380" s="3" t="s">
        <v>406</v>
      </c>
      <c r="B380" s="4" t="s">
        <v>36</v>
      </c>
      <c r="C380" s="4" t="s">
        <v>22</v>
      </c>
      <c r="D380" s="4">
        <v>77</v>
      </c>
      <c r="E380" s="4">
        <v>75</v>
      </c>
      <c r="F380" s="4">
        <v>75</v>
      </c>
      <c r="G380" s="4">
        <v>75</v>
      </c>
      <c r="H380" s="4">
        <v>75</v>
      </c>
      <c r="I380" s="4">
        <v>75</v>
      </c>
      <c r="J380" s="4">
        <v>75</v>
      </c>
      <c r="K380" s="4">
        <v>1500</v>
      </c>
      <c r="L380" s="4">
        <v>1.1299999999999999</v>
      </c>
      <c r="M380" s="4">
        <v>1</v>
      </c>
      <c r="N380" s="4">
        <v>1500</v>
      </c>
      <c r="O380" s="4">
        <v>100</v>
      </c>
      <c r="P380" s="4">
        <f>I380-D380</f>
        <v>-2</v>
      </c>
      <c r="Q380" s="5">
        <f>P380/D380</f>
        <v>-2.5974025974025976E-2</v>
      </c>
      <c r="R380" s="4">
        <f>ABS(F380-G380)</f>
        <v>0</v>
      </c>
      <c r="S380" s="5">
        <f>R380/D380</f>
        <v>0</v>
      </c>
      <c r="T380" s="5">
        <f>(I380-J380)/AVERAGE(E380:G380,I380)</f>
        <v>0</v>
      </c>
    </row>
    <row r="381" spans="1:20" hidden="1" x14ac:dyDescent="0.25">
      <c r="A381" s="3" t="s">
        <v>407</v>
      </c>
      <c r="B381" s="4" t="s">
        <v>21</v>
      </c>
      <c r="C381" s="4" t="s">
        <v>22</v>
      </c>
      <c r="D381" s="4">
        <v>247.65</v>
      </c>
      <c r="E381" s="4">
        <v>247.25</v>
      </c>
      <c r="F381" s="4">
        <v>247.75</v>
      </c>
      <c r="G381" s="4">
        <v>245.15</v>
      </c>
      <c r="H381" s="4">
        <v>246.15</v>
      </c>
      <c r="I381" s="4">
        <v>246.15</v>
      </c>
      <c r="J381" s="4">
        <v>246.05</v>
      </c>
      <c r="K381" s="4">
        <v>8748</v>
      </c>
      <c r="L381" s="4">
        <v>21.52</v>
      </c>
      <c r="M381" s="4">
        <v>92</v>
      </c>
      <c r="N381" s="4">
        <v>7103</v>
      </c>
      <c r="O381" s="4">
        <v>81.2</v>
      </c>
      <c r="P381" s="4">
        <f>I381-D381</f>
        <v>-1.5</v>
      </c>
      <c r="Q381" s="5">
        <f>P381/D381</f>
        <v>-6.0569351907934586E-3</v>
      </c>
      <c r="R381" s="4">
        <f>ABS(F381-G381)</f>
        <v>2.5999999999999943</v>
      </c>
      <c r="S381" s="5">
        <f>R381/D381</f>
        <v>1.0498687664041972E-2</v>
      </c>
      <c r="T381" s="5">
        <f>(I381-J381)/AVERAGE(E381:G381,I381)</f>
        <v>4.0555611882791978E-4</v>
      </c>
    </row>
    <row r="382" spans="1:20" hidden="1" x14ac:dyDescent="0.25">
      <c r="A382" s="3" t="s">
        <v>408</v>
      </c>
      <c r="B382" s="4" t="s">
        <v>21</v>
      </c>
      <c r="C382" s="4" t="s">
        <v>22</v>
      </c>
      <c r="D382" s="4">
        <v>5.85</v>
      </c>
      <c r="E382" s="4">
        <v>5.85</v>
      </c>
      <c r="F382" s="4">
        <v>6</v>
      </c>
      <c r="G382" s="4">
        <v>5.85</v>
      </c>
      <c r="H382" s="4">
        <v>5.85</v>
      </c>
      <c r="I382" s="4">
        <v>5.9</v>
      </c>
      <c r="J382" s="4">
        <v>5.96</v>
      </c>
      <c r="K382" s="4">
        <v>3022</v>
      </c>
      <c r="L382" s="4">
        <v>0.18</v>
      </c>
      <c r="M382" s="4">
        <v>17</v>
      </c>
      <c r="N382" s="4">
        <v>2922</v>
      </c>
      <c r="O382" s="4">
        <v>96.69</v>
      </c>
      <c r="P382" s="4">
        <f>I382-D382</f>
        <v>5.0000000000000711E-2</v>
      </c>
      <c r="Q382" s="5">
        <f>P382/D382</f>
        <v>8.5470085470086693E-3</v>
      </c>
      <c r="R382" s="4">
        <f>ABS(F382-G382)</f>
        <v>0.15000000000000036</v>
      </c>
      <c r="S382" s="5">
        <f>R382/D382</f>
        <v>2.5641025641025703E-2</v>
      </c>
      <c r="T382" s="5">
        <f>(I382-J382)/AVERAGE(E382:G382,I382)</f>
        <v>-1.0169491525423662E-2</v>
      </c>
    </row>
    <row r="383" spans="1:20" hidden="1" x14ac:dyDescent="0.25">
      <c r="A383" s="3" t="s">
        <v>409</v>
      </c>
      <c r="B383" s="4" t="s">
        <v>21</v>
      </c>
      <c r="C383" s="4" t="s">
        <v>22</v>
      </c>
      <c r="D383" s="4">
        <v>222.9</v>
      </c>
      <c r="E383" s="4">
        <v>223.5</v>
      </c>
      <c r="F383" s="4">
        <v>224.45</v>
      </c>
      <c r="G383" s="4">
        <v>203.2</v>
      </c>
      <c r="H383" s="4">
        <v>209.3</v>
      </c>
      <c r="I383" s="4">
        <v>208.85</v>
      </c>
      <c r="J383" s="4">
        <v>211.34</v>
      </c>
      <c r="K383" s="4">
        <v>527532</v>
      </c>
      <c r="L383" s="4">
        <v>1114.8699999999999</v>
      </c>
      <c r="M383" s="4">
        <v>7426</v>
      </c>
      <c r="N383" s="4">
        <v>212529</v>
      </c>
      <c r="O383" s="4">
        <v>40.29</v>
      </c>
      <c r="P383" s="4">
        <f>I383-D383</f>
        <v>-14.050000000000011</v>
      </c>
      <c r="Q383" s="5">
        <f>P383/D383</f>
        <v>-6.3032750112157962E-2</v>
      </c>
      <c r="R383" s="4">
        <f>ABS(F383-G383)</f>
        <v>21.25</v>
      </c>
      <c r="S383" s="5">
        <f>R383/D383</f>
        <v>9.5334230596680128E-2</v>
      </c>
      <c r="T383" s="5">
        <f>(I383-J383)/AVERAGE(E383:G383,I383)</f>
        <v>-1.1581395348837252E-2</v>
      </c>
    </row>
    <row r="384" spans="1:20" hidden="1" x14ac:dyDescent="0.25">
      <c r="A384" s="3" t="s">
        <v>410</v>
      </c>
      <c r="B384" s="4" t="s">
        <v>21</v>
      </c>
      <c r="C384" s="4" t="s">
        <v>22</v>
      </c>
      <c r="D384" s="4">
        <v>14.75</v>
      </c>
      <c r="E384" s="4">
        <v>14.95</v>
      </c>
      <c r="F384" s="4">
        <v>15</v>
      </c>
      <c r="G384" s="4">
        <v>14</v>
      </c>
      <c r="H384" s="4">
        <v>14.15</v>
      </c>
      <c r="I384" s="4">
        <v>14.1</v>
      </c>
      <c r="J384" s="4">
        <v>14.25</v>
      </c>
      <c r="K384" s="4">
        <v>108259</v>
      </c>
      <c r="L384" s="4">
        <v>15.43</v>
      </c>
      <c r="M384" s="4">
        <v>418</v>
      </c>
      <c r="N384" s="4">
        <v>83279</v>
      </c>
      <c r="O384" s="4">
        <v>76.930000000000007</v>
      </c>
      <c r="P384" s="4">
        <f>I384-D384</f>
        <v>-0.65000000000000036</v>
      </c>
      <c r="Q384" s="5">
        <f>P384/D384</f>
        <v>-4.4067796610169518E-2</v>
      </c>
      <c r="R384" s="4">
        <f>ABS(F384-G384)</f>
        <v>1</v>
      </c>
      <c r="S384" s="5">
        <f>R384/D384</f>
        <v>6.7796610169491525E-2</v>
      </c>
      <c r="T384" s="5">
        <f>(I384-J384)/AVERAGE(E384:G384,I384)</f>
        <v>-1.0335917312661522E-2</v>
      </c>
    </row>
    <row r="385" spans="1:20" hidden="1" x14ac:dyDescent="0.25">
      <c r="A385" s="3" t="s">
        <v>411</v>
      </c>
      <c r="B385" s="4" t="s">
        <v>21</v>
      </c>
      <c r="C385" s="4" t="s">
        <v>22</v>
      </c>
      <c r="D385" s="4">
        <v>323.2</v>
      </c>
      <c r="E385" s="4">
        <v>323</v>
      </c>
      <c r="F385" s="4">
        <v>327.95</v>
      </c>
      <c r="G385" s="4">
        <v>317.55</v>
      </c>
      <c r="H385" s="4">
        <v>322</v>
      </c>
      <c r="I385" s="4">
        <v>319.2</v>
      </c>
      <c r="J385" s="4">
        <v>320.86</v>
      </c>
      <c r="K385" s="4">
        <v>12352</v>
      </c>
      <c r="L385" s="4">
        <v>39.630000000000003</v>
      </c>
      <c r="M385" s="4">
        <v>926</v>
      </c>
      <c r="N385" s="4">
        <v>7894</v>
      </c>
      <c r="O385" s="4">
        <v>63.91</v>
      </c>
      <c r="P385" s="4">
        <f>I385-D385</f>
        <v>-4</v>
      </c>
      <c r="Q385" s="5">
        <f>P385/D385</f>
        <v>-1.2376237623762377E-2</v>
      </c>
      <c r="R385" s="4">
        <f>ABS(F385-G385)</f>
        <v>10.399999999999977</v>
      </c>
      <c r="S385" s="5">
        <f>R385/D385</f>
        <v>3.217821782178211E-2</v>
      </c>
      <c r="T385" s="5">
        <f>(I385-J385)/AVERAGE(E385:G385,I385)</f>
        <v>-5.156480546711268E-3</v>
      </c>
    </row>
    <row r="386" spans="1:20" hidden="1" x14ac:dyDescent="0.25">
      <c r="A386" s="3" t="s">
        <v>412</v>
      </c>
      <c r="B386" s="4" t="s">
        <v>43</v>
      </c>
      <c r="C386" s="4" t="s">
        <v>22</v>
      </c>
      <c r="D386" s="4">
        <v>8.6</v>
      </c>
      <c r="E386" s="4">
        <v>8.3000000000000007</v>
      </c>
      <c r="F386" s="4">
        <v>8.5500000000000007</v>
      </c>
      <c r="G386" s="4">
        <v>8.1999999999999993</v>
      </c>
      <c r="H386" s="4">
        <v>8.4499999999999993</v>
      </c>
      <c r="I386" s="4">
        <v>8.25</v>
      </c>
      <c r="J386" s="4">
        <v>8.2799999999999994</v>
      </c>
      <c r="K386" s="4">
        <v>3725</v>
      </c>
      <c r="L386" s="4">
        <v>0.31</v>
      </c>
      <c r="M386" s="4">
        <v>27</v>
      </c>
      <c r="N386" s="4" t="s">
        <v>33</v>
      </c>
      <c r="O386" s="4" t="s">
        <v>33</v>
      </c>
      <c r="P386" s="4">
        <f>I386-D386</f>
        <v>-0.34999999999999964</v>
      </c>
      <c r="Q386" s="5">
        <f>P386/D386</f>
        <v>-4.0697674418604612E-2</v>
      </c>
      <c r="R386" s="4">
        <f>ABS(F386-G386)</f>
        <v>0.35000000000000142</v>
      </c>
      <c r="S386" s="5">
        <f>R386/D386</f>
        <v>4.0697674418604821E-2</v>
      </c>
      <c r="T386" s="5">
        <f>(I386-J386)/AVERAGE(E386:G386,I386)</f>
        <v>-3.6036036036035269E-3</v>
      </c>
    </row>
    <row r="387" spans="1:20" x14ac:dyDescent="0.25">
      <c r="A387" s="3" t="s">
        <v>413</v>
      </c>
      <c r="B387" s="4" t="s">
        <v>21</v>
      </c>
      <c r="C387" s="4" t="s">
        <v>22</v>
      </c>
      <c r="D387" s="4">
        <v>55.9</v>
      </c>
      <c r="E387" s="4">
        <v>55.9</v>
      </c>
      <c r="F387" s="4">
        <v>55.95</v>
      </c>
      <c r="G387" s="4">
        <v>52.05</v>
      </c>
      <c r="H387" s="4">
        <v>52.75</v>
      </c>
      <c r="I387" s="4">
        <v>52.8</v>
      </c>
      <c r="J387" s="4">
        <v>53.31</v>
      </c>
      <c r="K387" s="4">
        <v>11455902</v>
      </c>
      <c r="L387" s="4">
        <v>6107.48</v>
      </c>
      <c r="M387" s="4">
        <v>24343</v>
      </c>
      <c r="N387" s="4">
        <v>1203932</v>
      </c>
      <c r="O387" s="4">
        <v>10.51</v>
      </c>
      <c r="P387" s="4">
        <f>I387-D387</f>
        <v>-3.1000000000000014</v>
      </c>
      <c r="Q387" s="5">
        <f>P387/D387</f>
        <v>-5.5456171735241533E-2</v>
      </c>
      <c r="R387" s="4">
        <f>ABS(F387-G387)</f>
        <v>3.9000000000000057</v>
      </c>
      <c r="S387" s="5">
        <f>R387/D387</f>
        <v>6.9767441860465226E-2</v>
      </c>
      <c r="T387" s="5">
        <f>(I387-J387)/AVERAGE(E387:G387,I387)</f>
        <v>-9.4139363174897111E-3</v>
      </c>
    </row>
    <row r="388" spans="1:20" hidden="1" x14ac:dyDescent="0.25">
      <c r="A388" s="3" t="s">
        <v>218</v>
      </c>
      <c r="B388" s="4" t="s">
        <v>414</v>
      </c>
      <c r="C388" s="4" t="s">
        <v>22</v>
      </c>
      <c r="D388" s="4">
        <v>324.8</v>
      </c>
      <c r="E388" s="4">
        <v>300</v>
      </c>
      <c r="F388" s="4">
        <v>300</v>
      </c>
      <c r="G388" s="4">
        <v>259.89999999999998</v>
      </c>
      <c r="H388" s="4">
        <v>259.89999999999998</v>
      </c>
      <c r="I388" s="4">
        <v>262.07</v>
      </c>
      <c r="J388" s="4">
        <v>262.07</v>
      </c>
      <c r="K388" s="4">
        <v>333</v>
      </c>
      <c r="L388" s="4">
        <v>0.87</v>
      </c>
      <c r="M388" s="4">
        <v>12</v>
      </c>
      <c r="N388" s="4">
        <v>308</v>
      </c>
      <c r="O388" s="4">
        <v>92.49</v>
      </c>
      <c r="P388" s="4">
        <f>I388-D388</f>
        <v>-62.730000000000018</v>
      </c>
      <c r="Q388" s="5">
        <f>P388/D388</f>
        <v>-0.19313423645320202</v>
      </c>
      <c r="R388" s="4">
        <f>ABS(F388-G388)</f>
        <v>40.100000000000023</v>
      </c>
      <c r="S388" s="5">
        <f>R388/D388</f>
        <v>0.12346059113300499</v>
      </c>
      <c r="T388" s="5">
        <f>(I388-J388)/AVERAGE(E388:G388,I388)</f>
        <v>0</v>
      </c>
    </row>
    <row r="389" spans="1:20" hidden="1" x14ac:dyDescent="0.25">
      <c r="A389" s="3" t="s">
        <v>218</v>
      </c>
      <c r="B389" s="4" t="s">
        <v>415</v>
      </c>
      <c r="C389" s="4" t="s">
        <v>22</v>
      </c>
      <c r="D389" s="4">
        <v>375</v>
      </c>
      <c r="E389" s="4">
        <v>375</v>
      </c>
      <c r="F389" s="4">
        <v>375</v>
      </c>
      <c r="G389" s="4">
        <v>369.99</v>
      </c>
      <c r="H389" s="4">
        <v>369.99</v>
      </c>
      <c r="I389" s="4">
        <v>369.99</v>
      </c>
      <c r="J389" s="4">
        <v>371.88</v>
      </c>
      <c r="K389" s="4">
        <v>53</v>
      </c>
      <c r="L389" s="4">
        <v>0.2</v>
      </c>
      <c r="M389" s="4">
        <v>7</v>
      </c>
      <c r="N389" s="4">
        <v>53</v>
      </c>
      <c r="O389" s="4">
        <v>100</v>
      </c>
      <c r="P389" s="4">
        <f>I389-D389</f>
        <v>-5.0099999999999909</v>
      </c>
      <c r="Q389" s="5">
        <f>P389/D389</f>
        <v>-1.3359999999999976E-2</v>
      </c>
      <c r="R389" s="4">
        <f>ABS(F389-G389)</f>
        <v>5.0099999999999909</v>
      </c>
      <c r="S389" s="5">
        <f>R389/D389</f>
        <v>1.3359999999999976E-2</v>
      </c>
      <c r="T389" s="5">
        <f>(I389-J389)/AVERAGE(E389:G389,I389)</f>
        <v>-5.0738936093101556E-3</v>
      </c>
    </row>
    <row r="390" spans="1:20" hidden="1" x14ac:dyDescent="0.25">
      <c r="A390" s="3" t="s">
        <v>218</v>
      </c>
      <c r="B390" s="4" t="s">
        <v>416</v>
      </c>
      <c r="C390" s="4" t="s">
        <v>22</v>
      </c>
      <c r="D390" s="4">
        <v>308.91000000000003</v>
      </c>
      <c r="E390" s="4">
        <v>369.9</v>
      </c>
      <c r="F390" s="4">
        <v>369.9</v>
      </c>
      <c r="G390" s="4">
        <v>290.11</v>
      </c>
      <c r="H390" s="4">
        <v>290.11</v>
      </c>
      <c r="I390" s="4">
        <v>297.2</v>
      </c>
      <c r="J390" s="4">
        <v>323.39999999999998</v>
      </c>
      <c r="K390" s="4">
        <v>40</v>
      </c>
      <c r="L390" s="4">
        <v>0.13</v>
      </c>
      <c r="M390" s="4">
        <v>14</v>
      </c>
      <c r="N390" s="4">
        <v>25</v>
      </c>
      <c r="O390" s="4">
        <v>62.5</v>
      </c>
      <c r="P390" s="4">
        <f>I390-D390</f>
        <v>-11.710000000000036</v>
      </c>
      <c r="Q390" s="5">
        <f>P390/D390</f>
        <v>-3.7907481143375207E-2</v>
      </c>
      <c r="R390" s="4">
        <f>ABS(F390-G390)</f>
        <v>79.789999999999964</v>
      </c>
      <c r="S390" s="5">
        <f>R390/D390</f>
        <v>0.25829529636463683</v>
      </c>
      <c r="T390" s="5">
        <f>(I390-J390)/AVERAGE(E390:G390,I390)</f>
        <v>-7.8968585874569522E-2</v>
      </c>
    </row>
    <row r="391" spans="1:20" hidden="1" x14ac:dyDescent="0.25">
      <c r="A391" s="3" t="s">
        <v>218</v>
      </c>
      <c r="B391" s="4" t="s">
        <v>417</v>
      </c>
      <c r="C391" s="4" t="s">
        <v>22</v>
      </c>
      <c r="D391" s="4">
        <v>343.99</v>
      </c>
      <c r="E391" s="4">
        <v>315</v>
      </c>
      <c r="F391" s="4">
        <v>340</v>
      </c>
      <c r="G391" s="4">
        <v>277</v>
      </c>
      <c r="H391" s="4">
        <v>320</v>
      </c>
      <c r="I391" s="4">
        <v>320</v>
      </c>
      <c r="J391" s="4">
        <v>309.66000000000003</v>
      </c>
      <c r="K391" s="4">
        <v>97</v>
      </c>
      <c r="L391" s="4">
        <v>0.3</v>
      </c>
      <c r="M391" s="4">
        <v>13</v>
      </c>
      <c r="N391" s="4">
        <v>97</v>
      </c>
      <c r="O391" s="4">
        <v>100</v>
      </c>
      <c r="P391" s="4">
        <f>I391-D391</f>
        <v>-23.990000000000009</v>
      </c>
      <c r="Q391" s="5">
        <f>P391/D391</f>
        <v>-6.9740399430216024E-2</v>
      </c>
      <c r="R391" s="4">
        <f>ABS(F391-G391)</f>
        <v>63</v>
      </c>
      <c r="S391" s="5">
        <f>R391/D391</f>
        <v>0.18314485886217621</v>
      </c>
      <c r="T391" s="5">
        <f>(I391-J391)/AVERAGE(E391:G391,I391)</f>
        <v>3.3035143769967974E-2</v>
      </c>
    </row>
    <row r="392" spans="1:20" hidden="1" x14ac:dyDescent="0.25">
      <c r="A392" s="3" t="s">
        <v>218</v>
      </c>
      <c r="B392" s="4" t="s">
        <v>418</v>
      </c>
      <c r="C392" s="4" t="s">
        <v>22</v>
      </c>
      <c r="D392" s="4">
        <v>302.79000000000002</v>
      </c>
      <c r="E392" s="4">
        <v>325</v>
      </c>
      <c r="F392" s="4">
        <v>325</v>
      </c>
      <c r="G392" s="4">
        <v>285</v>
      </c>
      <c r="H392" s="4">
        <v>299</v>
      </c>
      <c r="I392" s="4">
        <v>287.8</v>
      </c>
      <c r="J392" s="4">
        <v>297.67</v>
      </c>
      <c r="K392" s="4">
        <v>9</v>
      </c>
      <c r="L392" s="4">
        <v>0.03</v>
      </c>
      <c r="M392" s="4">
        <v>6</v>
      </c>
      <c r="N392" s="4">
        <v>5</v>
      </c>
      <c r="O392" s="4">
        <v>55.56</v>
      </c>
      <c r="P392" s="4">
        <f>I392-D392</f>
        <v>-14.990000000000009</v>
      </c>
      <c r="Q392" s="5">
        <f>P392/D392</f>
        <v>-4.9506258462961153E-2</v>
      </c>
      <c r="R392" s="4">
        <f>ABS(F392-G392)</f>
        <v>40</v>
      </c>
      <c r="S392" s="5">
        <f>R392/D392</f>
        <v>0.13210475907394564</v>
      </c>
      <c r="T392" s="5">
        <f>(I392-J392)/AVERAGE(E392:G392,I392)</f>
        <v>-3.2286555446516207E-2</v>
      </c>
    </row>
    <row r="393" spans="1:20" hidden="1" x14ac:dyDescent="0.25">
      <c r="A393" s="3" t="s">
        <v>218</v>
      </c>
      <c r="B393" s="4" t="s">
        <v>419</v>
      </c>
      <c r="C393" s="4" t="s">
        <v>22</v>
      </c>
      <c r="D393" s="4">
        <v>375</v>
      </c>
      <c r="E393" s="4">
        <v>310.01</v>
      </c>
      <c r="F393" s="4">
        <v>340</v>
      </c>
      <c r="G393" s="4">
        <v>300</v>
      </c>
      <c r="H393" s="4">
        <v>303.01</v>
      </c>
      <c r="I393" s="4">
        <v>303.01</v>
      </c>
      <c r="J393" s="4">
        <v>306.07</v>
      </c>
      <c r="K393" s="4">
        <v>79</v>
      </c>
      <c r="L393" s="4">
        <v>0.24</v>
      </c>
      <c r="M393" s="4">
        <v>15</v>
      </c>
      <c r="N393" s="4">
        <v>65</v>
      </c>
      <c r="O393" s="4">
        <v>82.28</v>
      </c>
      <c r="P393" s="4">
        <f>I393-D393</f>
        <v>-71.990000000000009</v>
      </c>
      <c r="Q393" s="5">
        <f>P393/D393</f>
        <v>-0.19197333333333336</v>
      </c>
      <c r="R393" s="4">
        <f>ABS(F393-G393)</f>
        <v>40</v>
      </c>
      <c r="S393" s="5">
        <f>R393/D393</f>
        <v>0.10666666666666667</v>
      </c>
      <c r="T393" s="5">
        <f>(I393-J393)/AVERAGE(E393:G393,I393)</f>
        <v>-9.7683995466951914E-3</v>
      </c>
    </row>
    <row r="394" spans="1:20" hidden="1" x14ac:dyDescent="0.25">
      <c r="A394" s="3" t="s">
        <v>218</v>
      </c>
      <c r="B394" s="4" t="s">
        <v>420</v>
      </c>
      <c r="C394" s="4" t="s">
        <v>22</v>
      </c>
      <c r="D394" s="4">
        <v>300</v>
      </c>
      <c r="E394" s="4">
        <v>324</v>
      </c>
      <c r="F394" s="4">
        <v>325</v>
      </c>
      <c r="G394" s="4">
        <v>270</v>
      </c>
      <c r="H394" s="4">
        <v>275.10000000000002</v>
      </c>
      <c r="I394" s="4">
        <v>275.10000000000002</v>
      </c>
      <c r="J394" s="4">
        <v>292.17</v>
      </c>
      <c r="K394" s="4">
        <v>510</v>
      </c>
      <c r="L394" s="4">
        <v>1.49</v>
      </c>
      <c r="M394" s="4">
        <v>7</v>
      </c>
      <c r="N394" s="4">
        <v>460</v>
      </c>
      <c r="O394" s="4">
        <v>90.2</v>
      </c>
      <c r="P394" s="4">
        <f>I394-D394</f>
        <v>-24.899999999999977</v>
      </c>
      <c r="Q394" s="5">
        <f>P394/D394</f>
        <v>-8.2999999999999921E-2</v>
      </c>
      <c r="R394" s="4">
        <f>ABS(F394-G394)</f>
        <v>55</v>
      </c>
      <c r="S394" s="5">
        <f>R394/D394</f>
        <v>0.18333333333333332</v>
      </c>
      <c r="T394" s="5">
        <f>(I394-J394)/AVERAGE(E394:G394,I394)</f>
        <v>-5.7181140607989261E-2</v>
      </c>
    </row>
    <row r="395" spans="1:20" hidden="1" x14ac:dyDescent="0.25">
      <c r="A395" s="3" t="s">
        <v>218</v>
      </c>
      <c r="B395" s="4" t="s">
        <v>421</v>
      </c>
      <c r="C395" s="4" t="s">
        <v>22</v>
      </c>
      <c r="D395" s="4">
        <v>300</v>
      </c>
      <c r="E395" s="4">
        <v>282.8</v>
      </c>
      <c r="F395" s="4">
        <v>282.8</v>
      </c>
      <c r="G395" s="4">
        <v>255.3</v>
      </c>
      <c r="H395" s="4">
        <v>260</v>
      </c>
      <c r="I395" s="4">
        <v>258</v>
      </c>
      <c r="J395" s="4">
        <v>259.56</v>
      </c>
      <c r="K395" s="4">
        <v>320</v>
      </c>
      <c r="L395" s="4">
        <v>0.83</v>
      </c>
      <c r="M395" s="4">
        <v>13</v>
      </c>
      <c r="N395" s="4">
        <v>300</v>
      </c>
      <c r="O395" s="4">
        <v>93.75</v>
      </c>
      <c r="P395" s="4">
        <f>I395-D395</f>
        <v>-42</v>
      </c>
      <c r="Q395" s="5">
        <f>P395/D395</f>
        <v>-0.14000000000000001</v>
      </c>
      <c r="R395" s="4">
        <f>ABS(F395-G395)</f>
        <v>27.5</v>
      </c>
      <c r="S395" s="5">
        <f>R395/D395</f>
        <v>9.166666666666666E-2</v>
      </c>
      <c r="T395" s="5">
        <f>(I395-J395)/AVERAGE(E395:G395,I395)</f>
        <v>-5.7836685513022604E-3</v>
      </c>
    </row>
    <row r="396" spans="1:20" hidden="1" x14ac:dyDescent="0.25">
      <c r="A396" s="3" t="s">
        <v>218</v>
      </c>
      <c r="B396" s="4" t="s">
        <v>422</v>
      </c>
      <c r="C396" s="4" t="s">
        <v>22</v>
      </c>
      <c r="D396" s="4">
        <v>295</v>
      </c>
      <c r="E396" s="4">
        <v>272</v>
      </c>
      <c r="F396" s="4">
        <v>278</v>
      </c>
      <c r="G396" s="4">
        <v>250</v>
      </c>
      <c r="H396" s="4">
        <v>256.05</v>
      </c>
      <c r="I396" s="4">
        <v>256.32</v>
      </c>
      <c r="J396" s="4">
        <v>261.36</v>
      </c>
      <c r="K396" s="4">
        <v>1541</v>
      </c>
      <c r="L396" s="4">
        <v>4.03</v>
      </c>
      <c r="M396" s="4">
        <v>40</v>
      </c>
      <c r="N396" s="4">
        <v>1311</v>
      </c>
      <c r="O396" s="4">
        <v>85.07</v>
      </c>
      <c r="P396" s="4">
        <f>I396-D396</f>
        <v>-38.680000000000007</v>
      </c>
      <c r="Q396" s="5">
        <f>P396/D396</f>
        <v>-0.13111864406779664</v>
      </c>
      <c r="R396" s="4">
        <f>ABS(F396-G396)</f>
        <v>28</v>
      </c>
      <c r="S396" s="5">
        <f>R396/D396</f>
        <v>9.4915254237288138E-2</v>
      </c>
      <c r="T396" s="5">
        <f>(I396-J396)/AVERAGE(E396:G396,I396)</f>
        <v>-1.9085125719479023E-2</v>
      </c>
    </row>
    <row r="397" spans="1:20" hidden="1" x14ac:dyDescent="0.25">
      <c r="A397" s="3" t="s">
        <v>423</v>
      </c>
      <c r="B397" s="4" t="s">
        <v>21</v>
      </c>
      <c r="C397" s="4" t="s">
        <v>22</v>
      </c>
      <c r="D397" s="4">
        <v>206.25</v>
      </c>
      <c r="E397" s="4">
        <v>205.05</v>
      </c>
      <c r="F397" s="4">
        <v>209</v>
      </c>
      <c r="G397" s="4">
        <v>195</v>
      </c>
      <c r="H397" s="4">
        <v>195</v>
      </c>
      <c r="I397" s="4">
        <v>197.5</v>
      </c>
      <c r="J397" s="4">
        <v>201.34</v>
      </c>
      <c r="K397" s="4">
        <v>1007</v>
      </c>
      <c r="L397" s="4">
        <v>2.0299999999999998</v>
      </c>
      <c r="M397" s="4">
        <v>93</v>
      </c>
      <c r="N397" s="4">
        <v>647</v>
      </c>
      <c r="O397" s="4">
        <v>64.25</v>
      </c>
      <c r="P397" s="4">
        <f>I397-D397</f>
        <v>-8.75</v>
      </c>
      <c r="Q397" s="5">
        <f>P397/D397</f>
        <v>-4.2424242424242427E-2</v>
      </c>
      <c r="R397" s="4">
        <f>ABS(F397-G397)</f>
        <v>14</v>
      </c>
      <c r="S397" s="5">
        <f>R397/D397</f>
        <v>6.7878787878787886E-2</v>
      </c>
      <c r="T397" s="5">
        <f>(I397-J397)/AVERAGE(E397:G397,I397)</f>
        <v>-1.9044076622652055E-2</v>
      </c>
    </row>
    <row r="398" spans="1:20" hidden="1" x14ac:dyDescent="0.25">
      <c r="A398" s="3" t="s">
        <v>424</v>
      </c>
      <c r="B398" s="4" t="s">
        <v>21</v>
      </c>
      <c r="C398" s="4" t="s">
        <v>22</v>
      </c>
      <c r="D398" s="4">
        <v>904.35</v>
      </c>
      <c r="E398" s="4">
        <v>902</v>
      </c>
      <c r="F398" s="4">
        <v>930</v>
      </c>
      <c r="G398" s="4">
        <v>902</v>
      </c>
      <c r="H398" s="4">
        <v>929.9</v>
      </c>
      <c r="I398" s="4">
        <v>917.6</v>
      </c>
      <c r="J398" s="4">
        <v>913.7</v>
      </c>
      <c r="K398" s="4">
        <v>2659</v>
      </c>
      <c r="L398" s="4">
        <v>24.3</v>
      </c>
      <c r="M398" s="4">
        <v>225</v>
      </c>
      <c r="N398" s="4">
        <v>1781</v>
      </c>
      <c r="O398" s="4">
        <v>66.98</v>
      </c>
      <c r="P398" s="4">
        <f>I398-D398</f>
        <v>13.25</v>
      </c>
      <c r="Q398" s="5">
        <f>P398/D398</f>
        <v>1.465140708796373E-2</v>
      </c>
      <c r="R398" s="4">
        <f>ABS(F398-G398)</f>
        <v>28</v>
      </c>
      <c r="S398" s="5">
        <f>R398/D398</f>
        <v>3.0961464034942224E-2</v>
      </c>
      <c r="T398" s="5">
        <f>(I398-J398)/AVERAGE(E398:G398,I398)</f>
        <v>4.2720999014130541E-3</v>
      </c>
    </row>
    <row r="399" spans="1:20" hidden="1" x14ac:dyDescent="0.25">
      <c r="A399" s="3" t="s">
        <v>425</v>
      </c>
      <c r="B399" s="4" t="s">
        <v>32</v>
      </c>
      <c r="C399" s="4" t="s">
        <v>22</v>
      </c>
      <c r="D399" s="4">
        <v>0.65</v>
      </c>
      <c r="E399" s="4">
        <v>0.65</v>
      </c>
      <c r="F399" s="4">
        <v>0.65</v>
      </c>
      <c r="G399" s="4">
        <v>0.6</v>
      </c>
      <c r="H399" s="4">
        <v>0.65</v>
      </c>
      <c r="I399" s="4">
        <v>0.65</v>
      </c>
      <c r="J399" s="4">
        <v>0.64</v>
      </c>
      <c r="K399" s="4">
        <v>2351</v>
      </c>
      <c r="L399" s="4">
        <v>0.01</v>
      </c>
      <c r="M399" s="4">
        <v>9</v>
      </c>
      <c r="N399" s="4" t="s">
        <v>33</v>
      </c>
      <c r="O399" s="4" t="s">
        <v>33</v>
      </c>
      <c r="P399" s="4">
        <f>I399-D399</f>
        <v>0</v>
      </c>
      <c r="Q399" s="5">
        <f>P399/D399</f>
        <v>0</v>
      </c>
      <c r="R399" s="4">
        <f>ABS(F399-G399)</f>
        <v>5.0000000000000044E-2</v>
      </c>
      <c r="S399" s="5">
        <f>R399/D399</f>
        <v>7.6923076923076983E-2</v>
      </c>
      <c r="T399" s="5">
        <f>(I399-J399)/AVERAGE(E399:G399,I399)</f>
        <v>1.5686274509803935E-2</v>
      </c>
    </row>
    <row r="400" spans="1:20" hidden="1" x14ac:dyDescent="0.25">
      <c r="A400" s="3" t="s">
        <v>426</v>
      </c>
      <c r="B400" s="4" t="s">
        <v>21</v>
      </c>
      <c r="C400" s="4" t="s">
        <v>22</v>
      </c>
      <c r="D400" s="4">
        <v>330.6</v>
      </c>
      <c r="E400" s="4">
        <v>337.15</v>
      </c>
      <c r="F400" s="4">
        <v>353.9</v>
      </c>
      <c r="G400" s="4">
        <v>331</v>
      </c>
      <c r="H400" s="4">
        <v>347.15</v>
      </c>
      <c r="I400" s="4">
        <v>347.9</v>
      </c>
      <c r="J400" s="4">
        <v>345.54</v>
      </c>
      <c r="K400" s="4">
        <v>1660</v>
      </c>
      <c r="L400" s="4">
        <v>5.74</v>
      </c>
      <c r="M400" s="4">
        <v>247</v>
      </c>
      <c r="N400" s="4">
        <v>932</v>
      </c>
      <c r="O400" s="4">
        <v>56.14</v>
      </c>
      <c r="P400" s="4">
        <f>I400-D400</f>
        <v>17.299999999999955</v>
      </c>
      <c r="Q400" s="5">
        <f>P400/D400</f>
        <v>5.2329098608590301E-2</v>
      </c>
      <c r="R400" s="4">
        <f>ABS(F400-G400)</f>
        <v>22.899999999999977</v>
      </c>
      <c r="S400" s="5">
        <f>R400/D400</f>
        <v>6.9267997580157212E-2</v>
      </c>
      <c r="T400" s="5">
        <f>(I400-J400)/AVERAGE(E400:G400,I400)</f>
        <v>6.8907624365851516E-3</v>
      </c>
    </row>
    <row r="401" spans="1:20" hidden="1" x14ac:dyDescent="0.25">
      <c r="A401" s="3" t="s">
        <v>427</v>
      </c>
      <c r="B401" s="4" t="s">
        <v>21</v>
      </c>
      <c r="C401" s="4" t="s">
        <v>22</v>
      </c>
      <c r="D401" s="4">
        <v>5.7</v>
      </c>
      <c r="E401" s="4">
        <v>5.7</v>
      </c>
      <c r="F401" s="4">
        <v>5.7</v>
      </c>
      <c r="G401" s="4">
        <v>5.45</v>
      </c>
      <c r="H401" s="4">
        <v>5.7</v>
      </c>
      <c r="I401" s="4">
        <v>5.7</v>
      </c>
      <c r="J401" s="4">
        <v>5.52</v>
      </c>
      <c r="K401" s="4">
        <v>27762</v>
      </c>
      <c r="L401" s="4">
        <v>1.53</v>
      </c>
      <c r="M401" s="4">
        <v>34</v>
      </c>
      <c r="N401" s="4">
        <v>26762</v>
      </c>
      <c r="O401" s="4">
        <v>96.4</v>
      </c>
      <c r="P401" s="4">
        <f>I401-D401</f>
        <v>0</v>
      </c>
      <c r="Q401" s="5">
        <f>P401/D401</f>
        <v>0</v>
      </c>
      <c r="R401" s="4">
        <f>ABS(F401-G401)</f>
        <v>0.25</v>
      </c>
      <c r="S401" s="5">
        <f>R401/D401</f>
        <v>4.3859649122807015E-2</v>
      </c>
      <c r="T401" s="5">
        <f>(I401-J401)/AVERAGE(E401:G401,I401)</f>
        <v>3.1929046563193009E-2</v>
      </c>
    </row>
    <row r="402" spans="1:20" hidden="1" x14ac:dyDescent="0.25">
      <c r="A402" s="3" t="s">
        <v>428</v>
      </c>
      <c r="B402" s="4" t="s">
        <v>32</v>
      </c>
      <c r="C402" s="4" t="s">
        <v>22</v>
      </c>
      <c r="D402" s="4">
        <v>1.1499999999999999</v>
      </c>
      <c r="E402" s="4">
        <v>1.1000000000000001</v>
      </c>
      <c r="F402" s="4">
        <v>1.2</v>
      </c>
      <c r="G402" s="4">
        <v>1.1000000000000001</v>
      </c>
      <c r="H402" s="4">
        <v>1.1000000000000001</v>
      </c>
      <c r="I402" s="4">
        <v>1.1000000000000001</v>
      </c>
      <c r="J402" s="4">
        <v>1.1000000000000001</v>
      </c>
      <c r="K402" s="4">
        <v>45510</v>
      </c>
      <c r="L402" s="4">
        <v>0.5</v>
      </c>
      <c r="M402" s="4">
        <v>18</v>
      </c>
      <c r="N402" s="4" t="s">
        <v>33</v>
      </c>
      <c r="O402" s="4" t="s">
        <v>33</v>
      </c>
      <c r="P402" s="4">
        <f>I402-D402</f>
        <v>-4.9999999999999822E-2</v>
      </c>
      <c r="Q402" s="5">
        <f>P402/D402</f>
        <v>-4.3478260869565064E-2</v>
      </c>
      <c r="R402" s="4">
        <f>ABS(F402-G402)</f>
        <v>9.9999999999999867E-2</v>
      </c>
      <c r="S402" s="5">
        <f>R402/D402</f>
        <v>8.6956521739130321E-2</v>
      </c>
      <c r="T402" s="5">
        <f>(I402-J402)/AVERAGE(E402:G402,I402)</f>
        <v>0</v>
      </c>
    </row>
    <row r="403" spans="1:20" hidden="1" x14ac:dyDescent="0.25">
      <c r="A403" s="3" t="s">
        <v>429</v>
      </c>
      <c r="B403" s="4" t="s">
        <v>21</v>
      </c>
      <c r="C403" s="4" t="s">
        <v>22</v>
      </c>
      <c r="D403" s="4">
        <v>19.350000000000001</v>
      </c>
      <c r="E403" s="4">
        <v>19.350000000000001</v>
      </c>
      <c r="F403" s="4">
        <v>19.55</v>
      </c>
      <c r="G403" s="4">
        <v>17.75</v>
      </c>
      <c r="H403" s="4">
        <v>18.149999999999999</v>
      </c>
      <c r="I403" s="4">
        <v>18.149999999999999</v>
      </c>
      <c r="J403" s="4">
        <v>18.399999999999999</v>
      </c>
      <c r="K403" s="4">
        <v>32558608</v>
      </c>
      <c r="L403" s="4">
        <v>5989.63</v>
      </c>
      <c r="M403" s="4">
        <v>34652</v>
      </c>
      <c r="N403" s="4">
        <v>4242410</v>
      </c>
      <c r="O403" s="4">
        <v>13.03</v>
      </c>
      <c r="P403" s="4">
        <f>I403-D403</f>
        <v>-1.2000000000000028</v>
      </c>
      <c r="Q403" s="5">
        <f>P403/D403</f>
        <v>-6.2015503875969137E-2</v>
      </c>
      <c r="R403" s="4">
        <f>ABS(F403-G403)</f>
        <v>1.8000000000000007</v>
      </c>
      <c r="S403" s="5">
        <f>R403/D403</f>
        <v>9.3023255813953515E-2</v>
      </c>
      <c r="T403" s="5">
        <f>(I403-J403)/AVERAGE(E403:G403,I403)</f>
        <v>-1.3368983957219249E-2</v>
      </c>
    </row>
    <row r="404" spans="1:20" hidden="1" x14ac:dyDescent="0.25">
      <c r="A404" s="3" t="s">
        <v>430</v>
      </c>
      <c r="B404" s="4" t="s">
        <v>21</v>
      </c>
      <c r="C404" s="4" t="s">
        <v>22</v>
      </c>
      <c r="D404" s="4">
        <v>1660.45</v>
      </c>
      <c r="E404" s="4">
        <v>1664.8</v>
      </c>
      <c r="F404" s="4">
        <v>1671.9</v>
      </c>
      <c r="G404" s="4">
        <v>1650.95</v>
      </c>
      <c r="H404" s="4">
        <v>1666</v>
      </c>
      <c r="I404" s="4">
        <v>1665.5</v>
      </c>
      <c r="J404" s="4">
        <v>1665.75</v>
      </c>
      <c r="K404" s="4">
        <v>269573</v>
      </c>
      <c r="L404" s="4">
        <v>4490.41</v>
      </c>
      <c r="M404" s="4">
        <v>21264</v>
      </c>
      <c r="N404" s="4">
        <v>79267</v>
      </c>
      <c r="O404" s="4">
        <v>29.4</v>
      </c>
      <c r="P404" s="4">
        <f>I404-D404</f>
        <v>5.0499999999999545</v>
      </c>
      <c r="Q404" s="5">
        <f>P404/D404</f>
        <v>3.0413442139178865E-3</v>
      </c>
      <c r="R404" s="4">
        <f>ABS(F404-G404)</f>
        <v>20.950000000000045</v>
      </c>
      <c r="S404" s="5">
        <f>R404/D404</f>
        <v>1.2617061639916917E-2</v>
      </c>
      <c r="T404" s="5">
        <f>(I404-J404)/AVERAGE(E404:G404,I404)</f>
        <v>-1.5030474286616114E-4</v>
      </c>
    </row>
    <row r="405" spans="1:20" hidden="1" x14ac:dyDescent="0.25">
      <c r="A405" s="3" t="s">
        <v>431</v>
      </c>
      <c r="B405" s="4" t="s">
        <v>21</v>
      </c>
      <c r="C405" s="4" t="s">
        <v>22</v>
      </c>
      <c r="D405" s="4">
        <v>2857.2</v>
      </c>
      <c r="E405" s="4">
        <v>2857.2</v>
      </c>
      <c r="F405" s="4">
        <v>2941.15</v>
      </c>
      <c r="G405" s="4">
        <v>2755</v>
      </c>
      <c r="H405" s="4">
        <v>2921</v>
      </c>
      <c r="I405" s="4">
        <v>2904.05</v>
      </c>
      <c r="J405" s="4">
        <v>2893.01</v>
      </c>
      <c r="K405" s="4">
        <v>30773</v>
      </c>
      <c r="L405" s="4">
        <v>890.27</v>
      </c>
      <c r="M405" s="4">
        <v>1903</v>
      </c>
      <c r="N405" s="4">
        <v>25034</v>
      </c>
      <c r="O405" s="4">
        <v>81.349999999999994</v>
      </c>
      <c r="P405" s="4">
        <f>I405-D405</f>
        <v>46.850000000000364</v>
      </c>
      <c r="Q405" s="5">
        <f>P405/D405</f>
        <v>1.6397172056558999E-2</v>
      </c>
      <c r="R405" s="4">
        <f>ABS(F405-G405)</f>
        <v>186.15000000000009</v>
      </c>
      <c r="S405" s="5">
        <f>R405/D405</f>
        <v>6.5151196976060519E-2</v>
      </c>
      <c r="T405" s="5">
        <f>(I405-J405)/AVERAGE(E405:G405,I405)</f>
        <v>3.8542775847923479E-3</v>
      </c>
    </row>
    <row r="406" spans="1:20" x14ac:dyDescent="0.25">
      <c r="A406" s="3" t="s">
        <v>432</v>
      </c>
      <c r="B406" s="4" t="s">
        <v>21</v>
      </c>
      <c r="C406" s="4" t="s">
        <v>22</v>
      </c>
      <c r="D406" s="4">
        <v>281.2</v>
      </c>
      <c r="E406" s="4">
        <v>281.39999999999998</v>
      </c>
      <c r="F406" s="4">
        <v>281.85000000000002</v>
      </c>
      <c r="G406" s="4">
        <v>270.14999999999998</v>
      </c>
      <c r="H406" s="4">
        <v>271</v>
      </c>
      <c r="I406" s="4">
        <v>270.8</v>
      </c>
      <c r="J406" s="4">
        <v>273.33</v>
      </c>
      <c r="K406" s="4">
        <v>41094131</v>
      </c>
      <c r="L406" s="4">
        <v>112324.02</v>
      </c>
      <c r="M406" s="4">
        <v>274645</v>
      </c>
      <c r="N406" s="4">
        <v>12233224</v>
      </c>
      <c r="O406" s="4">
        <v>29.77</v>
      </c>
      <c r="P406" s="4">
        <f>I406-D406</f>
        <v>-10.399999999999977</v>
      </c>
      <c r="Q406" s="5">
        <f>P406/D406</f>
        <v>-3.6984352773826376E-2</v>
      </c>
      <c r="R406" s="4">
        <f>ABS(F406-G406)</f>
        <v>11.700000000000045</v>
      </c>
      <c r="S406" s="5">
        <f>R406/D406</f>
        <v>4.1607396870554932E-2</v>
      </c>
      <c r="T406" s="5">
        <f>(I406-J406)/AVERAGE(E406:G406,I406)</f>
        <v>-9.1650063394311636E-3</v>
      </c>
    </row>
    <row r="407" spans="1:20" hidden="1" x14ac:dyDescent="0.25">
      <c r="A407" s="3" t="s">
        <v>433</v>
      </c>
      <c r="B407" s="4" t="s">
        <v>21</v>
      </c>
      <c r="C407" s="4" t="s">
        <v>22</v>
      </c>
      <c r="D407" s="4">
        <v>92.45</v>
      </c>
      <c r="E407" s="4">
        <v>94</v>
      </c>
      <c r="F407" s="4">
        <v>94.7</v>
      </c>
      <c r="G407" s="4">
        <v>91.25</v>
      </c>
      <c r="H407" s="4">
        <v>91.55</v>
      </c>
      <c r="I407" s="4">
        <v>91.6</v>
      </c>
      <c r="J407" s="4">
        <v>92.13</v>
      </c>
      <c r="K407" s="4">
        <v>7799</v>
      </c>
      <c r="L407" s="4">
        <v>7.19</v>
      </c>
      <c r="M407" s="4">
        <v>160</v>
      </c>
      <c r="N407" s="4">
        <v>6466</v>
      </c>
      <c r="O407" s="4">
        <v>82.91</v>
      </c>
      <c r="P407" s="4">
        <f>I407-D407</f>
        <v>-0.85000000000000853</v>
      </c>
      <c r="Q407" s="5">
        <f>P407/D407</f>
        <v>-9.1941590048675876E-3</v>
      </c>
      <c r="R407" s="4">
        <f>ABS(F407-G407)</f>
        <v>3.4500000000000028</v>
      </c>
      <c r="S407" s="5">
        <f>R407/D407</f>
        <v>3.7317468902109276E-2</v>
      </c>
      <c r="T407" s="5">
        <f>(I407-J407)/AVERAGE(E407:G407,I407)</f>
        <v>-5.7058269411923157E-3</v>
      </c>
    </row>
    <row r="408" spans="1:20" hidden="1" x14ac:dyDescent="0.25">
      <c r="A408" s="3" t="s">
        <v>434</v>
      </c>
      <c r="B408" s="4" t="s">
        <v>21</v>
      </c>
      <c r="C408" s="4" t="s">
        <v>22</v>
      </c>
      <c r="D408" s="4">
        <v>1894.55</v>
      </c>
      <c r="E408" s="4">
        <v>1900</v>
      </c>
      <c r="F408" s="4">
        <v>1920</v>
      </c>
      <c r="G408" s="4">
        <v>1832.2</v>
      </c>
      <c r="H408" s="4">
        <v>1874</v>
      </c>
      <c r="I408" s="4">
        <v>1860.6</v>
      </c>
      <c r="J408" s="4">
        <v>1872.35</v>
      </c>
      <c r="K408" s="4">
        <v>406359</v>
      </c>
      <c r="L408" s="4">
        <v>7608.47</v>
      </c>
      <c r="M408" s="4">
        <v>25793</v>
      </c>
      <c r="N408" s="4">
        <v>170907</v>
      </c>
      <c r="O408" s="4">
        <v>42.06</v>
      </c>
      <c r="P408" s="4">
        <f>I408-D408</f>
        <v>-33.950000000000045</v>
      </c>
      <c r="Q408" s="5">
        <f>P408/D408</f>
        <v>-1.7919822649177929E-2</v>
      </c>
      <c r="R408" s="4">
        <f>ABS(F408-G408)</f>
        <v>87.799999999999955</v>
      </c>
      <c r="S408" s="5">
        <f>R408/D408</f>
        <v>4.6343458868860654E-2</v>
      </c>
      <c r="T408" s="5">
        <f>(I408-J408)/AVERAGE(E408:G408,I408)</f>
        <v>-6.2559897774464917E-3</v>
      </c>
    </row>
    <row r="409" spans="1:20" hidden="1" x14ac:dyDescent="0.25">
      <c r="A409" s="3" t="s">
        <v>435</v>
      </c>
      <c r="B409" s="4" t="s">
        <v>43</v>
      </c>
      <c r="C409" s="4" t="s">
        <v>22</v>
      </c>
      <c r="D409" s="4">
        <v>0.35</v>
      </c>
      <c r="E409" s="4">
        <v>0.4</v>
      </c>
      <c r="F409" s="4">
        <v>0.4</v>
      </c>
      <c r="G409" s="4">
        <v>0.35</v>
      </c>
      <c r="H409" s="4">
        <v>0.4</v>
      </c>
      <c r="I409" s="4">
        <v>0.4</v>
      </c>
      <c r="J409" s="4">
        <v>0.37</v>
      </c>
      <c r="K409" s="4">
        <v>15685</v>
      </c>
      <c r="L409" s="4">
        <v>0.06</v>
      </c>
      <c r="M409" s="4">
        <v>36</v>
      </c>
      <c r="N409" s="4" t="s">
        <v>33</v>
      </c>
      <c r="O409" s="4" t="s">
        <v>33</v>
      </c>
      <c r="P409" s="4">
        <f>I409-D409</f>
        <v>5.0000000000000044E-2</v>
      </c>
      <c r="Q409" s="5">
        <f>P409/D409</f>
        <v>0.14285714285714299</v>
      </c>
      <c r="R409" s="4">
        <f>ABS(F409-G409)</f>
        <v>5.0000000000000044E-2</v>
      </c>
      <c r="S409" s="5">
        <f>R409/D409</f>
        <v>0.14285714285714299</v>
      </c>
      <c r="T409" s="5">
        <f>(I409-J409)/AVERAGE(E409:G409,I409)</f>
        <v>7.741935483870975E-2</v>
      </c>
    </row>
    <row r="410" spans="1:20" hidden="1" x14ac:dyDescent="0.25">
      <c r="A410" s="3" t="s">
        <v>436</v>
      </c>
      <c r="B410" s="4" t="s">
        <v>21</v>
      </c>
      <c r="C410" s="4" t="s">
        <v>22</v>
      </c>
      <c r="D410" s="4">
        <v>52.25</v>
      </c>
      <c r="E410" s="4">
        <v>53.45</v>
      </c>
      <c r="F410" s="4">
        <v>53.5</v>
      </c>
      <c r="G410" s="4">
        <v>50.55</v>
      </c>
      <c r="H410" s="4">
        <v>51.15</v>
      </c>
      <c r="I410" s="4">
        <v>51.45</v>
      </c>
      <c r="J410" s="4">
        <v>51.93</v>
      </c>
      <c r="K410" s="4">
        <v>83803</v>
      </c>
      <c r="L410" s="4">
        <v>43.52</v>
      </c>
      <c r="M410" s="4">
        <v>699</v>
      </c>
      <c r="N410" s="4">
        <v>55720</v>
      </c>
      <c r="O410" s="4">
        <v>66.489999999999995</v>
      </c>
      <c r="P410" s="4">
        <f>I410-D410</f>
        <v>-0.79999999999999716</v>
      </c>
      <c r="Q410" s="5">
        <f>P410/D410</f>
        <v>-1.531100478468894E-2</v>
      </c>
      <c r="R410" s="4">
        <f>ABS(F410-G410)</f>
        <v>2.9500000000000028</v>
      </c>
      <c r="S410" s="5">
        <f>R410/D410</f>
        <v>5.6459330143540723E-2</v>
      </c>
      <c r="T410" s="5">
        <f>(I410-J410)/AVERAGE(E410:G410,I410)</f>
        <v>-9.1888011486000835E-3</v>
      </c>
    </row>
    <row r="411" spans="1:20" hidden="1" x14ac:dyDescent="0.25">
      <c r="A411" s="3" t="s">
        <v>437</v>
      </c>
      <c r="B411" s="4" t="s">
        <v>21</v>
      </c>
      <c r="C411" s="4" t="s">
        <v>22</v>
      </c>
      <c r="D411" s="4">
        <v>205.4</v>
      </c>
      <c r="E411" s="4">
        <v>207.5</v>
      </c>
      <c r="F411" s="4">
        <v>207.5</v>
      </c>
      <c r="G411" s="4">
        <v>192.2</v>
      </c>
      <c r="H411" s="4">
        <v>193.2</v>
      </c>
      <c r="I411" s="4">
        <v>195.1</v>
      </c>
      <c r="J411" s="4">
        <v>197.54</v>
      </c>
      <c r="K411" s="4">
        <v>6958</v>
      </c>
      <c r="L411" s="4">
        <v>13.74</v>
      </c>
      <c r="M411" s="4">
        <v>342</v>
      </c>
      <c r="N411" s="4">
        <v>5368</v>
      </c>
      <c r="O411" s="4">
        <v>77.150000000000006</v>
      </c>
      <c r="P411" s="4">
        <f>I411-D411</f>
        <v>-10.300000000000011</v>
      </c>
      <c r="Q411" s="5">
        <f>P411/D411</f>
        <v>-5.0146056475170453E-2</v>
      </c>
      <c r="R411" s="4">
        <f>ABS(F411-G411)</f>
        <v>15.300000000000011</v>
      </c>
      <c r="S411" s="5">
        <f>R411/D411</f>
        <v>7.4488802336903651E-2</v>
      </c>
      <c r="T411" s="5">
        <f>(I411-J411)/AVERAGE(E411:G411,I411)</f>
        <v>-1.2165025551539312E-2</v>
      </c>
    </row>
    <row r="412" spans="1:20" hidden="1" x14ac:dyDescent="0.25">
      <c r="A412" s="3" t="s">
        <v>438</v>
      </c>
      <c r="B412" s="4" t="s">
        <v>32</v>
      </c>
      <c r="C412" s="4" t="s">
        <v>22</v>
      </c>
      <c r="D412" s="4">
        <v>14.35</v>
      </c>
      <c r="E412" s="4">
        <v>13.65</v>
      </c>
      <c r="F412" s="4">
        <v>13.65</v>
      </c>
      <c r="G412" s="4">
        <v>13.65</v>
      </c>
      <c r="H412" s="4">
        <v>13.65</v>
      </c>
      <c r="I412" s="4">
        <v>13.65</v>
      </c>
      <c r="J412" s="4">
        <v>13.65</v>
      </c>
      <c r="K412" s="4">
        <v>606</v>
      </c>
      <c r="L412" s="4">
        <v>0.08</v>
      </c>
      <c r="M412" s="4">
        <v>13</v>
      </c>
      <c r="N412" s="4" t="s">
        <v>33</v>
      </c>
      <c r="O412" s="4" t="s">
        <v>33</v>
      </c>
      <c r="P412" s="4">
        <f>I412-D412</f>
        <v>-0.69999999999999929</v>
      </c>
      <c r="Q412" s="5">
        <f>P412/D412</f>
        <v>-4.8780487804878002E-2</v>
      </c>
      <c r="R412" s="4">
        <f>ABS(F412-G412)</f>
        <v>0</v>
      </c>
      <c r="S412" s="5">
        <f>R412/D412</f>
        <v>0</v>
      </c>
      <c r="T412" s="5">
        <f>(I412-J412)/AVERAGE(E412:G412,I412)</f>
        <v>0</v>
      </c>
    </row>
    <row r="413" spans="1:20" hidden="1" x14ac:dyDescent="0.25">
      <c r="A413" s="3" t="s">
        <v>439</v>
      </c>
      <c r="B413" s="4" t="s">
        <v>21</v>
      </c>
      <c r="C413" s="4" t="s">
        <v>22</v>
      </c>
      <c r="D413" s="4">
        <v>30.65</v>
      </c>
      <c r="E413" s="4">
        <v>30.05</v>
      </c>
      <c r="F413" s="4">
        <v>31</v>
      </c>
      <c r="G413" s="4">
        <v>29.1</v>
      </c>
      <c r="H413" s="4">
        <v>29.9</v>
      </c>
      <c r="I413" s="4">
        <v>30.15</v>
      </c>
      <c r="J413" s="4">
        <v>29.8</v>
      </c>
      <c r="K413" s="4">
        <v>13129</v>
      </c>
      <c r="L413" s="4">
        <v>3.91</v>
      </c>
      <c r="M413" s="4">
        <v>223</v>
      </c>
      <c r="N413" s="4">
        <v>10877</v>
      </c>
      <c r="O413" s="4">
        <v>82.85</v>
      </c>
      <c r="P413" s="4">
        <f>I413-D413</f>
        <v>-0.5</v>
      </c>
      <c r="Q413" s="5">
        <f>P413/D413</f>
        <v>-1.6313213703099513E-2</v>
      </c>
      <c r="R413" s="4">
        <f>ABS(F413-G413)</f>
        <v>1.8999999999999986</v>
      </c>
      <c r="S413" s="5">
        <f>R413/D413</f>
        <v>6.19902120717781E-2</v>
      </c>
      <c r="T413" s="5">
        <f>(I413-J413)/AVERAGE(E413:G413,I413)</f>
        <v>1.1637572734829521E-2</v>
      </c>
    </row>
    <row r="414" spans="1:20" hidden="1" x14ac:dyDescent="0.25">
      <c r="A414" s="3" t="s">
        <v>440</v>
      </c>
      <c r="B414" s="4" t="s">
        <v>21</v>
      </c>
      <c r="C414" s="4" t="s">
        <v>22</v>
      </c>
      <c r="D414" s="4">
        <v>10.1</v>
      </c>
      <c r="E414" s="4">
        <v>10.1</v>
      </c>
      <c r="F414" s="4">
        <v>10.6</v>
      </c>
      <c r="G414" s="4">
        <v>10.1</v>
      </c>
      <c r="H414" s="4">
        <v>10.6</v>
      </c>
      <c r="I414" s="4">
        <v>10.6</v>
      </c>
      <c r="J414" s="4">
        <v>10.38</v>
      </c>
      <c r="K414" s="4">
        <v>16638</v>
      </c>
      <c r="L414" s="4">
        <v>1.73</v>
      </c>
      <c r="M414" s="4">
        <v>41</v>
      </c>
      <c r="N414" s="4">
        <v>15638</v>
      </c>
      <c r="O414" s="4">
        <v>93.99</v>
      </c>
      <c r="P414" s="4">
        <f>I414-D414</f>
        <v>0.5</v>
      </c>
      <c r="Q414" s="5">
        <f>P414/D414</f>
        <v>4.9504950495049507E-2</v>
      </c>
      <c r="R414" s="4">
        <f>ABS(F414-G414)</f>
        <v>0.5</v>
      </c>
      <c r="S414" s="5">
        <f>R414/D414</f>
        <v>4.9504950495049507E-2</v>
      </c>
      <c r="T414" s="5">
        <f>(I414-J414)/AVERAGE(E414:G414,I414)</f>
        <v>2.1256038647342886E-2</v>
      </c>
    </row>
    <row r="415" spans="1:20" hidden="1" x14ac:dyDescent="0.25">
      <c r="A415" s="3" t="s">
        <v>441</v>
      </c>
      <c r="B415" s="4" t="s">
        <v>43</v>
      </c>
      <c r="C415" s="4" t="s">
        <v>22</v>
      </c>
      <c r="D415" s="4">
        <v>2.95</v>
      </c>
      <c r="E415" s="4">
        <v>2.85</v>
      </c>
      <c r="F415" s="4">
        <v>2.95</v>
      </c>
      <c r="G415" s="4">
        <v>2.85</v>
      </c>
      <c r="H415" s="4">
        <v>2.85</v>
      </c>
      <c r="I415" s="4">
        <v>2.85</v>
      </c>
      <c r="J415" s="4">
        <v>2.86</v>
      </c>
      <c r="K415" s="4">
        <v>1599</v>
      </c>
      <c r="L415" s="4">
        <v>0.05</v>
      </c>
      <c r="M415" s="4">
        <v>4</v>
      </c>
      <c r="N415" s="4" t="s">
        <v>33</v>
      </c>
      <c r="O415" s="4" t="s">
        <v>33</v>
      </c>
      <c r="P415" s="4">
        <f>I415-D415</f>
        <v>-0.10000000000000009</v>
      </c>
      <c r="Q415" s="5">
        <f>P415/D415</f>
        <v>-3.389830508474579E-2</v>
      </c>
      <c r="R415" s="4">
        <f>ABS(F415-G415)</f>
        <v>0.10000000000000009</v>
      </c>
      <c r="S415" s="5">
        <f>R415/D415</f>
        <v>3.389830508474579E-2</v>
      </c>
      <c r="T415" s="5">
        <f>(I415-J415)/AVERAGE(E415:G415,I415)</f>
        <v>-3.4782608695651434E-3</v>
      </c>
    </row>
    <row r="416" spans="1:20" hidden="1" x14ac:dyDescent="0.25">
      <c r="A416" s="3" t="s">
        <v>442</v>
      </c>
      <c r="B416" s="4" t="s">
        <v>21</v>
      </c>
      <c r="C416" s="4" t="s">
        <v>22</v>
      </c>
      <c r="D416" s="4">
        <v>349</v>
      </c>
      <c r="E416" s="4">
        <v>348</v>
      </c>
      <c r="F416" s="4">
        <v>348.95</v>
      </c>
      <c r="G416" s="4">
        <v>331.1</v>
      </c>
      <c r="H416" s="4">
        <v>334.1</v>
      </c>
      <c r="I416" s="4">
        <v>333.1</v>
      </c>
      <c r="J416" s="4">
        <v>338.19</v>
      </c>
      <c r="K416" s="4">
        <v>90233</v>
      </c>
      <c r="L416" s="4">
        <v>305.16000000000003</v>
      </c>
      <c r="M416" s="4">
        <v>2683</v>
      </c>
      <c r="N416" s="4">
        <v>36688</v>
      </c>
      <c r="O416" s="4">
        <v>40.659999999999997</v>
      </c>
      <c r="P416" s="4">
        <f>I416-D416</f>
        <v>-15.899999999999977</v>
      </c>
      <c r="Q416" s="5">
        <f>P416/D416</f>
        <v>-4.5558739255014261E-2</v>
      </c>
      <c r="R416" s="4">
        <f>ABS(F416-G416)</f>
        <v>17.849999999999966</v>
      </c>
      <c r="S416" s="5">
        <f>R416/D416</f>
        <v>5.1146131805157494E-2</v>
      </c>
      <c r="T416" s="5">
        <f>(I416-J416)/AVERAGE(E416:G416,I416)</f>
        <v>-1.4957939977225066E-2</v>
      </c>
    </row>
    <row r="417" spans="1:20" hidden="1" x14ac:dyDescent="0.25">
      <c r="A417" s="3" t="s">
        <v>443</v>
      </c>
      <c r="B417" s="4" t="s">
        <v>21</v>
      </c>
      <c r="C417" s="4" t="s">
        <v>22</v>
      </c>
      <c r="D417" s="4">
        <v>2730.8</v>
      </c>
      <c r="E417" s="4">
        <v>2734</v>
      </c>
      <c r="F417" s="4">
        <v>2742.55</v>
      </c>
      <c r="G417" s="4">
        <v>2690.4</v>
      </c>
      <c r="H417" s="4">
        <v>2700.15</v>
      </c>
      <c r="I417" s="4">
        <v>2702.25</v>
      </c>
      <c r="J417" s="4">
        <v>2704.59</v>
      </c>
      <c r="K417" s="4">
        <v>549806</v>
      </c>
      <c r="L417" s="4">
        <v>14870.01</v>
      </c>
      <c r="M417" s="4">
        <v>29674</v>
      </c>
      <c r="N417" s="4">
        <v>348694</v>
      </c>
      <c r="O417" s="4">
        <v>63.42</v>
      </c>
      <c r="P417" s="4">
        <f>I417-D417</f>
        <v>-28.550000000000182</v>
      </c>
      <c r="Q417" s="5">
        <f>P417/D417</f>
        <v>-1.0454811776768779E-2</v>
      </c>
      <c r="R417" s="4">
        <f>ABS(F417-G417)</f>
        <v>52.150000000000091</v>
      </c>
      <c r="S417" s="5">
        <f>R417/D417</f>
        <v>1.9096967921488239E-2</v>
      </c>
      <c r="T417" s="5">
        <f>(I417-J417)/AVERAGE(E417:G417,I417)</f>
        <v>-8.6114893460425624E-4</v>
      </c>
    </row>
    <row r="418" spans="1:20" hidden="1" x14ac:dyDescent="0.25">
      <c r="A418" s="3" t="s">
        <v>444</v>
      </c>
      <c r="B418" s="4" t="s">
        <v>36</v>
      </c>
      <c r="C418" s="4" t="s">
        <v>22</v>
      </c>
      <c r="D418" s="4">
        <v>75.5</v>
      </c>
      <c r="E418" s="4">
        <v>75.05</v>
      </c>
      <c r="F418" s="4">
        <v>75.05</v>
      </c>
      <c r="G418" s="4">
        <v>75.05</v>
      </c>
      <c r="H418" s="4">
        <v>75.05</v>
      </c>
      <c r="I418" s="4">
        <v>75.05</v>
      </c>
      <c r="J418" s="4">
        <v>75.05</v>
      </c>
      <c r="K418" s="4">
        <v>1600</v>
      </c>
      <c r="L418" s="4">
        <v>1.2</v>
      </c>
      <c r="M418" s="4">
        <v>1</v>
      </c>
      <c r="N418" s="4">
        <v>1600</v>
      </c>
      <c r="O418" s="4">
        <v>100</v>
      </c>
      <c r="P418" s="4">
        <f>I418-D418</f>
        <v>-0.45000000000000284</v>
      </c>
      <c r="Q418" s="5">
        <f>P418/D418</f>
        <v>-5.9602649006622894E-3</v>
      </c>
      <c r="R418" s="4">
        <f>ABS(F418-G418)</f>
        <v>0</v>
      </c>
      <c r="S418" s="5">
        <f>R418/D418</f>
        <v>0</v>
      </c>
      <c r="T418" s="5">
        <f>(I418-J418)/AVERAGE(E418:G418,I418)</f>
        <v>0</v>
      </c>
    </row>
    <row r="419" spans="1:20" hidden="1" x14ac:dyDescent="0.25">
      <c r="A419" s="3" t="s">
        <v>445</v>
      </c>
      <c r="B419" s="4" t="s">
        <v>21</v>
      </c>
      <c r="C419" s="4" t="s">
        <v>22</v>
      </c>
      <c r="D419" s="4">
        <v>26.25</v>
      </c>
      <c r="E419" s="4">
        <v>27</v>
      </c>
      <c r="F419" s="4">
        <v>28.55</v>
      </c>
      <c r="G419" s="4">
        <v>25.5</v>
      </c>
      <c r="H419" s="4">
        <v>25.55</v>
      </c>
      <c r="I419" s="4">
        <v>25.85</v>
      </c>
      <c r="J419" s="4">
        <v>26.55</v>
      </c>
      <c r="K419" s="4">
        <v>7946</v>
      </c>
      <c r="L419" s="4">
        <v>2.11</v>
      </c>
      <c r="M419" s="4">
        <v>183</v>
      </c>
      <c r="N419" s="4">
        <v>4869</v>
      </c>
      <c r="O419" s="4">
        <v>61.28</v>
      </c>
      <c r="P419" s="4">
        <f>I419-D419</f>
        <v>-0.39999999999999858</v>
      </c>
      <c r="Q419" s="5">
        <f>P419/D419</f>
        <v>-1.5238095238095184E-2</v>
      </c>
      <c r="R419" s="4">
        <f>ABS(F419-G419)</f>
        <v>3.0500000000000007</v>
      </c>
      <c r="S419" s="5">
        <f>R419/D419</f>
        <v>0.11619047619047622</v>
      </c>
      <c r="T419" s="5">
        <f>(I419-J419)/AVERAGE(E419:G419,I419)</f>
        <v>-2.6192703461178645E-2</v>
      </c>
    </row>
    <row r="420" spans="1:20" hidden="1" x14ac:dyDescent="0.25">
      <c r="A420" s="3" t="s">
        <v>446</v>
      </c>
      <c r="B420" s="4" t="s">
        <v>21</v>
      </c>
      <c r="C420" s="4" t="s">
        <v>22</v>
      </c>
      <c r="D420" s="4">
        <v>168.2</v>
      </c>
      <c r="E420" s="4">
        <v>165.05</v>
      </c>
      <c r="F420" s="4">
        <v>172</v>
      </c>
      <c r="G420" s="4">
        <v>161</v>
      </c>
      <c r="H420" s="4">
        <v>161.5</v>
      </c>
      <c r="I420" s="4">
        <v>161.55000000000001</v>
      </c>
      <c r="J420" s="4">
        <v>162.22</v>
      </c>
      <c r="K420" s="4">
        <v>1934</v>
      </c>
      <c r="L420" s="4">
        <v>3.14</v>
      </c>
      <c r="M420" s="4">
        <v>103</v>
      </c>
      <c r="N420" s="4">
        <v>1712</v>
      </c>
      <c r="O420" s="4">
        <v>88.52</v>
      </c>
      <c r="P420" s="4">
        <f>I420-D420</f>
        <v>-6.6499999999999773</v>
      </c>
      <c r="Q420" s="5">
        <f>P420/D420</f>
        <v>-3.9536266349583696E-2</v>
      </c>
      <c r="R420" s="4">
        <f>ABS(F420-G420)</f>
        <v>11</v>
      </c>
      <c r="S420" s="5">
        <f>R420/D420</f>
        <v>6.5398335315101072E-2</v>
      </c>
      <c r="T420" s="5">
        <f>(I420-J420)/AVERAGE(E420:G420,I420)</f>
        <v>-4.063068526379548E-3</v>
      </c>
    </row>
    <row r="421" spans="1:20" hidden="1" x14ac:dyDescent="0.25">
      <c r="A421" s="3" t="s">
        <v>447</v>
      </c>
      <c r="B421" s="4" t="s">
        <v>21</v>
      </c>
      <c r="C421" s="4" t="s">
        <v>22</v>
      </c>
      <c r="D421" s="4">
        <v>5.95</v>
      </c>
      <c r="E421" s="4">
        <v>6.2</v>
      </c>
      <c r="F421" s="4">
        <v>6.2</v>
      </c>
      <c r="G421" s="4">
        <v>5.7</v>
      </c>
      <c r="H421" s="4">
        <v>5.8</v>
      </c>
      <c r="I421" s="4">
        <v>5.85</v>
      </c>
      <c r="J421" s="4">
        <v>5.97</v>
      </c>
      <c r="K421" s="4">
        <v>120780</v>
      </c>
      <c r="L421" s="4">
        <v>7.21</v>
      </c>
      <c r="M421" s="4">
        <v>195</v>
      </c>
      <c r="N421" s="4">
        <v>65526</v>
      </c>
      <c r="O421" s="4">
        <v>54.25</v>
      </c>
      <c r="P421" s="4">
        <f>I421-D421</f>
        <v>-0.10000000000000053</v>
      </c>
      <c r="Q421" s="5">
        <f>P421/D421</f>
        <v>-1.680672268907572E-2</v>
      </c>
      <c r="R421" s="4">
        <f>ABS(F421-G421)</f>
        <v>0.5</v>
      </c>
      <c r="S421" s="5">
        <f>R421/D421</f>
        <v>8.4033613445378144E-2</v>
      </c>
      <c r="T421" s="5">
        <f>(I421-J421)/AVERAGE(E421:G421,I421)</f>
        <v>-2.0041753653444693E-2</v>
      </c>
    </row>
    <row r="422" spans="1:20" hidden="1" x14ac:dyDescent="0.25">
      <c r="A422" s="3" t="s">
        <v>448</v>
      </c>
      <c r="B422" s="4" t="s">
        <v>21</v>
      </c>
      <c r="C422" s="4" t="s">
        <v>22</v>
      </c>
      <c r="D422" s="4">
        <v>69.400000000000006</v>
      </c>
      <c r="E422" s="4">
        <v>68.349999999999994</v>
      </c>
      <c r="F422" s="4">
        <v>70.05</v>
      </c>
      <c r="G422" s="4">
        <v>68.349999999999994</v>
      </c>
      <c r="H422" s="4">
        <v>68.5</v>
      </c>
      <c r="I422" s="4">
        <v>68.55</v>
      </c>
      <c r="J422" s="4">
        <v>68.83</v>
      </c>
      <c r="K422" s="4">
        <v>3969</v>
      </c>
      <c r="L422" s="4">
        <v>2.73</v>
      </c>
      <c r="M422" s="4">
        <v>89</v>
      </c>
      <c r="N422" s="4">
        <v>3204</v>
      </c>
      <c r="O422" s="4">
        <v>80.73</v>
      </c>
      <c r="P422" s="4">
        <f>I422-D422</f>
        <v>-0.85000000000000853</v>
      </c>
      <c r="Q422" s="5">
        <f>P422/D422</f>
        <v>-1.2247838616714819E-2</v>
      </c>
      <c r="R422" s="4">
        <f>ABS(F422-G422)</f>
        <v>1.7000000000000028</v>
      </c>
      <c r="S422" s="5">
        <f>R422/D422</f>
        <v>2.4495677233429432E-2</v>
      </c>
      <c r="T422" s="5">
        <f>(I422-J422)/AVERAGE(E422:G422,I422)</f>
        <v>-4.0682891391209761E-3</v>
      </c>
    </row>
    <row r="423" spans="1:20" hidden="1" x14ac:dyDescent="0.25">
      <c r="A423" s="3" t="s">
        <v>449</v>
      </c>
      <c r="B423" s="4" t="s">
        <v>21</v>
      </c>
      <c r="C423" s="4" t="s">
        <v>22</v>
      </c>
      <c r="D423" s="4">
        <v>25.4</v>
      </c>
      <c r="E423" s="4">
        <v>25.5</v>
      </c>
      <c r="F423" s="4">
        <v>25.75</v>
      </c>
      <c r="G423" s="4">
        <v>24.4</v>
      </c>
      <c r="H423" s="4">
        <v>25</v>
      </c>
      <c r="I423" s="4">
        <v>24.9</v>
      </c>
      <c r="J423" s="4">
        <v>24.71</v>
      </c>
      <c r="K423" s="4">
        <v>495928</v>
      </c>
      <c r="L423" s="4">
        <v>122.56</v>
      </c>
      <c r="M423" s="4">
        <v>1170</v>
      </c>
      <c r="N423" s="4">
        <v>313117</v>
      </c>
      <c r="O423" s="4">
        <v>63.14</v>
      </c>
      <c r="P423" s="4">
        <f>I423-D423</f>
        <v>-0.5</v>
      </c>
      <c r="Q423" s="5">
        <f>P423/D423</f>
        <v>-1.968503937007874E-2</v>
      </c>
      <c r="R423" s="4">
        <f>ABS(F423-G423)</f>
        <v>1.3500000000000014</v>
      </c>
      <c r="S423" s="5">
        <f>R423/D423</f>
        <v>5.3149606299212657E-2</v>
      </c>
      <c r="T423" s="5">
        <f>(I423-J423)/AVERAGE(E423:G423,I423)</f>
        <v>7.558428642466343E-3</v>
      </c>
    </row>
    <row r="424" spans="1:20" hidden="1" x14ac:dyDescent="0.25">
      <c r="A424" s="3" t="s">
        <v>450</v>
      </c>
      <c r="B424" s="4" t="s">
        <v>21</v>
      </c>
      <c r="C424" s="4" t="s">
        <v>22</v>
      </c>
      <c r="D424" s="4">
        <v>1275.05</v>
      </c>
      <c r="E424" s="4">
        <v>1280.05</v>
      </c>
      <c r="F424" s="4">
        <v>1285.05</v>
      </c>
      <c r="G424" s="4">
        <v>1259.95</v>
      </c>
      <c r="H424" s="4">
        <v>1285</v>
      </c>
      <c r="I424" s="4">
        <v>1274</v>
      </c>
      <c r="J424" s="4">
        <v>1267.46</v>
      </c>
      <c r="K424" s="4">
        <v>857</v>
      </c>
      <c r="L424" s="4">
        <v>10.86</v>
      </c>
      <c r="M424" s="4">
        <v>215</v>
      </c>
      <c r="N424" s="4">
        <v>499</v>
      </c>
      <c r="O424" s="4">
        <v>58.23</v>
      </c>
      <c r="P424" s="4">
        <f>I424-D424</f>
        <v>-1.0499999999999545</v>
      </c>
      <c r="Q424" s="5">
        <f>P424/D424</f>
        <v>-8.2349711776005222E-4</v>
      </c>
      <c r="R424" s="4">
        <f>ABS(F424-G424)</f>
        <v>25.099999999999909</v>
      </c>
      <c r="S424" s="5">
        <f>R424/D424</f>
        <v>1.9685502529312504E-2</v>
      </c>
      <c r="T424" s="5">
        <f>(I424-J424)/AVERAGE(E424:G424,I424)</f>
        <v>5.1303674213823858E-3</v>
      </c>
    </row>
    <row r="425" spans="1:20" hidden="1" x14ac:dyDescent="0.25">
      <c r="A425" s="3" t="s">
        <v>451</v>
      </c>
      <c r="B425" s="4" t="s">
        <v>21</v>
      </c>
      <c r="C425" s="4" t="s">
        <v>22</v>
      </c>
      <c r="D425" s="4">
        <v>126</v>
      </c>
      <c r="E425" s="4">
        <v>127</v>
      </c>
      <c r="F425" s="4">
        <v>127.75</v>
      </c>
      <c r="G425" s="4">
        <v>121</v>
      </c>
      <c r="H425" s="4">
        <v>122.95</v>
      </c>
      <c r="I425" s="4">
        <v>123.8</v>
      </c>
      <c r="J425" s="4">
        <v>123.56</v>
      </c>
      <c r="K425" s="4">
        <v>14278</v>
      </c>
      <c r="L425" s="4">
        <v>17.64</v>
      </c>
      <c r="M425" s="4">
        <v>832</v>
      </c>
      <c r="N425" s="4">
        <v>10169</v>
      </c>
      <c r="O425" s="4">
        <v>71.22</v>
      </c>
      <c r="P425" s="4">
        <f>I425-D425</f>
        <v>-2.2000000000000028</v>
      </c>
      <c r="Q425" s="5">
        <f>P425/D425</f>
        <v>-1.7460317460317482E-2</v>
      </c>
      <c r="R425" s="4">
        <f>ABS(F425-G425)</f>
        <v>6.75</v>
      </c>
      <c r="S425" s="5">
        <f>R425/D425</f>
        <v>5.3571428571428568E-2</v>
      </c>
      <c r="T425" s="5">
        <f>(I425-J425)/AVERAGE(E425:G425,I425)</f>
        <v>1.9217295566008998E-3</v>
      </c>
    </row>
    <row r="426" spans="1:20" hidden="1" x14ac:dyDescent="0.25">
      <c r="A426" s="3" t="s">
        <v>452</v>
      </c>
      <c r="B426" s="4" t="s">
        <v>36</v>
      </c>
      <c r="C426" s="4" t="s">
        <v>22</v>
      </c>
      <c r="D426" s="4">
        <v>34</v>
      </c>
      <c r="E426" s="4">
        <v>33.450000000000003</v>
      </c>
      <c r="F426" s="4">
        <v>33.450000000000003</v>
      </c>
      <c r="G426" s="4">
        <v>33.450000000000003</v>
      </c>
      <c r="H426" s="4">
        <v>33.450000000000003</v>
      </c>
      <c r="I426" s="4">
        <v>33.450000000000003</v>
      </c>
      <c r="J426" s="4">
        <v>33.450000000000003</v>
      </c>
      <c r="K426" s="4">
        <v>2000</v>
      </c>
      <c r="L426" s="4">
        <v>0.67</v>
      </c>
      <c r="M426" s="4">
        <v>1</v>
      </c>
      <c r="N426" s="4">
        <v>2000</v>
      </c>
      <c r="O426" s="4">
        <v>100</v>
      </c>
      <c r="P426" s="4">
        <f>I426-D426</f>
        <v>-0.54999999999999716</v>
      </c>
      <c r="Q426" s="5">
        <f>P426/D426</f>
        <v>-1.6176470588235209E-2</v>
      </c>
      <c r="R426" s="4">
        <f>ABS(F426-G426)</f>
        <v>0</v>
      </c>
      <c r="S426" s="5">
        <f>R426/D426</f>
        <v>0</v>
      </c>
      <c r="T426" s="5">
        <f>(I426-J426)/AVERAGE(E426:G426,I426)</f>
        <v>0</v>
      </c>
    </row>
    <row r="427" spans="1:20" hidden="1" x14ac:dyDescent="0.25">
      <c r="A427" s="3" t="s">
        <v>453</v>
      </c>
      <c r="B427" s="4" t="s">
        <v>43</v>
      </c>
      <c r="C427" s="4" t="s">
        <v>22</v>
      </c>
      <c r="D427" s="4">
        <v>0.7</v>
      </c>
      <c r="E427" s="4">
        <v>0.7</v>
      </c>
      <c r="F427" s="4">
        <v>0.7</v>
      </c>
      <c r="G427" s="4">
        <v>0.65</v>
      </c>
      <c r="H427" s="4">
        <v>0.7</v>
      </c>
      <c r="I427" s="4">
        <v>0.7</v>
      </c>
      <c r="J427" s="4">
        <v>0.66</v>
      </c>
      <c r="K427" s="4">
        <v>1746</v>
      </c>
      <c r="L427" s="4">
        <v>0.01</v>
      </c>
      <c r="M427" s="4">
        <v>21</v>
      </c>
      <c r="N427" s="4" t="s">
        <v>33</v>
      </c>
      <c r="O427" s="4" t="s">
        <v>33</v>
      </c>
      <c r="P427" s="4">
        <f>I427-D427</f>
        <v>0</v>
      </c>
      <c r="Q427" s="5">
        <f>P427/D427</f>
        <v>0</v>
      </c>
      <c r="R427" s="4">
        <f>ABS(F427-G427)</f>
        <v>4.9999999999999933E-2</v>
      </c>
      <c r="S427" s="5">
        <f>R427/D427</f>
        <v>7.1428571428571341E-2</v>
      </c>
      <c r="T427" s="5">
        <f>(I427-J427)/AVERAGE(E427:G427,I427)</f>
        <v>5.8181818181818071E-2</v>
      </c>
    </row>
    <row r="428" spans="1:20" hidden="1" x14ac:dyDescent="0.25">
      <c r="A428" s="3" t="s">
        <v>454</v>
      </c>
      <c r="B428" s="4" t="s">
        <v>32</v>
      </c>
      <c r="C428" s="4" t="s">
        <v>22</v>
      </c>
      <c r="D428" s="4">
        <v>3.8</v>
      </c>
      <c r="E428" s="4">
        <v>3.95</v>
      </c>
      <c r="F428" s="4">
        <v>3.95</v>
      </c>
      <c r="G428" s="4">
        <v>3.65</v>
      </c>
      <c r="H428" s="4">
        <v>3.65</v>
      </c>
      <c r="I428" s="4">
        <v>3.65</v>
      </c>
      <c r="J428" s="4">
        <v>3.65</v>
      </c>
      <c r="K428" s="4">
        <v>510</v>
      </c>
      <c r="L428" s="4">
        <v>0.02</v>
      </c>
      <c r="M428" s="4">
        <v>4</v>
      </c>
      <c r="N428" s="4" t="s">
        <v>33</v>
      </c>
      <c r="O428" s="4" t="s">
        <v>33</v>
      </c>
      <c r="P428" s="4">
        <f>I428-D428</f>
        <v>-0.14999999999999991</v>
      </c>
      <c r="Q428" s="5">
        <f>P428/D428</f>
        <v>-3.9473684210526293E-2</v>
      </c>
      <c r="R428" s="4">
        <f>ABS(F428-G428)</f>
        <v>0.30000000000000027</v>
      </c>
      <c r="S428" s="5">
        <f>R428/D428</f>
        <v>7.894736842105271E-2</v>
      </c>
      <c r="T428" s="5">
        <f>(I428-J428)/AVERAGE(E428:G428,I428)</f>
        <v>0</v>
      </c>
    </row>
    <row r="429" spans="1:20" hidden="1" x14ac:dyDescent="0.25">
      <c r="A429" s="3" t="s">
        <v>455</v>
      </c>
      <c r="B429" s="4" t="s">
        <v>21</v>
      </c>
      <c r="C429" s="4" t="s">
        <v>22</v>
      </c>
      <c r="D429" s="4">
        <v>3250.01</v>
      </c>
      <c r="E429" s="4">
        <v>3250.01</v>
      </c>
      <c r="F429" s="4">
        <v>3250.01</v>
      </c>
      <c r="G429" s="4">
        <v>3250.01</v>
      </c>
      <c r="H429" s="4">
        <v>3250.01</v>
      </c>
      <c r="I429" s="4">
        <v>3250.01</v>
      </c>
      <c r="J429" s="4">
        <v>3250.01</v>
      </c>
      <c r="K429" s="4">
        <v>11</v>
      </c>
      <c r="L429" s="4">
        <v>0.36</v>
      </c>
      <c r="M429" s="4">
        <v>1</v>
      </c>
      <c r="N429" s="4">
        <v>11</v>
      </c>
      <c r="O429" s="4">
        <v>100</v>
      </c>
      <c r="P429" s="4">
        <f>I429-D429</f>
        <v>0</v>
      </c>
      <c r="Q429" s="5">
        <f>P429/D429</f>
        <v>0</v>
      </c>
      <c r="R429" s="4">
        <f>ABS(F429-G429)</f>
        <v>0</v>
      </c>
      <c r="S429" s="5">
        <f>R429/D429</f>
        <v>0</v>
      </c>
      <c r="T429" s="5">
        <f>(I429-J429)/AVERAGE(E429:G429,I429)</f>
        <v>0</v>
      </c>
    </row>
    <row r="430" spans="1:20" hidden="1" x14ac:dyDescent="0.25">
      <c r="A430" s="3" t="s">
        <v>456</v>
      </c>
      <c r="B430" s="4" t="s">
        <v>21</v>
      </c>
      <c r="C430" s="4" t="s">
        <v>22</v>
      </c>
      <c r="D430" s="4">
        <v>442.75</v>
      </c>
      <c r="E430" s="4">
        <v>438.05</v>
      </c>
      <c r="F430" s="4">
        <v>445</v>
      </c>
      <c r="G430" s="4">
        <v>433</v>
      </c>
      <c r="H430" s="4">
        <v>433</v>
      </c>
      <c r="I430" s="4">
        <v>434.6</v>
      </c>
      <c r="J430" s="4">
        <v>437.36</v>
      </c>
      <c r="K430" s="4">
        <v>8121</v>
      </c>
      <c r="L430" s="4">
        <v>35.520000000000003</v>
      </c>
      <c r="M430" s="4">
        <v>715</v>
      </c>
      <c r="N430" s="4">
        <v>5429</v>
      </c>
      <c r="O430" s="4">
        <v>66.849999999999994</v>
      </c>
      <c r="P430" s="4">
        <f>I430-D430</f>
        <v>-8.1499999999999773</v>
      </c>
      <c r="Q430" s="5">
        <f>P430/D430</f>
        <v>-1.8407679277244442E-2</v>
      </c>
      <c r="R430" s="4">
        <f>ABS(F430-G430)</f>
        <v>12</v>
      </c>
      <c r="S430" s="5">
        <f>R430/D430</f>
        <v>2.710333145115754E-2</v>
      </c>
      <c r="T430" s="5">
        <f>(I430-J430)/AVERAGE(E430:G430,I430)</f>
        <v>-6.3062291149001588E-3</v>
      </c>
    </row>
    <row r="431" spans="1:20" hidden="1" x14ac:dyDescent="0.25">
      <c r="A431" s="3" t="s">
        <v>457</v>
      </c>
      <c r="B431" s="4" t="s">
        <v>458</v>
      </c>
      <c r="C431" s="4" t="s">
        <v>22</v>
      </c>
      <c r="D431" s="4">
        <v>1849</v>
      </c>
      <c r="E431" s="4">
        <v>1840.01</v>
      </c>
      <c r="F431" s="4">
        <v>1840.01</v>
      </c>
      <c r="G431" s="4">
        <v>1800</v>
      </c>
      <c r="H431" s="4">
        <v>1800</v>
      </c>
      <c r="I431" s="4">
        <v>1800</v>
      </c>
      <c r="J431" s="4">
        <v>1815</v>
      </c>
      <c r="K431" s="4">
        <v>280</v>
      </c>
      <c r="L431" s="4">
        <v>5.08</v>
      </c>
      <c r="M431" s="4">
        <v>8</v>
      </c>
      <c r="N431" s="4">
        <v>280</v>
      </c>
      <c r="O431" s="4">
        <v>100</v>
      </c>
      <c r="P431" s="4">
        <f>I431-D431</f>
        <v>-49</v>
      </c>
      <c r="Q431" s="5">
        <f>P431/D431</f>
        <v>-2.650081124932396E-2</v>
      </c>
      <c r="R431" s="4">
        <f>ABS(F431-G431)</f>
        <v>40.009999999999991</v>
      </c>
      <c r="S431" s="5">
        <f>R431/D431</f>
        <v>2.1638723634396968E-2</v>
      </c>
      <c r="T431" s="5">
        <f>(I431-J431)/AVERAGE(E431:G431,I431)</f>
        <v>-8.2417355996274727E-3</v>
      </c>
    </row>
    <row r="432" spans="1:20" hidden="1" x14ac:dyDescent="0.25">
      <c r="A432" s="3" t="s">
        <v>457</v>
      </c>
      <c r="B432" s="4" t="s">
        <v>459</v>
      </c>
      <c r="C432" s="4" t="s">
        <v>22</v>
      </c>
      <c r="D432" s="4">
        <v>900</v>
      </c>
      <c r="E432" s="4">
        <v>900.05</v>
      </c>
      <c r="F432" s="4">
        <v>900.05</v>
      </c>
      <c r="G432" s="4">
        <v>890</v>
      </c>
      <c r="H432" s="4">
        <v>890</v>
      </c>
      <c r="I432" s="4">
        <v>896.45</v>
      </c>
      <c r="J432" s="4">
        <v>897.97</v>
      </c>
      <c r="K432" s="4">
        <v>221</v>
      </c>
      <c r="L432" s="4">
        <v>1.98</v>
      </c>
      <c r="M432" s="4">
        <v>17</v>
      </c>
      <c r="N432" s="4">
        <v>221</v>
      </c>
      <c r="O432" s="4">
        <v>100</v>
      </c>
      <c r="P432" s="4">
        <f>I432-D432</f>
        <v>-3.5499999999999545</v>
      </c>
      <c r="Q432" s="5">
        <f>P432/D432</f>
        <v>-3.9444444444443937E-3</v>
      </c>
      <c r="R432" s="4">
        <f>ABS(F432-G432)</f>
        <v>10.049999999999955</v>
      </c>
      <c r="S432" s="5">
        <f>R432/D432</f>
        <v>1.1166666666666616E-2</v>
      </c>
      <c r="T432" s="5">
        <f>(I432-J432)/AVERAGE(E432:G432,I432)</f>
        <v>-1.6952224282388163E-3</v>
      </c>
    </row>
    <row r="433" spans="1:20" hidden="1" x14ac:dyDescent="0.25">
      <c r="A433" s="3" t="s">
        <v>457</v>
      </c>
      <c r="B433" s="4" t="s">
        <v>460</v>
      </c>
      <c r="C433" s="4" t="s">
        <v>22</v>
      </c>
      <c r="D433" s="4">
        <v>855</v>
      </c>
      <c r="E433" s="4">
        <v>865</v>
      </c>
      <c r="F433" s="4">
        <v>889</v>
      </c>
      <c r="G433" s="4">
        <v>850</v>
      </c>
      <c r="H433" s="4">
        <v>850</v>
      </c>
      <c r="I433" s="4">
        <v>850</v>
      </c>
      <c r="J433" s="4">
        <v>855.23</v>
      </c>
      <c r="K433" s="4">
        <v>199</v>
      </c>
      <c r="L433" s="4">
        <v>1.7</v>
      </c>
      <c r="M433" s="4">
        <v>13</v>
      </c>
      <c r="N433" s="4">
        <v>199</v>
      </c>
      <c r="O433" s="4">
        <v>100</v>
      </c>
      <c r="P433" s="4">
        <f>I433-D433</f>
        <v>-5</v>
      </c>
      <c r="Q433" s="5">
        <f>P433/D433</f>
        <v>-5.8479532163742687E-3</v>
      </c>
      <c r="R433" s="4">
        <f>ABS(F433-G433)</f>
        <v>39</v>
      </c>
      <c r="S433" s="5">
        <f>R433/D433</f>
        <v>4.5614035087719301E-2</v>
      </c>
      <c r="T433" s="5">
        <f>(I433-J433)/AVERAGE(E433:G433,I433)</f>
        <v>-6.0567458019687532E-3</v>
      </c>
    </row>
    <row r="434" spans="1:20" hidden="1" x14ac:dyDescent="0.25">
      <c r="A434" s="3" t="s">
        <v>457</v>
      </c>
      <c r="B434" s="4" t="s">
        <v>461</v>
      </c>
      <c r="C434" s="4" t="s">
        <v>22</v>
      </c>
      <c r="D434" s="4">
        <v>845</v>
      </c>
      <c r="E434" s="4">
        <v>849</v>
      </c>
      <c r="F434" s="4">
        <v>849</v>
      </c>
      <c r="G434" s="4">
        <v>832</v>
      </c>
      <c r="H434" s="4">
        <v>838</v>
      </c>
      <c r="I434" s="4">
        <v>838</v>
      </c>
      <c r="J434" s="4">
        <v>839.24</v>
      </c>
      <c r="K434" s="4">
        <v>335</v>
      </c>
      <c r="L434" s="4">
        <v>2.81</v>
      </c>
      <c r="M434" s="4">
        <v>10</v>
      </c>
      <c r="N434" s="4">
        <v>330</v>
      </c>
      <c r="O434" s="4">
        <v>98.51</v>
      </c>
      <c r="P434" s="4">
        <f>I434-D434</f>
        <v>-7</v>
      </c>
      <c r="Q434" s="5">
        <f>P434/D434</f>
        <v>-8.2840236686390536E-3</v>
      </c>
      <c r="R434" s="4">
        <f>ABS(F434-G434)</f>
        <v>17</v>
      </c>
      <c r="S434" s="5">
        <f>R434/D434</f>
        <v>2.0118343195266272E-2</v>
      </c>
      <c r="T434" s="5">
        <f>(I434-J434)/AVERAGE(E434:G434,I434)</f>
        <v>-1.4726840855106996E-3</v>
      </c>
    </row>
    <row r="435" spans="1:20" hidden="1" x14ac:dyDescent="0.25">
      <c r="A435" s="3" t="s">
        <v>457</v>
      </c>
      <c r="B435" s="4" t="s">
        <v>462</v>
      </c>
      <c r="C435" s="4" t="s">
        <v>22</v>
      </c>
      <c r="D435" s="4">
        <v>849</v>
      </c>
      <c r="E435" s="4">
        <v>850</v>
      </c>
      <c r="F435" s="4">
        <v>850</v>
      </c>
      <c r="G435" s="4">
        <v>848.1</v>
      </c>
      <c r="H435" s="4">
        <v>848.1</v>
      </c>
      <c r="I435" s="4">
        <v>848.1</v>
      </c>
      <c r="J435" s="4">
        <v>849.69</v>
      </c>
      <c r="K435" s="4">
        <v>62</v>
      </c>
      <c r="L435" s="4">
        <v>0.53</v>
      </c>
      <c r="M435" s="4">
        <v>6</v>
      </c>
      <c r="N435" s="4">
        <v>62</v>
      </c>
      <c r="O435" s="4">
        <v>100</v>
      </c>
      <c r="P435" s="4">
        <f>I435-D435</f>
        <v>-0.89999999999997726</v>
      </c>
      <c r="Q435" s="5">
        <f>P435/D435</f>
        <v>-1.0600706713780651E-3</v>
      </c>
      <c r="R435" s="4">
        <f>ABS(F435-G435)</f>
        <v>1.8999999999999773</v>
      </c>
      <c r="S435" s="5">
        <f>R435/D435</f>
        <v>2.2379269729092782E-3</v>
      </c>
      <c r="T435" s="5">
        <f>(I435-J435)/AVERAGE(E435:G435,I435)</f>
        <v>-1.8726812319651751E-3</v>
      </c>
    </row>
    <row r="436" spans="1:20" hidden="1" x14ac:dyDescent="0.25">
      <c r="A436" s="3" t="s">
        <v>457</v>
      </c>
      <c r="B436" s="4" t="s">
        <v>463</v>
      </c>
      <c r="C436" s="4" t="s">
        <v>22</v>
      </c>
      <c r="D436" s="4">
        <v>975</v>
      </c>
      <c r="E436" s="4">
        <v>911</v>
      </c>
      <c r="F436" s="4">
        <v>974</v>
      </c>
      <c r="G436" s="4">
        <v>911</v>
      </c>
      <c r="H436" s="4">
        <v>974</v>
      </c>
      <c r="I436" s="4">
        <v>974</v>
      </c>
      <c r="J436" s="4">
        <v>921.5</v>
      </c>
      <c r="K436" s="4">
        <v>90</v>
      </c>
      <c r="L436" s="4">
        <v>0.83</v>
      </c>
      <c r="M436" s="4">
        <v>2</v>
      </c>
      <c r="N436" s="4">
        <v>75</v>
      </c>
      <c r="O436" s="4">
        <v>83.33</v>
      </c>
      <c r="P436" s="4">
        <f>I436-D436</f>
        <v>-1</v>
      </c>
      <c r="Q436" s="5">
        <f>P436/D436</f>
        <v>-1.0256410256410256E-3</v>
      </c>
      <c r="R436" s="4">
        <f>ABS(F436-G436)</f>
        <v>63</v>
      </c>
      <c r="S436" s="5">
        <f>R436/D436</f>
        <v>6.4615384615384616E-2</v>
      </c>
      <c r="T436" s="5">
        <f>(I436-J436)/AVERAGE(E436:G436,I436)</f>
        <v>5.5702917771883291E-2</v>
      </c>
    </row>
    <row r="437" spans="1:20" hidden="1" x14ac:dyDescent="0.25">
      <c r="A437" s="3" t="s">
        <v>457</v>
      </c>
      <c r="B437" s="4" t="s">
        <v>417</v>
      </c>
      <c r="C437" s="4" t="s">
        <v>22</v>
      </c>
      <c r="D437" s="4">
        <v>920</v>
      </c>
      <c r="E437" s="4">
        <v>905.1</v>
      </c>
      <c r="F437" s="4">
        <v>920</v>
      </c>
      <c r="G437" s="4">
        <v>905.1</v>
      </c>
      <c r="H437" s="4">
        <v>920</v>
      </c>
      <c r="I437" s="4">
        <v>920</v>
      </c>
      <c r="J437" s="4">
        <v>908.98</v>
      </c>
      <c r="K437" s="4">
        <v>82</v>
      </c>
      <c r="L437" s="4">
        <v>0.75</v>
      </c>
      <c r="M437" s="4">
        <v>12</v>
      </c>
      <c r="N437" s="4">
        <v>82</v>
      </c>
      <c r="O437" s="4">
        <v>100</v>
      </c>
      <c r="P437" s="4">
        <f>I437-D437</f>
        <v>0</v>
      </c>
      <c r="Q437" s="5">
        <f>P437/D437</f>
        <v>0</v>
      </c>
      <c r="R437" s="4">
        <f>ABS(F437-G437)</f>
        <v>14.899999999999977</v>
      </c>
      <c r="S437" s="5">
        <f>R437/D437</f>
        <v>1.6195652173913017E-2</v>
      </c>
      <c r="T437" s="5">
        <f>(I437-J437)/AVERAGE(E437:G437,I437)</f>
        <v>1.2076050627362864E-2</v>
      </c>
    </row>
    <row r="438" spans="1:20" hidden="1" x14ac:dyDescent="0.25">
      <c r="A438" s="3" t="s">
        <v>457</v>
      </c>
      <c r="B438" s="4" t="s">
        <v>464</v>
      </c>
      <c r="C438" s="4" t="s">
        <v>22</v>
      </c>
      <c r="D438" s="4">
        <v>970</v>
      </c>
      <c r="E438" s="4">
        <v>921</v>
      </c>
      <c r="F438" s="4">
        <v>930</v>
      </c>
      <c r="G438" s="4">
        <v>920.05</v>
      </c>
      <c r="H438" s="4">
        <v>925</v>
      </c>
      <c r="I438" s="4">
        <v>928.52</v>
      </c>
      <c r="J438" s="4">
        <v>923.74</v>
      </c>
      <c r="K438" s="4">
        <v>235</v>
      </c>
      <c r="L438" s="4">
        <v>2.17</v>
      </c>
      <c r="M438" s="4">
        <v>7</v>
      </c>
      <c r="N438" s="4">
        <v>235</v>
      </c>
      <c r="O438" s="4">
        <v>100</v>
      </c>
      <c r="P438" s="4">
        <f>I438-D438</f>
        <v>-41.480000000000018</v>
      </c>
      <c r="Q438" s="5">
        <f>P438/D438</f>
        <v>-4.2762886597938164E-2</v>
      </c>
      <c r="R438" s="4">
        <f>ABS(F438-G438)</f>
        <v>9.9500000000000455</v>
      </c>
      <c r="S438" s="5">
        <f>R438/D438</f>
        <v>1.0257731958762933E-2</v>
      </c>
      <c r="T438" s="5">
        <f>(I438-J438)/AVERAGE(E438:G438,I438)</f>
        <v>5.1681681925196416E-3</v>
      </c>
    </row>
    <row r="439" spans="1:20" hidden="1" x14ac:dyDescent="0.25">
      <c r="A439" s="3" t="s">
        <v>457</v>
      </c>
      <c r="B439" s="4" t="s">
        <v>418</v>
      </c>
      <c r="C439" s="4" t="s">
        <v>22</v>
      </c>
      <c r="D439" s="4">
        <v>921</v>
      </c>
      <c r="E439" s="4">
        <v>925</v>
      </c>
      <c r="F439" s="4">
        <v>925</v>
      </c>
      <c r="G439" s="4">
        <v>925</v>
      </c>
      <c r="H439" s="4">
        <v>925</v>
      </c>
      <c r="I439" s="4">
        <v>925</v>
      </c>
      <c r="J439" s="4">
        <v>925</v>
      </c>
      <c r="K439" s="4">
        <v>10</v>
      </c>
      <c r="L439" s="4">
        <v>0.09</v>
      </c>
      <c r="M439" s="4">
        <v>1</v>
      </c>
      <c r="N439" s="4">
        <v>10</v>
      </c>
      <c r="O439" s="4">
        <v>100</v>
      </c>
      <c r="P439" s="4">
        <f>I439-D439</f>
        <v>4</v>
      </c>
      <c r="Q439" s="5">
        <f>P439/D439</f>
        <v>4.3431053203040176E-3</v>
      </c>
      <c r="R439" s="4">
        <f>ABS(F439-G439)</f>
        <v>0</v>
      </c>
      <c r="S439" s="5">
        <f>R439/D439</f>
        <v>0</v>
      </c>
      <c r="T439" s="5">
        <f>(I439-J439)/AVERAGE(E439:G439,I439)</f>
        <v>0</v>
      </c>
    </row>
    <row r="440" spans="1:20" hidden="1" x14ac:dyDescent="0.25">
      <c r="A440" s="3" t="s">
        <v>457</v>
      </c>
      <c r="B440" s="4" t="s">
        <v>419</v>
      </c>
      <c r="C440" s="4" t="s">
        <v>22</v>
      </c>
      <c r="D440" s="4">
        <v>914</v>
      </c>
      <c r="E440" s="4">
        <v>913</v>
      </c>
      <c r="F440" s="4">
        <v>943</v>
      </c>
      <c r="G440" s="4">
        <v>900</v>
      </c>
      <c r="H440" s="4">
        <v>943</v>
      </c>
      <c r="I440" s="4">
        <v>942.66</v>
      </c>
      <c r="J440" s="4">
        <v>941.52</v>
      </c>
      <c r="K440" s="4">
        <v>164</v>
      </c>
      <c r="L440" s="4">
        <v>1.54</v>
      </c>
      <c r="M440" s="4">
        <v>5</v>
      </c>
      <c r="N440" s="4">
        <v>164</v>
      </c>
      <c r="O440" s="4">
        <v>100</v>
      </c>
      <c r="P440" s="4">
        <f>I440-D440</f>
        <v>28.659999999999968</v>
      </c>
      <c r="Q440" s="5">
        <f>P440/D440</f>
        <v>3.1356673960612653E-2</v>
      </c>
      <c r="R440" s="4">
        <f>ABS(F440-G440)</f>
        <v>43</v>
      </c>
      <c r="S440" s="5">
        <f>R440/D440</f>
        <v>4.7045951859956234E-2</v>
      </c>
      <c r="T440" s="5">
        <f>(I440-J440)/AVERAGE(E440:G440,I440)</f>
        <v>1.2328789345330323E-3</v>
      </c>
    </row>
    <row r="441" spans="1:20" hidden="1" x14ac:dyDescent="0.25">
      <c r="A441" s="3" t="s">
        <v>457</v>
      </c>
      <c r="B441" s="4" t="s">
        <v>465</v>
      </c>
      <c r="C441" s="4" t="s">
        <v>22</v>
      </c>
      <c r="D441" s="4">
        <v>972</v>
      </c>
      <c r="E441" s="4">
        <v>973.49</v>
      </c>
      <c r="F441" s="4">
        <v>973.5</v>
      </c>
      <c r="G441" s="4">
        <v>961.01</v>
      </c>
      <c r="H441" s="4">
        <v>972</v>
      </c>
      <c r="I441" s="4">
        <v>971.9</v>
      </c>
      <c r="J441" s="4">
        <v>971.3</v>
      </c>
      <c r="K441" s="4">
        <v>6498</v>
      </c>
      <c r="L441" s="4">
        <v>63.12</v>
      </c>
      <c r="M441" s="4">
        <v>45</v>
      </c>
      <c r="N441" s="4">
        <v>6284</v>
      </c>
      <c r="O441" s="4">
        <v>96.71</v>
      </c>
      <c r="P441" s="4">
        <f>I441-D441</f>
        <v>-0.10000000000002274</v>
      </c>
      <c r="Q441" s="5">
        <f>P441/D441</f>
        <v>-1.0288065843623738E-4</v>
      </c>
      <c r="R441" s="4">
        <f>ABS(F441-G441)</f>
        <v>12.490000000000009</v>
      </c>
      <c r="S441" s="5">
        <f>R441/D441</f>
        <v>1.2849794238683137E-2</v>
      </c>
      <c r="T441" s="5">
        <f>(I441-J441)/AVERAGE(E441:G441,I441)</f>
        <v>6.185726436248591E-4</v>
      </c>
    </row>
    <row r="442" spans="1:20" hidden="1" x14ac:dyDescent="0.25">
      <c r="A442" s="3" t="s">
        <v>457</v>
      </c>
      <c r="B442" s="4" t="s">
        <v>420</v>
      </c>
      <c r="C442" s="4" t="s">
        <v>22</v>
      </c>
      <c r="D442" s="4">
        <v>950.5</v>
      </c>
      <c r="E442" s="4">
        <v>950.5</v>
      </c>
      <c r="F442" s="4">
        <v>950.5</v>
      </c>
      <c r="G442" s="4">
        <v>950.5</v>
      </c>
      <c r="H442" s="4">
        <v>950.5</v>
      </c>
      <c r="I442" s="4">
        <v>950.5</v>
      </c>
      <c r="J442" s="4">
        <v>950.5</v>
      </c>
      <c r="K442" s="4">
        <v>50</v>
      </c>
      <c r="L442" s="4">
        <v>0.48</v>
      </c>
      <c r="M442" s="4">
        <v>1</v>
      </c>
      <c r="N442" s="4">
        <v>50</v>
      </c>
      <c r="O442" s="4">
        <v>100</v>
      </c>
      <c r="P442" s="4">
        <f>I442-D442</f>
        <v>0</v>
      </c>
      <c r="Q442" s="5">
        <f>P442/D442</f>
        <v>0</v>
      </c>
      <c r="R442" s="4">
        <f>ABS(F442-G442)</f>
        <v>0</v>
      </c>
      <c r="S442" s="5">
        <f>R442/D442</f>
        <v>0</v>
      </c>
      <c r="T442" s="5">
        <f>(I442-J442)/AVERAGE(E442:G442,I442)</f>
        <v>0</v>
      </c>
    </row>
    <row r="443" spans="1:20" x14ac:dyDescent="0.25">
      <c r="A443" s="3" t="s">
        <v>466</v>
      </c>
      <c r="B443" s="4" t="s">
        <v>21</v>
      </c>
      <c r="C443" s="4" t="s">
        <v>22</v>
      </c>
      <c r="D443" s="4">
        <v>36.5</v>
      </c>
      <c r="E443" s="4">
        <v>36.65</v>
      </c>
      <c r="F443" s="4">
        <v>36.700000000000003</v>
      </c>
      <c r="G443" s="4">
        <v>34.5</v>
      </c>
      <c r="H443" s="4">
        <v>35</v>
      </c>
      <c r="I443" s="4">
        <v>34.9</v>
      </c>
      <c r="J443" s="4">
        <v>35.200000000000003</v>
      </c>
      <c r="K443" s="4">
        <v>19507194</v>
      </c>
      <c r="L443" s="4">
        <v>6867.33</v>
      </c>
      <c r="M443" s="4">
        <v>30534</v>
      </c>
      <c r="N443" s="4">
        <v>2286357</v>
      </c>
      <c r="O443" s="4">
        <v>11.72</v>
      </c>
      <c r="P443" s="4">
        <f>I443-D443</f>
        <v>-1.6000000000000014</v>
      </c>
      <c r="Q443" s="5">
        <f>P443/D443</f>
        <v>-4.3835616438356206E-2</v>
      </c>
      <c r="R443" s="4">
        <f>ABS(F443-G443)</f>
        <v>2.2000000000000028</v>
      </c>
      <c r="S443" s="5">
        <f>R443/D443</f>
        <v>6.0273972602739805E-2</v>
      </c>
      <c r="T443" s="5">
        <f>(I443-J443)/AVERAGE(E443:G443,I443)</f>
        <v>-8.4063047285465285E-3</v>
      </c>
    </row>
    <row r="444" spans="1:20" hidden="1" x14ac:dyDescent="0.25">
      <c r="A444" s="3" t="s">
        <v>467</v>
      </c>
      <c r="B444" s="4" t="s">
        <v>32</v>
      </c>
      <c r="C444" s="4" t="s">
        <v>22</v>
      </c>
      <c r="D444" s="4">
        <v>4.5999999999999996</v>
      </c>
      <c r="E444" s="4">
        <v>4.5999999999999996</v>
      </c>
      <c r="F444" s="4">
        <v>4.5999999999999996</v>
      </c>
      <c r="G444" s="4">
        <v>4.4000000000000004</v>
      </c>
      <c r="H444" s="4">
        <v>4.4000000000000004</v>
      </c>
      <c r="I444" s="4">
        <v>4.4000000000000004</v>
      </c>
      <c r="J444" s="4">
        <v>4.4000000000000004</v>
      </c>
      <c r="K444" s="4">
        <v>4660</v>
      </c>
      <c r="L444" s="4">
        <v>0.21</v>
      </c>
      <c r="M444" s="4">
        <v>6</v>
      </c>
      <c r="N444" s="4" t="s">
        <v>33</v>
      </c>
      <c r="O444" s="4" t="s">
        <v>33</v>
      </c>
      <c r="P444" s="4">
        <f>I444-D444</f>
        <v>-0.19999999999999929</v>
      </c>
      <c r="Q444" s="5">
        <f>P444/D444</f>
        <v>-4.3478260869565064E-2</v>
      </c>
      <c r="R444" s="4">
        <f>ABS(F444-G444)</f>
        <v>0.19999999999999929</v>
      </c>
      <c r="S444" s="5">
        <f>R444/D444</f>
        <v>4.3478260869565064E-2</v>
      </c>
      <c r="T444" s="5">
        <f>(I444-J444)/AVERAGE(E444:G444,I444)</f>
        <v>0</v>
      </c>
    </row>
    <row r="445" spans="1:20" hidden="1" x14ac:dyDescent="0.25">
      <c r="A445" s="3" t="s">
        <v>468</v>
      </c>
      <c r="B445" s="4" t="s">
        <v>32</v>
      </c>
      <c r="C445" s="4" t="s">
        <v>22</v>
      </c>
      <c r="D445" s="4">
        <v>1.35</v>
      </c>
      <c r="E445" s="4">
        <v>1.3</v>
      </c>
      <c r="F445" s="4">
        <v>1.35</v>
      </c>
      <c r="G445" s="4">
        <v>1.3</v>
      </c>
      <c r="H445" s="4">
        <v>1.3</v>
      </c>
      <c r="I445" s="4">
        <v>1.3</v>
      </c>
      <c r="J445" s="4">
        <v>1.32</v>
      </c>
      <c r="K445" s="4">
        <v>2087</v>
      </c>
      <c r="L445" s="4">
        <v>0.03</v>
      </c>
      <c r="M445" s="4">
        <v>15</v>
      </c>
      <c r="N445" s="4" t="s">
        <v>33</v>
      </c>
      <c r="O445" s="4" t="s">
        <v>33</v>
      </c>
      <c r="P445" s="4">
        <f>I445-D445</f>
        <v>-5.0000000000000044E-2</v>
      </c>
      <c r="Q445" s="5">
        <f>P445/D445</f>
        <v>-3.703703703703707E-2</v>
      </c>
      <c r="R445" s="4">
        <f>ABS(F445-G445)</f>
        <v>5.0000000000000044E-2</v>
      </c>
      <c r="S445" s="5">
        <f>R445/D445</f>
        <v>3.703703703703707E-2</v>
      </c>
      <c r="T445" s="5">
        <f>(I445-J445)/AVERAGE(E445:G445,I445)</f>
        <v>-1.5238095238095252E-2</v>
      </c>
    </row>
    <row r="446" spans="1:20" hidden="1" x14ac:dyDescent="0.25">
      <c r="A446" s="3" t="s">
        <v>469</v>
      </c>
      <c r="B446" s="4" t="s">
        <v>414</v>
      </c>
      <c r="C446" s="4" t="s">
        <v>22</v>
      </c>
      <c r="D446" s="4">
        <v>831.9</v>
      </c>
      <c r="E446" s="4">
        <v>830</v>
      </c>
      <c r="F446" s="4">
        <v>830</v>
      </c>
      <c r="G446" s="4">
        <v>801</v>
      </c>
      <c r="H446" s="4">
        <v>820</v>
      </c>
      <c r="I446" s="4">
        <v>820</v>
      </c>
      <c r="J446" s="4">
        <v>819.49</v>
      </c>
      <c r="K446" s="4">
        <v>311</v>
      </c>
      <c r="L446" s="4">
        <v>2.5499999999999998</v>
      </c>
      <c r="M446" s="4">
        <v>11</v>
      </c>
      <c r="N446" s="4">
        <v>291</v>
      </c>
      <c r="O446" s="4">
        <v>93.57</v>
      </c>
      <c r="P446" s="4">
        <f>I446-D446</f>
        <v>-11.899999999999977</v>
      </c>
      <c r="Q446" s="5">
        <f>P446/D446</f>
        <v>-1.4304603918740206E-2</v>
      </c>
      <c r="R446" s="4">
        <f>ABS(F446-G446)</f>
        <v>29</v>
      </c>
      <c r="S446" s="5">
        <f>R446/D446</f>
        <v>3.4859959129703091E-2</v>
      </c>
      <c r="T446" s="5">
        <f>(I446-J446)/AVERAGE(E446:G446,I446)</f>
        <v>6.2176165803107697E-4</v>
      </c>
    </row>
    <row r="447" spans="1:20" hidden="1" x14ac:dyDescent="0.25">
      <c r="A447" s="3" t="s">
        <v>470</v>
      </c>
      <c r="B447" s="4" t="s">
        <v>21</v>
      </c>
      <c r="C447" s="4" t="s">
        <v>22</v>
      </c>
      <c r="D447" s="4">
        <v>17792.400000000001</v>
      </c>
      <c r="E447" s="4">
        <v>17800</v>
      </c>
      <c r="F447" s="4">
        <v>18000</v>
      </c>
      <c r="G447" s="4">
        <v>17366.45</v>
      </c>
      <c r="H447" s="4">
        <v>17715.05</v>
      </c>
      <c r="I447" s="4">
        <v>17765.2</v>
      </c>
      <c r="J447" s="4">
        <v>17680.34</v>
      </c>
      <c r="K447" s="4">
        <v>149957</v>
      </c>
      <c r="L447" s="4">
        <v>26512.91</v>
      </c>
      <c r="M447" s="4">
        <v>41537</v>
      </c>
      <c r="N447" s="4">
        <v>44077</v>
      </c>
      <c r="O447" s="4">
        <v>29.39</v>
      </c>
      <c r="P447" s="4">
        <f>I447-D447</f>
        <v>-27.200000000000728</v>
      </c>
      <c r="Q447" s="5">
        <f>P447/D447</f>
        <v>-1.5287426092039705E-3</v>
      </c>
      <c r="R447" s="4">
        <f>ABS(F447-G447)</f>
        <v>633.54999999999927</v>
      </c>
      <c r="S447" s="5">
        <f>R447/D447</f>
        <v>3.5607900002248109E-2</v>
      </c>
      <c r="T447" s="5">
        <f>(I447-J447)/AVERAGE(E447:G447,I447)</f>
        <v>4.7854519103954635E-3</v>
      </c>
    </row>
    <row r="448" spans="1:20" hidden="1" x14ac:dyDescent="0.25">
      <c r="A448" s="3" t="s">
        <v>471</v>
      </c>
      <c r="B448" s="4" t="s">
        <v>21</v>
      </c>
      <c r="C448" s="4" t="s">
        <v>22</v>
      </c>
      <c r="D448" s="4">
        <v>166.75</v>
      </c>
      <c r="E448" s="4">
        <v>167.75</v>
      </c>
      <c r="F448" s="4">
        <v>167.95</v>
      </c>
      <c r="G448" s="4">
        <v>162.5</v>
      </c>
      <c r="H448" s="4">
        <v>163.95</v>
      </c>
      <c r="I448" s="4">
        <v>164.75</v>
      </c>
      <c r="J448" s="4">
        <v>165.49</v>
      </c>
      <c r="K448" s="4">
        <v>83626</v>
      </c>
      <c r="L448" s="4">
        <v>138.38999999999999</v>
      </c>
      <c r="M448" s="4">
        <v>2780</v>
      </c>
      <c r="N448" s="4">
        <v>59313</v>
      </c>
      <c r="O448" s="4">
        <v>70.930000000000007</v>
      </c>
      <c r="P448" s="4">
        <f>I448-D448</f>
        <v>-2</v>
      </c>
      <c r="Q448" s="5">
        <f>P448/D448</f>
        <v>-1.1994002998500749E-2</v>
      </c>
      <c r="R448" s="4">
        <f>ABS(F448-G448)</f>
        <v>5.4499999999999886</v>
      </c>
      <c r="S448" s="5">
        <f>R448/D448</f>
        <v>3.2683658170914474E-2</v>
      </c>
      <c r="T448" s="5">
        <f>(I448-J448)/AVERAGE(E448:G448,I448)</f>
        <v>-4.4648917716268739E-3</v>
      </c>
    </row>
    <row r="449" spans="1:20" hidden="1" x14ac:dyDescent="0.25">
      <c r="A449" s="3" t="s">
        <v>472</v>
      </c>
      <c r="B449" s="4" t="s">
        <v>36</v>
      </c>
      <c r="C449" s="4" t="s">
        <v>22</v>
      </c>
      <c r="D449" s="4">
        <v>85.95</v>
      </c>
      <c r="E449" s="4">
        <v>82.25</v>
      </c>
      <c r="F449" s="4">
        <v>86</v>
      </c>
      <c r="G449" s="4">
        <v>81</v>
      </c>
      <c r="H449" s="4">
        <v>86</v>
      </c>
      <c r="I449" s="4">
        <v>86</v>
      </c>
      <c r="J449" s="4">
        <v>83.97</v>
      </c>
      <c r="K449" s="4">
        <v>7200</v>
      </c>
      <c r="L449" s="4">
        <v>6.05</v>
      </c>
      <c r="M449" s="4">
        <v>9</v>
      </c>
      <c r="N449" s="4">
        <v>5600</v>
      </c>
      <c r="O449" s="4">
        <v>77.78</v>
      </c>
      <c r="P449" s="4">
        <f>I449-D449</f>
        <v>4.9999999999997158E-2</v>
      </c>
      <c r="Q449" s="5">
        <f>P449/D449</f>
        <v>5.8173356602672665E-4</v>
      </c>
      <c r="R449" s="4">
        <f>ABS(F449-G449)</f>
        <v>5</v>
      </c>
      <c r="S449" s="5">
        <f>R449/D449</f>
        <v>5.8173356602675974E-2</v>
      </c>
      <c r="T449" s="5">
        <f>(I449-J449)/AVERAGE(E449:G449,I449)</f>
        <v>2.4220730797912021E-2</v>
      </c>
    </row>
    <row r="450" spans="1:20" hidden="1" x14ac:dyDescent="0.25">
      <c r="A450" s="3" t="s">
        <v>473</v>
      </c>
      <c r="B450" s="4" t="s">
        <v>21</v>
      </c>
      <c r="C450" s="4" t="s">
        <v>22</v>
      </c>
      <c r="D450" s="4">
        <v>315.25</v>
      </c>
      <c r="E450" s="4">
        <v>315.2</v>
      </c>
      <c r="F450" s="4">
        <v>337</v>
      </c>
      <c r="G450" s="4">
        <v>303.10000000000002</v>
      </c>
      <c r="H450" s="4">
        <v>325</v>
      </c>
      <c r="I450" s="4">
        <v>325.35000000000002</v>
      </c>
      <c r="J450" s="4">
        <v>323.55</v>
      </c>
      <c r="K450" s="4">
        <v>6950</v>
      </c>
      <c r="L450" s="4">
        <v>22.49</v>
      </c>
      <c r="M450" s="4">
        <v>654</v>
      </c>
      <c r="N450" s="4">
        <v>2258</v>
      </c>
      <c r="O450" s="4">
        <v>32.49</v>
      </c>
      <c r="P450" s="4">
        <f>I450-D450</f>
        <v>10.100000000000023</v>
      </c>
      <c r="Q450" s="5">
        <f>P450/D450</f>
        <v>3.2038065027755823E-2</v>
      </c>
      <c r="R450" s="4">
        <f>ABS(F450-G450)</f>
        <v>33.899999999999977</v>
      </c>
      <c r="S450" s="5">
        <f>R450/D450</f>
        <v>0.10753370340999199</v>
      </c>
      <c r="T450" s="5">
        <f>(I450-J450)/AVERAGE(E450:G450,I450)</f>
        <v>5.6221450044899425E-3</v>
      </c>
    </row>
    <row r="451" spans="1:20" hidden="1" x14ac:dyDescent="0.25">
      <c r="A451" s="3" t="s">
        <v>474</v>
      </c>
      <c r="B451" s="4" t="s">
        <v>21</v>
      </c>
      <c r="C451" s="4" t="s">
        <v>22</v>
      </c>
      <c r="D451" s="4">
        <v>177.05</v>
      </c>
      <c r="E451" s="4">
        <v>180</v>
      </c>
      <c r="F451" s="4">
        <v>187.9</v>
      </c>
      <c r="G451" s="4">
        <v>174.05</v>
      </c>
      <c r="H451" s="4">
        <v>182</v>
      </c>
      <c r="I451" s="4">
        <v>182.85</v>
      </c>
      <c r="J451" s="4">
        <v>180.47</v>
      </c>
      <c r="K451" s="4">
        <v>211145</v>
      </c>
      <c r="L451" s="4">
        <v>381.05</v>
      </c>
      <c r="M451" s="4">
        <v>2207</v>
      </c>
      <c r="N451" s="4">
        <v>109348</v>
      </c>
      <c r="O451" s="4">
        <v>51.79</v>
      </c>
      <c r="P451" s="4">
        <f>I451-D451</f>
        <v>5.7999999999999829</v>
      </c>
      <c r="Q451" s="5">
        <f>P451/D451</f>
        <v>3.2759107596723992E-2</v>
      </c>
      <c r="R451" s="4">
        <f>ABS(F451-G451)</f>
        <v>13.849999999999994</v>
      </c>
      <c r="S451" s="5">
        <f>R451/D451</f>
        <v>7.8226489692177312E-2</v>
      </c>
      <c r="T451" s="5">
        <f>(I451-J451)/AVERAGE(E451:G451,I451)</f>
        <v>1.3134657836644565E-2</v>
      </c>
    </row>
    <row r="452" spans="1:20" hidden="1" x14ac:dyDescent="0.25">
      <c r="A452" s="3" t="s">
        <v>475</v>
      </c>
      <c r="B452" s="4" t="s">
        <v>21</v>
      </c>
      <c r="C452" s="4" t="s">
        <v>22</v>
      </c>
      <c r="D452" s="4">
        <v>300</v>
      </c>
      <c r="E452" s="4">
        <v>300</v>
      </c>
      <c r="F452" s="4">
        <v>308.5</v>
      </c>
      <c r="G452" s="4">
        <v>292</v>
      </c>
      <c r="H452" s="4">
        <v>299</v>
      </c>
      <c r="I452" s="4">
        <v>298.2</v>
      </c>
      <c r="J452" s="4">
        <v>298.58</v>
      </c>
      <c r="K452" s="4">
        <v>2064</v>
      </c>
      <c r="L452" s="4">
        <v>6.16</v>
      </c>
      <c r="M452" s="4">
        <v>37</v>
      </c>
      <c r="N452" s="4">
        <v>1815</v>
      </c>
      <c r="O452" s="4">
        <v>87.94</v>
      </c>
      <c r="P452" s="4">
        <f>I452-D452</f>
        <v>-1.8000000000000114</v>
      </c>
      <c r="Q452" s="5">
        <f>P452/D452</f>
        <v>-6.0000000000000383E-3</v>
      </c>
      <c r="R452" s="4">
        <f>ABS(F452-G452)</f>
        <v>16.5</v>
      </c>
      <c r="S452" s="5">
        <f>R452/D452</f>
        <v>5.5E-2</v>
      </c>
      <c r="T452" s="5">
        <f>(I452-J452)/AVERAGE(E452:G452,I452)</f>
        <v>-1.2680403770751495E-3</v>
      </c>
    </row>
    <row r="453" spans="1:20" hidden="1" x14ac:dyDescent="0.25">
      <c r="A453" s="3" t="s">
        <v>476</v>
      </c>
      <c r="B453" s="4" t="s">
        <v>21</v>
      </c>
      <c r="C453" s="4" t="s">
        <v>22</v>
      </c>
      <c r="D453" s="4">
        <v>26.7</v>
      </c>
      <c r="E453" s="4">
        <v>27</v>
      </c>
      <c r="F453" s="4">
        <v>27.4</v>
      </c>
      <c r="G453" s="4">
        <v>25.1</v>
      </c>
      <c r="H453" s="4">
        <v>26.2</v>
      </c>
      <c r="I453" s="4">
        <v>27.15</v>
      </c>
      <c r="J453" s="4">
        <v>26.45</v>
      </c>
      <c r="K453" s="4">
        <v>88966</v>
      </c>
      <c r="L453" s="4">
        <v>23.53</v>
      </c>
      <c r="M453" s="4">
        <v>549</v>
      </c>
      <c r="N453" s="4">
        <v>55319</v>
      </c>
      <c r="O453" s="4">
        <v>62.18</v>
      </c>
      <c r="P453" s="4">
        <f>I453-D453</f>
        <v>0.44999999999999929</v>
      </c>
      <c r="Q453" s="5">
        <f>P453/D453</f>
        <v>1.6853932584269638E-2</v>
      </c>
      <c r="R453" s="4">
        <f>ABS(F453-G453)</f>
        <v>2.2999999999999972</v>
      </c>
      <c r="S453" s="5">
        <f>R453/D453</f>
        <v>8.6142322097378168E-2</v>
      </c>
      <c r="T453" s="5">
        <f>(I453-J453)/AVERAGE(E453:G453,I453)</f>
        <v>2.6254102203469264E-2</v>
      </c>
    </row>
    <row r="454" spans="1:20" hidden="1" x14ac:dyDescent="0.25">
      <c r="A454" s="3" t="s">
        <v>477</v>
      </c>
      <c r="B454" s="4" t="s">
        <v>21</v>
      </c>
      <c r="C454" s="4" t="s">
        <v>22</v>
      </c>
      <c r="D454" s="4">
        <v>36.5</v>
      </c>
      <c r="E454" s="4">
        <v>36.5</v>
      </c>
      <c r="F454" s="4">
        <v>36.799999999999997</v>
      </c>
      <c r="G454" s="4">
        <v>32.85</v>
      </c>
      <c r="H454" s="4">
        <v>33.9</v>
      </c>
      <c r="I454" s="4">
        <v>33.9</v>
      </c>
      <c r="J454" s="4">
        <v>34.409999999999997</v>
      </c>
      <c r="K454" s="4">
        <v>51482</v>
      </c>
      <c r="L454" s="4">
        <v>17.72</v>
      </c>
      <c r="M454" s="4">
        <v>822</v>
      </c>
      <c r="N454" s="4">
        <v>28375</v>
      </c>
      <c r="O454" s="4">
        <v>55.12</v>
      </c>
      <c r="P454" s="4">
        <f>I454-D454</f>
        <v>-2.6000000000000014</v>
      </c>
      <c r="Q454" s="5">
        <f>P454/D454</f>
        <v>-7.1232876712328808E-2</v>
      </c>
      <c r="R454" s="4">
        <f>ABS(F454-G454)</f>
        <v>3.9499999999999957</v>
      </c>
      <c r="S454" s="5">
        <f>R454/D454</f>
        <v>0.10821917808219167</v>
      </c>
      <c r="T454" s="5">
        <f>(I454-J454)/AVERAGE(E454:G454,I454)</f>
        <v>-1.4566226347732894E-2</v>
      </c>
    </row>
    <row r="455" spans="1:20" hidden="1" x14ac:dyDescent="0.25">
      <c r="A455" s="3" t="s">
        <v>478</v>
      </c>
      <c r="B455" s="4" t="s">
        <v>21</v>
      </c>
      <c r="C455" s="4" t="s">
        <v>22</v>
      </c>
      <c r="D455" s="4">
        <v>15.7</v>
      </c>
      <c r="E455" s="4">
        <v>15.4</v>
      </c>
      <c r="F455" s="4">
        <v>15.4</v>
      </c>
      <c r="G455" s="4">
        <v>14.8</v>
      </c>
      <c r="H455" s="4">
        <v>14.9</v>
      </c>
      <c r="I455" s="4">
        <v>14.85</v>
      </c>
      <c r="J455" s="4">
        <v>14.99</v>
      </c>
      <c r="K455" s="4">
        <v>101286</v>
      </c>
      <c r="L455" s="4">
        <v>15.19</v>
      </c>
      <c r="M455" s="4">
        <v>255</v>
      </c>
      <c r="N455" s="4">
        <v>80293</v>
      </c>
      <c r="O455" s="4">
        <v>79.27</v>
      </c>
      <c r="P455" s="4">
        <f>I455-D455</f>
        <v>-0.84999999999999964</v>
      </c>
      <c r="Q455" s="5">
        <f>P455/D455</f>
        <v>-5.4140127388535013E-2</v>
      </c>
      <c r="R455" s="4">
        <f>ABS(F455-G455)</f>
        <v>0.59999999999999964</v>
      </c>
      <c r="S455" s="5">
        <f>R455/D455</f>
        <v>3.8216560509554118E-2</v>
      </c>
      <c r="T455" s="5">
        <f>(I455-J455)/AVERAGE(E455:G455,I455)</f>
        <v>-9.2638544251447841E-3</v>
      </c>
    </row>
    <row r="456" spans="1:20" hidden="1" x14ac:dyDescent="0.25">
      <c r="A456" s="3" t="s">
        <v>479</v>
      </c>
      <c r="B456" s="4" t="s">
        <v>21</v>
      </c>
      <c r="C456" s="4" t="s">
        <v>22</v>
      </c>
      <c r="D456" s="4">
        <v>136.44999999999999</v>
      </c>
      <c r="E456" s="4">
        <v>135.9</v>
      </c>
      <c r="F456" s="4">
        <v>136.35</v>
      </c>
      <c r="G456" s="4">
        <v>129.65</v>
      </c>
      <c r="H456" s="4">
        <v>129.65</v>
      </c>
      <c r="I456" s="4">
        <v>129.65</v>
      </c>
      <c r="J456" s="4">
        <v>131.15</v>
      </c>
      <c r="K456" s="4">
        <v>7264</v>
      </c>
      <c r="L456" s="4">
        <v>9.5299999999999994</v>
      </c>
      <c r="M456" s="4">
        <v>211</v>
      </c>
      <c r="N456" s="4">
        <v>5752</v>
      </c>
      <c r="O456" s="4">
        <v>79.19</v>
      </c>
      <c r="P456" s="4">
        <f>I456-D456</f>
        <v>-6.7999999999999829</v>
      </c>
      <c r="Q456" s="5">
        <f>P456/D456</f>
        <v>-4.9835104433858433E-2</v>
      </c>
      <c r="R456" s="4">
        <f>ABS(F456-G456)</f>
        <v>6.6999999999999886</v>
      </c>
      <c r="S456" s="5">
        <f>R456/D456</f>
        <v>4.9102235251007618E-2</v>
      </c>
      <c r="T456" s="5">
        <f>(I456-J456)/AVERAGE(E456:G456,I456)</f>
        <v>-1.1287743391966891E-2</v>
      </c>
    </row>
    <row r="457" spans="1:20" hidden="1" x14ac:dyDescent="0.25">
      <c r="A457" s="3" t="s">
        <v>480</v>
      </c>
      <c r="B457" s="4" t="s">
        <v>21</v>
      </c>
      <c r="C457" s="4" t="s">
        <v>22</v>
      </c>
      <c r="D457" s="4">
        <v>296.60000000000002</v>
      </c>
      <c r="E457" s="4">
        <v>300</v>
      </c>
      <c r="F457" s="4">
        <v>305</v>
      </c>
      <c r="G457" s="4">
        <v>299</v>
      </c>
      <c r="H457" s="4">
        <v>304.35000000000002</v>
      </c>
      <c r="I457" s="4">
        <v>303.5</v>
      </c>
      <c r="J457" s="4">
        <v>303.14999999999998</v>
      </c>
      <c r="K457" s="4">
        <v>40559</v>
      </c>
      <c r="L457" s="4">
        <v>122.95</v>
      </c>
      <c r="M457" s="4">
        <v>1523</v>
      </c>
      <c r="N457" s="4">
        <v>19262</v>
      </c>
      <c r="O457" s="4">
        <v>47.49</v>
      </c>
      <c r="P457" s="4">
        <f>I457-D457</f>
        <v>6.8999999999999773</v>
      </c>
      <c r="Q457" s="5">
        <f>P457/D457</f>
        <v>2.3263654753877198E-2</v>
      </c>
      <c r="R457" s="4">
        <f>ABS(F457-G457)</f>
        <v>6</v>
      </c>
      <c r="S457" s="5">
        <f>R457/D457</f>
        <v>2.0229265003371542E-2</v>
      </c>
      <c r="T457" s="5">
        <f>(I457-J457)/AVERAGE(E457:G457,I457)</f>
        <v>1.1594202898551477E-3</v>
      </c>
    </row>
    <row r="458" spans="1:20" hidden="1" x14ac:dyDescent="0.25">
      <c r="A458" s="3" t="s">
        <v>481</v>
      </c>
      <c r="B458" s="4" t="s">
        <v>21</v>
      </c>
      <c r="C458" s="4" t="s">
        <v>22</v>
      </c>
      <c r="D458" s="4">
        <v>16.95</v>
      </c>
      <c r="E458" s="4">
        <v>18.3</v>
      </c>
      <c r="F458" s="4">
        <v>18.3</v>
      </c>
      <c r="G458" s="4">
        <v>16.5</v>
      </c>
      <c r="H458" s="4">
        <v>16.7</v>
      </c>
      <c r="I458" s="4">
        <v>16.7</v>
      </c>
      <c r="J458" s="4">
        <v>16.64</v>
      </c>
      <c r="K458" s="4">
        <v>2155</v>
      </c>
      <c r="L458" s="4">
        <v>0.36</v>
      </c>
      <c r="M458" s="4">
        <v>33</v>
      </c>
      <c r="N458" s="4">
        <v>1859</v>
      </c>
      <c r="O458" s="4">
        <v>86.26</v>
      </c>
      <c r="P458" s="4">
        <f>I458-D458</f>
        <v>-0.25</v>
      </c>
      <c r="Q458" s="5">
        <f>P458/D458</f>
        <v>-1.4749262536873156E-2</v>
      </c>
      <c r="R458" s="4">
        <f>ABS(F458-G458)</f>
        <v>1.8000000000000007</v>
      </c>
      <c r="S458" s="5">
        <f>R458/D458</f>
        <v>0.10619469026548677</v>
      </c>
      <c r="T458" s="5">
        <f>(I458-J458)/AVERAGE(E458:G458,I458)</f>
        <v>3.4383954154727061E-3</v>
      </c>
    </row>
    <row r="459" spans="1:20" hidden="1" x14ac:dyDescent="0.25">
      <c r="A459" s="3" t="s">
        <v>482</v>
      </c>
      <c r="B459" s="4" t="s">
        <v>21</v>
      </c>
      <c r="C459" s="4" t="s">
        <v>22</v>
      </c>
      <c r="D459" s="4">
        <v>320.2</v>
      </c>
      <c r="E459" s="4">
        <v>320.95</v>
      </c>
      <c r="F459" s="4">
        <v>322.10000000000002</v>
      </c>
      <c r="G459" s="4">
        <v>316</v>
      </c>
      <c r="H459" s="4">
        <v>318</v>
      </c>
      <c r="I459" s="4">
        <v>318.60000000000002</v>
      </c>
      <c r="J459" s="4">
        <v>318.64999999999998</v>
      </c>
      <c r="K459" s="4">
        <v>248480</v>
      </c>
      <c r="L459" s="4">
        <v>791.79</v>
      </c>
      <c r="M459" s="4">
        <v>4841</v>
      </c>
      <c r="N459" s="4">
        <v>202544</v>
      </c>
      <c r="O459" s="4">
        <v>81.510000000000005</v>
      </c>
      <c r="P459" s="4">
        <f>I459-D459</f>
        <v>-1.5999999999999659</v>
      </c>
      <c r="Q459" s="5">
        <f>P459/D459</f>
        <v>-4.9968769519049532E-3</v>
      </c>
      <c r="R459" s="4">
        <f>ABS(F459-G459)</f>
        <v>6.1000000000000227</v>
      </c>
      <c r="S459" s="5">
        <f>R459/D459</f>
        <v>1.9050593379138111E-2</v>
      </c>
      <c r="T459" s="5">
        <f>(I459-J459)/AVERAGE(E459:G459,I459)</f>
        <v>-1.5653739286957937E-4</v>
      </c>
    </row>
    <row r="460" spans="1:20" hidden="1" x14ac:dyDescent="0.25">
      <c r="A460" s="3" t="s">
        <v>483</v>
      </c>
      <c r="B460" s="4" t="s">
        <v>21</v>
      </c>
      <c r="C460" s="4" t="s">
        <v>22</v>
      </c>
      <c r="D460" s="4">
        <v>97.55</v>
      </c>
      <c r="E460" s="4">
        <v>100</v>
      </c>
      <c r="F460" s="4">
        <v>102.4</v>
      </c>
      <c r="G460" s="4">
        <v>97.6</v>
      </c>
      <c r="H460" s="4">
        <v>100.7</v>
      </c>
      <c r="I460" s="4">
        <v>100.7</v>
      </c>
      <c r="J460" s="4">
        <v>99.88</v>
      </c>
      <c r="K460" s="4">
        <v>5194</v>
      </c>
      <c r="L460" s="4">
        <v>5.19</v>
      </c>
      <c r="M460" s="4">
        <v>110</v>
      </c>
      <c r="N460" s="4">
        <v>2536</v>
      </c>
      <c r="O460" s="4">
        <v>48.83</v>
      </c>
      <c r="P460" s="4">
        <f>I460-D460</f>
        <v>3.1500000000000057</v>
      </c>
      <c r="Q460" s="5">
        <f>P460/D460</f>
        <v>3.2291132752434705E-2</v>
      </c>
      <c r="R460" s="4">
        <f>ABS(F460-G460)</f>
        <v>4.8000000000000114</v>
      </c>
      <c r="S460" s="5">
        <f>R460/D460</f>
        <v>4.920553562275768E-2</v>
      </c>
      <c r="T460" s="5">
        <f>(I460-J460)/AVERAGE(E460:G460,I460)</f>
        <v>8.1856750686299714E-3</v>
      </c>
    </row>
    <row r="461" spans="1:20" hidden="1" x14ac:dyDescent="0.25">
      <c r="A461" s="3" t="s">
        <v>484</v>
      </c>
      <c r="B461" s="4" t="s">
        <v>43</v>
      </c>
      <c r="C461" s="4" t="s">
        <v>22</v>
      </c>
      <c r="D461" s="4">
        <v>48.5</v>
      </c>
      <c r="E461" s="4">
        <v>48.55</v>
      </c>
      <c r="F461" s="4">
        <v>48.55</v>
      </c>
      <c r="G461" s="4">
        <v>46.1</v>
      </c>
      <c r="H461" s="4">
        <v>46.1</v>
      </c>
      <c r="I461" s="4">
        <v>46.1</v>
      </c>
      <c r="J461" s="4">
        <v>46.11</v>
      </c>
      <c r="K461" s="4">
        <v>9679</v>
      </c>
      <c r="L461" s="4">
        <v>4.46</v>
      </c>
      <c r="M461" s="4">
        <v>32</v>
      </c>
      <c r="N461" s="4" t="s">
        <v>33</v>
      </c>
      <c r="O461" s="4" t="s">
        <v>33</v>
      </c>
      <c r="P461" s="4">
        <f>I461-D461</f>
        <v>-2.3999999999999986</v>
      </c>
      <c r="Q461" s="5">
        <f>P461/D461</f>
        <v>-4.9484536082474197E-2</v>
      </c>
      <c r="R461" s="4">
        <f>ABS(F461-G461)</f>
        <v>2.4499999999999957</v>
      </c>
      <c r="S461" s="5">
        <f>R461/D461</f>
        <v>5.0515463917525684E-2</v>
      </c>
      <c r="T461" s="5">
        <f>(I461-J461)/AVERAGE(E461:G461,I461)</f>
        <v>-2.1130480718432141E-4</v>
      </c>
    </row>
    <row r="462" spans="1:20" hidden="1" x14ac:dyDescent="0.25">
      <c r="A462" s="3" t="s">
        <v>485</v>
      </c>
      <c r="B462" s="4" t="s">
        <v>486</v>
      </c>
      <c r="C462" s="4" t="s">
        <v>22</v>
      </c>
      <c r="D462" s="4">
        <v>392.96</v>
      </c>
      <c r="E462" s="4">
        <v>394.8</v>
      </c>
      <c r="F462" s="4">
        <v>403</v>
      </c>
      <c r="G462" s="4">
        <v>391.99</v>
      </c>
      <c r="H462" s="4">
        <v>402.11</v>
      </c>
      <c r="I462" s="4">
        <v>401.54</v>
      </c>
      <c r="J462" s="4">
        <v>399.17</v>
      </c>
      <c r="K462" s="4">
        <v>214800</v>
      </c>
      <c r="L462" s="4">
        <v>857.43</v>
      </c>
      <c r="M462" s="4">
        <v>701</v>
      </c>
      <c r="N462" s="4">
        <v>190200</v>
      </c>
      <c r="O462" s="4">
        <v>88.55</v>
      </c>
      <c r="P462" s="4">
        <f>I462-D462</f>
        <v>8.5800000000000409</v>
      </c>
      <c r="Q462" s="5">
        <f>P462/D462</f>
        <v>2.1834283387622257E-2</v>
      </c>
      <c r="R462" s="4">
        <f>ABS(F462-G462)</f>
        <v>11.009999999999991</v>
      </c>
      <c r="S462" s="5">
        <f>R462/D462</f>
        <v>2.8018118892508121E-2</v>
      </c>
      <c r="T462" s="5">
        <f>(I462-J462)/AVERAGE(E462:G462,I462)</f>
        <v>5.9572810165082158E-3</v>
      </c>
    </row>
    <row r="463" spans="1:20" hidden="1" x14ac:dyDescent="0.25">
      <c r="A463" s="3" t="s">
        <v>487</v>
      </c>
      <c r="B463" s="4" t="s">
        <v>43</v>
      </c>
      <c r="C463" s="4" t="s">
        <v>22</v>
      </c>
      <c r="D463" s="4">
        <v>0.95</v>
      </c>
      <c r="E463" s="4">
        <v>0.9</v>
      </c>
      <c r="F463" s="4">
        <v>1</v>
      </c>
      <c r="G463" s="4">
        <v>0.9</v>
      </c>
      <c r="H463" s="4">
        <v>0.9</v>
      </c>
      <c r="I463" s="4">
        <v>0.9</v>
      </c>
      <c r="J463" s="4">
        <v>0.91</v>
      </c>
      <c r="K463" s="4">
        <v>13121</v>
      </c>
      <c r="L463" s="4">
        <v>0.12</v>
      </c>
      <c r="M463" s="4">
        <v>44</v>
      </c>
      <c r="N463" s="4" t="s">
        <v>33</v>
      </c>
      <c r="O463" s="4" t="s">
        <v>33</v>
      </c>
      <c r="P463" s="4">
        <f>I463-D463</f>
        <v>-4.9999999999999933E-2</v>
      </c>
      <c r="Q463" s="5">
        <f>P463/D463</f>
        <v>-5.2631578947368356E-2</v>
      </c>
      <c r="R463" s="4">
        <f>ABS(F463-G463)</f>
        <v>9.9999999999999978E-2</v>
      </c>
      <c r="S463" s="5">
        <f>R463/D463</f>
        <v>0.10526315789473682</v>
      </c>
      <c r="T463" s="5">
        <f>(I463-J463)/AVERAGE(E463:G463,I463)</f>
        <v>-1.0810810810810822E-2</v>
      </c>
    </row>
    <row r="464" spans="1:20" hidden="1" x14ac:dyDescent="0.25">
      <c r="A464" s="3" t="s">
        <v>488</v>
      </c>
      <c r="B464" s="4" t="s">
        <v>21</v>
      </c>
      <c r="C464" s="4" t="s">
        <v>22</v>
      </c>
      <c r="D464" s="4">
        <v>68.900000000000006</v>
      </c>
      <c r="E464" s="4">
        <v>70.95</v>
      </c>
      <c r="F464" s="4">
        <v>71.150000000000006</v>
      </c>
      <c r="G464" s="4">
        <v>66.2</v>
      </c>
      <c r="H464" s="4">
        <v>68.05</v>
      </c>
      <c r="I464" s="4">
        <v>68.3</v>
      </c>
      <c r="J464" s="4">
        <v>68.680000000000007</v>
      </c>
      <c r="K464" s="4">
        <v>17357</v>
      </c>
      <c r="L464" s="4">
        <v>11.92</v>
      </c>
      <c r="M464" s="4">
        <v>210</v>
      </c>
      <c r="N464" s="4">
        <v>10354</v>
      </c>
      <c r="O464" s="4">
        <v>59.65</v>
      </c>
      <c r="P464" s="4">
        <f>I464-D464</f>
        <v>-0.60000000000000853</v>
      </c>
      <c r="Q464" s="5">
        <f>P464/D464</f>
        <v>-8.7082728592163781E-3</v>
      </c>
      <c r="R464" s="4">
        <f>ABS(F464-G464)</f>
        <v>4.9500000000000028</v>
      </c>
      <c r="S464" s="5">
        <f>R464/D464</f>
        <v>7.1843251088534149E-2</v>
      </c>
      <c r="T464" s="5">
        <f>(I464-J464)/AVERAGE(E464:G464,I464)</f>
        <v>-5.4953000723067195E-3</v>
      </c>
    </row>
    <row r="465" spans="1:20" hidden="1" x14ac:dyDescent="0.25">
      <c r="A465" s="3" t="s">
        <v>489</v>
      </c>
      <c r="B465" s="4" t="s">
        <v>21</v>
      </c>
      <c r="C465" s="4" t="s">
        <v>22</v>
      </c>
      <c r="D465" s="4">
        <v>129.85</v>
      </c>
      <c r="E465" s="4">
        <v>131.4</v>
      </c>
      <c r="F465" s="4">
        <v>131.4</v>
      </c>
      <c r="G465" s="4">
        <v>126.35</v>
      </c>
      <c r="H465" s="4">
        <v>127.25</v>
      </c>
      <c r="I465" s="4">
        <v>126.95</v>
      </c>
      <c r="J465" s="4">
        <v>127.36</v>
      </c>
      <c r="K465" s="4">
        <v>2865</v>
      </c>
      <c r="L465" s="4">
        <v>3.65</v>
      </c>
      <c r="M465" s="4">
        <v>234</v>
      </c>
      <c r="N465" s="4">
        <v>1954</v>
      </c>
      <c r="O465" s="4">
        <v>68.2</v>
      </c>
      <c r="P465" s="4">
        <f>I465-D465</f>
        <v>-2.8999999999999915</v>
      </c>
      <c r="Q465" s="5">
        <f>P465/D465</f>
        <v>-2.2333461686561352E-2</v>
      </c>
      <c r="R465" s="4">
        <f>ABS(F465-G465)</f>
        <v>5.0500000000000114</v>
      </c>
      <c r="S465" s="5">
        <f>R465/D465</f>
        <v>3.8891028109357038E-2</v>
      </c>
      <c r="T465" s="5">
        <f>(I465-J465)/AVERAGE(E465:G465,I465)</f>
        <v>-3.1776787444293478E-3</v>
      </c>
    </row>
    <row r="466" spans="1:20" hidden="1" x14ac:dyDescent="0.25">
      <c r="A466" s="3" t="s">
        <v>490</v>
      </c>
      <c r="B466" s="4" t="s">
        <v>327</v>
      </c>
      <c r="C466" s="4" t="s">
        <v>22</v>
      </c>
      <c r="D466" s="4">
        <v>8.11</v>
      </c>
      <c r="E466" s="4">
        <v>8.0299999999999994</v>
      </c>
      <c r="F466" s="4">
        <v>8.0299999999999994</v>
      </c>
      <c r="G466" s="4">
        <v>8.0299999999999994</v>
      </c>
      <c r="H466" s="4">
        <v>8.0299999999999994</v>
      </c>
      <c r="I466" s="4">
        <v>8.0299999999999994</v>
      </c>
      <c r="J466" s="4">
        <v>8.0299999999999994</v>
      </c>
      <c r="K466" s="4">
        <v>80</v>
      </c>
      <c r="L466" s="4">
        <v>0.01</v>
      </c>
      <c r="M466" s="4">
        <v>1</v>
      </c>
      <c r="N466" s="4">
        <v>80</v>
      </c>
      <c r="O466" s="4">
        <v>100</v>
      </c>
      <c r="P466" s="4">
        <f>I466-D466</f>
        <v>-8.0000000000000071E-2</v>
      </c>
      <c r="Q466" s="5">
        <f>P466/D466</f>
        <v>-9.8643649815043245E-3</v>
      </c>
      <c r="R466" s="4">
        <f>ABS(F466-G466)</f>
        <v>0</v>
      </c>
      <c r="S466" s="5">
        <f>R466/D466</f>
        <v>0</v>
      </c>
      <c r="T466" s="5">
        <f>(I466-J466)/AVERAGE(E466:G466,I466)</f>
        <v>0</v>
      </c>
    </row>
    <row r="467" spans="1:20" hidden="1" x14ac:dyDescent="0.25">
      <c r="A467" s="3" t="s">
        <v>491</v>
      </c>
      <c r="B467" s="4" t="s">
        <v>327</v>
      </c>
      <c r="C467" s="4" t="s">
        <v>22</v>
      </c>
      <c r="D467" s="4">
        <v>8.1999999999999993</v>
      </c>
      <c r="E467" s="4">
        <v>8.1999999999999993</v>
      </c>
      <c r="F467" s="4">
        <v>8.2899999999999991</v>
      </c>
      <c r="G467" s="4">
        <v>8.1300000000000008</v>
      </c>
      <c r="H467" s="4">
        <v>8.18</v>
      </c>
      <c r="I467" s="4">
        <v>8.27</v>
      </c>
      <c r="J467" s="4">
        <v>8.2100000000000009</v>
      </c>
      <c r="K467" s="4">
        <v>56910</v>
      </c>
      <c r="L467" s="4">
        <v>4.67</v>
      </c>
      <c r="M467" s="4">
        <v>32</v>
      </c>
      <c r="N467" s="4">
        <v>32480</v>
      </c>
      <c r="O467" s="4">
        <v>57.07</v>
      </c>
      <c r="P467" s="4">
        <f>I467-D467</f>
        <v>7.0000000000000284E-2</v>
      </c>
      <c r="Q467" s="5">
        <f>P467/D467</f>
        <v>8.5365853658536939E-3</v>
      </c>
      <c r="R467" s="4">
        <f>ABS(F467-G467)</f>
        <v>0.15999999999999837</v>
      </c>
      <c r="S467" s="5">
        <f>R467/D467</f>
        <v>1.9512195121951022E-2</v>
      </c>
      <c r="T467" s="5">
        <f>(I467-J467)/AVERAGE(E467:G467,I467)</f>
        <v>7.2970507753114889E-3</v>
      </c>
    </row>
    <row r="468" spans="1:20" hidden="1" x14ac:dyDescent="0.25">
      <c r="A468" s="3" t="s">
        <v>492</v>
      </c>
      <c r="B468" s="4" t="s">
        <v>21</v>
      </c>
      <c r="C468" s="4" t="s">
        <v>22</v>
      </c>
      <c r="D468" s="4">
        <v>1001.5</v>
      </c>
      <c r="E468" s="4">
        <v>1001.5</v>
      </c>
      <c r="F468" s="4">
        <v>1029</v>
      </c>
      <c r="G468" s="4">
        <v>985</v>
      </c>
      <c r="H468" s="4">
        <v>1000.05</v>
      </c>
      <c r="I468" s="4">
        <v>1012.25</v>
      </c>
      <c r="J468" s="4">
        <v>1006.27</v>
      </c>
      <c r="K468" s="4">
        <v>15513</v>
      </c>
      <c r="L468" s="4">
        <v>156.1</v>
      </c>
      <c r="M468" s="4">
        <v>2229</v>
      </c>
      <c r="N468" s="4">
        <v>7875</v>
      </c>
      <c r="O468" s="4">
        <v>50.76</v>
      </c>
      <c r="P468" s="4">
        <f>I468-D468</f>
        <v>10.75</v>
      </c>
      <c r="Q468" s="5">
        <f>P468/D468</f>
        <v>1.0733899151273091E-2</v>
      </c>
      <c r="R468" s="4">
        <f>ABS(F468-G468)</f>
        <v>44</v>
      </c>
      <c r="S468" s="5">
        <f>R468/D468</f>
        <v>4.393409885172242E-2</v>
      </c>
      <c r="T468" s="5">
        <f>(I468-J468)/AVERAGE(E468:G468,I468)</f>
        <v>5.9387995779281418E-3</v>
      </c>
    </row>
    <row r="469" spans="1:20" hidden="1" x14ac:dyDescent="0.25">
      <c r="A469" s="3" t="s">
        <v>493</v>
      </c>
      <c r="B469" s="4" t="s">
        <v>43</v>
      </c>
      <c r="C469" s="4" t="s">
        <v>22</v>
      </c>
      <c r="D469" s="4">
        <v>5.75</v>
      </c>
      <c r="E469" s="4">
        <v>5.8</v>
      </c>
      <c r="F469" s="4">
        <v>5.8</v>
      </c>
      <c r="G469" s="4">
        <v>5.5</v>
      </c>
      <c r="H469" s="4">
        <v>5.55</v>
      </c>
      <c r="I469" s="4">
        <v>5.55</v>
      </c>
      <c r="J469" s="4">
        <v>5.53</v>
      </c>
      <c r="K469" s="4">
        <v>10089</v>
      </c>
      <c r="L469" s="4">
        <v>0.56000000000000005</v>
      </c>
      <c r="M469" s="4">
        <v>28</v>
      </c>
      <c r="N469" s="4" t="s">
        <v>33</v>
      </c>
      <c r="O469" s="4" t="s">
        <v>33</v>
      </c>
      <c r="P469" s="4">
        <f>I469-D469</f>
        <v>-0.20000000000000018</v>
      </c>
      <c r="Q469" s="5">
        <f>P469/D469</f>
        <v>-3.4782608695652202E-2</v>
      </c>
      <c r="R469" s="4">
        <f>ABS(F469-G469)</f>
        <v>0.29999999999999982</v>
      </c>
      <c r="S469" s="5">
        <f>R469/D469</f>
        <v>5.217391304347823E-2</v>
      </c>
      <c r="T469" s="5">
        <f>(I469-J469)/AVERAGE(E469:G469,I469)</f>
        <v>3.5320088300219996E-3</v>
      </c>
    </row>
    <row r="470" spans="1:20" hidden="1" x14ac:dyDescent="0.25">
      <c r="A470" s="3" t="s">
        <v>494</v>
      </c>
      <c r="B470" s="4" t="s">
        <v>21</v>
      </c>
      <c r="C470" s="4" t="s">
        <v>22</v>
      </c>
      <c r="D470" s="4">
        <v>118.1</v>
      </c>
      <c r="E470" s="4">
        <v>118.5</v>
      </c>
      <c r="F470" s="4">
        <v>120.45</v>
      </c>
      <c r="G470" s="4">
        <v>116.5</v>
      </c>
      <c r="H470" s="4">
        <v>116.75</v>
      </c>
      <c r="I470" s="4">
        <v>117.35</v>
      </c>
      <c r="J470" s="4">
        <v>118.73</v>
      </c>
      <c r="K470" s="4">
        <v>1705753</v>
      </c>
      <c r="L470" s="4">
        <v>2025.19</v>
      </c>
      <c r="M470" s="4">
        <v>19029</v>
      </c>
      <c r="N470" s="4">
        <v>849006</v>
      </c>
      <c r="O470" s="4">
        <v>49.77</v>
      </c>
      <c r="P470" s="4">
        <f>I470-D470</f>
        <v>-0.75</v>
      </c>
      <c r="Q470" s="5">
        <f>P470/D470</f>
        <v>-6.3505503810330228E-3</v>
      </c>
      <c r="R470" s="4">
        <f>ABS(F470-G470)</f>
        <v>3.9500000000000028</v>
      </c>
      <c r="S470" s="5">
        <f>R470/D470</f>
        <v>3.3446232006773949E-2</v>
      </c>
      <c r="T470" s="5">
        <f>(I470-J470)/AVERAGE(E470:G470,I470)</f>
        <v>-1.1675126903553382E-2</v>
      </c>
    </row>
    <row r="471" spans="1:20" hidden="1" x14ac:dyDescent="0.25">
      <c r="A471" s="3" t="s">
        <v>495</v>
      </c>
      <c r="B471" s="4" t="s">
        <v>21</v>
      </c>
      <c r="C471" s="4" t="s">
        <v>22</v>
      </c>
      <c r="D471" s="4">
        <v>341.15</v>
      </c>
      <c r="E471" s="4">
        <v>340</v>
      </c>
      <c r="F471" s="4">
        <v>349.7</v>
      </c>
      <c r="G471" s="4">
        <v>330</v>
      </c>
      <c r="H471" s="4">
        <v>347.5</v>
      </c>
      <c r="I471" s="4">
        <v>337.25</v>
      </c>
      <c r="J471" s="4">
        <v>336.81</v>
      </c>
      <c r="K471" s="4">
        <v>2984</v>
      </c>
      <c r="L471" s="4">
        <v>10.050000000000001</v>
      </c>
      <c r="M471" s="4">
        <v>325</v>
      </c>
      <c r="N471" s="4">
        <v>2287</v>
      </c>
      <c r="O471" s="4">
        <v>76.64</v>
      </c>
      <c r="P471" s="4">
        <f>I471-D471</f>
        <v>-3.8999999999999773</v>
      </c>
      <c r="Q471" s="5">
        <f>P471/D471</f>
        <v>-1.1431921442180793E-2</v>
      </c>
      <c r="R471" s="4">
        <f>ABS(F471-G471)</f>
        <v>19.699999999999989</v>
      </c>
      <c r="S471" s="5">
        <f>R471/D471</f>
        <v>5.7745859592554565E-2</v>
      </c>
      <c r="T471" s="5">
        <f>(I471-J471)/AVERAGE(E471:G471,I471)</f>
        <v>1.2970264195438232E-3</v>
      </c>
    </row>
    <row r="472" spans="1:20" hidden="1" x14ac:dyDescent="0.25">
      <c r="A472" s="3" t="s">
        <v>496</v>
      </c>
      <c r="B472" s="4" t="s">
        <v>21</v>
      </c>
      <c r="C472" s="4" t="s">
        <v>22</v>
      </c>
      <c r="D472" s="4">
        <v>14.95</v>
      </c>
      <c r="E472" s="4">
        <v>14.35</v>
      </c>
      <c r="F472" s="4">
        <v>15.2</v>
      </c>
      <c r="G472" s="4">
        <v>14.3</v>
      </c>
      <c r="H472" s="4">
        <v>14.6</v>
      </c>
      <c r="I472" s="4">
        <v>14.85</v>
      </c>
      <c r="J472" s="4">
        <v>14.61</v>
      </c>
      <c r="K472" s="4">
        <v>3251</v>
      </c>
      <c r="L472" s="4">
        <v>0.47</v>
      </c>
      <c r="M472" s="4">
        <v>57</v>
      </c>
      <c r="N472" s="4">
        <v>1679</v>
      </c>
      <c r="O472" s="4">
        <v>51.65</v>
      </c>
      <c r="P472" s="4">
        <f>I472-D472</f>
        <v>-9.9999999999999645E-2</v>
      </c>
      <c r="Q472" s="5">
        <f>P472/D472</f>
        <v>-6.6889632107023176E-3</v>
      </c>
      <c r="R472" s="4">
        <f>ABS(F472-G472)</f>
        <v>0.89999999999999858</v>
      </c>
      <c r="S472" s="5">
        <f>R472/D472</f>
        <v>6.0200668896320975E-2</v>
      </c>
      <c r="T472" s="5">
        <f>(I472-J472)/AVERAGE(E472:G472,I472)</f>
        <v>1.6354344122657596E-2</v>
      </c>
    </row>
    <row r="473" spans="1:20" hidden="1" x14ac:dyDescent="0.25">
      <c r="A473" s="3" t="s">
        <v>497</v>
      </c>
      <c r="B473" s="4" t="s">
        <v>21</v>
      </c>
      <c r="C473" s="4" t="s">
        <v>22</v>
      </c>
      <c r="D473" s="4">
        <v>338.66</v>
      </c>
      <c r="E473" s="4">
        <v>320</v>
      </c>
      <c r="F473" s="4">
        <v>345</v>
      </c>
      <c r="G473" s="4">
        <v>320</v>
      </c>
      <c r="H473" s="4">
        <v>345</v>
      </c>
      <c r="I473" s="4">
        <v>345</v>
      </c>
      <c r="J473" s="4">
        <v>335.18</v>
      </c>
      <c r="K473" s="4">
        <v>28</v>
      </c>
      <c r="L473" s="4">
        <v>0.09</v>
      </c>
      <c r="M473" s="4">
        <v>7</v>
      </c>
      <c r="N473" s="4">
        <v>26</v>
      </c>
      <c r="O473" s="4">
        <v>92.86</v>
      </c>
      <c r="P473" s="4">
        <f>I473-D473</f>
        <v>6.339999999999975</v>
      </c>
      <c r="Q473" s="5">
        <f>P473/D473</f>
        <v>1.8720840961436173E-2</v>
      </c>
      <c r="R473" s="4">
        <f>ABS(F473-G473)</f>
        <v>25</v>
      </c>
      <c r="S473" s="5">
        <f>R473/D473</f>
        <v>7.3820350794306974E-2</v>
      </c>
      <c r="T473" s="5">
        <f>(I473-J473)/AVERAGE(E473:G473,I473)</f>
        <v>2.9533834586466145E-2</v>
      </c>
    </row>
    <row r="474" spans="1:20" x14ac:dyDescent="0.25">
      <c r="A474" s="3" t="s">
        <v>498</v>
      </c>
      <c r="B474" s="4" t="s">
        <v>21</v>
      </c>
      <c r="C474" s="4" t="s">
        <v>22</v>
      </c>
      <c r="D474" s="4">
        <v>700.6</v>
      </c>
      <c r="E474" s="4">
        <v>704.05</v>
      </c>
      <c r="F474" s="4">
        <v>712.4</v>
      </c>
      <c r="G474" s="4">
        <v>682.1</v>
      </c>
      <c r="H474" s="4">
        <v>684.8</v>
      </c>
      <c r="I474" s="4">
        <v>685</v>
      </c>
      <c r="J474" s="4">
        <v>690.07</v>
      </c>
      <c r="K474" s="4">
        <v>20073726</v>
      </c>
      <c r="L474" s="4">
        <v>138523.64000000001</v>
      </c>
      <c r="M474" s="4">
        <v>228625</v>
      </c>
      <c r="N474" s="4">
        <v>12386795</v>
      </c>
      <c r="O474" s="4">
        <v>61.71</v>
      </c>
      <c r="P474" s="4">
        <f>I474-D474</f>
        <v>-15.600000000000023</v>
      </c>
      <c r="Q474" s="5">
        <f>P474/D474</f>
        <v>-2.22666286040537E-2</v>
      </c>
      <c r="R474" s="4">
        <f>ABS(F474-G474)</f>
        <v>30.299999999999955</v>
      </c>
      <c r="S474" s="5">
        <f>R474/D474</f>
        <v>4.3248644019411864E-2</v>
      </c>
      <c r="T474" s="5">
        <f>(I474-J474)/AVERAGE(E474:G474,I474)</f>
        <v>-7.2856603976936656E-3</v>
      </c>
    </row>
    <row r="475" spans="1:20" hidden="1" x14ac:dyDescent="0.25">
      <c r="A475" s="3" t="s">
        <v>499</v>
      </c>
      <c r="B475" s="4" t="s">
        <v>500</v>
      </c>
      <c r="C475" s="4" t="s">
        <v>22</v>
      </c>
      <c r="D475" s="4">
        <v>905</v>
      </c>
      <c r="E475" s="4">
        <v>900.01</v>
      </c>
      <c r="F475" s="4">
        <v>940</v>
      </c>
      <c r="G475" s="4">
        <v>900</v>
      </c>
      <c r="H475" s="4">
        <v>940</v>
      </c>
      <c r="I475" s="4">
        <v>940</v>
      </c>
      <c r="J475" s="4">
        <v>903.53</v>
      </c>
      <c r="K475" s="4">
        <v>621</v>
      </c>
      <c r="L475" s="4">
        <v>5.61</v>
      </c>
      <c r="M475" s="4">
        <v>5</v>
      </c>
      <c r="N475" s="4">
        <v>621</v>
      </c>
      <c r="O475" s="4">
        <v>100</v>
      </c>
      <c r="P475" s="4">
        <f>I475-D475</f>
        <v>35</v>
      </c>
      <c r="Q475" s="5">
        <f>P475/D475</f>
        <v>3.8674033149171269E-2</v>
      </c>
      <c r="R475" s="4">
        <f>ABS(F475-G475)</f>
        <v>40</v>
      </c>
      <c r="S475" s="5">
        <f>R475/D475</f>
        <v>4.4198895027624308E-2</v>
      </c>
      <c r="T475" s="5">
        <f>(I475-J475)/AVERAGE(E475:G475,I475)</f>
        <v>3.9641196627183108E-2</v>
      </c>
    </row>
    <row r="476" spans="1:20" hidden="1" x14ac:dyDescent="0.25">
      <c r="A476" s="3" t="s">
        <v>499</v>
      </c>
      <c r="B476" s="4" t="s">
        <v>269</v>
      </c>
      <c r="C476" s="4" t="s">
        <v>22</v>
      </c>
      <c r="D476" s="4">
        <v>989.98</v>
      </c>
      <c r="E476" s="4">
        <v>1049</v>
      </c>
      <c r="F476" s="4">
        <v>1049</v>
      </c>
      <c r="G476" s="4">
        <v>865</v>
      </c>
      <c r="H476" s="4">
        <v>865</v>
      </c>
      <c r="I476" s="4">
        <v>865</v>
      </c>
      <c r="J476" s="4">
        <v>921.19</v>
      </c>
      <c r="K476" s="4">
        <v>27</v>
      </c>
      <c r="L476" s="4">
        <v>0.25</v>
      </c>
      <c r="M476" s="4">
        <v>9</v>
      </c>
      <c r="N476" s="4">
        <v>15</v>
      </c>
      <c r="O476" s="4">
        <v>55.56</v>
      </c>
      <c r="P476" s="4">
        <f>I476-D476</f>
        <v>-124.98000000000002</v>
      </c>
      <c r="Q476" s="5">
        <f>P476/D476</f>
        <v>-0.12624497464595247</v>
      </c>
      <c r="R476" s="4">
        <f>ABS(F476-G476)</f>
        <v>184</v>
      </c>
      <c r="S476" s="5">
        <f>R476/D476</f>
        <v>0.18586234065334653</v>
      </c>
      <c r="T476" s="5">
        <f>(I476-J476)/AVERAGE(E476:G476,I476)</f>
        <v>-5.8714733542319805E-2</v>
      </c>
    </row>
    <row r="477" spans="1:20" hidden="1" x14ac:dyDescent="0.25">
      <c r="A477" s="3" t="s">
        <v>499</v>
      </c>
      <c r="B477" s="4" t="s">
        <v>501</v>
      </c>
      <c r="C477" s="4" t="s">
        <v>22</v>
      </c>
      <c r="D477" s="4">
        <v>765</v>
      </c>
      <c r="E477" s="4">
        <v>765</v>
      </c>
      <c r="F477" s="4">
        <v>765</v>
      </c>
      <c r="G477" s="4">
        <v>765</v>
      </c>
      <c r="H477" s="4">
        <v>765</v>
      </c>
      <c r="I477" s="4">
        <v>765</v>
      </c>
      <c r="J477" s="4">
        <v>765</v>
      </c>
      <c r="K477" s="4">
        <v>29</v>
      </c>
      <c r="L477" s="4">
        <v>0.22</v>
      </c>
      <c r="M477" s="4">
        <v>2</v>
      </c>
      <c r="N477" s="4">
        <v>29</v>
      </c>
      <c r="O477" s="4">
        <v>100</v>
      </c>
      <c r="P477" s="4">
        <f>I477-D477</f>
        <v>0</v>
      </c>
      <c r="Q477" s="5">
        <f>P477/D477</f>
        <v>0</v>
      </c>
      <c r="R477" s="4">
        <f>ABS(F477-G477)</f>
        <v>0</v>
      </c>
      <c r="S477" s="5">
        <f>R477/D477</f>
        <v>0</v>
      </c>
      <c r="T477" s="5">
        <f>(I477-J477)/AVERAGE(E477:G477,I477)</f>
        <v>0</v>
      </c>
    </row>
    <row r="478" spans="1:20" hidden="1" x14ac:dyDescent="0.25">
      <c r="A478" s="3" t="s">
        <v>502</v>
      </c>
      <c r="B478" s="4" t="s">
        <v>21</v>
      </c>
      <c r="C478" s="4" t="s">
        <v>22</v>
      </c>
      <c r="D478" s="4">
        <v>438.85</v>
      </c>
      <c r="E478" s="4">
        <v>436.45</v>
      </c>
      <c r="F478" s="4">
        <v>454.9</v>
      </c>
      <c r="G478" s="4">
        <v>425</v>
      </c>
      <c r="H478" s="4">
        <v>453.15</v>
      </c>
      <c r="I478" s="4">
        <v>451.2</v>
      </c>
      <c r="J478" s="4">
        <v>442.99</v>
      </c>
      <c r="K478" s="4">
        <v>22320</v>
      </c>
      <c r="L478" s="4">
        <v>98.88</v>
      </c>
      <c r="M478" s="4">
        <v>1862</v>
      </c>
      <c r="N478" s="4">
        <v>9613</v>
      </c>
      <c r="O478" s="4">
        <v>43.07</v>
      </c>
      <c r="P478" s="4">
        <f>I478-D478</f>
        <v>12.349999999999966</v>
      </c>
      <c r="Q478" s="5">
        <f>P478/D478</f>
        <v>2.8141734077703009E-2</v>
      </c>
      <c r="R478" s="4">
        <f>ABS(F478-G478)</f>
        <v>29.899999999999977</v>
      </c>
      <c r="S478" s="5">
        <f>R478/D478</f>
        <v>6.8132619346017942E-2</v>
      </c>
      <c r="T478" s="5">
        <f>(I478-J478)/AVERAGE(E478:G478,I478)</f>
        <v>1.8579389550507718E-2</v>
      </c>
    </row>
    <row r="479" spans="1:20" hidden="1" x14ac:dyDescent="0.25">
      <c r="A479" s="3" t="s">
        <v>503</v>
      </c>
      <c r="B479" s="4" t="s">
        <v>43</v>
      </c>
      <c r="C479" s="4" t="s">
        <v>22</v>
      </c>
      <c r="D479" s="4">
        <v>16.7</v>
      </c>
      <c r="E479" s="4">
        <v>15.9</v>
      </c>
      <c r="F479" s="4">
        <v>15.9</v>
      </c>
      <c r="G479" s="4">
        <v>15.9</v>
      </c>
      <c r="H479" s="4">
        <v>15.9</v>
      </c>
      <c r="I479" s="4">
        <v>15.9</v>
      </c>
      <c r="J479" s="4">
        <v>15.9</v>
      </c>
      <c r="K479" s="4">
        <v>57609</v>
      </c>
      <c r="L479" s="4">
        <v>9.16</v>
      </c>
      <c r="M479" s="4">
        <v>131</v>
      </c>
      <c r="N479" s="4" t="s">
        <v>33</v>
      </c>
      <c r="O479" s="4" t="s">
        <v>33</v>
      </c>
      <c r="P479" s="4">
        <f>I479-D479</f>
        <v>-0.79999999999999893</v>
      </c>
      <c r="Q479" s="5">
        <f>P479/D479</f>
        <v>-4.7904191616766408E-2</v>
      </c>
      <c r="R479" s="4">
        <f>ABS(F479-G479)</f>
        <v>0</v>
      </c>
      <c r="S479" s="5">
        <f>R479/D479</f>
        <v>0</v>
      </c>
      <c r="T479" s="5">
        <f>(I479-J479)/AVERAGE(E479:G479,I479)</f>
        <v>0</v>
      </c>
    </row>
    <row r="480" spans="1:20" hidden="1" x14ac:dyDescent="0.25">
      <c r="A480" s="3" t="s">
        <v>504</v>
      </c>
      <c r="B480" s="4" t="s">
        <v>21</v>
      </c>
      <c r="C480" s="4" t="s">
        <v>22</v>
      </c>
      <c r="D480" s="4">
        <v>1278.05</v>
      </c>
      <c r="E480" s="4">
        <v>1265.05</v>
      </c>
      <c r="F480" s="4">
        <v>1293.8</v>
      </c>
      <c r="G480" s="4">
        <v>1220</v>
      </c>
      <c r="H480" s="4">
        <v>1272</v>
      </c>
      <c r="I480" s="4">
        <v>1272.3499999999999</v>
      </c>
      <c r="J480" s="4">
        <v>1253.1300000000001</v>
      </c>
      <c r="K480" s="4">
        <v>7576</v>
      </c>
      <c r="L480" s="4">
        <v>94.94</v>
      </c>
      <c r="M480" s="4">
        <v>2500</v>
      </c>
      <c r="N480" s="4">
        <v>3650</v>
      </c>
      <c r="O480" s="4">
        <v>48.18</v>
      </c>
      <c r="P480" s="4">
        <f>I480-D480</f>
        <v>-5.7000000000000455</v>
      </c>
      <c r="Q480" s="5">
        <f>P480/D480</f>
        <v>-4.4599194084738829E-3</v>
      </c>
      <c r="R480" s="4">
        <f>ABS(F480-G480)</f>
        <v>73.799999999999955</v>
      </c>
      <c r="S480" s="5">
        <f>R480/D480</f>
        <v>5.7744219709713981E-2</v>
      </c>
      <c r="T480" s="5">
        <f>(I480-J480)/AVERAGE(E480:G480,I480)</f>
        <v>1.5220145707950428E-2</v>
      </c>
    </row>
    <row r="481" spans="1:20" hidden="1" x14ac:dyDescent="0.25">
      <c r="A481" s="3" t="s">
        <v>505</v>
      </c>
      <c r="B481" s="4" t="s">
        <v>21</v>
      </c>
      <c r="C481" s="4" t="s">
        <v>22</v>
      </c>
      <c r="D481" s="4">
        <v>590.1</v>
      </c>
      <c r="E481" s="4">
        <v>593.79999999999995</v>
      </c>
      <c r="F481" s="4">
        <v>593.79999999999995</v>
      </c>
      <c r="G481" s="4">
        <v>563.15</v>
      </c>
      <c r="H481" s="4">
        <v>585.5</v>
      </c>
      <c r="I481" s="4">
        <v>580.35</v>
      </c>
      <c r="J481" s="4">
        <v>574.58000000000004</v>
      </c>
      <c r="K481" s="4">
        <v>3304226</v>
      </c>
      <c r="L481" s="4">
        <v>18985.39</v>
      </c>
      <c r="M481" s="4">
        <v>45397</v>
      </c>
      <c r="N481" s="4">
        <v>185743</v>
      </c>
      <c r="O481" s="4">
        <v>5.62</v>
      </c>
      <c r="P481" s="4">
        <f>I481-D481</f>
        <v>-9.75</v>
      </c>
      <c r="Q481" s="5">
        <f>P481/D481</f>
        <v>-1.652262328418912E-2</v>
      </c>
      <c r="R481" s="4">
        <f>ABS(F481-G481)</f>
        <v>30.649999999999977</v>
      </c>
      <c r="S481" s="5">
        <f>R481/D481</f>
        <v>5.1940349093373965E-2</v>
      </c>
      <c r="T481" s="5">
        <f>(I481-J481)/AVERAGE(E481:G481,I481)</f>
        <v>9.9009051520740979E-3</v>
      </c>
    </row>
    <row r="482" spans="1:20" hidden="1" x14ac:dyDescent="0.25">
      <c r="A482" s="3" t="s">
        <v>506</v>
      </c>
      <c r="B482" s="4" t="s">
        <v>43</v>
      </c>
      <c r="C482" s="4" t="s">
        <v>22</v>
      </c>
      <c r="D482" s="4">
        <v>7.7</v>
      </c>
      <c r="E482" s="4">
        <v>7.4</v>
      </c>
      <c r="F482" s="4">
        <v>7.9</v>
      </c>
      <c r="G482" s="4">
        <v>7.35</v>
      </c>
      <c r="H482" s="4">
        <v>7.35</v>
      </c>
      <c r="I482" s="4">
        <v>7.35</v>
      </c>
      <c r="J482" s="4">
        <v>7.57</v>
      </c>
      <c r="K482" s="4">
        <v>5056</v>
      </c>
      <c r="L482" s="4">
        <v>0.38</v>
      </c>
      <c r="M482" s="4">
        <v>36</v>
      </c>
      <c r="N482" s="4" t="s">
        <v>33</v>
      </c>
      <c r="O482" s="4" t="s">
        <v>33</v>
      </c>
      <c r="P482" s="4">
        <f>I482-D482</f>
        <v>-0.35000000000000053</v>
      </c>
      <c r="Q482" s="5">
        <f>P482/D482</f>
        <v>-4.5454545454545525E-2</v>
      </c>
      <c r="R482" s="4">
        <f>ABS(F482-G482)</f>
        <v>0.55000000000000071</v>
      </c>
      <c r="S482" s="5">
        <f>R482/D482</f>
        <v>7.1428571428571522E-2</v>
      </c>
      <c r="T482" s="5">
        <f>(I482-J482)/AVERAGE(E482:G482,I482)</f>
        <v>-2.933333333333342E-2</v>
      </c>
    </row>
    <row r="483" spans="1:20" hidden="1" x14ac:dyDescent="0.25">
      <c r="A483" s="3" t="s">
        <v>507</v>
      </c>
      <c r="B483" s="4" t="s">
        <v>32</v>
      </c>
      <c r="C483" s="4" t="s">
        <v>22</v>
      </c>
      <c r="D483" s="4">
        <v>3.85</v>
      </c>
      <c r="E483" s="4">
        <v>3.7</v>
      </c>
      <c r="F483" s="4">
        <v>3.7</v>
      </c>
      <c r="G483" s="4">
        <v>3.7</v>
      </c>
      <c r="H483" s="4">
        <v>3.7</v>
      </c>
      <c r="I483" s="4">
        <v>3.7</v>
      </c>
      <c r="J483" s="4">
        <v>3.7</v>
      </c>
      <c r="K483" s="4">
        <v>463</v>
      </c>
      <c r="L483" s="4">
        <v>0.02</v>
      </c>
      <c r="M483" s="4">
        <v>4</v>
      </c>
      <c r="N483" s="4" t="s">
        <v>33</v>
      </c>
      <c r="O483" s="4" t="s">
        <v>33</v>
      </c>
      <c r="P483" s="4">
        <f>I483-D483</f>
        <v>-0.14999999999999991</v>
      </c>
      <c r="Q483" s="5">
        <f>P483/D483</f>
        <v>-3.8961038961038939E-2</v>
      </c>
      <c r="R483" s="4">
        <f>ABS(F483-G483)</f>
        <v>0</v>
      </c>
      <c r="S483" s="5">
        <f>R483/D483</f>
        <v>0</v>
      </c>
      <c r="T483" s="5">
        <f>(I483-J483)/AVERAGE(E483:G483,I483)</f>
        <v>0</v>
      </c>
    </row>
    <row r="484" spans="1:20" hidden="1" x14ac:dyDescent="0.25">
      <c r="A484" s="3" t="s">
        <v>508</v>
      </c>
      <c r="B484" s="4" t="s">
        <v>21</v>
      </c>
      <c r="C484" s="4" t="s">
        <v>22</v>
      </c>
      <c r="D484" s="4">
        <v>116.2</v>
      </c>
      <c r="E484" s="4">
        <v>119</v>
      </c>
      <c r="F484" s="4">
        <v>120.45</v>
      </c>
      <c r="G484" s="4">
        <v>114.15</v>
      </c>
      <c r="H484" s="4">
        <v>118.35</v>
      </c>
      <c r="I484" s="4">
        <v>118.2</v>
      </c>
      <c r="J484" s="4">
        <v>116.93</v>
      </c>
      <c r="K484" s="4">
        <v>37658</v>
      </c>
      <c r="L484" s="4">
        <v>44.03</v>
      </c>
      <c r="M484" s="4">
        <v>1217</v>
      </c>
      <c r="N484" s="4">
        <v>23091</v>
      </c>
      <c r="O484" s="4">
        <v>61.32</v>
      </c>
      <c r="P484" s="4">
        <f>I484-D484</f>
        <v>2</v>
      </c>
      <c r="Q484" s="5">
        <f>P484/D484</f>
        <v>1.7211703958691909E-2</v>
      </c>
      <c r="R484" s="4">
        <f>ABS(F484-G484)</f>
        <v>6.2999999999999972</v>
      </c>
      <c r="S484" s="5">
        <f>R484/D484</f>
        <v>5.4216867469879491E-2</v>
      </c>
      <c r="T484" s="5">
        <f>(I484-J484)/AVERAGE(E484:G484,I484)</f>
        <v>1.0767274268757914E-2</v>
      </c>
    </row>
    <row r="485" spans="1:20" hidden="1" x14ac:dyDescent="0.25">
      <c r="A485" s="3" t="s">
        <v>509</v>
      </c>
      <c r="B485" s="4" t="s">
        <v>43</v>
      </c>
      <c r="C485" s="4" t="s">
        <v>22</v>
      </c>
      <c r="D485" s="4">
        <v>32.549999999999997</v>
      </c>
      <c r="E485" s="4">
        <v>32</v>
      </c>
      <c r="F485" s="4">
        <v>33.4</v>
      </c>
      <c r="G485" s="4">
        <v>31.65</v>
      </c>
      <c r="H485" s="4">
        <v>32.700000000000003</v>
      </c>
      <c r="I485" s="4">
        <v>32.299999999999997</v>
      </c>
      <c r="J485" s="4">
        <v>32.36</v>
      </c>
      <c r="K485" s="4">
        <v>14895</v>
      </c>
      <c r="L485" s="4">
        <v>4.82</v>
      </c>
      <c r="M485" s="4">
        <v>85</v>
      </c>
      <c r="N485" s="4" t="s">
        <v>33</v>
      </c>
      <c r="O485" s="4" t="s">
        <v>33</v>
      </c>
      <c r="P485" s="4">
        <f>I485-D485</f>
        <v>-0.25</v>
      </c>
      <c r="Q485" s="5">
        <f>P485/D485</f>
        <v>-7.6804915514592943E-3</v>
      </c>
      <c r="R485" s="4">
        <f>ABS(F485-G485)</f>
        <v>1.75</v>
      </c>
      <c r="S485" s="5">
        <f>R485/D485</f>
        <v>5.3763440860215062E-2</v>
      </c>
      <c r="T485" s="5">
        <f>(I485-J485)/AVERAGE(E485:G485,I485)</f>
        <v>-1.8554310011597143E-3</v>
      </c>
    </row>
    <row r="486" spans="1:20" hidden="1" x14ac:dyDescent="0.25">
      <c r="A486" s="3" t="s">
        <v>510</v>
      </c>
      <c r="B486" s="4" t="s">
        <v>32</v>
      </c>
      <c r="C486" s="4" t="s">
        <v>22</v>
      </c>
      <c r="D486" s="4">
        <v>0.65</v>
      </c>
      <c r="E486" s="4">
        <v>0.65</v>
      </c>
      <c r="F486" s="4">
        <v>0.65</v>
      </c>
      <c r="G486" s="4">
        <v>0.65</v>
      </c>
      <c r="H486" s="4">
        <v>0.65</v>
      </c>
      <c r="I486" s="4">
        <v>0.65</v>
      </c>
      <c r="J486" s="4">
        <v>0.65</v>
      </c>
      <c r="K486" s="4">
        <v>301</v>
      </c>
      <c r="L486" s="4">
        <v>0</v>
      </c>
      <c r="M486" s="4">
        <v>3</v>
      </c>
      <c r="N486" s="4" t="s">
        <v>33</v>
      </c>
      <c r="O486" s="4" t="s">
        <v>33</v>
      </c>
      <c r="P486" s="4">
        <f>I486-D486</f>
        <v>0</v>
      </c>
      <c r="Q486" s="5">
        <f>P486/D486</f>
        <v>0</v>
      </c>
      <c r="R486" s="4">
        <f>ABS(F486-G486)</f>
        <v>0</v>
      </c>
      <c r="S486" s="5">
        <f>R486/D486</f>
        <v>0</v>
      </c>
      <c r="T486" s="5">
        <f>(I486-J486)/AVERAGE(E486:G486,I486)</f>
        <v>0</v>
      </c>
    </row>
    <row r="487" spans="1:20" hidden="1" x14ac:dyDescent="0.25">
      <c r="A487" s="3" t="s">
        <v>511</v>
      </c>
      <c r="B487" s="4" t="s">
        <v>43</v>
      </c>
      <c r="C487" s="4" t="s">
        <v>22</v>
      </c>
      <c r="D487" s="4">
        <v>0.6</v>
      </c>
      <c r="E487" s="4">
        <v>0.6</v>
      </c>
      <c r="F487" s="4">
        <v>0.6</v>
      </c>
      <c r="G487" s="4">
        <v>0.6</v>
      </c>
      <c r="H487" s="4">
        <v>0.6</v>
      </c>
      <c r="I487" s="4">
        <v>0.6</v>
      </c>
      <c r="J487" s="4">
        <v>0.6</v>
      </c>
      <c r="K487" s="4">
        <v>250</v>
      </c>
      <c r="L487" s="4">
        <v>0</v>
      </c>
      <c r="M487" s="4">
        <v>3</v>
      </c>
      <c r="N487" s="4" t="s">
        <v>33</v>
      </c>
      <c r="O487" s="4" t="s">
        <v>33</v>
      </c>
      <c r="P487" s="4">
        <f>I487-D487</f>
        <v>0</v>
      </c>
      <c r="Q487" s="5">
        <f>P487/D487</f>
        <v>0</v>
      </c>
      <c r="R487" s="4">
        <f>ABS(F487-G487)</f>
        <v>0</v>
      </c>
      <c r="S487" s="5">
        <f>R487/D487</f>
        <v>0</v>
      </c>
      <c r="T487" s="5">
        <f>(I487-J487)/AVERAGE(E487:G487,I487)</f>
        <v>0</v>
      </c>
    </row>
    <row r="488" spans="1:20" hidden="1" x14ac:dyDescent="0.25">
      <c r="A488" s="3" t="s">
        <v>512</v>
      </c>
      <c r="B488" s="4" t="s">
        <v>21</v>
      </c>
      <c r="C488" s="4" t="s">
        <v>22</v>
      </c>
      <c r="D488" s="4">
        <v>12.85</v>
      </c>
      <c r="E488" s="4">
        <v>12.6</v>
      </c>
      <c r="F488" s="4">
        <v>13.45</v>
      </c>
      <c r="G488" s="4">
        <v>12.45</v>
      </c>
      <c r="H488" s="4">
        <v>13.45</v>
      </c>
      <c r="I488" s="4">
        <v>13.45</v>
      </c>
      <c r="J488" s="4">
        <v>12.7</v>
      </c>
      <c r="K488" s="4">
        <v>218</v>
      </c>
      <c r="L488" s="4">
        <v>0.03</v>
      </c>
      <c r="M488" s="4">
        <v>4</v>
      </c>
      <c r="N488" s="4">
        <v>218</v>
      </c>
      <c r="O488" s="4">
        <v>100</v>
      </c>
      <c r="P488" s="4">
        <f>I488-D488</f>
        <v>0.59999999999999964</v>
      </c>
      <c r="Q488" s="5">
        <f>P488/D488</f>
        <v>4.6692607003891023E-2</v>
      </c>
      <c r="R488" s="4">
        <f>ABS(F488-G488)</f>
        <v>1</v>
      </c>
      <c r="S488" s="5">
        <f>R488/D488</f>
        <v>7.7821011673151752E-2</v>
      </c>
      <c r="T488" s="5">
        <f>(I488-J488)/AVERAGE(E488:G488,I488)</f>
        <v>5.7747834456207889E-2</v>
      </c>
    </row>
    <row r="489" spans="1:20" hidden="1" x14ac:dyDescent="0.25">
      <c r="A489" s="3" t="s">
        <v>513</v>
      </c>
      <c r="B489" s="4" t="s">
        <v>21</v>
      </c>
      <c r="C489" s="4" t="s">
        <v>22</v>
      </c>
      <c r="D489" s="4">
        <v>47.65</v>
      </c>
      <c r="E489" s="4">
        <v>47</v>
      </c>
      <c r="F489" s="4">
        <v>47.1</v>
      </c>
      <c r="G489" s="4">
        <v>45.3</v>
      </c>
      <c r="H489" s="4">
        <v>45.3</v>
      </c>
      <c r="I489" s="4">
        <v>45.3</v>
      </c>
      <c r="J489" s="4">
        <v>45.53</v>
      </c>
      <c r="K489" s="4">
        <v>179976</v>
      </c>
      <c r="L489" s="4">
        <v>81.95</v>
      </c>
      <c r="M489" s="4">
        <v>1112</v>
      </c>
      <c r="N489" s="4">
        <v>155945</v>
      </c>
      <c r="O489" s="4">
        <v>86.65</v>
      </c>
      <c r="P489" s="4">
        <f>I489-D489</f>
        <v>-2.3500000000000014</v>
      </c>
      <c r="Q489" s="5">
        <f>P489/D489</f>
        <v>-4.9317943336831094E-2</v>
      </c>
      <c r="R489" s="4">
        <f>ABS(F489-G489)</f>
        <v>1.8000000000000043</v>
      </c>
      <c r="S489" s="5">
        <f>R489/D489</f>
        <v>3.7775445960126011E-2</v>
      </c>
      <c r="T489" s="5">
        <f>(I489-J489)/AVERAGE(E489:G489,I489)</f>
        <v>-4.9810503519221224E-3</v>
      </c>
    </row>
    <row r="490" spans="1:20" hidden="1" x14ac:dyDescent="0.25">
      <c r="A490" s="3" t="s">
        <v>514</v>
      </c>
      <c r="B490" s="4" t="s">
        <v>21</v>
      </c>
      <c r="C490" s="4" t="s">
        <v>22</v>
      </c>
      <c r="D490" s="4">
        <v>338</v>
      </c>
      <c r="E490" s="4">
        <v>342</v>
      </c>
      <c r="F490" s="4">
        <v>343.85</v>
      </c>
      <c r="G490" s="4">
        <v>325.60000000000002</v>
      </c>
      <c r="H490" s="4">
        <v>330</v>
      </c>
      <c r="I490" s="4">
        <v>331.35</v>
      </c>
      <c r="J490" s="4">
        <v>331.75</v>
      </c>
      <c r="K490" s="4">
        <v>22277</v>
      </c>
      <c r="L490" s="4">
        <v>73.900000000000006</v>
      </c>
      <c r="M490" s="4">
        <v>1151</v>
      </c>
      <c r="N490" s="4">
        <v>14130</v>
      </c>
      <c r="O490" s="4">
        <v>63.43</v>
      </c>
      <c r="P490" s="4">
        <f>I490-D490</f>
        <v>-6.6499999999999773</v>
      </c>
      <c r="Q490" s="5">
        <f>P490/D490</f>
        <v>-1.9674556213017683E-2</v>
      </c>
      <c r="R490" s="4">
        <f>ABS(F490-G490)</f>
        <v>18.25</v>
      </c>
      <c r="S490" s="5">
        <f>R490/D490</f>
        <v>5.3994082840236685E-2</v>
      </c>
      <c r="T490" s="5">
        <f>(I490-J490)/AVERAGE(E490:G490,I490)</f>
        <v>-1.1915400655346357E-3</v>
      </c>
    </row>
    <row r="491" spans="1:20" hidden="1" x14ac:dyDescent="0.25">
      <c r="A491" s="3" t="s">
        <v>515</v>
      </c>
      <c r="B491" s="4" t="s">
        <v>43</v>
      </c>
      <c r="C491" s="4" t="s">
        <v>22</v>
      </c>
      <c r="D491" s="4">
        <v>0.9</v>
      </c>
      <c r="E491" s="4">
        <v>0.95</v>
      </c>
      <c r="F491" s="4">
        <v>0.95</v>
      </c>
      <c r="G491" s="4">
        <v>0.85</v>
      </c>
      <c r="H491" s="4">
        <v>0.9</v>
      </c>
      <c r="I491" s="4">
        <v>0.9</v>
      </c>
      <c r="J491" s="4">
        <v>0.9</v>
      </c>
      <c r="K491" s="4">
        <v>21332</v>
      </c>
      <c r="L491" s="4">
        <v>0.19</v>
      </c>
      <c r="M491" s="4">
        <v>34</v>
      </c>
      <c r="N491" s="4" t="s">
        <v>33</v>
      </c>
      <c r="O491" s="4" t="s">
        <v>33</v>
      </c>
      <c r="P491" s="4">
        <f>I491-D491</f>
        <v>0</v>
      </c>
      <c r="Q491" s="5">
        <f>P491/D491</f>
        <v>0</v>
      </c>
      <c r="R491" s="4">
        <f>ABS(F491-G491)</f>
        <v>9.9999999999999978E-2</v>
      </c>
      <c r="S491" s="5">
        <f>R491/D491</f>
        <v>0.11111111111111108</v>
      </c>
      <c r="T491" s="5">
        <f>(I491-J491)/AVERAGE(E491:G491,I491)</f>
        <v>0</v>
      </c>
    </row>
    <row r="492" spans="1:20" hidden="1" x14ac:dyDescent="0.25">
      <c r="A492" s="3" t="s">
        <v>516</v>
      </c>
      <c r="B492" s="4" t="s">
        <v>21</v>
      </c>
      <c r="C492" s="4" t="s">
        <v>22</v>
      </c>
      <c r="D492" s="4">
        <v>968.7</v>
      </c>
      <c r="E492" s="4">
        <v>974.7</v>
      </c>
      <c r="F492" s="4">
        <v>983.9</v>
      </c>
      <c r="G492" s="4">
        <v>936.1</v>
      </c>
      <c r="H492" s="4">
        <v>945</v>
      </c>
      <c r="I492" s="4">
        <v>944.2</v>
      </c>
      <c r="J492" s="4">
        <v>954.39</v>
      </c>
      <c r="K492" s="4">
        <v>8481</v>
      </c>
      <c r="L492" s="4">
        <v>80.94</v>
      </c>
      <c r="M492" s="4">
        <v>1313</v>
      </c>
      <c r="N492" s="4">
        <v>4578</v>
      </c>
      <c r="O492" s="4">
        <v>53.98</v>
      </c>
      <c r="P492" s="4">
        <f>I492-D492</f>
        <v>-24.5</v>
      </c>
      <c r="Q492" s="5">
        <f>P492/D492</f>
        <v>-2.5291627954991226E-2</v>
      </c>
      <c r="R492" s="4">
        <f>ABS(F492-G492)</f>
        <v>47.799999999999955</v>
      </c>
      <c r="S492" s="5">
        <f>R492/D492</f>
        <v>4.934448229586038E-2</v>
      </c>
      <c r="T492" s="5">
        <f>(I492-J492)/AVERAGE(E492:G492,I492)</f>
        <v>-1.0617624840449027E-2</v>
      </c>
    </row>
    <row r="493" spans="1:20" hidden="1" x14ac:dyDescent="0.25">
      <c r="A493" s="3" t="s">
        <v>517</v>
      </c>
      <c r="B493" s="4" t="s">
        <v>21</v>
      </c>
      <c r="C493" s="4" t="s">
        <v>22</v>
      </c>
      <c r="D493" s="4">
        <v>194.15</v>
      </c>
      <c r="E493" s="4">
        <v>194.2</v>
      </c>
      <c r="F493" s="4">
        <v>195.5</v>
      </c>
      <c r="G493" s="4">
        <v>190</v>
      </c>
      <c r="H493" s="4">
        <v>195</v>
      </c>
      <c r="I493" s="4">
        <v>195.2</v>
      </c>
      <c r="J493" s="4">
        <v>193.74</v>
      </c>
      <c r="K493" s="4">
        <v>1714322</v>
      </c>
      <c r="L493" s="4">
        <v>3321.4</v>
      </c>
      <c r="M493" s="4">
        <v>19291</v>
      </c>
      <c r="N493" s="4">
        <v>771074</v>
      </c>
      <c r="O493" s="4">
        <v>44.98</v>
      </c>
      <c r="P493" s="4">
        <f>I493-D493</f>
        <v>1.0499999999999829</v>
      </c>
      <c r="Q493" s="5">
        <f>P493/D493</f>
        <v>5.4081895441667931E-3</v>
      </c>
      <c r="R493" s="4">
        <f>ABS(F493-G493)</f>
        <v>5.5</v>
      </c>
      <c r="S493" s="5">
        <f>R493/D493</f>
        <v>2.8328611898016998E-2</v>
      </c>
      <c r="T493" s="5">
        <f>(I493-J493)/AVERAGE(E493:G493,I493)</f>
        <v>7.5364563169440157E-3</v>
      </c>
    </row>
    <row r="494" spans="1:20" hidden="1" x14ac:dyDescent="0.25">
      <c r="A494" s="3" t="s">
        <v>518</v>
      </c>
      <c r="B494" s="4" t="s">
        <v>21</v>
      </c>
      <c r="C494" s="4" t="s">
        <v>22</v>
      </c>
      <c r="D494" s="4">
        <v>313.25</v>
      </c>
      <c r="E494" s="4">
        <v>313.3</v>
      </c>
      <c r="F494" s="4">
        <v>317.55</v>
      </c>
      <c r="G494" s="4">
        <v>294</v>
      </c>
      <c r="H494" s="4">
        <v>297.05</v>
      </c>
      <c r="I494" s="4">
        <v>298.39999999999998</v>
      </c>
      <c r="J494" s="4">
        <v>300.24</v>
      </c>
      <c r="K494" s="4">
        <v>12814</v>
      </c>
      <c r="L494" s="4">
        <v>38.47</v>
      </c>
      <c r="M494" s="4">
        <v>562</v>
      </c>
      <c r="N494" s="4">
        <v>10560</v>
      </c>
      <c r="O494" s="4">
        <v>82.41</v>
      </c>
      <c r="P494" s="4">
        <f>I494-D494</f>
        <v>-14.850000000000023</v>
      </c>
      <c r="Q494" s="5">
        <f>P494/D494</f>
        <v>-4.7406225059856415E-2</v>
      </c>
      <c r="R494" s="4">
        <f>ABS(F494-G494)</f>
        <v>23.550000000000011</v>
      </c>
      <c r="S494" s="5">
        <f>R494/D494</f>
        <v>7.5179569034317675E-2</v>
      </c>
      <c r="T494" s="5">
        <f>(I494-J494)/AVERAGE(E494:G494,I494)</f>
        <v>-6.0167586347844903E-3</v>
      </c>
    </row>
    <row r="495" spans="1:20" hidden="1" x14ac:dyDescent="0.25">
      <c r="A495" s="3" t="s">
        <v>519</v>
      </c>
      <c r="B495" s="4" t="s">
        <v>21</v>
      </c>
      <c r="C495" s="4" t="s">
        <v>22</v>
      </c>
      <c r="D495" s="4">
        <v>41.3</v>
      </c>
      <c r="E495" s="4">
        <v>41.6</v>
      </c>
      <c r="F495" s="4">
        <v>41.65</v>
      </c>
      <c r="G495" s="4">
        <v>39.35</v>
      </c>
      <c r="H495" s="4">
        <v>39.549999999999997</v>
      </c>
      <c r="I495" s="4">
        <v>39.5</v>
      </c>
      <c r="J495" s="4">
        <v>39.93</v>
      </c>
      <c r="K495" s="4">
        <v>90336</v>
      </c>
      <c r="L495" s="4">
        <v>36.07</v>
      </c>
      <c r="M495" s="4">
        <v>811</v>
      </c>
      <c r="N495" s="4">
        <v>45914</v>
      </c>
      <c r="O495" s="4">
        <v>50.83</v>
      </c>
      <c r="P495" s="4">
        <f>I495-D495</f>
        <v>-1.7999999999999972</v>
      </c>
      <c r="Q495" s="5">
        <f>P495/D495</f>
        <v>-4.3583535108958772E-2</v>
      </c>
      <c r="R495" s="4">
        <f>ABS(F495-G495)</f>
        <v>2.2999999999999972</v>
      </c>
      <c r="S495" s="5">
        <f>R495/D495</f>
        <v>5.5690072639225117E-2</v>
      </c>
      <c r="T495" s="5">
        <f>(I495-J495)/AVERAGE(E495:G495,I495)</f>
        <v>-1.0610734114743978E-2</v>
      </c>
    </row>
    <row r="496" spans="1:20" hidden="1" x14ac:dyDescent="0.25">
      <c r="A496" s="3" t="s">
        <v>520</v>
      </c>
      <c r="B496" s="4" t="s">
        <v>21</v>
      </c>
      <c r="C496" s="4" t="s">
        <v>22</v>
      </c>
      <c r="D496" s="4">
        <v>500.1</v>
      </c>
      <c r="E496" s="4">
        <v>499</v>
      </c>
      <c r="F496" s="4">
        <v>510</v>
      </c>
      <c r="G496" s="4">
        <v>493.1</v>
      </c>
      <c r="H496" s="4">
        <v>510</v>
      </c>
      <c r="I496" s="4">
        <v>508.25</v>
      </c>
      <c r="J496" s="4">
        <v>504.99</v>
      </c>
      <c r="K496" s="4">
        <v>3458</v>
      </c>
      <c r="L496" s="4">
        <v>17.46</v>
      </c>
      <c r="M496" s="4">
        <v>393</v>
      </c>
      <c r="N496" s="4">
        <v>2472</v>
      </c>
      <c r="O496" s="4">
        <v>71.489999999999995</v>
      </c>
      <c r="P496" s="4">
        <f>I496-D496</f>
        <v>8.1499999999999773</v>
      </c>
      <c r="Q496" s="5">
        <f>P496/D496</f>
        <v>1.629674065186958E-2</v>
      </c>
      <c r="R496" s="4">
        <f>ABS(F496-G496)</f>
        <v>16.899999999999977</v>
      </c>
      <c r="S496" s="5">
        <f>R496/D496</f>
        <v>3.3793241351729605E-2</v>
      </c>
      <c r="T496" s="5">
        <f>(I496-J496)/AVERAGE(E496:G496,I496)</f>
        <v>6.4864327107219955E-3</v>
      </c>
    </row>
    <row r="497" spans="1:20" hidden="1" x14ac:dyDescent="0.25">
      <c r="A497" s="3" t="s">
        <v>521</v>
      </c>
      <c r="B497" s="4" t="s">
        <v>21</v>
      </c>
      <c r="C497" s="4" t="s">
        <v>22</v>
      </c>
      <c r="D497" s="4">
        <v>28.35</v>
      </c>
      <c r="E497" s="4">
        <v>29.45</v>
      </c>
      <c r="F497" s="4">
        <v>29.45</v>
      </c>
      <c r="G497" s="4">
        <v>26.25</v>
      </c>
      <c r="H497" s="4">
        <v>27.05</v>
      </c>
      <c r="I497" s="4">
        <v>26.65</v>
      </c>
      <c r="J497" s="4">
        <v>27.13</v>
      </c>
      <c r="K497" s="4">
        <v>110911</v>
      </c>
      <c r="L497" s="4">
        <v>30.09</v>
      </c>
      <c r="M497" s="4">
        <v>1094</v>
      </c>
      <c r="N497" s="4">
        <v>67617</v>
      </c>
      <c r="O497" s="4">
        <v>60.97</v>
      </c>
      <c r="P497" s="4">
        <f>I497-D497</f>
        <v>-1.7000000000000028</v>
      </c>
      <c r="Q497" s="5">
        <f>P497/D497</f>
        <v>-5.9964726631393392E-2</v>
      </c>
      <c r="R497" s="4">
        <f>ABS(F497-G497)</f>
        <v>3.1999999999999993</v>
      </c>
      <c r="S497" s="5">
        <f>R497/D497</f>
        <v>0.11287477954144617</v>
      </c>
      <c r="T497" s="5">
        <f>(I497-J497)/AVERAGE(E497:G497,I497)</f>
        <v>-1.7173524150268349E-2</v>
      </c>
    </row>
    <row r="498" spans="1:20" hidden="1" x14ac:dyDescent="0.25">
      <c r="A498" s="3" t="s">
        <v>522</v>
      </c>
      <c r="B498" s="4" t="s">
        <v>21</v>
      </c>
      <c r="C498" s="4" t="s">
        <v>22</v>
      </c>
      <c r="D498" s="4">
        <v>28.15</v>
      </c>
      <c r="E498" s="4">
        <v>28.3</v>
      </c>
      <c r="F498" s="4">
        <v>28.4</v>
      </c>
      <c r="G498" s="4">
        <v>26.7</v>
      </c>
      <c r="H498" s="4">
        <v>26.8</v>
      </c>
      <c r="I498" s="4">
        <v>26.9</v>
      </c>
      <c r="J498" s="4">
        <v>27.21</v>
      </c>
      <c r="K498" s="4">
        <v>714785</v>
      </c>
      <c r="L498" s="4">
        <v>194.5</v>
      </c>
      <c r="M498" s="4">
        <v>3193</v>
      </c>
      <c r="N498" s="4">
        <v>395974</v>
      </c>
      <c r="O498" s="4">
        <v>55.4</v>
      </c>
      <c r="P498" s="4">
        <f>I498-D498</f>
        <v>-1.25</v>
      </c>
      <c r="Q498" s="5">
        <f>P498/D498</f>
        <v>-4.4404973357015987E-2</v>
      </c>
      <c r="R498" s="4">
        <f>ABS(F498-G498)</f>
        <v>1.6999999999999993</v>
      </c>
      <c r="S498" s="5">
        <f>R498/D498</f>
        <v>6.039076376554172E-2</v>
      </c>
      <c r="T498" s="5">
        <f>(I498-J498)/AVERAGE(E498:G498,I498)</f>
        <v>-1.1242067089755295E-2</v>
      </c>
    </row>
    <row r="499" spans="1:20" hidden="1" x14ac:dyDescent="0.25">
      <c r="A499" s="3" t="s">
        <v>523</v>
      </c>
      <c r="B499" s="4" t="s">
        <v>21</v>
      </c>
      <c r="C499" s="4" t="s">
        <v>22</v>
      </c>
      <c r="D499" s="4">
        <v>0.25</v>
      </c>
      <c r="E499" s="4">
        <v>0.25</v>
      </c>
      <c r="F499" s="4">
        <v>0.25</v>
      </c>
      <c r="G499" s="4">
        <v>0.2</v>
      </c>
      <c r="H499" s="4">
        <v>0.25</v>
      </c>
      <c r="I499" s="4">
        <v>0.2</v>
      </c>
      <c r="J499" s="4">
        <v>0.23</v>
      </c>
      <c r="K499" s="4">
        <v>525727</v>
      </c>
      <c r="L499" s="4">
        <v>1.22</v>
      </c>
      <c r="M499" s="4">
        <v>3465</v>
      </c>
      <c r="N499" s="4">
        <v>514248</v>
      </c>
      <c r="O499" s="4">
        <v>97.82</v>
      </c>
      <c r="P499" s="4">
        <f>I499-D499</f>
        <v>-4.9999999999999989E-2</v>
      </c>
      <c r="Q499" s="5">
        <f>P499/D499</f>
        <v>-0.19999999999999996</v>
      </c>
      <c r="R499" s="4">
        <f>ABS(F499-G499)</f>
        <v>4.9999999999999989E-2</v>
      </c>
      <c r="S499" s="5">
        <f>R499/D499</f>
        <v>0.19999999999999996</v>
      </c>
      <c r="T499" s="5">
        <f>(I499-J499)/AVERAGE(E499:G499,I499)</f>
        <v>-0.13333333333333333</v>
      </c>
    </row>
    <row r="500" spans="1:20" hidden="1" x14ac:dyDescent="0.25">
      <c r="A500" s="3" t="s">
        <v>524</v>
      </c>
      <c r="B500" s="4" t="s">
        <v>21</v>
      </c>
      <c r="C500" s="4" t="s">
        <v>22</v>
      </c>
      <c r="D500" s="4">
        <v>174.9</v>
      </c>
      <c r="E500" s="4">
        <v>175.85</v>
      </c>
      <c r="F500" s="4">
        <v>176</v>
      </c>
      <c r="G500" s="4">
        <v>174</v>
      </c>
      <c r="H500" s="4">
        <v>174.5</v>
      </c>
      <c r="I500" s="4">
        <v>174.65</v>
      </c>
      <c r="J500" s="4">
        <v>174.91</v>
      </c>
      <c r="K500" s="4">
        <v>22645</v>
      </c>
      <c r="L500" s="4">
        <v>39.61</v>
      </c>
      <c r="M500" s="4">
        <v>653</v>
      </c>
      <c r="N500" s="4">
        <v>21016</v>
      </c>
      <c r="O500" s="4">
        <v>92.81</v>
      </c>
      <c r="P500" s="4">
        <f>I500-D500</f>
        <v>-0.25</v>
      </c>
      <c r="Q500" s="5">
        <f>P500/D500</f>
        <v>-1.429388221841052E-3</v>
      </c>
      <c r="R500" s="4">
        <f>ABS(F500-G500)</f>
        <v>2</v>
      </c>
      <c r="S500" s="5">
        <f>R500/D500</f>
        <v>1.1435105774728416E-2</v>
      </c>
      <c r="T500" s="5">
        <f>(I500-J500)/AVERAGE(E500:G500,I500)</f>
        <v>-1.484653818700876E-3</v>
      </c>
    </row>
    <row r="501" spans="1:20" x14ac:dyDescent="0.25">
      <c r="A501" s="3" t="s">
        <v>525</v>
      </c>
      <c r="B501" s="4" t="s">
        <v>21</v>
      </c>
      <c r="C501" s="4" t="s">
        <v>22</v>
      </c>
      <c r="D501" s="4">
        <v>189.6</v>
      </c>
      <c r="E501" s="4">
        <v>190</v>
      </c>
      <c r="F501" s="4">
        <v>190.7</v>
      </c>
      <c r="G501" s="4">
        <v>180</v>
      </c>
      <c r="H501" s="4">
        <v>182.35</v>
      </c>
      <c r="I501" s="4">
        <v>182.4</v>
      </c>
      <c r="J501" s="4">
        <v>183.57</v>
      </c>
      <c r="K501" s="4">
        <v>8821514</v>
      </c>
      <c r="L501" s="4">
        <v>16193.65</v>
      </c>
      <c r="M501" s="4">
        <v>53419</v>
      </c>
      <c r="N501" s="4">
        <v>757315</v>
      </c>
      <c r="O501" s="4">
        <v>8.58</v>
      </c>
      <c r="P501" s="4">
        <f>I501-D501</f>
        <v>-7.1999999999999886</v>
      </c>
      <c r="Q501" s="5">
        <f>P501/D501</f>
        <v>-3.7974683544303736E-2</v>
      </c>
      <c r="R501" s="4">
        <f>ABS(F501-G501)</f>
        <v>10.699999999999989</v>
      </c>
      <c r="S501" s="5">
        <f>R501/D501</f>
        <v>5.6434599156118086E-2</v>
      </c>
      <c r="T501" s="5">
        <f>(I501-J501)/AVERAGE(E501:G501,I501)</f>
        <v>-6.2979410577310591E-3</v>
      </c>
    </row>
    <row r="502" spans="1:20" hidden="1" x14ac:dyDescent="0.25">
      <c r="A502" s="3" t="s">
        <v>526</v>
      </c>
      <c r="B502" s="4" t="s">
        <v>21</v>
      </c>
      <c r="C502" s="4" t="s">
        <v>22</v>
      </c>
      <c r="D502" s="4">
        <v>21.55</v>
      </c>
      <c r="E502" s="4">
        <v>22.15</v>
      </c>
      <c r="F502" s="4">
        <v>22.35</v>
      </c>
      <c r="G502" s="4">
        <v>20.149999999999999</v>
      </c>
      <c r="H502" s="4">
        <v>20.55</v>
      </c>
      <c r="I502" s="4">
        <v>20.45</v>
      </c>
      <c r="J502" s="4">
        <v>20.82</v>
      </c>
      <c r="K502" s="4">
        <v>121978</v>
      </c>
      <c r="L502" s="4">
        <v>25.39</v>
      </c>
      <c r="M502" s="4">
        <v>1543</v>
      </c>
      <c r="N502" s="4">
        <v>85903</v>
      </c>
      <c r="O502" s="4">
        <v>70.42</v>
      </c>
      <c r="P502" s="4">
        <f>I502-D502</f>
        <v>-1.1000000000000014</v>
      </c>
      <c r="Q502" s="5">
        <f>P502/D502</f>
        <v>-5.1044083526682202E-2</v>
      </c>
      <c r="R502" s="4">
        <f>ABS(F502-G502)</f>
        <v>2.2000000000000028</v>
      </c>
      <c r="S502" s="5">
        <f>R502/D502</f>
        <v>0.1020881670533644</v>
      </c>
      <c r="T502" s="5">
        <f>(I502-J502)/AVERAGE(E502:G502,I502)</f>
        <v>-1.7391304347826132E-2</v>
      </c>
    </row>
    <row r="503" spans="1:20" hidden="1" x14ac:dyDescent="0.25">
      <c r="A503" s="3" t="s">
        <v>527</v>
      </c>
      <c r="B503" s="4" t="s">
        <v>21</v>
      </c>
      <c r="C503" s="4" t="s">
        <v>22</v>
      </c>
      <c r="D503" s="4">
        <v>20.9</v>
      </c>
      <c r="E503" s="4">
        <v>21.7</v>
      </c>
      <c r="F503" s="4">
        <v>21.8</v>
      </c>
      <c r="G503" s="4">
        <v>20.100000000000001</v>
      </c>
      <c r="H503" s="4">
        <v>20.9</v>
      </c>
      <c r="I503" s="4">
        <v>20.95</v>
      </c>
      <c r="J503" s="4">
        <v>21.07</v>
      </c>
      <c r="K503" s="4">
        <v>7247</v>
      </c>
      <c r="L503" s="4">
        <v>1.53</v>
      </c>
      <c r="M503" s="4">
        <v>94</v>
      </c>
      <c r="N503" s="4">
        <v>3293</v>
      </c>
      <c r="O503" s="4">
        <v>45.44</v>
      </c>
      <c r="P503" s="4">
        <f>I503-D503</f>
        <v>5.0000000000000711E-2</v>
      </c>
      <c r="Q503" s="5">
        <f>P503/D503</f>
        <v>2.3923444976076897E-3</v>
      </c>
      <c r="R503" s="4">
        <f>ABS(F503-G503)</f>
        <v>1.6999999999999993</v>
      </c>
      <c r="S503" s="5">
        <f>R503/D503</f>
        <v>8.1339712918660254E-2</v>
      </c>
      <c r="T503" s="5">
        <f>(I503-J503)/AVERAGE(E503:G503,I503)</f>
        <v>-5.6771141336487757E-3</v>
      </c>
    </row>
    <row r="504" spans="1:20" hidden="1" x14ac:dyDescent="0.25">
      <c r="A504" s="3" t="s">
        <v>528</v>
      </c>
      <c r="B504" s="4" t="s">
        <v>21</v>
      </c>
      <c r="C504" s="4" t="s">
        <v>22</v>
      </c>
      <c r="D504" s="4">
        <v>362.25</v>
      </c>
      <c r="E504" s="4">
        <v>369.95</v>
      </c>
      <c r="F504" s="4">
        <v>370</v>
      </c>
      <c r="G504" s="4">
        <v>340.05</v>
      </c>
      <c r="H504" s="4">
        <v>341.8</v>
      </c>
      <c r="I504" s="4">
        <v>344.6</v>
      </c>
      <c r="J504" s="4">
        <v>348.25</v>
      </c>
      <c r="K504" s="4">
        <v>7963</v>
      </c>
      <c r="L504" s="4">
        <v>27.73</v>
      </c>
      <c r="M504" s="4">
        <v>504</v>
      </c>
      <c r="N504" s="4">
        <v>5694</v>
      </c>
      <c r="O504" s="4">
        <v>71.510000000000005</v>
      </c>
      <c r="P504" s="4">
        <f>I504-D504</f>
        <v>-17.649999999999977</v>
      </c>
      <c r="Q504" s="5">
        <f>P504/D504</f>
        <v>-4.8723257418909531E-2</v>
      </c>
      <c r="R504" s="4">
        <f>ABS(F504-G504)</f>
        <v>29.949999999999989</v>
      </c>
      <c r="S504" s="5">
        <f>R504/D504</f>
        <v>8.267770876466525E-2</v>
      </c>
      <c r="T504" s="5">
        <f>(I504-J504)/AVERAGE(E504:G504,I504)</f>
        <v>-1.024849080443627E-2</v>
      </c>
    </row>
    <row r="505" spans="1:20" hidden="1" x14ac:dyDescent="0.25">
      <c r="A505" s="3" t="s">
        <v>529</v>
      </c>
      <c r="B505" s="4" t="s">
        <v>21</v>
      </c>
      <c r="C505" s="4" t="s">
        <v>22</v>
      </c>
      <c r="D505" s="4">
        <v>37</v>
      </c>
      <c r="E505" s="4">
        <v>37.450000000000003</v>
      </c>
      <c r="F505" s="4">
        <v>37.700000000000003</v>
      </c>
      <c r="G505" s="4">
        <v>36.200000000000003</v>
      </c>
      <c r="H505" s="4">
        <v>36.299999999999997</v>
      </c>
      <c r="I505" s="4">
        <v>36.5</v>
      </c>
      <c r="J505" s="4">
        <v>36.57</v>
      </c>
      <c r="K505" s="4">
        <v>659573</v>
      </c>
      <c r="L505" s="4">
        <v>241.21</v>
      </c>
      <c r="M505" s="4">
        <v>390</v>
      </c>
      <c r="N505" s="4">
        <v>634844</v>
      </c>
      <c r="O505" s="4">
        <v>96.25</v>
      </c>
      <c r="P505" s="4">
        <f>I505-D505</f>
        <v>-0.5</v>
      </c>
      <c r="Q505" s="5">
        <f>P505/D505</f>
        <v>-1.3513513513513514E-2</v>
      </c>
      <c r="R505" s="4">
        <f>ABS(F505-G505)</f>
        <v>1.5</v>
      </c>
      <c r="S505" s="5">
        <f>R505/D505</f>
        <v>4.0540540540540543E-2</v>
      </c>
      <c r="T505" s="5">
        <f>(I505-J505)/AVERAGE(E505:G505,I505)</f>
        <v>-1.8938112952316612E-3</v>
      </c>
    </row>
    <row r="506" spans="1:20" hidden="1" x14ac:dyDescent="0.25">
      <c r="A506" s="3" t="s">
        <v>530</v>
      </c>
      <c r="B506" s="4" t="s">
        <v>21</v>
      </c>
      <c r="C506" s="4" t="s">
        <v>22</v>
      </c>
      <c r="D506" s="4">
        <v>389.85</v>
      </c>
      <c r="E506" s="4">
        <v>397.8</v>
      </c>
      <c r="F506" s="4">
        <v>397.8</v>
      </c>
      <c r="G506" s="4">
        <v>377.1</v>
      </c>
      <c r="H506" s="4">
        <v>384.1</v>
      </c>
      <c r="I506" s="4">
        <v>388.3</v>
      </c>
      <c r="J506" s="4">
        <v>386</v>
      </c>
      <c r="K506" s="4">
        <v>74274</v>
      </c>
      <c r="L506" s="4">
        <v>286.7</v>
      </c>
      <c r="M506" s="4">
        <v>3999</v>
      </c>
      <c r="N506" s="4">
        <v>52609</v>
      </c>
      <c r="O506" s="4">
        <v>70.83</v>
      </c>
      <c r="P506" s="4">
        <f>I506-D506</f>
        <v>-1.5500000000000114</v>
      </c>
      <c r="Q506" s="5">
        <f>P506/D506</f>
        <v>-3.9758881621136622E-3</v>
      </c>
      <c r="R506" s="4">
        <f>ABS(F506-G506)</f>
        <v>20.699999999999989</v>
      </c>
      <c r="S506" s="5">
        <f>R506/D506</f>
        <v>5.3097345132743327E-2</v>
      </c>
      <c r="T506" s="5">
        <f>(I506-J506)/AVERAGE(E506:G506,I506)</f>
        <v>5.8936579115951605E-3</v>
      </c>
    </row>
    <row r="507" spans="1:20" hidden="1" x14ac:dyDescent="0.25">
      <c r="A507" s="3" t="s">
        <v>531</v>
      </c>
      <c r="B507" s="4" t="s">
        <v>21</v>
      </c>
      <c r="C507" s="4" t="s">
        <v>22</v>
      </c>
      <c r="D507" s="4">
        <v>1697.65</v>
      </c>
      <c r="E507" s="4">
        <v>1718.75</v>
      </c>
      <c r="F507" s="4">
        <v>1747.85</v>
      </c>
      <c r="G507" s="4">
        <v>1700</v>
      </c>
      <c r="H507" s="4">
        <v>1740</v>
      </c>
      <c r="I507" s="4">
        <v>1729.6</v>
      </c>
      <c r="J507" s="4">
        <v>1724.92</v>
      </c>
      <c r="K507" s="4">
        <v>5995</v>
      </c>
      <c r="L507" s="4">
        <v>103.41</v>
      </c>
      <c r="M507" s="4">
        <v>1154</v>
      </c>
      <c r="N507" s="4">
        <v>2867</v>
      </c>
      <c r="O507" s="4">
        <v>47.82</v>
      </c>
      <c r="P507" s="4">
        <f>I507-D507</f>
        <v>31.949999999999818</v>
      </c>
      <c r="Q507" s="5">
        <f>P507/D507</f>
        <v>1.8820133714251945E-2</v>
      </c>
      <c r="R507" s="4">
        <f>ABS(F507-G507)</f>
        <v>47.849999999999909</v>
      </c>
      <c r="S507" s="5">
        <f>R507/D507</f>
        <v>2.8186021853738936E-2</v>
      </c>
      <c r="T507" s="5">
        <f>(I507-J507)/AVERAGE(E507:G507,I507)</f>
        <v>2.7145384414604193E-3</v>
      </c>
    </row>
    <row r="508" spans="1:20" hidden="1" x14ac:dyDescent="0.25">
      <c r="A508" s="3" t="s">
        <v>532</v>
      </c>
      <c r="B508" s="4" t="s">
        <v>21</v>
      </c>
      <c r="C508" s="4" t="s">
        <v>22</v>
      </c>
      <c r="D508" s="4">
        <v>582.70000000000005</v>
      </c>
      <c r="E508" s="4">
        <v>583.85</v>
      </c>
      <c r="F508" s="4">
        <v>601</v>
      </c>
      <c r="G508" s="4">
        <v>576.04999999999995</v>
      </c>
      <c r="H508" s="4">
        <v>595.6</v>
      </c>
      <c r="I508" s="4">
        <v>595.95000000000005</v>
      </c>
      <c r="J508" s="4">
        <v>595.41</v>
      </c>
      <c r="K508" s="4">
        <v>119835</v>
      </c>
      <c r="L508" s="4">
        <v>713.5</v>
      </c>
      <c r="M508" s="4">
        <v>2874</v>
      </c>
      <c r="N508" s="4">
        <v>88774</v>
      </c>
      <c r="O508" s="4">
        <v>74.08</v>
      </c>
      <c r="P508" s="4">
        <f>I508-D508</f>
        <v>13.25</v>
      </c>
      <c r="Q508" s="5">
        <f>P508/D508</f>
        <v>2.2738973742920884E-2</v>
      </c>
      <c r="R508" s="4">
        <f>ABS(F508-G508)</f>
        <v>24.950000000000045</v>
      </c>
      <c r="S508" s="5">
        <f>R508/D508</f>
        <v>4.2817916595160536E-2</v>
      </c>
      <c r="T508" s="5">
        <f>(I508-J508)/AVERAGE(E508:G508,I508)</f>
        <v>9.1647750175034869E-4</v>
      </c>
    </row>
    <row r="509" spans="1:20" hidden="1" x14ac:dyDescent="0.25">
      <c r="A509" s="3" t="s">
        <v>533</v>
      </c>
      <c r="B509" s="4" t="s">
        <v>21</v>
      </c>
      <c r="C509" s="4" t="s">
        <v>22</v>
      </c>
      <c r="D509" s="4">
        <v>9.85</v>
      </c>
      <c r="E509" s="4">
        <v>9.85</v>
      </c>
      <c r="F509" s="4">
        <v>9.85</v>
      </c>
      <c r="G509" s="4">
        <v>9.4</v>
      </c>
      <c r="H509" s="4">
        <v>9.4</v>
      </c>
      <c r="I509" s="4">
        <v>9.4</v>
      </c>
      <c r="J509" s="4">
        <v>9.4499999999999993</v>
      </c>
      <c r="K509" s="4">
        <v>2603</v>
      </c>
      <c r="L509" s="4">
        <v>0.25</v>
      </c>
      <c r="M509" s="4">
        <v>18</v>
      </c>
      <c r="N509" s="4">
        <v>2393</v>
      </c>
      <c r="O509" s="4">
        <v>91.93</v>
      </c>
      <c r="P509" s="4">
        <f>I509-D509</f>
        <v>-0.44999999999999929</v>
      </c>
      <c r="Q509" s="5">
        <f>P509/D509</f>
        <v>-4.5685279187817188E-2</v>
      </c>
      <c r="R509" s="4">
        <f>ABS(F509-G509)</f>
        <v>0.44999999999999929</v>
      </c>
      <c r="S509" s="5">
        <f>R509/D509</f>
        <v>4.5685279187817188E-2</v>
      </c>
      <c r="T509" s="5">
        <f>(I509-J509)/AVERAGE(E509:G509,I509)</f>
        <v>-5.1948051948050838E-3</v>
      </c>
    </row>
    <row r="510" spans="1:20" hidden="1" x14ac:dyDescent="0.25">
      <c r="A510" s="3" t="s">
        <v>534</v>
      </c>
      <c r="B510" s="4" t="s">
        <v>21</v>
      </c>
      <c r="C510" s="4" t="s">
        <v>22</v>
      </c>
      <c r="D510" s="4">
        <v>428.6</v>
      </c>
      <c r="E510" s="4">
        <v>440</v>
      </c>
      <c r="F510" s="4">
        <v>440</v>
      </c>
      <c r="G510" s="4">
        <v>416</v>
      </c>
      <c r="H510" s="4">
        <v>419.85</v>
      </c>
      <c r="I510" s="4">
        <v>420.85</v>
      </c>
      <c r="J510" s="4">
        <v>422.22</v>
      </c>
      <c r="K510" s="4">
        <v>15256</v>
      </c>
      <c r="L510" s="4">
        <v>64.41</v>
      </c>
      <c r="M510" s="4">
        <v>971</v>
      </c>
      <c r="N510" s="4">
        <v>9714</v>
      </c>
      <c r="O510" s="4">
        <v>63.67</v>
      </c>
      <c r="P510" s="4">
        <f>I510-D510</f>
        <v>-7.75</v>
      </c>
      <c r="Q510" s="5">
        <f>P510/D510</f>
        <v>-1.8082127858142789E-2</v>
      </c>
      <c r="R510" s="4">
        <f>ABS(F510-G510)</f>
        <v>24</v>
      </c>
      <c r="S510" s="5">
        <f>R510/D510</f>
        <v>5.599626691553896E-2</v>
      </c>
      <c r="T510" s="5">
        <f>(I510-J510)/AVERAGE(E510:G510,I510)</f>
        <v>-3.1918921280251729E-3</v>
      </c>
    </row>
    <row r="511" spans="1:20" hidden="1" x14ac:dyDescent="0.25">
      <c r="A511" s="3" t="s">
        <v>535</v>
      </c>
      <c r="B511" s="4" t="s">
        <v>21</v>
      </c>
      <c r="C511" s="4" t="s">
        <v>22</v>
      </c>
      <c r="D511" s="4">
        <v>547.54999999999995</v>
      </c>
      <c r="E511" s="4">
        <v>545.04999999999995</v>
      </c>
      <c r="F511" s="4">
        <v>546.65</v>
      </c>
      <c r="G511" s="4">
        <v>538.85</v>
      </c>
      <c r="H511" s="4">
        <v>542.25</v>
      </c>
      <c r="I511" s="4">
        <v>544.29999999999995</v>
      </c>
      <c r="J511" s="4">
        <v>543.22</v>
      </c>
      <c r="K511" s="4">
        <v>7362</v>
      </c>
      <c r="L511" s="4">
        <v>39.99</v>
      </c>
      <c r="M511" s="4">
        <v>316</v>
      </c>
      <c r="N511" s="4">
        <v>3340</v>
      </c>
      <c r="O511" s="4">
        <v>45.37</v>
      </c>
      <c r="P511" s="4">
        <f>I511-D511</f>
        <v>-3.25</v>
      </c>
      <c r="Q511" s="5">
        <f>P511/D511</f>
        <v>-5.9355310017350019E-3</v>
      </c>
      <c r="R511" s="4">
        <f>ABS(F511-G511)</f>
        <v>7.7999999999999545</v>
      </c>
      <c r="S511" s="5">
        <f>R511/D511</f>
        <v>1.4245274404163922E-2</v>
      </c>
      <c r="T511" s="5">
        <f>(I511-J511)/AVERAGE(E511:G511,I511)</f>
        <v>1.9863438857850931E-3</v>
      </c>
    </row>
    <row r="512" spans="1:20" hidden="1" x14ac:dyDescent="0.25">
      <c r="A512" s="3" t="s">
        <v>536</v>
      </c>
      <c r="B512" s="4" t="s">
        <v>21</v>
      </c>
      <c r="C512" s="4" t="s">
        <v>22</v>
      </c>
      <c r="D512" s="4">
        <v>29.3</v>
      </c>
      <c r="E512" s="4">
        <v>28.55</v>
      </c>
      <c r="F512" s="4">
        <v>29.95</v>
      </c>
      <c r="G512" s="4">
        <v>27.85</v>
      </c>
      <c r="H512" s="4">
        <v>27.85</v>
      </c>
      <c r="I512" s="4">
        <v>28.1</v>
      </c>
      <c r="J512" s="4">
        <v>28.45</v>
      </c>
      <c r="K512" s="4">
        <v>6507</v>
      </c>
      <c r="L512" s="4">
        <v>1.85</v>
      </c>
      <c r="M512" s="4">
        <v>97</v>
      </c>
      <c r="N512" s="4">
        <v>5441</v>
      </c>
      <c r="O512" s="4">
        <v>83.62</v>
      </c>
      <c r="P512" s="4">
        <f>I512-D512</f>
        <v>-1.1999999999999993</v>
      </c>
      <c r="Q512" s="5">
        <f>P512/D512</f>
        <v>-4.0955631399317384E-2</v>
      </c>
      <c r="R512" s="4">
        <f>ABS(F512-G512)</f>
        <v>2.0999999999999979</v>
      </c>
      <c r="S512" s="5">
        <f>R512/D512</f>
        <v>7.1672354948805389E-2</v>
      </c>
      <c r="T512" s="5">
        <f>(I512-J512)/AVERAGE(E512:G512,I512)</f>
        <v>-1.22324159021406E-2</v>
      </c>
    </row>
    <row r="513" spans="1:20" hidden="1" x14ac:dyDescent="0.25">
      <c r="A513" s="3" t="s">
        <v>537</v>
      </c>
      <c r="B513" s="4" t="s">
        <v>21</v>
      </c>
      <c r="C513" s="4" t="s">
        <v>22</v>
      </c>
      <c r="D513" s="4">
        <v>1158.55</v>
      </c>
      <c r="E513" s="4">
        <v>1158.05</v>
      </c>
      <c r="F513" s="4">
        <v>1170.3499999999999</v>
      </c>
      <c r="G513" s="4">
        <v>1110.5999999999999</v>
      </c>
      <c r="H513" s="4">
        <v>1114.05</v>
      </c>
      <c r="I513" s="4">
        <v>1121.3</v>
      </c>
      <c r="J513" s="4">
        <v>1132.44</v>
      </c>
      <c r="K513" s="4">
        <v>13534</v>
      </c>
      <c r="L513" s="4">
        <v>153.26</v>
      </c>
      <c r="M513" s="4">
        <v>2081</v>
      </c>
      <c r="N513" s="4">
        <v>5123</v>
      </c>
      <c r="O513" s="4">
        <v>37.85</v>
      </c>
      <c r="P513" s="4">
        <f>I513-D513</f>
        <v>-37.25</v>
      </c>
      <c r="Q513" s="5">
        <f>P513/D513</f>
        <v>-3.2152259289629281E-2</v>
      </c>
      <c r="R513" s="4">
        <f>ABS(F513-G513)</f>
        <v>59.75</v>
      </c>
      <c r="S513" s="5">
        <f>R513/D513</f>
        <v>5.1573087048465756E-2</v>
      </c>
      <c r="T513" s="5">
        <f>(I513-J513)/AVERAGE(E513:G513,I513)</f>
        <v>-9.7712869767340761E-3</v>
      </c>
    </row>
    <row r="514" spans="1:20" hidden="1" x14ac:dyDescent="0.25">
      <c r="A514" s="3" t="s">
        <v>538</v>
      </c>
      <c r="B514" s="4" t="s">
        <v>21</v>
      </c>
      <c r="C514" s="4" t="s">
        <v>22</v>
      </c>
      <c r="D514" s="4">
        <v>136.6</v>
      </c>
      <c r="E514" s="4">
        <v>136.9</v>
      </c>
      <c r="F514" s="4">
        <v>137.69999999999999</v>
      </c>
      <c r="G514" s="4">
        <v>134.25</v>
      </c>
      <c r="H514" s="4">
        <v>135.4</v>
      </c>
      <c r="I514" s="4">
        <v>135.15</v>
      </c>
      <c r="J514" s="4">
        <v>135.5</v>
      </c>
      <c r="K514" s="4">
        <v>802882</v>
      </c>
      <c r="L514" s="4">
        <v>1087.8900000000001</v>
      </c>
      <c r="M514" s="4">
        <v>21610</v>
      </c>
      <c r="N514" s="4">
        <v>493078</v>
      </c>
      <c r="O514" s="4">
        <v>61.41</v>
      </c>
      <c r="P514" s="4">
        <f>I514-D514</f>
        <v>-1.4499999999999886</v>
      </c>
      <c r="Q514" s="5">
        <f>P514/D514</f>
        <v>-1.0614934114201967E-2</v>
      </c>
      <c r="R514" s="4">
        <f>ABS(F514-G514)</f>
        <v>3.4499999999999886</v>
      </c>
      <c r="S514" s="5">
        <f>R514/D514</f>
        <v>2.5256222547584105E-2</v>
      </c>
      <c r="T514" s="5">
        <f>(I514-J514)/AVERAGE(E514:G514,I514)</f>
        <v>-2.5735294117646642E-3</v>
      </c>
    </row>
    <row r="515" spans="1:20" hidden="1" x14ac:dyDescent="0.25">
      <c r="A515" s="3" t="s">
        <v>539</v>
      </c>
      <c r="B515" s="4" t="s">
        <v>21</v>
      </c>
      <c r="C515" s="4" t="s">
        <v>22</v>
      </c>
      <c r="D515" s="4">
        <v>1290.6500000000001</v>
      </c>
      <c r="E515" s="4">
        <v>1280.25</v>
      </c>
      <c r="F515" s="4">
        <v>1298.8499999999999</v>
      </c>
      <c r="G515" s="4">
        <v>1280</v>
      </c>
      <c r="H515" s="4">
        <v>1288</v>
      </c>
      <c r="I515" s="4">
        <v>1285.25</v>
      </c>
      <c r="J515" s="4">
        <v>1282.96</v>
      </c>
      <c r="K515" s="4">
        <v>263</v>
      </c>
      <c r="L515" s="4">
        <v>3.37</v>
      </c>
      <c r="M515" s="4">
        <v>24</v>
      </c>
      <c r="N515" s="4">
        <v>257</v>
      </c>
      <c r="O515" s="4">
        <v>97.72</v>
      </c>
      <c r="P515" s="4">
        <f>I515-D515</f>
        <v>-5.4000000000000909</v>
      </c>
      <c r="Q515" s="5">
        <f>P515/D515</f>
        <v>-4.1839383256499366E-3</v>
      </c>
      <c r="R515" s="4">
        <f>ABS(F515-G515)</f>
        <v>18.849999999999909</v>
      </c>
      <c r="S515" s="5">
        <f>R515/D515</f>
        <v>1.4605043970092518E-2</v>
      </c>
      <c r="T515" s="5">
        <f>(I515-J515)/AVERAGE(E515:G515,I515)</f>
        <v>1.7805942441707608E-3</v>
      </c>
    </row>
    <row r="516" spans="1:20" hidden="1" x14ac:dyDescent="0.25">
      <c r="A516" s="3" t="s">
        <v>540</v>
      </c>
      <c r="B516" s="4" t="s">
        <v>21</v>
      </c>
      <c r="C516" s="4" t="s">
        <v>22</v>
      </c>
      <c r="D516" s="4">
        <v>386.6</v>
      </c>
      <c r="E516" s="4">
        <v>387.9</v>
      </c>
      <c r="F516" s="4">
        <v>389.2</v>
      </c>
      <c r="G516" s="4">
        <v>372</v>
      </c>
      <c r="H516" s="4">
        <v>382</v>
      </c>
      <c r="I516" s="4">
        <v>380.8</v>
      </c>
      <c r="J516" s="4">
        <v>379.83</v>
      </c>
      <c r="K516" s="4">
        <v>389304</v>
      </c>
      <c r="L516" s="4">
        <v>1478.7</v>
      </c>
      <c r="M516" s="4">
        <v>6271</v>
      </c>
      <c r="N516" s="4">
        <v>297045</v>
      </c>
      <c r="O516" s="4">
        <v>76.3</v>
      </c>
      <c r="P516" s="4">
        <f>I516-D516</f>
        <v>-5.8000000000000114</v>
      </c>
      <c r="Q516" s="5">
        <f>P516/D516</f>
        <v>-1.5002586652871214E-2</v>
      </c>
      <c r="R516" s="4">
        <f>ABS(F516-G516)</f>
        <v>17.199999999999989</v>
      </c>
      <c r="S516" s="5">
        <f>R516/D516</f>
        <v>4.4490429384376584E-2</v>
      </c>
      <c r="T516" s="5">
        <f>(I516-J516)/AVERAGE(E516:G516,I516)</f>
        <v>2.536113471468795E-3</v>
      </c>
    </row>
    <row r="517" spans="1:20" hidden="1" x14ac:dyDescent="0.25">
      <c r="A517" s="3" t="s">
        <v>541</v>
      </c>
      <c r="B517" s="4" t="s">
        <v>21</v>
      </c>
      <c r="C517" s="4" t="s">
        <v>22</v>
      </c>
      <c r="D517" s="4">
        <v>527.85</v>
      </c>
      <c r="E517" s="4">
        <v>527.85</v>
      </c>
      <c r="F517" s="4">
        <v>541</v>
      </c>
      <c r="G517" s="4">
        <v>516.79999999999995</v>
      </c>
      <c r="H517" s="4">
        <v>518</v>
      </c>
      <c r="I517" s="4">
        <v>518.45000000000005</v>
      </c>
      <c r="J517" s="4">
        <v>528.04999999999995</v>
      </c>
      <c r="K517" s="4">
        <v>3931</v>
      </c>
      <c r="L517" s="4">
        <v>20.76</v>
      </c>
      <c r="M517" s="4">
        <v>353</v>
      </c>
      <c r="N517" s="4">
        <v>2451</v>
      </c>
      <c r="O517" s="4">
        <v>62.35</v>
      </c>
      <c r="P517" s="4">
        <f>I517-D517</f>
        <v>-9.3999999999999773</v>
      </c>
      <c r="Q517" s="5">
        <f>P517/D517</f>
        <v>-1.7808089419342574E-2</v>
      </c>
      <c r="R517" s="4">
        <f>ABS(F517-G517)</f>
        <v>24.200000000000045</v>
      </c>
      <c r="S517" s="5">
        <f>R517/D517</f>
        <v>4.5846357866818309E-2</v>
      </c>
      <c r="T517" s="5">
        <f>(I517-J517)/AVERAGE(E517:G517,I517)</f>
        <v>-1.8250083170951777E-2</v>
      </c>
    </row>
    <row r="518" spans="1:20" hidden="1" x14ac:dyDescent="0.25">
      <c r="A518" s="3" t="s">
        <v>542</v>
      </c>
      <c r="B518" s="4" t="s">
        <v>21</v>
      </c>
      <c r="C518" s="4" t="s">
        <v>22</v>
      </c>
      <c r="D518" s="4">
        <v>47</v>
      </c>
      <c r="E518" s="4">
        <v>47.05</v>
      </c>
      <c r="F518" s="4">
        <v>48.15</v>
      </c>
      <c r="G518" s="4">
        <v>45.95</v>
      </c>
      <c r="H518" s="4">
        <v>47.05</v>
      </c>
      <c r="I518" s="4">
        <v>46.95</v>
      </c>
      <c r="J518" s="4">
        <v>46.85</v>
      </c>
      <c r="K518" s="4">
        <v>2376464</v>
      </c>
      <c r="L518" s="4">
        <v>1113.47</v>
      </c>
      <c r="M518" s="4">
        <v>36486</v>
      </c>
      <c r="N518" s="4">
        <v>1040931</v>
      </c>
      <c r="O518" s="4">
        <v>43.8</v>
      </c>
      <c r="P518" s="4">
        <f>I518-D518</f>
        <v>-4.9999999999997158E-2</v>
      </c>
      <c r="Q518" s="5">
        <f>P518/D518</f>
        <v>-1.0638297872339821E-3</v>
      </c>
      <c r="R518" s="4">
        <f>ABS(F518-G518)</f>
        <v>2.1999999999999957</v>
      </c>
      <c r="S518" s="5">
        <f>R518/D518</f>
        <v>4.680851063829778E-2</v>
      </c>
      <c r="T518" s="5">
        <f>(I518-J518)/AVERAGE(E518:G518,I518)</f>
        <v>2.1265284423179465E-3</v>
      </c>
    </row>
    <row r="519" spans="1:20" hidden="1" x14ac:dyDescent="0.25">
      <c r="A519" s="3" t="s">
        <v>543</v>
      </c>
      <c r="B519" s="4" t="s">
        <v>21</v>
      </c>
      <c r="C519" s="4" t="s">
        <v>22</v>
      </c>
      <c r="D519" s="4">
        <v>113.05</v>
      </c>
      <c r="E519" s="4">
        <v>113.1</v>
      </c>
      <c r="F519" s="4">
        <v>114.35</v>
      </c>
      <c r="G519" s="4">
        <v>105.15</v>
      </c>
      <c r="H519" s="4">
        <v>105.9</v>
      </c>
      <c r="I519" s="4">
        <v>106.15</v>
      </c>
      <c r="J519" s="4">
        <v>108.19</v>
      </c>
      <c r="K519" s="4">
        <v>57235</v>
      </c>
      <c r="L519" s="4">
        <v>61.92</v>
      </c>
      <c r="M519" s="4">
        <v>1638</v>
      </c>
      <c r="N519" s="4">
        <v>31528</v>
      </c>
      <c r="O519" s="4">
        <v>55.09</v>
      </c>
      <c r="P519" s="4">
        <f>I519-D519</f>
        <v>-6.8999999999999915</v>
      </c>
      <c r="Q519" s="5">
        <f>P519/D519</f>
        <v>-6.1034940291906162E-2</v>
      </c>
      <c r="R519" s="4">
        <f>ABS(F519-G519)</f>
        <v>9.1999999999999886</v>
      </c>
      <c r="S519" s="5">
        <f>R519/D519</f>
        <v>8.1379920389208216E-2</v>
      </c>
      <c r="T519" s="5">
        <f>(I519-J519)/AVERAGE(E519:G519,I519)</f>
        <v>-1.8598290598290525E-2</v>
      </c>
    </row>
    <row r="520" spans="1:20" hidden="1" x14ac:dyDescent="0.25">
      <c r="A520" s="3" t="s">
        <v>544</v>
      </c>
      <c r="B520" s="4" t="s">
        <v>21</v>
      </c>
      <c r="C520" s="4" t="s">
        <v>22</v>
      </c>
      <c r="D520" s="4">
        <v>161.75</v>
      </c>
      <c r="E520" s="4">
        <v>167.8</v>
      </c>
      <c r="F520" s="4">
        <v>167.8</v>
      </c>
      <c r="G520" s="4">
        <v>160</v>
      </c>
      <c r="H520" s="4">
        <v>163.4</v>
      </c>
      <c r="I520" s="4">
        <v>163.69999999999999</v>
      </c>
      <c r="J520" s="4">
        <v>163.57</v>
      </c>
      <c r="K520" s="4">
        <v>24661</v>
      </c>
      <c r="L520" s="4">
        <v>40.340000000000003</v>
      </c>
      <c r="M520" s="4">
        <v>3932</v>
      </c>
      <c r="N520" s="4">
        <v>18125</v>
      </c>
      <c r="O520" s="4">
        <v>73.5</v>
      </c>
      <c r="P520" s="4">
        <f>I520-D520</f>
        <v>1.9499999999999886</v>
      </c>
      <c r="Q520" s="5">
        <f>P520/D520</f>
        <v>1.2055641421947379E-2</v>
      </c>
      <c r="R520" s="4">
        <f>ABS(F520-G520)</f>
        <v>7.8000000000000114</v>
      </c>
      <c r="S520" s="5">
        <f>R520/D520</f>
        <v>4.8222565687789869E-2</v>
      </c>
      <c r="T520" s="5">
        <f>(I520-J520)/AVERAGE(E520:G520,I520)</f>
        <v>7.8871530411039263E-4</v>
      </c>
    </row>
    <row r="521" spans="1:20" x14ac:dyDescent="0.25">
      <c r="A521" s="3" t="s">
        <v>545</v>
      </c>
      <c r="B521" s="4" t="s">
        <v>21</v>
      </c>
      <c r="C521" s="4" t="s">
        <v>22</v>
      </c>
      <c r="D521" s="4">
        <v>2035.9</v>
      </c>
      <c r="E521" s="4">
        <v>2035.9</v>
      </c>
      <c r="F521" s="4">
        <v>2038.5</v>
      </c>
      <c r="G521" s="4">
        <v>1970.05</v>
      </c>
      <c r="H521" s="4">
        <v>1977.05</v>
      </c>
      <c r="I521" s="4">
        <v>1977.05</v>
      </c>
      <c r="J521" s="4">
        <v>1989.56</v>
      </c>
      <c r="K521" s="4">
        <v>7117561</v>
      </c>
      <c r="L521" s="4">
        <v>141608.1</v>
      </c>
      <c r="M521" s="4">
        <v>255161</v>
      </c>
      <c r="N521" s="4">
        <v>4399533</v>
      </c>
      <c r="O521" s="4">
        <v>61.81</v>
      </c>
      <c r="P521" s="4">
        <f>I521-D521</f>
        <v>-58.850000000000136</v>
      </c>
      <c r="Q521" s="5">
        <f>P521/D521</f>
        <v>-2.8906134878923392E-2</v>
      </c>
      <c r="R521" s="4">
        <f>ABS(F521-G521)</f>
        <v>68.450000000000045</v>
      </c>
      <c r="S521" s="5">
        <f>R521/D521</f>
        <v>3.3621494179478385E-2</v>
      </c>
      <c r="T521" s="5">
        <f>(I521-J521)/AVERAGE(E521:G521,I521)</f>
        <v>-6.2382347441251587E-3</v>
      </c>
    </row>
    <row r="522" spans="1:20" hidden="1" x14ac:dyDescent="0.25">
      <c r="A522" s="3" t="s">
        <v>546</v>
      </c>
      <c r="B522" s="4" t="s">
        <v>21</v>
      </c>
      <c r="C522" s="4" t="s">
        <v>22</v>
      </c>
      <c r="D522" s="4">
        <v>2.95</v>
      </c>
      <c r="E522" s="4">
        <v>3</v>
      </c>
      <c r="F522" s="4">
        <v>3</v>
      </c>
      <c r="G522" s="4">
        <v>2.4</v>
      </c>
      <c r="H522" s="4">
        <v>2.4</v>
      </c>
      <c r="I522" s="4">
        <v>2.4500000000000002</v>
      </c>
      <c r="J522" s="4">
        <v>2.4900000000000002</v>
      </c>
      <c r="K522" s="4">
        <v>115127</v>
      </c>
      <c r="L522" s="4">
        <v>2.86</v>
      </c>
      <c r="M522" s="4">
        <v>173</v>
      </c>
      <c r="N522" s="4">
        <v>61624</v>
      </c>
      <c r="O522" s="4">
        <v>53.53</v>
      </c>
      <c r="P522" s="4">
        <f>I522-D522</f>
        <v>-0.5</v>
      </c>
      <c r="Q522" s="5">
        <f>P522/D522</f>
        <v>-0.16949152542372881</v>
      </c>
      <c r="R522" s="4">
        <f>ABS(F522-G522)</f>
        <v>0.60000000000000009</v>
      </c>
      <c r="S522" s="5">
        <f>R522/D522</f>
        <v>0.20338983050847459</v>
      </c>
      <c r="T522" s="5">
        <f>(I522-J522)/AVERAGE(E522:G522,I522)</f>
        <v>-1.4746543778801854E-2</v>
      </c>
    </row>
    <row r="523" spans="1:20" hidden="1" x14ac:dyDescent="0.25">
      <c r="A523" s="3" t="s">
        <v>547</v>
      </c>
      <c r="B523" s="4" t="s">
        <v>21</v>
      </c>
      <c r="C523" s="4" t="s">
        <v>22</v>
      </c>
      <c r="D523" s="4">
        <v>1473.45</v>
      </c>
      <c r="E523" s="4">
        <v>1495</v>
      </c>
      <c r="F523" s="4">
        <v>1495</v>
      </c>
      <c r="G523" s="4">
        <v>1415</v>
      </c>
      <c r="H523" s="4">
        <v>1464</v>
      </c>
      <c r="I523" s="4">
        <v>1457.45</v>
      </c>
      <c r="J523" s="4">
        <v>1452.2</v>
      </c>
      <c r="K523" s="4">
        <v>9781</v>
      </c>
      <c r="L523" s="4">
        <v>142.04</v>
      </c>
      <c r="M523" s="4">
        <v>1423</v>
      </c>
      <c r="N523" s="4">
        <v>5289</v>
      </c>
      <c r="O523" s="4">
        <v>54.07</v>
      </c>
      <c r="P523" s="4">
        <f>I523-D523</f>
        <v>-16</v>
      </c>
      <c r="Q523" s="5">
        <f>P523/D523</f>
        <v>-1.0858868641623401E-2</v>
      </c>
      <c r="R523" s="4">
        <f>ABS(F523-G523)</f>
        <v>80</v>
      </c>
      <c r="S523" s="5">
        <f>R523/D523</f>
        <v>5.4294343208117005E-2</v>
      </c>
      <c r="T523" s="5">
        <f>(I523-J523)/AVERAGE(E523:G523,I523)</f>
        <v>3.5821201033697518E-3</v>
      </c>
    </row>
    <row r="524" spans="1:20" hidden="1" x14ac:dyDescent="0.25">
      <c r="A524" s="3" t="s">
        <v>548</v>
      </c>
      <c r="B524" s="4" t="s">
        <v>21</v>
      </c>
      <c r="C524" s="4" t="s">
        <v>22</v>
      </c>
      <c r="D524" s="4">
        <v>29.25</v>
      </c>
      <c r="E524" s="4">
        <v>29.9</v>
      </c>
      <c r="F524" s="4">
        <v>30</v>
      </c>
      <c r="G524" s="4">
        <v>28</v>
      </c>
      <c r="H524" s="4">
        <v>28.05</v>
      </c>
      <c r="I524" s="4">
        <v>28.2</v>
      </c>
      <c r="J524" s="4">
        <v>28.66</v>
      </c>
      <c r="K524" s="4">
        <v>10782</v>
      </c>
      <c r="L524" s="4">
        <v>3.09</v>
      </c>
      <c r="M524" s="4">
        <v>108</v>
      </c>
      <c r="N524" s="4">
        <v>7285</v>
      </c>
      <c r="O524" s="4">
        <v>67.569999999999993</v>
      </c>
      <c r="P524" s="4">
        <f>I524-D524</f>
        <v>-1.0500000000000007</v>
      </c>
      <c r="Q524" s="5">
        <f>P524/D524</f>
        <v>-3.5897435897435923E-2</v>
      </c>
      <c r="R524" s="4">
        <f>ABS(F524-G524)</f>
        <v>2</v>
      </c>
      <c r="S524" s="5">
        <f>R524/D524</f>
        <v>6.8376068376068383E-2</v>
      </c>
      <c r="T524" s="5">
        <f>(I524-J524)/AVERAGE(E524:G524,I524)</f>
        <v>-1.5848406546080992E-2</v>
      </c>
    </row>
    <row r="525" spans="1:20" hidden="1" x14ac:dyDescent="0.25">
      <c r="A525" s="3" t="s">
        <v>549</v>
      </c>
      <c r="B525" s="4" t="s">
        <v>21</v>
      </c>
      <c r="C525" s="4" t="s">
        <v>22</v>
      </c>
      <c r="D525" s="4">
        <v>22.3</v>
      </c>
      <c r="E525" s="4">
        <v>21.55</v>
      </c>
      <c r="F525" s="4">
        <v>21.8</v>
      </c>
      <c r="G525" s="4">
        <v>21.55</v>
      </c>
      <c r="H525" s="4">
        <v>21.65</v>
      </c>
      <c r="I525" s="4">
        <v>21.65</v>
      </c>
      <c r="J525" s="4">
        <v>21.67</v>
      </c>
      <c r="K525" s="4">
        <v>1745</v>
      </c>
      <c r="L525" s="4">
        <v>0.38</v>
      </c>
      <c r="M525" s="4">
        <v>43</v>
      </c>
      <c r="N525" s="4">
        <v>1225</v>
      </c>
      <c r="O525" s="4">
        <v>70.2</v>
      </c>
      <c r="P525" s="4">
        <f>I525-D525</f>
        <v>-0.65000000000000213</v>
      </c>
      <c r="Q525" s="5">
        <f>P525/D525</f>
        <v>-2.9147982062780364E-2</v>
      </c>
      <c r="R525" s="4">
        <f>ABS(F525-G525)</f>
        <v>0.25</v>
      </c>
      <c r="S525" s="5">
        <f>R525/D525</f>
        <v>1.1210762331838564E-2</v>
      </c>
      <c r="T525" s="5">
        <f>(I525-J525)/AVERAGE(E525:G525,I525)</f>
        <v>-9.2432120161770645E-4</v>
      </c>
    </row>
    <row r="526" spans="1:20" hidden="1" x14ac:dyDescent="0.25">
      <c r="A526" s="3" t="s">
        <v>550</v>
      </c>
      <c r="B526" s="4" t="s">
        <v>21</v>
      </c>
      <c r="C526" s="4" t="s">
        <v>22</v>
      </c>
      <c r="D526" s="4">
        <v>0.3</v>
      </c>
      <c r="E526" s="4">
        <v>0.3</v>
      </c>
      <c r="F526" s="4">
        <v>0.35</v>
      </c>
      <c r="G526" s="4">
        <v>0.25</v>
      </c>
      <c r="H526" s="4">
        <v>0.35</v>
      </c>
      <c r="I526" s="4">
        <v>0.3</v>
      </c>
      <c r="J526" s="4">
        <v>0.3</v>
      </c>
      <c r="K526" s="4">
        <v>571683</v>
      </c>
      <c r="L526" s="4">
        <v>1.73</v>
      </c>
      <c r="M526" s="4">
        <v>252</v>
      </c>
      <c r="N526" s="4">
        <v>430415</v>
      </c>
      <c r="O526" s="4">
        <v>75.290000000000006</v>
      </c>
      <c r="P526" s="4">
        <f>I526-D526</f>
        <v>0</v>
      </c>
      <c r="Q526" s="5">
        <f>P526/D526</f>
        <v>0</v>
      </c>
      <c r="R526" s="4">
        <f>ABS(F526-G526)</f>
        <v>9.9999999999999978E-2</v>
      </c>
      <c r="S526" s="5">
        <f>R526/D526</f>
        <v>0.33333333333333326</v>
      </c>
      <c r="T526" s="5">
        <f>(I526-J526)/AVERAGE(E526:G526,I526)</f>
        <v>0</v>
      </c>
    </row>
    <row r="527" spans="1:20" hidden="1" x14ac:dyDescent="0.25">
      <c r="A527" s="3" t="s">
        <v>551</v>
      </c>
      <c r="B527" s="4" t="s">
        <v>21</v>
      </c>
      <c r="C527" s="4" t="s">
        <v>22</v>
      </c>
      <c r="D527" s="4">
        <v>328.9</v>
      </c>
      <c r="E527" s="4">
        <v>330</v>
      </c>
      <c r="F527" s="4">
        <v>330</v>
      </c>
      <c r="G527" s="4">
        <v>316</v>
      </c>
      <c r="H527" s="4">
        <v>327</v>
      </c>
      <c r="I527" s="4">
        <v>318.39999999999998</v>
      </c>
      <c r="J527" s="4">
        <v>321.54000000000002</v>
      </c>
      <c r="K527" s="4">
        <v>1042</v>
      </c>
      <c r="L527" s="4">
        <v>3.35</v>
      </c>
      <c r="M527" s="4">
        <v>115</v>
      </c>
      <c r="N527" s="4">
        <v>820</v>
      </c>
      <c r="O527" s="4">
        <v>78.69</v>
      </c>
      <c r="P527" s="4">
        <f>I527-D527</f>
        <v>-10.5</v>
      </c>
      <c r="Q527" s="5">
        <f>P527/D527</f>
        <v>-3.1924597141988448E-2</v>
      </c>
      <c r="R527" s="4">
        <f>ABS(F527-G527)</f>
        <v>14</v>
      </c>
      <c r="S527" s="5">
        <f>R527/D527</f>
        <v>4.2566129522651264E-2</v>
      </c>
      <c r="T527" s="5">
        <f>(I527-J527)/AVERAGE(E527:G527,I527)</f>
        <v>-9.7033374536466092E-3</v>
      </c>
    </row>
    <row r="528" spans="1:20" hidden="1" x14ac:dyDescent="0.25">
      <c r="A528" s="3" t="s">
        <v>552</v>
      </c>
      <c r="B528" s="4" t="s">
        <v>21</v>
      </c>
      <c r="C528" s="4" t="s">
        <v>22</v>
      </c>
      <c r="D528" s="4">
        <v>250.8</v>
      </c>
      <c r="E528" s="4">
        <v>246</v>
      </c>
      <c r="F528" s="4">
        <v>253.6</v>
      </c>
      <c r="G528" s="4">
        <v>240.55</v>
      </c>
      <c r="H528" s="4">
        <v>249.85</v>
      </c>
      <c r="I528" s="4">
        <v>247.85</v>
      </c>
      <c r="J528" s="4">
        <v>250.22</v>
      </c>
      <c r="K528" s="4">
        <v>38822</v>
      </c>
      <c r="L528" s="4">
        <v>97.14</v>
      </c>
      <c r="M528" s="4">
        <v>442</v>
      </c>
      <c r="N528" s="4">
        <v>34557</v>
      </c>
      <c r="O528" s="4">
        <v>89.01</v>
      </c>
      <c r="P528" s="4">
        <f>I528-D528</f>
        <v>-2.9500000000000171</v>
      </c>
      <c r="Q528" s="5">
        <f>P528/D528</f>
        <v>-1.176236044657104E-2</v>
      </c>
      <c r="R528" s="4">
        <f>ABS(F528-G528)</f>
        <v>13.049999999999983</v>
      </c>
      <c r="S528" s="5">
        <f>R528/D528</f>
        <v>5.2033492822966439E-2</v>
      </c>
      <c r="T528" s="5">
        <f>(I528-J528)/AVERAGE(E528:G528,I528)</f>
        <v>-9.5951417004048762E-3</v>
      </c>
    </row>
    <row r="529" spans="1:20" hidden="1" x14ac:dyDescent="0.25">
      <c r="A529" s="3" t="s">
        <v>553</v>
      </c>
      <c r="B529" s="4" t="s">
        <v>21</v>
      </c>
      <c r="C529" s="4" t="s">
        <v>22</v>
      </c>
      <c r="D529" s="4">
        <v>40.75</v>
      </c>
      <c r="E529" s="4">
        <v>40.549999999999997</v>
      </c>
      <c r="F529" s="4">
        <v>40.700000000000003</v>
      </c>
      <c r="G529" s="4">
        <v>39</v>
      </c>
      <c r="H529" s="4">
        <v>39.1</v>
      </c>
      <c r="I529" s="4">
        <v>39.299999999999997</v>
      </c>
      <c r="J529" s="4">
        <v>39.75</v>
      </c>
      <c r="K529" s="4">
        <v>14297</v>
      </c>
      <c r="L529" s="4">
        <v>5.68</v>
      </c>
      <c r="M529" s="4">
        <v>434</v>
      </c>
      <c r="N529" s="4">
        <v>9424</v>
      </c>
      <c r="O529" s="4">
        <v>65.92</v>
      </c>
      <c r="P529" s="4">
        <f>I529-D529</f>
        <v>-1.4500000000000028</v>
      </c>
      <c r="Q529" s="5">
        <f>P529/D529</f>
        <v>-3.5582822085889643E-2</v>
      </c>
      <c r="R529" s="4">
        <f>ABS(F529-G529)</f>
        <v>1.7000000000000028</v>
      </c>
      <c r="S529" s="5">
        <f>R529/D529</f>
        <v>4.1717791411043016E-2</v>
      </c>
      <c r="T529" s="5">
        <f>(I529-J529)/AVERAGE(E529:G529,I529)</f>
        <v>-1.1281729865246075E-2</v>
      </c>
    </row>
    <row r="530" spans="1:20" hidden="1" x14ac:dyDescent="0.25">
      <c r="A530" s="3" t="s">
        <v>554</v>
      </c>
      <c r="B530" s="4" t="s">
        <v>36</v>
      </c>
      <c r="C530" s="4" t="s">
        <v>22</v>
      </c>
      <c r="D530" s="4">
        <v>18.5</v>
      </c>
      <c r="E530" s="4">
        <v>18.75</v>
      </c>
      <c r="F530" s="4">
        <v>18.75</v>
      </c>
      <c r="G530" s="4">
        <v>18.75</v>
      </c>
      <c r="H530" s="4">
        <v>18.75</v>
      </c>
      <c r="I530" s="4">
        <v>18.75</v>
      </c>
      <c r="J530" s="4">
        <v>18.75</v>
      </c>
      <c r="K530" s="4">
        <v>6000</v>
      </c>
      <c r="L530" s="4">
        <v>1.1299999999999999</v>
      </c>
      <c r="M530" s="4">
        <v>1</v>
      </c>
      <c r="N530" s="4">
        <v>6000</v>
      </c>
      <c r="O530" s="4">
        <v>100</v>
      </c>
      <c r="P530" s="4">
        <f>I530-D530</f>
        <v>0.25</v>
      </c>
      <c r="Q530" s="5">
        <f>P530/D530</f>
        <v>1.3513513513513514E-2</v>
      </c>
      <c r="R530" s="4">
        <f>ABS(F530-G530)</f>
        <v>0</v>
      </c>
      <c r="S530" s="5">
        <f>R530/D530</f>
        <v>0</v>
      </c>
      <c r="T530" s="5">
        <f>(I530-J530)/AVERAGE(E530:G530,I530)</f>
        <v>0</v>
      </c>
    </row>
    <row r="531" spans="1:20" hidden="1" x14ac:dyDescent="0.25">
      <c r="A531" s="3" t="s">
        <v>555</v>
      </c>
      <c r="B531" s="4" t="s">
        <v>21</v>
      </c>
      <c r="C531" s="4" t="s">
        <v>22</v>
      </c>
      <c r="D531" s="4">
        <v>39.950000000000003</v>
      </c>
      <c r="E531" s="4">
        <v>37.200000000000003</v>
      </c>
      <c r="F531" s="4">
        <v>38.1</v>
      </c>
      <c r="G531" s="4">
        <v>34.35</v>
      </c>
      <c r="H531" s="4">
        <v>38.1</v>
      </c>
      <c r="I531" s="4">
        <v>38.1</v>
      </c>
      <c r="J531" s="4">
        <v>36.659999999999997</v>
      </c>
      <c r="K531" s="4">
        <v>5844</v>
      </c>
      <c r="L531" s="4">
        <v>2.14</v>
      </c>
      <c r="M531" s="4">
        <v>66</v>
      </c>
      <c r="N531" s="4">
        <v>5099</v>
      </c>
      <c r="O531" s="4">
        <v>87.25</v>
      </c>
      <c r="P531" s="4">
        <f>I531-D531</f>
        <v>-1.8500000000000014</v>
      </c>
      <c r="Q531" s="5">
        <f>P531/D531</f>
        <v>-4.6307884856070118E-2</v>
      </c>
      <c r="R531" s="4">
        <f>ABS(F531-G531)</f>
        <v>3.75</v>
      </c>
      <c r="S531" s="5">
        <f>R531/D531</f>
        <v>9.3867334167709635E-2</v>
      </c>
      <c r="T531" s="5">
        <f>(I531-J531)/AVERAGE(E531:G531,I531)</f>
        <v>3.8984771573604193E-2</v>
      </c>
    </row>
    <row r="532" spans="1:20" hidden="1" x14ac:dyDescent="0.25">
      <c r="A532" s="3" t="s">
        <v>556</v>
      </c>
      <c r="B532" s="4" t="s">
        <v>32</v>
      </c>
      <c r="C532" s="4" t="s">
        <v>22</v>
      </c>
      <c r="D532" s="4">
        <v>0.55000000000000004</v>
      </c>
      <c r="E532" s="4">
        <v>0.55000000000000004</v>
      </c>
      <c r="F532" s="4">
        <v>0.6</v>
      </c>
      <c r="G532" s="4">
        <v>0.55000000000000004</v>
      </c>
      <c r="H532" s="4">
        <v>0.6</v>
      </c>
      <c r="I532" s="4">
        <v>0.6</v>
      </c>
      <c r="J532" s="4">
        <v>0.57999999999999996</v>
      </c>
      <c r="K532" s="4">
        <v>2011</v>
      </c>
      <c r="L532" s="4">
        <v>0.01</v>
      </c>
      <c r="M532" s="4">
        <v>9</v>
      </c>
      <c r="N532" s="4" t="s">
        <v>33</v>
      </c>
      <c r="O532" s="4" t="s">
        <v>33</v>
      </c>
      <c r="P532" s="4">
        <f>I532-D532</f>
        <v>4.9999999999999933E-2</v>
      </c>
      <c r="Q532" s="5">
        <f>P532/D532</f>
        <v>9.0909090909090787E-2</v>
      </c>
      <c r="R532" s="4">
        <f>ABS(F532-G532)</f>
        <v>4.9999999999999933E-2</v>
      </c>
      <c r="S532" s="5">
        <f>R532/D532</f>
        <v>9.0909090909090787E-2</v>
      </c>
      <c r="T532" s="5">
        <f>(I532-J532)/AVERAGE(E532:G532,I532)</f>
        <v>3.4782608695652209E-2</v>
      </c>
    </row>
    <row r="533" spans="1:20" hidden="1" x14ac:dyDescent="0.25">
      <c r="A533" s="3" t="s">
        <v>557</v>
      </c>
      <c r="B533" s="4" t="s">
        <v>21</v>
      </c>
      <c r="C533" s="4" t="s">
        <v>22</v>
      </c>
      <c r="D533" s="4">
        <v>11.25</v>
      </c>
      <c r="E533" s="4">
        <v>11.35</v>
      </c>
      <c r="F533" s="4">
        <v>11.8</v>
      </c>
      <c r="G533" s="4">
        <v>10.3</v>
      </c>
      <c r="H533" s="4">
        <v>10.65</v>
      </c>
      <c r="I533" s="4">
        <v>10.65</v>
      </c>
      <c r="J533" s="4">
        <v>10.83</v>
      </c>
      <c r="K533" s="4">
        <v>23802</v>
      </c>
      <c r="L533" s="4">
        <v>2.58</v>
      </c>
      <c r="M533" s="4">
        <v>179</v>
      </c>
      <c r="N533" s="4">
        <v>21024</v>
      </c>
      <c r="O533" s="4">
        <v>88.33</v>
      </c>
      <c r="P533" s="4">
        <f>I533-D533</f>
        <v>-0.59999999999999964</v>
      </c>
      <c r="Q533" s="5">
        <f>P533/D533</f>
        <v>-5.3333333333333302E-2</v>
      </c>
      <c r="R533" s="4">
        <f>ABS(F533-G533)</f>
        <v>1.5</v>
      </c>
      <c r="S533" s="5">
        <f>R533/D533</f>
        <v>0.13333333333333333</v>
      </c>
      <c r="T533" s="5">
        <f>(I533-J533)/AVERAGE(E533:G533,I533)</f>
        <v>-1.6326530612244872E-2</v>
      </c>
    </row>
    <row r="534" spans="1:20" hidden="1" x14ac:dyDescent="0.25">
      <c r="A534" s="3" t="s">
        <v>558</v>
      </c>
      <c r="B534" s="4" t="s">
        <v>21</v>
      </c>
      <c r="C534" s="4" t="s">
        <v>22</v>
      </c>
      <c r="D534" s="4">
        <v>1187.25</v>
      </c>
      <c r="E534" s="4">
        <v>1200</v>
      </c>
      <c r="F534" s="4">
        <v>1205.5999999999999</v>
      </c>
      <c r="G534" s="4">
        <v>1180</v>
      </c>
      <c r="H534" s="4">
        <v>1185</v>
      </c>
      <c r="I534" s="4">
        <v>1185.3499999999999</v>
      </c>
      <c r="J534" s="4">
        <v>1195.49</v>
      </c>
      <c r="K534" s="4">
        <v>10728</v>
      </c>
      <c r="L534" s="4">
        <v>128.25</v>
      </c>
      <c r="M534" s="4">
        <v>626</v>
      </c>
      <c r="N534" s="4">
        <v>7908</v>
      </c>
      <c r="O534" s="4">
        <v>73.709999999999994</v>
      </c>
      <c r="P534" s="4">
        <f>I534-D534</f>
        <v>-1.9000000000000909</v>
      </c>
      <c r="Q534" s="5">
        <f>P534/D534</f>
        <v>-1.6003369130343996E-3</v>
      </c>
      <c r="R534" s="4">
        <f>ABS(F534-G534)</f>
        <v>25.599999999999909</v>
      </c>
      <c r="S534" s="5">
        <f>R534/D534</f>
        <v>2.1562434196672906E-2</v>
      </c>
      <c r="T534" s="5">
        <f>(I534-J534)/AVERAGE(E534:G534,I534)</f>
        <v>-8.5014514928893406E-3</v>
      </c>
    </row>
    <row r="535" spans="1:20" hidden="1" x14ac:dyDescent="0.25">
      <c r="A535" s="3" t="s">
        <v>559</v>
      </c>
      <c r="B535" s="4" t="s">
        <v>21</v>
      </c>
      <c r="C535" s="4" t="s">
        <v>22</v>
      </c>
      <c r="D535" s="4">
        <v>56.45</v>
      </c>
      <c r="E535" s="4">
        <v>56.95</v>
      </c>
      <c r="F535" s="4">
        <v>56.95</v>
      </c>
      <c r="G535" s="4">
        <v>53.65</v>
      </c>
      <c r="H535" s="4">
        <v>53.65</v>
      </c>
      <c r="I535" s="4">
        <v>53.65</v>
      </c>
      <c r="J535" s="4">
        <v>53.84</v>
      </c>
      <c r="K535" s="4">
        <v>273550</v>
      </c>
      <c r="L535" s="4">
        <v>147.29</v>
      </c>
      <c r="M535" s="4">
        <v>770</v>
      </c>
      <c r="N535" s="4">
        <v>179005</v>
      </c>
      <c r="O535" s="4">
        <v>65.44</v>
      </c>
      <c r="P535" s="4">
        <f>I535-D535</f>
        <v>-2.8000000000000043</v>
      </c>
      <c r="Q535" s="5">
        <f>P535/D535</f>
        <v>-4.9601417183348172E-2</v>
      </c>
      <c r="R535" s="4">
        <f>ABS(F535-G535)</f>
        <v>3.3000000000000043</v>
      </c>
      <c r="S535" s="5">
        <f>R535/D535</f>
        <v>5.8458813108946045E-2</v>
      </c>
      <c r="T535" s="5">
        <f>(I535-J535)/AVERAGE(E535:G535,I535)</f>
        <v>-3.4358047016275735E-3</v>
      </c>
    </row>
    <row r="536" spans="1:20" hidden="1" x14ac:dyDescent="0.25">
      <c r="A536" s="3" t="s">
        <v>560</v>
      </c>
      <c r="B536" s="4" t="s">
        <v>21</v>
      </c>
      <c r="C536" s="4" t="s">
        <v>22</v>
      </c>
      <c r="D536" s="4">
        <v>0.3</v>
      </c>
      <c r="E536" s="4">
        <v>0.3</v>
      </c>
      <c r="F536" s="4">
        <v>0.3</v>
      </c>
      <c r="G536" s="4">
        <v>0.25</v>
      </c>
      <c r="H536" s="4">
        <v>0.3</v>
      </c>
      <c r="I536" s="4">
        <v>0.3</v>
      </c>
      <c r="J536" s="4">
        <v>0.26</v>
      </c>
      <c r="K536" s="4">
        <v>149507</v>
      </c>
      <c r="L536" s="4">
        <v>0.39</v>
      </c>
      <c r="M536" s="4">
        <v>52</v>
      </c>
      <c r="N536" s="4">
        <v>84390</v>
      </c>
      <c r="O536" s="4">
        <v>56.45</v>
      </c>
      <c r="P536" s="4">
        <f>I536-D536</f>
        <v>0</v>
      </c>
      <c r="Q536" s="5">
        <f>P536/D536</f>
        <v>0</v>
      </c>
      <c r="R536" s="4">
        <f>ABS(F536-G536)</f>
        <v>4.9999999999999989E-2</v>
      </c>
      <c r="S536" s="5">
        <f>R536/D536</f>
        <v>0.16666666666666663</v>
      </c>
      <c r="T536" s="5">
        <f>(I536-J536)/AVERAGE(E536:G536,I536)</f>
        <v>0.13913043478260864</v>
      </c>
    </row>
    <row r="537" spans="1:20" hidden="1" x14ac:dyDescent="0.25">
      <c r="A537" s="3" t="s">
        <v>561</v>
      </c>
      <c r="B537" s="4" t="s">
        <v>21</v>
      </c>
      <c r="C537" s="4" t="s">
        <v>22</v>
      </c>
      <c r="D537" s="4">
        <v>107.95</v>
      </c>
      <c r="E537" s="4">
        <v>107.95</v>
      </c>
      <c r="F537" s="4">
        <v>117.9</v>
      </c>
      <c r="G537" s="4">
        <v>104</v>
      </c>
      <c r="H537" s="4">
        <v>111</v>
      </c>
      <c r="I537" s="4">
        <v>107.9</v>
      </c>
      <c r="J537" s="4">
        <v>108.45</v>
      </c>
      <c r="K537" s="4">
        <v>1782425</v>
      </c>
      <c r="L537" s="4">
        <v>1933.07</v>
      </c>
      <c r="M537" s="4">
        <v>5278</v>
      </c>
      <c r="N537" s="4">
        <v>1186523</v>
      </c>
      <c r="O537" s="4">
        <v>66.569999999999993</v>
      </c>
      <c r="P537" s="4">
        <f>I537-D537</f>
        <v>-4.9999999999997158E-2</v>
      </c>
      <c r="Q537" s="5">
        <f>P537/D537</f>
        <v>-4.6317739694300283E-4</v>
      </c>
      <c r="R537" s="4">
        <f>ABS(F537-G537)</f>
        <v>13.900000000000006</v>
      </c>
      <c r="S537" s="5">
        <f>R537/D537</f>
        <v>0.12876331635016217</v>
      </c>
      <c r="T537" s="5">
        <f>(I537-J537)/AVERAGE(E537:G537,I537)</f>
        <v>-5.0256996002284145E-3</v>
      </c>
    </row>
    <row r="538" spans="1:20" hidden="1" x14ac:dyDescent="0.25">
      <c r="A538" s="3" t="s">
        <v>562</v>
      </c>
      <c r="B538" s="4" t="s">
        <v>21</v>
      </c>
      <c r="C538" s="4" t="s">
        <v>22</v>
      </c>
      <c r="D538" s="4">
        <v>108.2</v>
      </c>
      <c r="E538" s="4">
        <v>108.95</v>
      </c>
      <c r="F538" s="4">
        <v>111.3</v>
      </c>
      <c r="G538" s="4">
        <v>107.5</v>
      </c>
      <c r="H538" s="4">
        <v>108.3</v>
      </c>
      <c r="I538" s="4">
        <v>108.3</v>
      </c>
      <c r="J538" s="4">
        <v>109.17</v>
      </c>
      <c r="K538" s="4">
        <v>71856</v>
      </c>
      <c r="L538" s="4">
        <v>78.45</v>
      </c>
      <c r="M538" s="4">
        <v>1133</v>
      </c>
      <c r="N538" s="4">
        <v>42018</v>
      </c>
      <c r="O538" s="4">
        <v>58.48</v>
      </c>
      <c r="P538" s="4">
        <f>I538-D538</f>
        <v>9.9999999999994316E-2</v>
      </c>
      <c r="Q538" s="5">
        <f>P538/D538</f>
        <v>9.2421441774486422E-4</v>
      </c>
      <c r="R538" s="4">
        <f>ABS(F538-G538)</f>
        <v>3.7999999999999972</v>
      </c>
      <c r="S538" s="5">
        <f>R538/D538</f>
        <v>3.5120147874306812E-2</v>
      </c>
      <c r="T538" s="5">
        <f>(I538-J538)/AVERAGE(E538:G538,I538)</f>
        <v>-7.9807361541108079E-3</v>
      </c>
    </row>
    <row r="539" spans="1:20" hidden="1" x14ac:dyDescent="0.25">
      <c r="A539" s="3" t="s">
        <v>563</v>
      </c>
      <c r="B539" s="4" t="s">
        <v>21</v>
      </c>
      <c r="C539" s="4" t="s">
        <v>22</v>
      </c>
      <c r="D539" s="4">
        <v>93.1</v>
      </c>
      <c r="E539" s="4">
        <v>92.35</v>
      </c>
      <c r="F539" s="4">
        <v>94.4</v>
      </c>
      <c r="G539" s="4">
        <v>89.5</v>
      </c>
      <c r="H539" s="4">
        <v>90</v>
      </c>
      <c r="I539" s="4">
        <v>90.25</v>
      </c>
      <c r="J539" s="4">
        <v>90.65</v>
      </c>
      <c r="K539" s="4">
        <v>4607</v>
      </c>
      <c r="L539" s="4">
        <v>4.18</v>
      </c>
      <c r="M539" s="4">
        <v>132</v>
      </c>
      <c r="N539" s="4">
        <v>4002</v>
      </c>
      <c r="O539" s="4">
        <v>86.87</v>
      </c>
      <c r="P539" s="4">
        <f>I539-D539</f>
        <v>-2.8499999999999943</v>
      </c>
      <c r="Q539" s="5">
        <f>P539/D539</f>
        <v>-3.0612244897959124E-2</v>
      </c>
      <c r="R539" s="4">
        <f>ABS(F539-G539)</f>
        <v>4.9000000000000057</v>
      </c>
      <c r="S539" s="5">
        <f>R539/D539</f>
        <v>5.2631578947368488E-2</v>
      </c>
      <c r="T539" s="5">
        <f>(I539-J539)/AVERAGE(E539:G539,I539)</f>
        <v>-4.3656207366985613E-3</v>
      </c>
    </row>
    <row r="540" spans="1:20" hidden="1" x14ac:dyDescent="0.25">
      <c r="A540" s="3" t="s">
        <v>564</v>
      </c>
      <c r="B540" s="4" t="s">
        <v>21</v>
      </c>
      <c r="C540" s="4" t="s">
        <v>22</v>
      </c>
      <c r="D540" s="4">
        <v>78.75</v>
      </c>
      <c r="E540" s="4">
        <v>78.45</v>
      </c>
      <c r="F540" s="4">
        <v>81.8</v>
      </c>
      <c r="G540" s="4">
        <v>74.25</v>
      </c>
      <c r="H540" s="4">
        <v>79.25</v>
      </c>
      <c r="I540" s="4">
        <v>79.599999999999994</v>
      </c>
      <c r="J540" s="4">
        <v>79.84</v>
      </c>
      <c r="K540" s="4">
        <v>106650</v>
      </c>
      <c r="L540" s="4">
        <v>85.15</v>
      </c>
      <c r="M540" s="4">
        <v>664</v>
      </c>
      <c r="N540" s="4">
        <v>99170</v>
      </c>
      <c r="O540" s="4">
        <v>92.99</v>
      </c>
      <c r="P540" s="4">
        <f>I540-D540</f>
        <v>0.84999999999999432</v>
      </c>
      <c r="Q540" s="5">
        <f>P540/D540</f>
        <v>1.0793650793650722E-2</v>
      </c>
      <c r="R540" s="4">
        <f>ABS(F540-G540)</f>
        <v>7.5499999999999972</v>
      </c>
      <c r="S540" s="5">
        <f>R540/D540</f>
        <v>9.5873015873015832E-2</v>
      </c>
      <c r="T540" s="5">
        <f>(I540-J540)/AVERAGE(E540:G540,I540)</f>
        <v>-3.0563514804203638E-3</v>
      </c>
    </row>
    <row r="541" spans="1:20" hidden="1" x14ac:dyDescent="0.25">
      <c r="A541" s="3" t="s">
        <v>565</v>
      </c>
      <c r="B541" s="4" t="s">
        <v>21</v>
      </c>
      <c r="C541" s="4" t="s">
        <v>22</v>
      </c>
      <c r="D541" s="4">
        <v>6.85</v>
      </c>
      <c r="E541" s="4">
        <v>6.95</v>
      </c>
      <c r="F541" s="4">
        <v>7.25</v>
      </c>
      <c r="G541" s="4">
        <v>6.8</v>
      </c>
      <c r="H541" s="4">
        <v>6.95</v>
      </c>
      <c r="I541" s="4">
        <v>7</v>
      </c>
      <c r="J541" s="4">
        <v>6.97</v>
      </c>
      <c r="K541" s="4">
        <v>245581</v>
      </c>
      <c r="L541" s="4">
        <v>17.12</v>
      </c>
      <c r="M541" s="4">
        <v>417</v>
      </c>
      <c r="N541" s="4">
        <v>161342</v>
      </c>
      <c r="O541" s="4">
        <v>65.7</v>
      </c>
      <c r="P541" s="4">
        <f>I541-D541</f>
        <v>0.15000000000000036</v>
      </c>
      <c r="Q541" s="5">
        <f>P541/D541</f>
        <v>2.1897810218978155E-2</v>
      </c>
      <c r="R541" s="4">
        <f>ABS(F541-G541)</f>
        <v>0.45000000000000018</v>
      </c>
      <c r="S541" s="5">
        <f>R541/D541</f>
        <v>6.5693430656934337E-2</v>
      </c>
      <c r="T541" s="5">
        <f>(I541-J541)/AVERAGE(E541:G541,I541)</f>
        <v>4.2857142857143215E-3</v>
      </c>
    </row>
    <row r="542" spans="1:20" hidden="1" x14ac:dyDescent="0.25">
      <c r="A542" s="3" t="s">
        <v>566</v>
      </c>
      <c r="B542" s="4" t="s">
        <v>21</v>
      </c>
      <c r="C542" s="4" t="s">
        <v>22</v>
      </c>
      <c r="D542" s="4">
        <v>23.6</v>
      </c>
      <c r="E542" s="4">
        <v>23.9</v>
      </c>
      <c r="F542" s="4">
        <v>24.1</v>
      </c>
      <c r="G542" s="4">
        <v>23.3</v>
      </c>
      <c r="H542" s="4">
        <v>23.35</v>
      </c>
      <c r="I542" s="4">
        <v>23.35</v>
      </c>
      <c r="J542" s="4">
        <v>23.53</v>
      </c>
      <c r="K542" s="4">
        <v>68501</v>
      </c>
      <c r="L542" s="4">
        <v>16.12</v>
      </c>
      <c r="M542" s="4">
        <v>292</v>
      </c>
      <c r="N542" s="4">
        <v>46191</v>
      </c>
      <c r="O542" s="4">
        <v>67.430000000000007</v>
      </c>
      <c r="P542" s="4">
        <f>I542-D542</f>
        <v>-0.25</v>
      </c>
      <c r="Q542" s="5">
        <f>P542/D542</f>
        <v>-1.059322033898305E-2</v>
      </c>
      <c r="R542" s="4">
        <f>ABS(F542-G542)</f>
        <v>0.80000000000000071</v>
      </c>
      <c r="S542" s="5">
        <f>R542/D542</f>
        <v>3.389830508474579E-2</v>
      </c>
      <c r="T542" s="5">
        <f>(I542-J542)/AVERAGE(E542:G542,I542)</f>
        <v>-7.6069730586370713E-3</v>
      </c>
    </row>
    <row r="543" spans="1:20" hidden="1" x14ac:dyDescent="0.25">
      <c r="A543" s="3" t="s">
        <v>567</v>
      </c>
      <c r="B543" s="4" t="s">
        <v>21</v>
      </c>
      <c r="C543" s="4" t="s">
        <v>22</v>
      </c>
      <c r="D543" s="4">
        <v>29.5</v>
      </c>
      <c r="E543" s="4">
        <v>30.5</v>
      </c>
      <c r="F543" s="4">
        <v>30.5</v>
      </c>
      <c r="G543" s="4">
        <v>27.3</v>
      </c>
      <c r="H543" s="4">
        <v>28</v>
      </c>
      <c r="I543" s="4">
        <v>28.05</v>
      </c>
      <c r="J543" s="4">
        <v>28.49</v>
      </c>
      <c r="K543" s="4">
        <v>240760</v>
      </c>
      <c r="L543" s="4">
        <v>68.59</v>
      </c>
      <c r="M543" s="4">
        <v>2742</v>
      </c>
      <c r="N543" s="4">
        <v>150897</v>
      </c>
      <c r="O543" s="4">
        <v>62.68</v>
      </c>
      <c r="P543" s="4">
        <f>I543-D543</f>
        <v>-1.4499999999999993</v>
      </c>
      <c r="Q543" s="5">
        <f>P543/D543</f>
        <v>-4.915254237288133E-2</v>
      </c>
      <c r="R543" s="4">
        <f>ABS(F543-G543)</f>
        <v>3.1999999999999993</v>
      </c>
      <c r="S543" s="5">
        <f>R543/D543</f>
        <v>0.10847457627118641</v>
      </c>
      <c r="T543" s="5">
        <f>(I543-J543)/AVERAGE(E543:G543,I543)</f>
        <v>-1.5126772668672033E-2</v>
      </c>
    </row>
    <row r="544" spans="1:20" hidden="1" x14ac:dyDescent="0.25">
      <c r="A544" s="3" t="s">
        <v>568</v>
      </c>
      <c r="B544" s="4" t="s">
        <v>21</v>
      </c>
      <c r="C544" s="4" t="s">
        <v>22</v>
      </c>
      <c r="D544" s="4">
        <v>822.75</v>
      </c>
      <c r="E544" s="4">
        <v>820.2</v>
      </c>
      <c r="F544" s="4">
        <v>833.95</v>
      </c>
      <c r="G544" s="4">
        <v>790.05</v>
      </c>
      <c r="H544" s="4">
        <v>798.5</v>
      </c>
      <c r="I544" s="4">
        <v>798.75</v>
      </c>
      <c r="J544" s="4">
        <v>806.72</v>
      </c>
      <c r="K544" s="4">
        <v>12425</v>
      </c>
      <c r="L544" s="4">
        <v>100.23</v>
      </c>
      <c r="M544" s="4">
        <v>1041</v>
      </c>
      <c r="N544" s="4">
        <v>7665</v>
      </c>
      <c r="O544" s="4">
        <v>61.69</v>
      </c>
      <c r="P544" s="4">
        <f>I544-D544</f>
        <v>-24</v>
      </c>
      <c r="Q544" s="5">
        <f>P544/D544</f>
        <v>-2.9170464904284411E-2</v>
      </c>
      <c r="R544" s="4">
        <f>ABS(F544-G544)</f>
        <v>43.900000000000091</v>
      </c>
      <c r="S544" s="5">
        <f>R544/D544</f>
        <v>5.3357642054087016E-2</v>
      </c>
      <c r="T544" s="5">
        <f>(I544-J544)/AVERAGE(E544:G544,I544)</f>
        <v>-9.8305555127276428E-3</v>
      </c>
    </row>
    <row r="545" spans="1:20" hidden="1" x14ac:dyDescent="0.25">
      <c r="A545" s="3" t="s">
        <v>569</v>
      </c>
      <c r="B545" s="4" t="s">
        <v>21</v>
      </c>
      <c r="C545" s="4" t="s">
        <v>22</v>
      </c>
      <c r="D545" s="4">
        <v>283.35000000000002</v>
      </c>
      <c r="E545" s="4">
        <v>286.89999999999998</v>
      </c>
      <c r="F545" s="4">
        <v>286.89999999999998</v>
      </c>
      <c r="G545" s="4">
        <v>277.95</v>
      </c>
      <c r="H545" s="4">
        <v>279.5</v>
      </c>
      <c r="I545" s="4">
        <v>280.2</v>
      </c>
      <c r="J545" s="4">
        <v>280.23</v>
      </c>
      <c r="K545" s="4">
        <v>38682</v>
      </c>
      <c r="L545" s="4">
        <v>108.4</v>
      </c>
      <c r="M545" s="4">
        <v>1752</v>
      </c>
      <c r="N545" s="4">
        <v>32831</v>
      </c>
      <c r="O545" s="4">
        <v>84.87</v>
      </c>
      <c r="P545" s="4">
        <f>I545-D545</f>
        <v>-3.1500000000000341</v>
      </c>
      <c r="Q545" s="5">
        <f>P545/D545</f>
        <v>-1.1116993118051999E-2</v>
      </c>
      <c r="R545" s="4">
        <f>ABS(F545-G545)</f>
        <v>8.9499999999999886</v>
      </c>
      <c r="S545" s="5">
        <f>R545/D545</f>
        <v>3.1586377271925141E-2</v>
      </c>
      <c r="T545" s="5">
        <f>(I545-J545)/AVERAGE(E545:G545,I545)</f>
        <v>-1.0601174963568905E-4</v>
      </c>
    </row>
    <row r="546" spans="1:20" hidden="1" x14ac:dyDescent="0.25">
      <c r="A546" s="3" t="s">
        <v>570</v>
      </c>
      <c r="B546" s="4" t="s">
        <v>21</v>
      </c>
      <c r="C546" s="4" t="s">
        <v>22</v>
      </c>
      <c r="D546" s="4">
        <v>175.75</v>
      </c>
      <c r="E546" s="4">
        <v>176</v>
      </c>
      <c r="F546" s="4">
        <v>194</v>
      </c>
      <c r="G546" s="4">
        <v>168.05</v>
      </c>
      <c r="H546" s="4">
        <v>190.8</v>
      </c>
      <c r="I546" s="4">
        <v>190.1</v>
      </c>
      <c r="J546" s="4">
        <v>186.59</v>
      </c>
      <c r="K546" s="4">
        <v>122490</v>
      </c>
      <c r="L546" s="4">
        <v>228.56</v>
      </c>
      <c r="M546" s="4">
        <v>4505</v>
      </c>
      <c r="N546" s="4">
        <v>51068</v>
      </c>
      <c r="O546" s="4">
        <v>41.69</v>
      </c>
      <c r="P546" s="4">
        <f>I546-D546</f>
        <v>14.349999999999994</v>
      </c>
      <c r="Q546" s="5">
        <f>P546/D546</f>
        <v>8.1650071123755302E-2</v>
      </c>
      <c r="R546" s="4">
        <f>ABS(F546-G546)</f>
        <v>25.949999999999989</v>
      </c>
      <c r="S546" s="5">
        <f>R546/D546</f>
        <v>0.14765291607396863</v>
      </c>
      <c r="T546" s="5">
        <f>(I546-J546)/AVERAGE(E546:G546,I546)</f>
        <v>1.9281741399436881E-2</v>
      </c>
    </row>
    <row r="547" spans="1:20" hidden="1" x14ac:dyDescent="0.25">
      <c r="A547" s="3" t="s">
        <v>571</v>
      </c>
      <c r="B547" s="4" t="s">
        <v>43</v>
      </c>
      <c r="C547" s="4" t="s">
        <v>22</v>
      </c>
      <c r="D547" s="4">
        <v>82.65</v>
      </c>
      <c r="E547" s="4">
        <v>78.55</v>
      </c>
      <c r="F547" s="4">
        <v>85.95</v>
      </c>
      <c r="G547" s="4">
        <v>78.55</v>
      </c>
      <c r="H547" s="4">
        <v>80</v>
      </c>
      <c r="I547" s="4">
        <v>79.099999999999994</v>
      </c>
      <c r="J547" s="4">
        <v>78.930000000000007</v>
      </c>
      <c r="K547" s="4">
        <v>131340</v>
      </c>
      <c r="L547" s="4">
        <v>103.66</v>
      </c>
      <c r="M547" s="4">
        <v>618</v>
      </c>
      <c r="N547" s="4" t="s">
        <v>33</v>
      </c>
      <c r="O547" s="4" t="s">
        <v>33</v>
      </c>
      <c r="P547" s="4">
        <f>I547-D547</f>
        <v>-3.5500000000000114</v>
      </c>
      <c r="Q547" s="5">
        <f>P547/D547</f>
        <v>-4.2952208106473211E-2</v>
      </c>
      <c r="R547" s="4">
        <f>ABS(F547-G547)</f>
        <v>7.4000000000000057</v>
      </c>
      <c r="S547" s="5">
        <f>R547/D547</f>
        <v>8.9534180278281972E-2</v>
      </c>
      <c r="T547" s="5">
        <f>(I547-J547)/AVERAGE(E547:G547,I547)</f>
        <v>2.1108179419523513E-3</v>
      </c>
    </row>
    <row r="548" spans="1:20" hidden="1" x14ac:dyDescent="0.25">
      <c r="A548" s="3" t="s">
        <v>572</v>
      </c>
      <c r="B548" s="4" t="s">
        <v>43</v>
      </c>
      <c r="C548" s="4" t="s">
        <v>22</v>
      </c>
      <c r="D548" s="4">
        <v>3.9</v>
      </c>
      <c r="E548" s="4">
        <v>4.05</v>
      </c>
      <c r="F548" s="4">
        <v>4.05</v>
      </c>
      <c r="G548" s="4">
        <v>4.05</v>
      </c>
      <c r="H548" s="4">
        <v>4.05</v>
      </c>
      <c r="I548" s="4">
        <v>4.05</v>
      </c>
      <c r="J548" s="4">
        <v>4.05</v>
      </c>
      <c r="K548" s="4">
        <v>25704</v>
      </c>
      <c r="L548" s="4">
        <v>1.04</v>
      </c>
      <c r="M548" s="4">
        <v>73</v>
      </c>
      <c r="N548" s="4" t="s">
        <v>33</v>
      </c>
      <c r="O548" s="4" t="s">
        <v>33</v>
      </c>
      <c r="P548" s="4">
        <f>I548-D548</f>
        <v>0.14999999999999991</v>
      </c>
      <c r="Q548" s="5">
        <f>P548/D548</f>
        <v>3.8461538461538443E-2</v>
      </c>
      <c r="R548" s="4">
        <f>ABS(F548-G548)</f>
        <v>0</v>
      </c>
      <c r="S548" s="5">
        <f>R548/D548</f>
        <v>0</v>
      </c>
      <c r="T548" s="5">
        <f>(I548-J548)/AVERAGE(E548:G548,I548)</f>
        <v>0</v>
      </c>
    </row>
    <row r="549" spans="1:20" hidden="1" x14ac:dyDescent="0.25">
      <c r="A549" s="3" t="s">
        <v>573</v>
      </c>
      <c r="B549" s="4" t="s">
        <v>21</v>
      </c>
      <c r="C549" s="4" t="s">
        <v>22</v>
      </c>
      <c r="D549" s="4">
        <v>221.15</v>
      </c>
      <c r="E549" s="4">
        <v>219.55</v>
      </c>
      <c r="F549" s="4">
        <v>221.75</v>
      </c>
      <c r="G549" s="4">
        <v>206.05</v>
      </c>
      <c r="H549" s="4">
        <v>210.2</v>
      </c>
      <c r="I549" s="4">
        <v>210.95</v>
      </c>
      <c r="J549" s="4">
        <v>213.53</v>
      </c>
      <c r="K549" s="4">
        <v>80397</v>
      </c>
      <c r="L549" s="4">
        <v>171.68</v>
      </c>
      <c r="M549" s="4">
        <v>1749</v>
      </c>
      <c r="N549" s="4">
        <v>50719</v>
      </c>
      <c r="O549" s="4">
        <v>63.09</v>
      </c>
      <c r="P549" s="4">
        <f>I549-D549</f>
        <v>-10.200000000000017</v>
      </c>
      <c r="Q549" s="5">
        <f>P549/D549</f>
        <v>-4.6122541261587234E-2</v>
      </c>
      <c r="R549" s="4">
        <f>ABS(F549-G549)</f>
        <v>15.699999999999989</v>
      </c>
      <c r="S549" s="5">
        <f>R549/D549</f>
        <v>7.0992539000678215E-2</v>
      </c>
      <c r="T549" s="5">
        <f>(I549-J549)/AVERAGE(E549:G549,I549)</f>
        <v>-1.2023767913317081E-2</v>
      </c>
    </row>
    <row r="550" spans="1:20" hidden="1" x14ac:dyDescent="0.25">
      <c r="A550" s="3" t="s">
        <v>574</v>
      </c>
      <c r="B550" s="4" t="s">
        <v>21</v>
      </c>
      <c r="C550" s="4" t="s">
        <v>22</v>
      </c>
      <c r="D550" s="4">
        <v>149.75</v>
      </c>
      <c r="E550" s="4">
        <v>148.6</v>
      </c>
      <c r="F550" s="4">
        <v>150</v>
      </c>
      <c r="G550" s="4">
        <v>141</v>
      </c>
      <c r="H550" s="4">
        <v>142.80000000000001</v>
      </c>
      <c r="I550" s="4">
        <v>142.80000000000001</v>
      </c>
      <c r="J550" s="4">
        <v>144.59</v>
      </c>
      <c r="K550" s="4">
        <v>64187</v>
      </c>
      <c r="L550" s="4">
        <v>92.81</v>
      </c>
      <c r="M550" s="4">
        <v>1820</v>
      </c>
      <c r="N550" s="4">
        <v>37745</v>
      </c>
      <c r="O550" s="4">
        <v>58.8</v>
      </c>
      <c r="P550" s="4">
        <f>I550-D550</f>
        <v>-6.9499999999999886</v>
      </c>
      <c r="Q550" s="5">
        <f>P550/D550</f>
        <v>-4.6410684474123463E-2</v>
      </c>
      <c r="R550" s="4">
        <f>ABS(F550-G550)</f>
        <v>9</v>
      </c>
      <c r="S550" s="5">
        <f>R550/D550</f>
        <v>6.0100166944908183E-2</v>
      </c>
      <c r="T550" s="5">
        <f>(I550-J550)/AVERAGE(E550:G550,I550)</f>
        <v>-1.2293956043955988E-2</v>
      </c>
    </row>
    <row r="551" spans="1:20" hidden="1" x14ac:dyDescent="0.25">
      <c r="A551" s="3" t="s">
        <v>575</v>
      </c>
      <c r="B551" s="4" t="s">
        <v>21</v>
      </c>
      <c r="C551" s="4" t="s">
        <v>22</v>
      </c>
      <c r="D551" s="4">
        <v>215.9</v>
      </c>
      <c r="E551" s="4">
        <v>213</v>
      </c>
      <c r="F551" s="4">
        <v>225.6</v>
      </c>
      <c r="G551" s="4">
        <v>205.6</v>
      </c>
      <c r="H551" s="4">
        <v>224</v>
      </c>
      <c r="I551" s="4">
        <v>219.9</v>
      </c>
      <c r="J551" s="4">
        <v>215.55</v>
      </c>
      <c r="K551" s="4">
        <v>237798</v>
      </c>
      <c r="L551" s="4">
        <v>512.58000000000004</v>
      </c>
      <c r="M551" s="4">
        <v>5317</v>
      </c>
      <c r="N551" s="4">
        <v>106871</v>
      </c>
      <c r="O551" s="4">
        <v>44.94</v>
      </c>
      <c r="P551" s="4">
        <f>I551-D551</f>
        <v>4</v>
      </c>
      <c r="Q551" s="5">
        <f>P551/D551</f>
        <v>1.8527095877721167E-2</v>
      </c>
      <c r="R551" s="4">
        <f>ABS(F551-G551)</f>
        <v>20</v>
      </c>
      <c r="S551" s="5">
        <f>R551/D551</f>
        <v>9.2635479388605835E-2</v>
      </c>
      <c r="T551" s="5">
        <f>(I551-J551)/AVERAGE(E551:G551,I551)</f>
        <v>2.0136558268718872E-2</v>
      </c>
    </row>
    <row r="552" spans="1:20" hidden="1" x14ac:dyDescent="0.25">
      <c r="A552" s="3" t="s">
        <v>576</v>
      </c>
      <c r="B552" s="4" t="s">
        <v>21</v>
      </c>
      <c r="C552" s="4" t="s">
        <v>22</v>
      </c>
      <c r="D552" s="4">
        <v>29.25</v>
      </c>
      <c r="E552" s="4">
        <v>29.35</v>
      </c>
      <c r="F552" s="4">
        <v>31.15</v>
      </c>
      <c r="G552" s="4">
        <v>28</v>
      </c>
      <c r="H552" s="4">
        <v>30.5</v>
      </c>
      <c r="I552" s="4">
        <v>28.85</v>
      </c>
      <c r="J552" s="4">
        <v>29.25</v>
      </c>
      <c r="K552" s="4">
        <v>744</v>
      </c>
      <c r="L552" s="4">
        <v>0.22</v>
      </c>
      <c r="M552" s="4">
        <v>39</v>
      </c>
      <c r="N552" s="4">
        <v>397</v>
      </c>
      <c r="O552" s="4">
        <v>53.36</v>
      </c>
      <c r="P552" s="4">
        <f>I552-D552</f>
        <v>-0.39999999999999858</v>
      </c>
      <c r="Q552" s="5">
        <f>P552/D552</f>
        <v>-1.3675213675213627E-2</v>
      </c>
      <c r="R552" s="4">
        <f>ABS(F552-G552)</f>
        <v>3.1499999999999986</v>
      </c>
      <c r="S552" s="5">
        <f>R552/D552</f>
        <v>0.10769230769230764</v>
      </c>
      <c r="T552" s="5">
        <f>(I552-J552)/AVERAGE(E552:G552,I552)</f>
        <v>-1.3634426927993135E-2</v>
      </c>
    </row>
    <row r="553" spans="1:20" hidden="1" x14ac:dyDescent="0.25">
      <c r="A553" s="3" t="s">
        <v>577</v>
      </c>
      <c r="B553" s="4" t="s">
        <v>21</v>
      </c>
      <c r="C553" s="4" t="s">
        <v>22</v>
      </c>
      <c r="D553" s="4">
        <v>7103.35</v>
      </c>
      <c r="E553" s="4">
        <v>7150</v>
      </c>
      <c r="F553" s="4">
        <v>7150</v>
      </c>
      <c r="G553" s="4">
        <v>7043.95</v>
      </c>
      <c r="H553" s="4">
        <v>7110</v>
      </c>
      <c r="I553" s="4">
        <v>7099.3</v>
      </c>
      <c r="J553" s="4">
        <v>7098.31</v>
      </c>
      <c r="K553" s="4">
        <v>12226</v>
      </c>
      <c r="L553" s="4">
        <v>867.84</v>
      </c>
      <c r="M553" s="4">
        <v>2525</v>
      </c>
      <c r="N553" s="4">
        <v>11217</v>
      </c>
      <c r="O553" s="4">
        <v>91.75</v>
      </c>
      <c r="P553" s="4">
        <f>I553-D553</f>
        <v>-4.0500000000001819</v>
      </c>
      <c r="Q553" s="5">
        <f>P553/D553</f>
        <v>-5.7015351911424638E-4</v>
      </c>
      <c r="R553" s="4">
        <f>ABS(F553-G553)</f>
        <v>106.05000000000018</v>
      </c>
      <c r="S553" s="5">
        <f>R553/D553</f>
        <v>1.4929575481990916E-2</v>
      </c>
      <c r="T553" s="5">
        <f>(I553-J553)/AVERAGE(E553:G553,I553)</f>
        <v>1.3922459634532365E-4</v>
      </c>
    </row>
    <row r="554" spans="1:20" hidden="1" x14ac:dyDescent="0.25">
      <c r="A554" s="3" t="s">
        <v>578</v>
      </c>
      <c r="B554" s="4" t="s">
        <v>21</v>
      </c>
      <c r="C554" s="4" t="s">
        <v>22</v>
      </c>
      <c r="D554" s="4">
        <v>8.9</v>
      </c>
      <c r="E554" s="4">
        <v>8.8000000000000007</v>
      </c>
      <c r="F554" s="4">
        <v>8.85</v>
      </c>
      <c r="G554" s="4">
        <v>8.4</v>
      </c>
      <c r="H554" s="4">
        <v>8.6</v>
      </c>
      <c r="I554" s="4">
        <v>8.5</v>
      </c>
      <c r="J554" s="4">
        <v>8.6</v>
      </c>
      <c r="K554" s="4">
        <v>33430</v>
      </c>
      <c r="L554" s="4">
        <v>2.88</v>
      </c>
      <c r="M554" s="4">
        <v>119</v>
      </c>
      <c r="N554" s="4">
        <v>27723</v>
      </c>
      <c r="O554" s="4">
        <v>82.93</v>
      </c>
      <c r="P554" s="4">
        <f>I554-D554</f>
        <v>-0.40000000000000036</v>
      </c>
      <c r="Q554" s="5">
        <f>P554/D554</f>
        <v>-4.4943820224719142E-2</v>
      </c>
      <c r="R554" s="4">
        <f>ABS(F554-G554)</f>
        <v>0.44999999999999929</v>
      </c>
      <c r="S554" s="5">
        <f>R554/D554</f>
        <v>5.0561797752808904E-2</v>
      </c>
      <c r="T554" s="5">
        <f>(I554-J554)/AVERAGE(E554:G554,I554)</f>
        <v>-1.1577424023154807E-2</v>
      </c>
    </row>
    <row r="555" spans="1:20" hidden="1" x14ac:dyDescent="0.25">
      <c r="A555" s="3" t="s">
        <v>579</v>
      </c>
      <c r="B555" s="4" t="s">
        <v>21</v>
      </c>
      <c r="C555" s="4" t="s">
        <v>22</v>
      </c>
      <c r="D555" s="4">
        <v>70.55</v>
      </c>
      <c r="E555" s="4">
        <v>71.150000000000006</v>
      </c>
      <c r="F555" s="4">
        <v>71.150000000000006</v>
      </c>
      <c r="G555" s="4">
        <v>68.3</v>
      </c>
      <c r="H555" s="4">
        <v>68.400000000000006</v>
      </c>
      <c r="I555" s="4">
        <v>68.599999999999994</v>
      </c>
      <c r="J555" s="4">
        <v>69.290000000000006</v>
      </c>
      <c r="K555" s="4">
        <v>88135</v>
      </c>
      <c r="L555" s="4">
        <v>61.07</v>
      </c>
      <c r="M555" s="4">
        <v>602</v>
      </c>
      <c r="N555" s="4">
        <v>62149</v>
      </c>
      <c r="O555" s="4">
        <v>70.52</v>
      </c>
      <c r="P555" s="4">
        <f>I555-D555</f>
        <v>-1.9500000000000028</v>
      </c>
      <c r="Q555" s="5">
        <f>P555/D555</f>
        <v>-2.7639971651311167E-2</v>
      </c>
      <c r="R555" s="4">
        <f>ABS(F555-G555)</f>
        <v>2.8500000000000085</v>
      </c>
      <c r="S555" s="5">
        <f>R555/D555</f>
        <v>4.0396881644224079E-2</v>
      </c>
      <c r="T555" s="5">
        <f>(I555-J555)/AVERAGE(E555:G555,I555)</f>
        <v>-9.8853868194844104E-3</v>
      </c>
    </row>
    <row r="556" spans="1:20" hidden="1" x14ac:dyDescent="0.25">
      <c r="A556" s="3" t="s">
        <v>580</v>
      </c>
      <c r="B556" s="4" t="s">
        <v>21</v>
      </c>
      <c r="C556" s="4" t="s">
        <v>22</v>
      </c>
      <c r="D556" s="4">
        <v>736.1</v>
      </c>
      <c r="E556" s="4">
        <v>749.75</v>
      </c>
      <c r="F556" s="4">
        <v>749.75</v>
      </c>
      <c r="G556" s="4">
        <v>717.2</v>
      </c>
      <c r="H556" s="4">
        <v>729</v>
      </c>
      <c r="I556" s="4">
        <v>736.3</v>
      </c>
      <c r="J556" s="4">
        <v>727.19</v>
      </c>
      <c r="K556" s="4">
        <v>15</v>
      </c>
      <c r="L556" s="4">
        <v>0.11</v>
      </c>
      <c r="M556" s="4">
        <v>11</v>
      </c>
      <c r="N556" s="4">
        <v>10</v>
      </c>
      <c r="O556" s="4">
        <v>66.67</v>
      </c>
      <c r="P556" s="4">
        <f>I556-D556</f>
        <v>0.19999999999993179</v>
      </c>
      <c r="Q556" s="5">
        <f>P556/D556</f>
        <v>2.7170221437295447E-4</v>
      </c>
      <c r="R556" s="4">
        <f>ABS(F556-G556)</f>
        <v>32.549999999999955</v>
      </c>
      <c r="S556" s="5">
        <f>R556/D556</f>
        <v>4.421953538921336E-2</v>
      </c>
      <c r="T556" s="5">
        <f>(I556-J556)/AVERAGE(E556:G556,I556)</f>
        <v>1.2339993227226414E-2</v>
      </c>
    </row>
    <row r="557" spans="1:20" hidden="1" x14ac:dyDescent="0.25">
      <c r="A557" s="3" t="s">
        <v>581</v>
      </c>
      <c r="B557" s="4" t="s">
        <v>21</v>
      </c>
      <c r="C557" s="4" t="s">
        <v>22</v>
      </c>
      <c r="D557" s="4">
        <v>1401.95</v>
      </c>
      <c r="E557" s="4">
        <v>1400</v>
      </c>
      <c r="F557" s="4">
        <v>1404.95</v>
      </c>
      <c r="G557" s="4">
        <v>1370.4</v>
      </c>
      <c r="H557" s="4">
        <v>1388</v>
      </c>
      <c r="I557" s="4">
        <v>1389.45</v>
      </c>
      <c r="J557" s="4">
        <v>1385.23</v>
      </c>
      <c r="K557" s="4">
        <v>35000</v>
      </c>
      <c r="L557" s="4">
        <v>484.83</v>
      </c>
      <c r="M557" s="4">
        <v>4689</v>
      </c>
      <c r="N557" s="4">
        <v>22784</v>
      </c>
      <c r="O557" s="4">
        <v>65.099999999999994</v>
      </c>
      <c r="P557" s="4">
        <f>I557-D557</f>
        <v>-12.5</v>
      </c>
      <c r="Q557" s="5">
        <f>P557/D557</f>
        <v>-8.916152501872391E-3</v>
      </c>
      <c r="R557" s="4">
        <f>ABS(F557-G557)</f>
        <v>34.549999999999955</v>
      </c>
      <c r="S557" s="5">
        <f>R557/D557</f>
        <v>2.4644245515175259E-2</v>
      </c>
      <c r="T557" s="5">
        <f>(I557-J557)/AVERAGE(E557:G557,I557)</f>
        <v>3.0333525014376275E-3</v>
      </c>
    </row>
    <row r="558" spans="1:20" hidden="1" x14ac:dyDescent="0.25">
      <c r="A558" s="3" t="s">
        <v>582</v>
      </c>
      <c r="B558" s="4" t="s">
        <v>21</v>
      </c>
      <c r="C558" s="4" t="s">
        <v>22</v>
      </c>
      <c r="D558" s="4">
        <v>333.25</v>
      </c>
      <c r="E558" s="4">
        <v>333</v>
      </c>
      <c r="F558" s="4">
        <v>333</v>
      </c>
      <c r="G558" s="4">
        <v>319.3</v>
      </c>
      <c r="H558" s="4">
        <v>324.45</v>
      </c>
      <c r="I558" s="4">
        <v>325.05</v>
      </c>
      <c r="J558" s="4">
        <v>324.95999999999998</v>
      </c>
      <c r="K558" s="4">
        <v>1649372</v>
      </c>
      <c r="L558" s="4">
        <v>5359.85</v>
      </c>
      <c r="M558" s="4">
        <v>42352</v>
      </c>
      <c r="N558" s="4">
        <v>387650</v>
      </c>
      <c r="O558" s="4">
        <v>23.5</v>
      </c>
      <c r="P558" s="4">
        <f>I558-D558</f>
        <v>-8.1999999999999886</v>
      </c>
      <c r="Q558" s="5">
        <f>P558/D558</f>
        <v>-2.4606151537884438E-2</v>
      </c>
      <c r="R558" s="4">
        <f>ABS(F558-G558)</f>
        <v>13.699999999999989</v>
      </c>
      <c r="S558" s="5">
        <f>R558/D558</f>
        <v>4.1110277569392312E-2</v>
      </c>
      <c r="T558" s="5">
        <f>(I558-J558)/AVERAGE(E558:G558,I558)</f>
        <v>2.7473575762210656E-4</v>
      </c>
    </row>
    <row r="559" spans="1:20" hidden="1" x14ac:dyDescent="0.25">
      <c r="A559" s="3" t="s">
        <v>583</v>
      </c>
      <c r="B559" s="4" t="s">
        <v>21</v>
      </c>
      <c r="C559" s="4" t="s">
        <v>22</v>
      </c>
      <c r="D559" s="4">
        <v>61.2</v>
      </c>
      <c r="E559" s="4">
        <v>59.15</v>
      </c>
      <c r="F559" s="4">
        <v>62.65</v>
      </c>
      <c r="G559" s="4">
        <v>58.15</v>
      </c>
      <c r="H559" s="4">
        <v>59.3</v>
      </c>
      <c r="I559" s="4">
        <v>58.45</v>
      </c>
      <c r="J559" s="4">
        <v>58.9</v>
      </c>
      <c r="K559" s="4">
        <v>4414</v>
      </c>
      <c r="L559" s="4">
        <v>2.6</v>
      </c>
      <c r="M559" s="4">
        <v>128</v>
      </c>
      <c r="N559" s="4">
        <v>3217</v>
      </c>
      <c r="O559" s="4">
        <v>72.88</v>
      </c>
      <c r="P559" s="4">
        <f>I559-D559</f>
        <v>-2.75</v>
      </c>
      <c r="Q559" s="5">
        <f>P559/D559</f>
        <v>-4.4934640522875817E-2</v>
      </c>
      <c r="R559" s="4">
        <f>ABS(F559-G559)</f>
        <v>4.5</v>
      </c>
      <c r="S559" s="5">
        <f>R559/D559</f>
        <v>7.3529411764705885E-2</v>
      </c>
      <c r="T559" s="5">
        <f>(I559-J559)/AVERAGE(E559:G559,I559)</f>
        <v>-7.5503355704697279E-3</v>
      </c>
    </row>
    <row r="560" spans="1:20" hidden="1" x14ac:dyDescent="0.25">
      <c r="A560" s="3" t="s">
        <v>584</v>
      </c>
      <c r="B560" s="4" t="s">
        <v>36</v>
      </c>
      <c r="C560" s="4" t="s">
        <v>22</v>
      </c>
      <c r="D560" s="4">
        <v>18</v>
      </c>
      <c r="E560" s="4">
        <v>21.5</v>
      </c>
      <c r="F560" s="4">
        <v>21.5</v>
      </c>
      <c r="G560" s="4">
        <v>21.5</v>
      </c>
      <c r="H560" s="4">
        <v>21.5</v>
      </c>
      <c r="I560" s="4">
        <v>21.5</v>
      </c>
      <c r="J560" s="4">
        <v>21.5</v>
      </c>
      <c r="K560" s="4">
        <v>2000</v>
      </c>
      <c r="L560" s="4">
        <v>0.43</v>
      </c>
      <c r="M560" s="4">
        <v>1</v>
      </c>
      <c r="N560" s="4">
        <v>2000</v>
      </c>
      <c r="O560" s="4">
        <v>100</v>
      </c>
      <c r="P560" s="4">
        <f>I560-D560</f>
        <v>3.5</v>
      </c>
      <c r="Q560" s="5">
        <f>P560/D560</f>
        <v>0.19444444444444445</v>
      </c>
      <c r="R560" s="4">
        <f>ABS(F560-G560)</f>
        <v>0</v>
      </c>
      <c r="S560" s="5">
        <f>R560/D560</f>
        <v>0</v>
      </c>
      <c r="T560" s="5">
        <f>(I560-J560)/AVERAGE(E560:G560,I560)</f>
        <v>0</v>
      </c>
    </row>
    <row r="561" spans="1:20" hidden="1" x14ac:dyDescent="0.25">
      <c r="A561" s="3" t="s">
        <v>585</v>
      </c>
      <c r="B561" s="4" t="s">
        <v>43</v>
      </c>
      <c r="C561" s="4" t="s">
        <v>22</v>
      </c>
      <c r="D561" s="4">
        <v>6.25</v>
      </c>
      <c r="E561" s="4">
        <v>6.4</v>
      </c>
      <c r="F561" s="4">
        <v>6.4</v>
      </c>
      <c r="G561" s="4">
        <v>6</v>
      </c>
      <c r="H561" s="4">
        <v>6.35</v>
      </c>
      <c r="I561" s="4">
        <v>6.35</v>
      </c>
      <c r="J561" s="4">
        <v>6.32</v>
      </c>
      <c r="K561" s="4">
        <v>3746</v>
      </c>
      <c r="L561" s="4">
        <v>0.24</v>
      </c>
      <c r="M561" s="4">
        <v>38</v>
      </c>
      <c r="N561" s="4" t="s">
        <v>33</v>
      </c>
      <c r="O561" s="4" t="s">
        <v>33</v>
      </c>
      <c r="P561" s="4">
        <f>I561-D561</f>
        <v>9.9999999999999645E-2</v>
      </c>
      <c r="Q561" s="5">
        <f>P561/D561</f>
        <v>1.5999999999999945E-2</v>
      </c>
      <c r="R561" s="4">
        <f>ABS(F561-G561)</f>
        <v>0.40000000000000036</v>
      </c>
      <c r="S561" s="5">
        <f>R561/D561</f>
        <v>6.4000000000000057E-2</v>
      </c>
      <c r="T561" s="5">
        <f>(I561-J561)/AVERAGE(E561:G561,I561)</f>
        <v>4.7713717693835967E-3</v>
      </c>
    </row>
    <row r="562" spans="1:20" hidden="1" x14ac:dyDescent="0.25">
      <c r="A562" s="3" t="s">
        <v>586</v>
      </c>
      <c r="B562" s="4" t="s">
        <v>21</v>
      </c>
      <c r="C562" s="4" t="s">
        <v>22</v>
      </c>
      <c r="D562" s="4">
        <v>139.25</v>
      </c>
      <c r="E562" s="4">
        <v>138.85</v>
      </c>
      <c r="F562" s="4">
        <v>138.94999999999999</v>
      </c>
      <c r="G562" s="4">
        <v>131.1</v>
      </c>
      <c r="H562" s="4">
        <v>132.69999999999999</v>
      </c>
      <c r="I562" s="4">
        <v>131.80000000000001</v>
      </c>
      <c r="J562" s="4">
        <v>134.87</v>
      </c>
      <c r="K562" s="4">
        <v>49758</v>
      </c>
      <c r="L562" s="4">
        <v>67.11</v>
      </c>
      <c r="M562" s="4">
        <v>1566</v>
      </c>
      <c r="N562" s="4">
        <v>24591</v>
      </c>
      <c r="O562" s="4">
        <v>49.42</v>
      </c>
      <c r="P562" s="4">
        <f>I562-D562</f>
        <v>-7.4499999999999886</v>
      </c>
      <c r="Q562" s="5">
        <f>P562/D562</f>
        <v>-5.3500897666068144E-2</v>
      </c>
      <c r="R562" s="4">
        <f>ABS(F562-G562)</f>
        <v>7.8499999999999943</v>
      </c>
      <c r="S562" s="5">
        <f>R562/D562</f>
        <v>5.6373429084380568E-2</v>
      </c>
      <c r="T562" s="5">
        <f>(I562-J562)/AVERAGE(E562:G562,I562)</f>
        <v>-2.2711300166450843E-2</v>
      </c>
    </row>
    <row r="563" spans="1:20" hidden="1" x14ac:dyDescent="0.25">
      <c r="A563" s="3" t="s">
        <v>587</v>
      </c>
      <c r="B563" s="4" t="s">
        <v>21</v>
      </c>
      <c r="C563" s="4" t="s">
        <v>22</v>
      </c>
      <c r="D563" s="4">
        <v>416.8</v>
      </c>
      <c r="E563" s="4">
        <v>417.85</v>
      </c>
      <c r="F563" s="4">
        <v>448</v>
      </c>
      <c r="G563" s="4">
        <v>417</v>
      </c>
      <c r="H563" s="4">
        <v>428</v>
      </c>
      <c r="I563" s="4">
        <v>426.85</v>
      </c>
      <c r="J563" s="4">
        <v>433.34</v>
      </c>
      <c r="K563" s="4">
        <v>512156</v>
      </c>
      <c r="L563" s="4">
        <v>2219.35</v>
      </c>
      <c r="M563" s="4">
        <v>16362</v>
      </c>
      <c r="N563" s="4">
        <v>71062</v>
      </c>
      <c r="O563" s="4">
        <v>13.88</v>
      </c>
      <c r="P563" s="4">
        <f>I563-D563</f>
        <v>10.050000000000011</v>
      </c>
      <c r="Q563" s="5">
        <f>P563/D563</f>
        <v>2.4112284069097916E-2</v>
      </c>
      <c r="R563" s="4">
        <f>ABS(F563-G563)</f>
        <v>31</v>
      </c>
      <c r="S563" s="5">
        <f>R563/D563</f>
        <v>7.4376199616122837E-2</v>
      </c>
      <c r="T563" s="5">
        <f>(I563-J563)/AVERAGE(E563:G563,I563)</f>
        <v>-1.5183950400654976E-2</v>
      </c>
    </row>
    <row r="564" spans="1:20" hidden="1" x14ac:dyDescent="0.25">
      <c r="A564" s="3" t="s">
        <v>588</v>
      </c>
      <c r="B564" s="4" t="s">
        <v>21</v>
      </c>
      <c r="C564" s="4" t="s">
        <v>22</v>
      </c>
      <c r="D564" s="4">
        <v>62.85</v>
      </c>
      <c r="E564" s="4">
        <v>63.25</v>
      </c>
      <c r="F564" s="4">
        <v>63.25</v>
      </c>
      <c r="G564" s="4">
        <v>60.75</v>
      </c>
      <c r="H564" s="4">
        <v>60.9</v>
      </c>
      <c r="I564" s="4">
        <v>61.25</v>
      </c>
      <c r="J564" s="4">
        <v>61.73</v>
      </c>
      <c r="K564" s="4">
        <v>131519</v>
      </c>
      <c r="L564" s="4">
        <v>81.19</v>
      </c>
      <c r="M564" s="4">
        <v>1328</v>
      </c>
      <c r="N564" s="4">
        <v>99375</v>
      </c>
      <c r="O564" s="4">
        <v>75.56</v>
      </c>
      <c r="P564" s="4">
        <f>I564-D564</f>
        <v>-1.6000000000000014</v>
      </c>
      <c r="Q564" s="5">
        <f>P564/D564</f>
        <v>-2.545743834526653E-2</v>
      </c>
      <c r="R564" s="4">
        <f>ABS(F564-G564)</f>
        <v>2.5</v>
      </c>
      <c r="S564" s="5">
        <f>R564/D564</f>
        <v>3.9777247414478918E-2</v>
      </c>
      <c r="T564" s="5">
        <f>(I564-J564)/AVERAGE(E564:G564,I564)</f>
        <v>-7.72635814889331E-3</v>
      </c>
    </row>
    <row r="565" spans="1:20" hidden="1" x14ac:dyDescent="0.25">
      <c r="A565" s="3" t="s">
        <v>589</v>
      </c>
      <c r="B565" s="4" t="s">
        <v>21</v>
      </c>
      <c r="C565" s="4" t="s">
        <v>22</v>
      </c>
      <c r="D565" s="4">
        <v>1487.7</v>
      </c>
      <c r="E565" s="4">
        <v>1520</v>
      </c>
      <c r="F565" s="4">
        <v>1520</v>
      </c>
      <c r="G565" s="4">
        <v>1470.15</v>
      </c>
      <c r="H565" s="4">
        <v>1493</v>
      </c>
      <c r="I565" s="4">
        <v>1497.35</v>
      </c>
      <c r="J565" s="4">
        <v>1486.58</v>
      </c>
      <c r="K565" s="4">
        <v>3861</v>
      </c>
      <c r="L565" s="4">
        <v>57.4</v>
      </c>
      <c r="M565" s="4">
        <v>460</v>
      </c>
      <c r="N565" s="4">
        <v>2699</v>
      </c>
      <c r="O565" s="4">
        <v>69.900000000000006</v>
      </c>
      <c r="P565" s="4">
        <f>I565-D565</f>
        <v>9.6499999999998636</v>
      </c>
      <c r="Q565" s="5">
        <f>P565/D565</f>
        <v>6.4865228204610227E-3</v>
      </c>
      <c r="R565" s="4">
        <f>ABS(F565-G565)</f>
        <v>49.849999999999909</v>
      </c>
      <c r="S565" s="5">
        <f>R565/D565</f>
        <v>3.3508099751293881E-2</v>
      </c>
      <c r="T565" s="5">
        <f>(I565-J565)/AVERAGE(E565:G565,I565)</f>
        <v>7.1710362047440581E-3</v>
      </c>
    </row>
    <row r="566" spans="1:20" hidden="1" x14ac:dyDescent="0.25">
      <c r="A566" s="3" t="s">
        <v>590</v>
      </c>
      <c r="B566" s="4" t="s">
        <v>21</v>
      </c>
      <c r="C566" s="4" t="s">
        <v>22</v>
      </c>
      <c r="D566" s="4">
        <v>17.149999999999999</v>
      </c>
      <c r="E566" s="4">
        <v>17.100000000000001</v>
      </c>
      <c r="F566" s="4">
        <v>17.2</v>
      </c>
      <c r="G566" s="4">
        <v>16.649999999999999</v>
      </c>
      <c r="H566" s="4">
        <v>17</v>
      </c>
      <c r="I566" s="4">
        <v>17</v>
      </c>
      <c r="J566" s="4">
        <v>16.95</v>
      </c>
      <c r="K566" s="4">
        <v>19943176</v>
      </c>
      <c r="L566" s="4">
        <v>3379.71</v>
      </c>
      <c r="M566" s="4">
        <v>13163</v>
      </c>
      <c r="N566" s="4">
        <v>5723693</v>
      </c>
      <c r="O566" s="4">
        <v>28.7</v>
      </c>
      <c r="P566" s="4">
        <f>I566-D566</f>
        <v>-0.14999999999999858</v>
      </c>
      <c r="Q566" s="5">
        <f>P566/D566</f>
        <v>-8.7463556851311124E-3</v>
      </c>
      <c r="R566" s="4">
        <f>ABS(F566-G566)</f>
        <v>0.55000000000000071</v>
      </c>
      <c r="S566" s="5">
        <f>R566/D566</f>
        <v>3.2069970845481091E-2</v>
      </c>
      <c r="T566" s="5">
        <f>(I566-J566)/AVERAGE(E566:G566,I566)</f>
        <v>2.943340691685105E-3</v>
      </c>
    </row>
    <row r="567" spans="1:20" hidden="1" x14ac:dyDescent="0.25">
      <c r="A567" s="3" t="s">
        <v>591</v>
      </c>
      <c r="B567" s="4" t="s">
        <v>21</v>
      </c>
      <c r="C567" s="4" t="s">
        <v>22</v>
      </c>
      <c r="D567" s="4">
        <v>261.39999999999998</v>
      </c>
      <c r="E567" s="4">
        <v>262.39999999999998</v>
      </c>
      <c r="F567" s="4">
        <v>263.89999999999998</v>
      </c>
      <c r="G567" s="4">
        <v>248.55</v>
      </c>
      <c r="H567" s="4">
        <v>249.15</v>
      </c>
      <c r="I567" s="4">
        <v>249.75</v>
      </c>
      <c r="J567" s="4">
        <v>253.63</v>
      </c>
      <c r="K567" s="4">
        <v>44304</v>
      </c>
      <c r="L567" s="4">
        <v>112.37</v>
      </c>
      <c r="M567" s="4">
        <v>1680</v>
      </c>
      <c r="N567" s="4">
        <v>20690</v>
      </c>
      <c r="O567" s="4">
        <v>46.7</v>
      </c>
      <c r="P567" s="4">
        <f>I567-D567</f>
        <v>-11.649999999999977</v>
      </c>
      <c r="Q567" s="5">
        <f>P567/D567</f>
        <v>-4.4567712318286067E-2</v>
      </c>
      <c r="R567" s="4">
        <f>ABS(F567-G567)</f>
        <v>15.349999999999966</v>
      </c>
      <c r="S567" s="5">
        <f>R567/D567</f>
        <v>5.8722264728385494E-2</v>
      </c>
      <c r="T567" s="5">
        <f>(I567-J567)/AVERAGE(E567:G567,I567)</f>
        <v>-1.5147374585203965E-2</v>
      </c>
    </row>
    <row r="568" spans="1:20" hidden="1" x14ac:dyDescent="0.25">
      <c r="A568" s="3" t="s">
        <v>592</v>
      </c>
      <c r="B568" s="4" t="s">
        <v>21</v>
      </c>
      <c r="C568" s="4" t="s">
        <v>22</v>
      </c>
      <c r="D568" s="4">
        <v>209.8</v>
      </c>
      <c r="E568" s="4">
        <v>210.6</v>
      </c>
      <c r="F568" s="4">
        <v>210.6</v>
      </c>
      <c r="G568" s="4">
        <v>200</v>
      </c>
      <c r="H568" s="4">
        <v>202</v>
      </c>
      <c r="I568" s="4">
        <v>202.4</v>
      </c>
      <c r="J568" s="4">
        <v>203.43</v>
      </c>
      <c r="K568" s="4">
        <v>198868</v>
      </c>
      <c r="L568" s="4">
        <v>404.55</v>
      </c>
      <c r="M568" s="4">
        <v>5896</v>
      </c>
      <c r="N568" s="4">
        <v>92765</v>
      </c>
      <c r="O568" s="4">
        <v>46.65</v>
      </c>
      <c r="P568" s="4">
        <f>I568-D568</f>
        <v>-7.4000000000000057</v>
      </c>
      <c r="Q568" s="5">
        <f>P568/D568</f>
        <v>-3.5271687321258363E-2</v>
      </c>
      <c r="R568" s="4">
        <f>ABS(F568-G568)</f>
        <v>10.599999999999994</v>
      </c>
      <c r="S568" s="5">
        <f>R568/D568</f>
        <v>5.0524308865586245E-2</v>
      </c>
      <c r="T568" s="5">
        <f>(I568-J568)/AVERAGE(E568:G568,I568)</f>
        <v>-5.0024283632831524E-3</v>
      </c>
    </row>
    <row r="569" spans="1:20" hidden="1" x14ac:dyDescent="0.25">
      <c r="A569" s="3" t="s">
        <v>593</v>
      </c>
      <c r="B569" s="4" t="s">
        <v>43</v>
      </c>
      <c r="C569" s="4" t="s">
        <v>22</v>
      </c>
      <c r="D569" s="4">
        <v>306.85000000000002</v>
      </c>
      <c r="E569" s="4">
        <v>291.55</v>
      </c>
      <c r="F569" s="4">
        <v>291.55</v>
      </c>
      <c r="G569" s="4">
        <v>291.55</v>
      </c>
      <c r="H569" s="4">
        <v>291.55</v>
      </c>
      <c r="I569" s="4">
        <v>291.55</v>
      </c>
      <c r="J569" s="4">
        <v>291.55</v>
      </c>
      <c r="K569" s="4">
        <v>1979</v>
      </c>
      <c r="L569" s="4">
        <v>5.77</v>
      </c>
      <c r="M569" s="4">
        <v>95</v>
      </c>
      <c r="N569" s="4" t="s">
        <v>33</v>
      </c>
      <c r="O569" s="4" t="s">
        <v>33</v>
      </c>
      <c r="P569" s="4">
        <f>I569-D569</f>
        <v>-15.300000000000011</v>
      </c>
      <c r="Q569" s="5">
        <f>P569/D569</f>
        <v>-4.9861495844875377E-2</v>
      </c>
      <c r="R569" s="4">
        <f>ABS(F569-G569)</f>
        <v>0</v>
      </c>
      <c r="S569" s="5">
        <f>R569/D569</f>
        <v>0</v>
      </c>
      <c r="T569" s="5">
        <f>(I569-J569)/AVERAGE(E569:G569,I569)</f>
        <v>0</v>
      </c>
    </row>
    <row r="570" spans="1:20" hidden="1" x14ac:dyDescent="0.25">
      <c r="A570" s="3" t="s">
        <v>594</v>
      </c>
      <c r="B570" s="4" t="s">
        <v>21</v>
      </c>
      <c r="C570" s="4" t="s">
        <v>22</v>
      </c>
      <c r="D570" s="4">
        <v>312.25</v>
      </c>
      <c r="E570" s="4">
        <v>315.45</v>
      </c>
      <c r="F570" s="4">
        <v>315.5</v>
      </c>
      <c r="G570" s="4">
        <v>291.10000000000002</v>
      </c>
      <c r="H570" s="4">
        <v>291.10000000000002</v>
      </c>
      <c r="I570" s="4">
        <v>297.60000000000002</v>
      </c>
      <c r="J570" s="4">
        <v>303.68</v>
      </c>
      <c r="K570" s="4">
        <v>4933</v>
      </c>
      <c r="L570" s="4">
        <v>14.98</v>
      </c>
      <c r="M570" s="4">
        <v>373</v>
      </c>
      <c r="N570" s="4">
        <v>2728</v>
      </c>
      <c r="O570" s="4">
        <v>55.3</v>
      </c>
      <c r="P570" s="4">
        <f>I570-D570</f>
        <v>-14.649999999999977</v>
      </c>
      <c r="Q570" s="5">
        <f>P570/D570</f>
        <v>-4.6917534027221708E-2</v>
      </c>
      <c r="R570" s="4">
        <f>ABS(F570-G570)</f>
        <v>24.399999999999977</v>
      </c>
      <c r="S570" s="5">
        <f>R570/D570</f>
        <v>7.8142514011208891E-2</v>
      </c>
      <c r="T570" s="5">
        <f>(I570-J570)/AVERAGE(E570:G570,I570)</f>
        <v>-1.994014676341568E-2</v>
      </c>
    </row>
    <row r="571" spans="1:20" hidden="1" x14ac:dyDescent="0.25">
      <c r="A571" s="3" t="s">
        <v>595</v>
      </c>
      <c r="B571" s="4" t="s">
        <v>21</v>
      </c>
      <c r="C571" s="4" t="s">
        <v>22</v>
      </c>
      <c r="D571" s="4">
        <v>984.7</v>
      </c>
      <c r="E571" s="4">
        <v>985</v>
      </c>
      <c r="F571" s="4">
        <v>988</v>
      </c>
      <c r="G571" s="4">
        <v>951.05</v>
      </c>
      <c r="H571" s="4">
        <v>957.9</v>
      </c>
      <c r="I571" s="4">
        <v>960.9</v>
      </c>
      <c r="J571" s="4">
        <v>972.21</v>
      </c>
      <c r="K571" s="4">
        <v>43840</v>
      </c>
      <c r="L571" s="4">
        <v>426.22</v>
      </c>
      <c r="M571" s="4">
        <v>4983</v>
      </c>
      <c r="N571" s="4">
        <v>17588</v>
      </c>
      <c r="O571" s="4">
        <v>40.119999999999997</v>
      </c>
      <c r="P571" s="4">
        <f>I571-D571</f>
        <v>-23.800000000000068</v>
      </c>
      <c r="Q571" s="5">
        <f>P571/D571</f>
        <v>-2.4169797907992351E-2</v>
      </c>
      <c r="R571" s="4">
        <f>ABS(F571-G571)</f>
        <v>36.950000000000045</v>
      </c>
      <c r="S571" s="5">
        <f>R571/D571</f>
        <v>3.7524119021021672E-2</v>
      </c>
      <c r="T571" s="5">
        <f>(I571-J571)/AVERAGE(E571:G571,I571)</f>
        <v>-1.1644937515283397E-2</v>
      </c>
    </row>
    <row r="572" spans="1:20" hidden="1" x14ac:dyDescent="0.25">
      <c r="A572" s="3" t="s">
        <v>596</v>
      </c>
      <c r="B572" s="4" t="s">
        <v>21</v>
      </c>
      <c r="C572" s="4" t="s">
        <v>22</v>
      </c>
      <c r="D572" s="4">
        <v>482.15</v>
      </c>
      <c r="E572" s="4">
        <v>480</v>
      </c>
      <c r="F572" s="4">
        <v>489.55</v>
      </c>
      <c r="G572" s="4">
        <v>470.1</v>
      </c>
      <c r="H572" s="4">
        <v>475.25</v>
      </c>
      <c r="I572" s="4">
        <v>477</v>
      </c>
      <c r="J572" s="4">
        <v>475.95</v>
      </c>
      <c r="K572" s="4">
        <v>19663</v>
      </c>
      <c r="L572" s="4">
        <v>93.59</v>
      </c>
      <c r="M572" s="4">
        <v>1566</v>
      </c>
      <c r="N572" s="4">
        <v>10909</v>
      </c>
      <c r="O572" s="4">
        <v>55.48</v>
      </c>
      <c r="P572" s="4">
        <f>I572-D572</f>
        <v>-5.1499999999999773</v>
      </c>
      <c r="Q572" s="5">
        <f>P572/D572</f>
        <v>-1.0681323239655663E-2</v>
      </c>
      <c r="R572" s="4">
        <f>ABS(F572-G572)</f>
        <v>19.449999999999989</v>
      </c>
      <c r="S572" s="5">
        <f>R572/D572</f>
        <v>4.0340143108990957E-2</v>
      </c>
      <c r="T572" s="5">
        <f>(I572-J572)/AVERAGE(E572:G572,I572)</f>
        <v>2.1913234028122222E-3</v>
      </c>
    </row>
    <row r="573" spans="1:20" hidden="1" x14ac:dyDescent="0.25">
      <c r="A573" s="3" t="s">
        <v>597</v>
      </c>
      <c r="B573" s="4" t="s">
        <v>21</v>
      </c>
      <c r="C573" s="4" t="s">
        <v>22</v>
      </c>
      <c r="D573" s="4">
        <v>692.25</v>
      </c>
      <c r="E573" s="4">
        <v>692.25</v>
      </c>
      <c r="F573" s="4">
        <v>696.95</v>
      </c>
      <c r="G573" s="4">
        <v>680.2</v>
      </c>
      <c r="H573" s="4">
        <v>687</v>
      </c>
      <c r="I573" s="4">
        <v>687.3</v>
      </c>
      <c r="J573" s="4">
        <v>687.48</v>
      </c>
      <c r="K573" s="4">
        <v>1004570</v>
      </c>
      <c r="L573" s="4">
        <v>6906.18</v>
      </c>
      <c r="M573" s="4">
        <v>29697</v>
      </c>
      <c r="N573" s="4">
        <v>538342</v>
      </c>
      <c r="O573" s="4">
        <v>53.59</v>
      </c>
      <c r="P573" s="4">
        <f>I573-D573</f>
        <v>-4.9500000000000455</v>
      </c>
      <c r="Q573" s="5">
        <f>P573/D573</f>
        <v>-7.1505958829903146E-3</v>
      </c>
      <c r="R573" s="4">
        <f>ABS(F573-G573)</f>
        <v>16.75</v>
      </c>
      <c r="S573" s="5">
        <f>R573/D573</f>
        <v>2.4196460816179127E-2</v>
      </c>
      <c r="T573" s="5">
        <f>(I573-J573)/AVERAGE(E573:G573,I573)</f>
        <v>-2.61181847861666E-4</v>
      </c>
    </row>
    <row r="574" spans="1:20" hidden="1" x14ac:dyDescent="0.25">
      <c r="A574" s="3" t="s">
        <v>598</v>
      </c>
      <c r="B574" s="4" t="s">
        <v>21</v>
      </c>
      <c r="C574" s="4" t="s">
        <v>22</v>
      </c>
      <c r="D574" s="4">
        <v>412.45</v>
      </c>
      <c r="E574" s="4">
        <v>416</v>
      </c>
      <c r="F574" s="4">
        <v>417.3</v>
      </c>
      <c r="G574" s="4">
        <v>405</v>
      </c>
      <c r="H574" s="4">
        <v>408</v>
      </c>
      <c r="I574" s="4">
        <v>408.4</v>
      </c>
      <c r="J574" s="4">
        <v>411.48</v>
      </c>
      <c r="K574" s="4">
        <v>120227</v>
      </c>
      <c r="L574" s="4">
        <v>494.71</v>
      </c>
      <c r="M574" s="4">
        <v>9834</v>
      </c>
      <c r="N574" s="4">
        <v>59301</v>
      </c>
      <c r="O574" s="4">
        <v>49.32</v>
      </c>
      <c r="P574" s="4">
        <f>I574-D574</f>
        <v>-4.0500000000000114</v>
      </c>
      <c r="Q574" s="5">
        <f>P574/D574</f>
        <v>-9.8193720450964039E-3</v>
      </c>
      <c r="R574" s="4">
        <f>ABS(F574-G574)</f>
        <v>12.300000000000011</v>
      </c>
      <c r="S574" s="5">
        <f>R574/D574</f>
        <v>2.9821796581403836E-2</v>
      </c>
      <c r="T574" s="5">
        <f>(I574-J574)/AVERAGE(E574:G574,I574)</f>
        <v>-7.4816299265198062E-3</v>
      </c>
    </row>
    <row r="575" spans="1:20" hidden="1" x14ac:dyDescent="0.25">
      <c r="A575" s="3" t="s">
        <v>599</v>
      </c>
      <c r="B575" s="4" t="s">
        <v>21</v>
      </c>
      <c r="C575" s="4" t="s">
        <v>22</v>
      </c>
      <c r="D575" s="4">
        <v>1062.0999999999999</v>
      </c>
      <c r="E575" s="4">
        <v>1062.0999999999999</v>
      </c>
      <c r="F575" s="4">
        <v>1062.45</v>
      </c>
      <c r="G575" s="4">
        <v>1023.05</v>
      </c>
      <c r="H575" s="4">
        <v>1038</v>
      </c>
      <c r="I575" s="4">
        <v>1038.7</v>
      </c>
      <c r="J575" s="4">
        <v>1040.01</v>
      </c>
      <c r="K575" s="4">
        <v>154733</v>
      </c>
      <c r="L575" s="4">
        <v>1609.24</v>
      </c>
      <c r="M575" s="4">
        <v>12884</v>
      </c>
      <c r="N575" s="4">
        <v>81834</v>
      </c>
      <c r="O575" s="4">
        <v>52.89</v>
      </c>
      <c r="P575" s="4">
        <f>I575-D575</f>
        <v>-23.399999999999864</v>
      </c>
      <c r="Q575" s="5">
        <f>P575/D575</f>
        <v>-2.203182374540991E-2</v>
      </c>
      <c r="R575" s="4">
        <f>ABS(F575-G575)</f>
        <v>39.400000000000091</v>
      </c>
      <c r="S575" s="5">
        <f>R575/D575</f>
        <v>3.7096318614066558E-2</v>
      </c>
      <c r="T575" s="5">
        <f>(I575-J575)/AVERAGE(E575:G575,I575)</f>
        <v>-1.2517019802689203E-3</v>
      </c>
    </row>
    <row r="576" spans="1:20" hidden="1" x14ac:dyDescent="0.25">
      <c r="A576" s="3" t="s">
        <v>600</v>
      </c>
      <c r="B576" s="4" t="s">
        <v>32</v>
      </c>
      <c r="C576" s="4" t="s">
        <v>22</v>
      </c>
      <c r="D576" s="4">
        <v>0.25</v>
      </c>
      <c r="E576" s="4">
        <v>0.3</v>
      </c>
      <c r="F576" s="4">
        <v>0.3</v>
      </c>
      <c r="G576" s="4">
        <v>0.25</v>
      </c>
      <c r="H576" s="4">
        <v>0.3</v>
      </c>
      <c r="I576" s="4">
        <v>0.3</v>
      </c>
      <c r="J576" s="4">
        <v>0.25</v>
      </c>
      <c r="K576" s="4">
        <v>82707</v>
      </c>
      <c r="L576" s="4">
        <v>0.21</v>
      </c>
      <c r="M576" s="4">
        <v>34</v>
      </c>
      <c r="N576" s="4" t="s">
        <v>33</v>
      </c>
      <c r="O576" s="4" t="s">
        <v>33</v>
      </c>
      <c r="P576" s="4">
        <f>I576-D576</f>
        <v>4.9999999999999989E-2</v>
      </c>
      <c r="Q576" s="5">
        <f>P576/D576</f>
        <v>0.19999999999999996</v>
      </c>
      <c r="R576" s="4">
        <f>ABS(F576-G576)</f>
        <v>4.9999999999999989E-2</v>
      </c>
      <c r="S576" s="5">
        <f>R576/D576</f>
        <v>0.19999999999999996</v>
      </c>
      <c r="T576" s="5">
        <f>(I576-J576)/AVERAGE(E576:G576,I576)</f>
        <v>0.17391304347826084</v>
      </c>
    </row>
    <row r="577" spans="1:20" hidden="1" x14ac:dyDescent="0.25">
      <c r="A577" s="3" t="s">
        <v>601</v>
      </c>
      <c r="B577" s="4" t="s">
        <v>21</v>
      </c>
      <c r="C577" s="4" t="s">
        <v>22</v>
      </c>
      <c r="D577" s="4">
        <v>92.05</v>
      </c>
      <c r="E577" s="4">
        <v>93.4</v>
      </c>
      <c r="F577" s="4">
        <v>94</v>
      </c>
      <c r="G577" s="4">
        <v>87</v>
      </c>
      <c r="H577" s="4">
        <v>88.05</v>
      </c>
      <c r="I577" s="4">
        <v>88.2</v>
      </c>
      <c r="J577" s="4">
        <v>89.12</v>
      </c>
      <c r="K577" s="4">
        <v>41896</v>
      </c>
      <c r="L577" s="4">
        <v>37.340000000000003</v>
      </c>
      <c r="M577" s="4">
        <v>628</v>
      </c>
      <c r="N577" s="4">
        <v>28668</v>
      </c>
      <c r="O577" s="4">
        <v>68.430000000000007</v>
      </c>
      <c r="P577" s="4">
        <f>I577-D577</f>
        <v>-3.8499999999999943</v>
      </c>
      <c r="Q577" s="5">
        <f>P577/D577</f>
        <v>-4.1825095057034162E-2</v>
      </c>
      <c r="R577" s="4">
        <f>ABS(F577-G577)</f>
        <v>7</v>
      </c>
      <c r="S577" s="5">
        <f>R577/D577</f>
        <v>7.6045627376425853E-2</v>
      </c>
      <c r="T577" s="5">
        <f>(I577-J577)/AVERAGE(E577:G577,I577)</f>
        <v>-1.014892443463874E-2</v>
      </c>
    </row>
    <row r="578" spans="1:20" hidden="1" x14ac:dyDescent="0.25">
      <c r="A578" s="3" t="s">
        <v>602</v>
      </c>
      <c r="B578" s="4" t="s">
        <v>21</v>
      </c>
      <c r="C578" s="4" t="s">
        <v>22</v>
      </c>
      <c r="D578" s="4">
        <v>15.3</v>
      </c>
      <c r="E578" s="4">
        <v>15.3</v>
      </c>
      <c r="F578" s="4">
        <v>15.55</v>
      </c>
      <c r="G578" s="4">
        <v>14.55</v>
      </c>
      <c r="H578" s="4">
        <v>14.95</v>
      </c>
      <c r="I578" s="4">
        <v>14.6</v>
      </c>
      <c r="J578" s="4">
        <v>14.75</v>
      </c>
      <c r="K578" s="4">
        <v>5372</v>
      </c>
      <c r="L578" s="4">
        <v>0.79</v>
      </c>
      <c r="M578" s="4">
        <v>97</v>
      </c>
      <c r="N578" s="4">
        <v>4363</v>
      </c>
      <c r="O578" s="4">
        <v>81.22</v>
      </c>
      <c r="P578" s="4">
        <f>I578-D578</f>
        <v>-0.70000000000000107</v>
      </c>
      <c r="Q578" s="5">
        <f>P578/D578</f>
        <v>-4.5751633986928171E-2</v>
      </c>
      <c r="R578" s="4">
        <f>ABS(F578-G578)</f>
        <v>1</v>
      </c>
      <c r="S578" s="5">
        <f>R578/D578</f>
        <v>6.535947712418301E-2</v>
      </c>
      <c r="T578" s="5">
        <f>(I578-J578)/AVERAGE(E578:G578,I578)</f>
        <v>-1.0000000000000023E-2</v>
      </c>
    </row>
    <row r="579" spans="1:20" hidden="1" x14ac:dyDescent="0.25">
      <c r="A579" s="3" t="s">
        <v>603</v>
      </c>
      <c r="B579" s="4" t="s">
        <v>21</v>
      </c>
      <c r="C579" s="4" t="s">
        <v>22</v>
      </c>
      <c r="D579" s="4">
        <v>15.25</v>
      </c>
      <c r="E579" s="4">
        <v>15.25</v>
      </c>
      <c r="F579" s="4">
        <v>15.25</v>
      </c>
      <c r="G579" s="4">
        <v>14.5</v>
      </c>
      <c r="H579" s="4">
        <v>15.05</v>
      </c>
      <c r="I579" s="4">
        <v>14.5</v>
      </c>
      <c r="J579" s="4">
        <v>14.56</v>
      </c>
      <c r="K579" s="4">
        <v>3473</v>
      </c>
      <c r="L579" s="4">
        <v>0.51</v>
      </c>
      <c r="M579" s="4">
        <v>49</v>
      </c>
      <c r="N579" s="4">
        <v>2384</v>
      </c>
      <c r="O579" s="4">
        <v>68.64</v>
      </c>
      <c r="P579" s="4">
        <f>I579-D579</f>
        <v>-0.75</v>
      </c>
      <c r="Q579" s="5">
        <f>P579/D579</f>
        <v>-4.9180327868852458E-2</v>
      </c>
      <c r="R579" s="4">
        <f>ABS(F579-G579)</f>
        <v>0.75</v>
      </c>
      <c r="S579" s="5">
        <f>R579/D579</f>
        <v>4.9180327868852458E-2</v>
      </c>
      <c r="T579" s="5">
        <f>(I579-J579)/AVERAGE(E579:G579,I579)</f>
        <v>-4.033613445378185E-3</v>
      </c>
    </row>
    <row r="580" spans="1:20" hidden="1" x14ac:dyDescent="0.25">
      <c r="A580" s="3" t="s">
        <v>604</v>
      </c>
      <c r="B580" s="4" t="s">
        <v>21</v>
      </c>
      <c r="C580" s="4" t="s">
        <v>22</v>
      </c>
      <c r="D580" s="4">
        <v>3302.15</v>
      </c>
      <c r="E580" s="4">
        <v>3301.95</v>
      </c>
      <c r="F580" s="4">
        <v>3304.95</v>
      </c>
      <c r="G580" s="4">
        <v>3281.55</v>
      </c>
      <c r="H580" s="4">
        <v>3299</v>
      </c>
      <c r="I580" s="4">
        <v>3297.25</v>
      </c>
      <c r="J580" s="4">
        <v>3291.44</v>
      </c>
      <c r="K580" s="4">
        <v>19825</v>
      </c>
      <c r="L580" s="4">
        <v>652.53</v>
      </c>
      <c r="M580" s="4">
        <v>2846</v>
      </c>
      <c r="N580" s="4">
        <v>14190</v>
      </c>
      <c r="O580" s="4">
        <v>71.58</v>
      </c>
      <c r="P580" s="4">
        <f>I580-D580</f>
        <v>-4.9000000000000909</v>
      </c>
      <c r="Q580" s="5">
        <f>P580/D580</f>
        <v>-1.4838817134291569E-3</v>
      </c>
      <c r="R580" s="4">
        <f>ABS(F580-G580)</f>
        <v>23.399999999999636</v>
      </c>
      <c r="S580" s="5">
        <f>R580/D580</f>
        <v>7.0862922641308345E-3</v>
      </c>
      <c r="T580" s="5">
        <f>(I580-J580)/AVERAGE(E580:G580,I580)</f>
        <v>1.7625154523460856E-3</v>
      </c>
    </row>
    <row r="581" spans="1:20" hidden="1" x14ac:dyDescent="0.25">
      <c r="A581" s="3" t="s">
        <v>605</v>
      </c>
      <c r="B581" s="4" t="s">
        <v>21</v>
      </c>
      <c r="C581" s="4" t="s">
        <v>22</v>
      </c>
      <c r="D581" s="4">
        <v>29.85</v>
      </c>
      <c r="E581" s="4">
        <v>29</v>
      </c>
      <c r="F581" s="4">
        <v>29.5</v>
      </c>
      <c r="G581" s="4">
        <v>28.4</v>
      </c>
      <c r="H581" s="4">
        <v>28.4</v>
      </c>
      <c r="I581" s="4">
        <v>28.4</v>
      </c>
      <c r="J581" s="4">
        <v>28.61</v>
      </c>
      <c r="K581" s="4">
        <v>843</v>
      </c>
      <c r="L581" s="4">
        <v>0.24</v>
      </c>
      <c r="M581" s="4">
        <v>15</v>
      </c>
      <c r="N581" s="4">
        <v>762</v>
      </c>
      <c r="O581" s="4">
        <v>90.39</v>
      </c>
      <c r="P581" s="4">
        <f>I581-D581</f>
        <v>-1.4500000000000028</v>
      </c>
      <c r="Q581" s="5">
        <f>P581/D581</f>
        <v>-4.8576214405360224E-2</v>
      </c>
      <c r="R581" s="4">
        <f>ABS(F581-G581)</f>
        <v>1.1000000000000014</v>
      </c>
      <c r="S581" s="5">
        <f>R581/D581</f>
        <v>3.685092127303187E-2</v>
      </c>
      <c r="T581" s="5">
        <f>(I581-J581)/AVERAGE(E581:G581,I581)</f>
        <v>-7.2853425845620413E-3</v>
      </c>
    </row>
    <row r="582" spans="1:20" hidden="1" x14ac:dyDescent="0.25">
      <c r="A582" s="3" t="s">
        <v>606</v>
      </c>
      <c r="B582" s="4" t="s">
        <v>21</v>
      </c>
      <c r="C582" s="4" t="s">
        <v>22</v>
      </c>
      <c r="D582" s="4">
        <v>140.85</v>
      </c>
      <c r="E582" s="4">
        <v>140.9</v>
      </c>
      <c r="F582" s="4">
        <v>142.30000000000001</v>
      </c>
      <c r="G582" s="4">
        <v>132.65</v>
      </c>
      <c r="H582" s="4">
        <v>135</v>
      </c>
      <c r="I582" s="4">
        <v>136.4</v>
      </c>
      <c r="J582" s="4">
        <v>138.08000000000001</v>
      </c>
      <c r="K582" s="4">
        <v>112214</v>
      </c>
      <c r="L582" s="4">
        <v>154.94999999999999</v>
      </c>
      <c r="M582" s="4">
        <v>3127</v>
      </c>
      <c r="N582" s="4">
        <v>57129</v>
      </c>
      <c r="O582" s="4">
        <v>50.91</v>
      </c>
      <c r="P582" s="4">
        <f>I582-D582</f>
        <v>-4.4499999999999886</v>
      </c>
      <c r="Q582" s="5">
        <f>P582/D582</f>
        <v>-3.1593894213702442E-2</v>
      </c>
      <c r="R582" s="4">
        <f>ABS(F582-G582)</f>
        <v>9.6500000000000057</v>
      </c>
      <c r="S582" s="5">
        <f>R582/D582</f>
        <v>6.8512602058927979E-2</v>
      </c>
      <c r="T582" s="5">
        <f>(I582-J582)/AVERAGE(E582:G582,I582)</f>
        <v>-1.2168401991851567E-2</v>
      </c>
    </row>
    <row r="583" spans="1:20" hidden="1" x14ac:dyDescent="0.25">
      <c r="A583" s="3" t="s">
        <v>607</v>
      </c>
      <c r="B583" s="4" t="s">
        <v>21</v>
      </c>
      <c r="C583" s="4" t="s">
        <v>22</v>
      </c>
      <c r="D583" s="4">
        <v>3352.8</v>
      </c>
      <c r="E583" s="4">
        <v>3352.85</v>
      </c>
      <c r="F583" s="4">
        <v>3366</v>
      </c>
      <c r="G583" s="4">
        <v>3335.15</v>
      </c>
      <c r="H583" s="4">
        <v>3337.2</v>
      </c>
      <c r="I583" s="4">
        <v>3341.2</v>
      </c>
      <c r="J583" s="4">
        <v>3346.57</v>
      </c>
      <c r="K583" s="4">
        <v>744</v>
      </c>
      <c r="L583" s="4">
        <v>24.9</v>
      </c>
      <c r="M583" s="4">
        <v>178</v>
      </c>
      <c r="N583" s="4">
        <v>550</v>
      </c>
      <c r="O583" s="4">
        <v>73.92</v>
      </c>
      <c r="P583" s="4">
        <f>I583-D583</f>
        <v>-11.600000000000364</v>
      </c>
      <c r="Q583" s="5">
        <f>P583/D583</f>
        <v>-3.4597947983775841E-3</v>
      </c>
      <c r="R583" s="4">
        <f>ABS(F583-G583)</f>
        <v>30.849999999999909</v>
      </c>
      <c r="S583" s="5">
        <f>R583/D583</f>
        <v>9.2012646146504146E-3</v>
      </c>
      <c r="T583" s="5">
        <f>(I583-J583)/AVERAGE(E583:G583,I583)</f>
        <v>-1.6035594839943698E-3</v>
      </c>
    </row>
    <row r="584" spans="1:20" hidden="1" x14ac:dyDescent="0.25">
      <c r="A584" s="3" t="s">
        <v>608</v>
      </c>
      <c r="B584" s="4" t="s">
        <v>36</v>
      </c>
      <c r="C584" s="4" t="s">
        <v>22</v>
      </c>
      <c r="D584" s="4">
        <v>26.2</v>
      </c>
      <c r="E584" s="4">
        <v>24.9</v>
      </c>
      <c r="F584" s="4">
        <v>25.4</v>
      </c>
      <c r="G584" s="4">
        <v>24.9</v>
      </c>
      <c r="H584" s="4">
        <v>25.4</v>
      </c>
      <c r="I584" s="4">
        <v>25.4</v>
      </c>
      <c r="J584" s="4">
        <v>25.15</v>
      </c>
      <c r="K584" s="4">
        <v>12000</v>
      </c>
      <c r="L584" s="4">
        <v>3.02</v>
      </c>
      <c r="M584" s="4">
        <v>2</v>
      </c>
      <c r="N584" s="4">
        <v>12000</v>
      </c>
      <c r="O584" s="4">
        <v>100</v>
      </c>
      <c r="P584" s="4">
        <f>I584-D584</f>
        <v>-0.80000000000000071</v>
      </c>
      <c r="Q584" s="5">
        <f>P584/D584</f>
        <v>-3.0534351145038195E-2</v>
      </c>
      <c r="R584" s="4">
        <f>ABS(F584-G584)</f>
        <v>0.5</v>
      </c>
      <c r="S584" s="5">
        <f>R584/D584</f>
        <v>1.9083969465648856E-2</v>
      </c>
      <c r="T584" s="5">
        <f>(I584-J584)/AVERAGE(E584:G584,I584)</f>
        <v>9.9403578528827041E-3</v>
      </c>
    </row>
    <row r="585" spans="1:20" hidden="1" x14ac:dyDescent="0.25">
      <c r="A585" s="3" t="s">
        <v>609</v>
      </c>
      <c r="B585" s="4" t="s">
        <v>21</v>
      </c>
      <c r="C585" s="4" t="s">
        <v>22</v>
      </c>
      <c r="D585" s="4">
        <v>10.65</v>
      </c>
      <c r="E585" s="4">
        <v>10.25</v>
      </c>
      <c r="F585" s="4">
        <v>10.95</v>
      </c>
      <c r="G585" s="4">
        <v>10.25</v>
      </c>
      <c r="H585" s="4">
        <v>10.65</v>
      </c>
      <c r="I585" s="4">
        <v>10.6</v>
      </c>
      <c r="J585" s="4">
        <v>10.69</v>
      </c>
      <c r="K585" s="4">
        <v>23124</v>
      </c>
      <c r="L585" s="4">
        <v>2.4700000000000002</v>
      </c>
      <c r="M585" s="4">
        <v>55</v>
      </c>
      <c r="N585" s="4">
        <v>12669</v>
      </c>
      <c r="O585" s="4">
        <v>54.79</v>
      </c>
      <c r="P585" s="4">
        <f>I585-D585</f>
        <v>-5.0000000000000711E-2</v>
      </c>
      <c r="Q585" s="5">
        <f>P585/D585</f>
        <v>-4.6948356807512406E-3</v>
      </c>
      <c r="R585" s="4">
        <f>ABS(F585-G585)</f>
        <v>0.69999999999999929</v>
      </c>
      <c r="S585" s="5">
        <f>R585/D585</f>
        <v>6.5727699530516367E-2</v>
      </c>
      <c r="T585" s="5">
        <f>(I585-J585)/AVERAGE(E585:G585,I585)</f>
        <v>-8.5612366230677639E-3</v>
      </c>
    </row>
    <row r="586" spans="1:20" hidden="1" x14ac:dyDescent="0.25">
      <c r="A586" s="3" t="s">
        <v>610</v>
      </c>
      <c r="B586" s="4" t="s">
        <v>21</v>
      </c>
      <c r="C586" s="4" t="s">
        <v>22</v>
      </c>
      <c r="D586" s="4">
        <v>60.15</v>
      </c>
      <c r="E586" s="4">
        <v>60.15</v>
      </c>
      <c r="F586" s="4">
        <v>60.15</v>
      </c>
      <c r="G586" s="4">
        <v>56.8</v>
      </c>
      <c r="H586" s="4">
        <v>56.8</v>
      </c>
      <c r="I586" s="4">
        <v>57.15</v>
      </c>
      <c r="J586" s="4">
        <v>57.52</v>
      </c>
      <c r="K586" s="4">
        <v>18609</v>
      </c>
      <c r="L586" s="4">
        <v>10.7</v>
      </c>
      <c r="M586" s="4">
        <v>229</v>
      </c>
      <c r="N586" s="4">
        <v>15343</v>
      </c>
      <c r="O586" s="4">
        <v>82.45</v>
      </c>
      <c r="P586" s="4">
        <f>I586-D586</f>
        <v>-3</v>
      </c>
      <c r="Q586" s="5">
        <f>P586/D586</f>
        <v>-4.9875311720698257E-2</v>
      </c>
      <c r="R586" s="4">
        <f>ABS(F586-G586)</f>
        <v>3.3500000000000014</v>
      </c>
      <c r="S586" s="5">
        <f>R586/D586</f>
        <v>5.5694098088113077E-2</v>
      </c>
      <c r="T586" s="5">
        <f>(I586-J586)/AVERAGE(E586:G586,I586)</f>
        <v>-6.3180362860192881E-3</v>
      </c>
    </row>
    <row r="587" spans="1:20" hidden="1" x14ac:dyDescent="0.25">
      <c r="A587" s="3" t="s">
        <v>611</v>
      </c>
      <c r="B587" s="4" t="s">
        <v>21</v>
      </c>
      <c r="C587" s="4" t="s">
        <v>22</v>
      </c>
      <c r="D587" s="4">
        <v>151.80000000000001</v>
      </c>
      <c r="E587" s="4">
        <v>153.94999999999999</v>
      </c>
      <c r="F587" s="4">
        <v>155.9</v>
      </c>
      <c r="G587" s="4">
        <v>144.25</v>
      </c>
      <c r="H587" s="4">
        <v>148</v>
      </c>
      <c r="I587" s="4">
        <v>147.35</v>
      </c>
      <c r="J587" s="4">
        <v>148.06</v>
      </c>
      <c r="K587" s="4">
        <v>34408</v>
      </c>
      <c r="L587" s="4">
        <v>50.95</v>
      </c>
      <c r="M587" s="4">
        <v>1001</v>
      </c>
      <c r="N587" s="4">
        <v>18487</v>
      </c>
      <c r="O587" s="4">
        <v>53.73</v>
      </c>
      <c r="P587" s="4">
        <f>I587-D587</f>
        <v>-4.4500000000000171</v>
      </c>
      <c r="Q587" s="5">
        <f>P587/D587</f>
        <v>-2.9314888010540295E-2</v>
      </c>
      <c r="R587" s="4">
        <f>ABS(F587-G587)</f>
        <v>11.650000000000006</v>
      </c>
      <c r="S587" s="5">
        <f>R587/D587</f>
        <v>7.6745718050065914E-2</v>
      </c>
      <c r="T587" s="5">
        <f>(I587-J587)/AVERAGE(E587:G587,I587)</f>
        <v>-4.721922021780749E-3</v>
      </c>
    </row>
    <row r="588" spans="1:20" hidden="1" x14ac:dyDescent="0.25">
      <c r="A588" s="3" t="s">
        <v>612</v>
      </c>
      <c r="B588" s="4" t="s">
        <v>21</v>
      </c>
      <c r="C588" s="4" t="s">
        <v>22</v>
      </c>
      <c r="D588" s="4">
        <v>86.95</v>
      </c>
      <c r="E588" s="4">
        <v>86.95</v>
      </c>
      <c r="F588" s="4">
        <v>88</v>
      </c>
      <c r="G588" s="4">
        <v>84.3</v>
      </c>
      <c r="H588" s="4">
        <v>85.8</v>
      </c>
      <c r="I588" s="4">
        <v>86.1</v>
      </c>
      <c r="J588" s="4">
        <v>86.03</v>
      </c>
      <c r="K588" s="4">
        <v>82558</v>
      </c>
      <c r="L588" s="4">
        <v>71.02</v>
      </c>
      <c r="M588" s="4">
        <v>2790</v>
      </c>
      <c r="N588" s="4">
        <v>56603</v>
      </c>
      <c r="O588" s="4">
        <v>68.56</v>
      </c>
      <c r="P588" s="4">
        <f>I588-D588</f>
        <v>-0.85000000000000853</v>
      </c>
      <c r="Q588" s="5">
        <f>P588/D588</f>
        <v>-9.7757331799885969E-3</v>
      </c>
      <c r="R588" s="4">
        <f>ABS(F588-G588)</f>
        <v>3.7000000000000028</v>
      </c>
      <c r="S588" s="5">
        <f>R588/D588</f>
        <v>4.2553191489361736E-2</v>
      </c>
      <c r="T588" s="5">
        <f>(I588-J588)/AVERAGE(E588:G588,I588)</f>
        <v>8.1077168090335221E-4</v>
      </c>
    </row>
    <row r="589" spans="1:20" hidden="1" x14ac:dyDescent="0.25">
      <c r="A589" s="3" t="s">
        <v>613</v>
      </c>
      <c r="B589" s="4" t="s">
        <v>21</v>
      </c>
      <c r="C589" s="4" t="s">
        <v>22</v>
      </c>
      <c r="D589" s="4">
        <v>38</v>
      </c>
      <c r="E589" s="4">
        <v>36.25</v>
      </c>
      <c r="F589" s="4">
        <v>41.7</v>
      </c>
      <c r="G589" s="4">
        <v>36.25</v>
      </c>
      <c r="H589" s="4">
        <v>36.799999999999997</v>
      </c>
      <c r="I589" s="4">
        <v>36.799999999999997</v>
      </c>
      <c r="J589" s="4">
        <v>36.94</v>
      </c>
      <c r="K589" s="4">
        <v>1755</v>
      </c>
      <c r="L589" s="4">
        <v>0.65</v>
      </c>
      <c r="M589" s="4">
        <v>27</v>
      </c>
      <c r="N589" s="4">
        <v>1578</v>
      </c>
      <c r="O589" s="4">
        <v>89.91</v>
      </c>
      <c r="P589" s="4">
        <f>I589-D589</f>
        <v>-1.2000000000000028</v>
      </c>
      <c r="Q589" s="5">
        <f>P589/D589</f>
        <v>-3.157894736842113E-2</v>
      </c>
      <c r="R589" s="4">
        <f>ABS(F589-G589)</f>
        <v>5.4500000000000028</v>
      </c>
      <c r="S589" s="5">
        <f>R589/D589</f>
        <v>0.14342105263157903</v>
      </c>
      <c r="T589" s="5">
        <f>(I589-J589)/AVERAGE(E589:G589,I589)</f>
        <v>-3.708609271523194E-3</v>
      </c>
    </row>
    <row r="590" spans="1:20" hidden="1" x14ac:dyDescent="0.25">
      <c r="A590" s="3" t="s">
        <v>614</v>
      </c>
      <c r="B590" s="4" t="s">
        <v>21</v>
      </c>
      <c r="C590" s="4" t="s">
        <v>22</v>
      </c>
      <c r="D590" s="4">
        <v>102.05</v>
      </c>
      <c r="E590" s="4">
        <v>103</v>
      </c>
      <c r="F590" s="4">
        <v>106</v>
      </c>
      <c r="G590" s="4">
        <v>100.2</v>
      </c>
      <c r="H590" s="4">
        <v>105.95</v>
      </c>
      <c r="I590" s="4">
        <v>104.7</v>
      </c>
      <c r="J590" s="4">
        <v>102.89</v>
      </c>
      <c r="K590" s="4">
        <v>951732</v>
      </c>
      <c r="L590" s="4">
        <v>979.22</v>
      </c>
      <c r="M590" s="4">
        <v>5457</v>
      </c>
      <c r="N590" s="4">
        <v>509834</v>
      </c>
      <c r="O590" s="4">
        <v>53.57</v>
      </c>
      <c r="P590" s="4">
        <f>I590-D590</f>
        <v>2.6500000000000057</v>
      </c>
      <c r="Q590" s="5">
        <f>P590/D590</f>
        <v>2.5967662910338127E-2</v>
      </c>
      <c r="R590" s="4">
        <f>ABS(F590-G590)</f>
        <v>5.7999999999999972</v>
      </c>
      <c r="S590" s="5">
        <f>R590/D590</f>
        <v>5.683488486036254E-2</v>
      </c>
      <c r="T590" s="5">
        <f>(I590-J590)/AVERAGE(E590:G590,I590)</f>
        <v>1.7492147861802389E-2</v>
      </c>
    </row>
    <row r="591" spans="1:20" hidden="1" x14ac:dyDescent="0.25">
      <c r="A591" s="3" t="s">
        <v>615</v>
      </c>
      <c r="B591" s="4" t="s">
        <v>21</v>
      </c>
      <c r="C591" s="4" t="s">
        <v>22</v>
      </c>
      <c r="D591" s="4">
        <v>316.35000000000002</v>
      </c>
      <c r="E591" s="4">
        <v>315.2</v>
      </c>
      <c r="F591" s="4">
        <v>316.75</v>
      </c>
      <c r="G591" s="4">
        <v>285.10000000000002</v>
      </c>
      <c r="H591" s="4">
        <v>291.60000000000002</v>
      </c>
      <c r="I591" s="4">
        <v>290.95</v>
      </c>
      <c r="J591" s="4">
        <v>296.51</v>
      </c>
      <c r="K591" s="4">
        <v>1992180</v>
      </c>
      <c r="L591" s="4">
        <v>5906.98</v>
      </c>
      <c r="M591" s="4">
        <v>47427</v>
      </c>
      <c r="N591" s="4">
        <v>634522</v>
      </c>
      <c r="O591" s="4">
        <v>31.85</v>
      </c>
      <c r="P591" s="4">
        <f>I591-D591</f>
        <v>-25.400000000000034</v>
      </c>
      <c r="Q591" s="5">
        <f>P591/D591</f>
        <v>-8.0290817132922493E-2</v>
      </c>
      <c r="R591" s="4">
        <f>ABS(F591-G591)</f>
        <v>31.649999999999977</v>
      </c>
      <c r="S591" s="5">
        <f>R591/D591</f>
        <v>0.10004741583688945</v>
      </c>
      <c r="T591" s="5">
        <f>(I591-J591)/AVERAGE(E591:G591,I591)</f>
        <v>-1.8410596026490075E-2</v>
      </c>
    </row>
    <row r="592" spans="1:20" hidden="1" x14ac:dyDescent="0.25">
      <c r="A592" s="3" t="s">
        <v>616</v>
      </c>
      <c r="B592" s="4" t="s">
        <v>21</v>
      </c>
      <c r="C592" s="4" t="s">
        <v>22</v>
      </c>
      <c r="D592" s="4">
        <v>727</v>
      </c>
      <c r="E592" s="4">
        <v>724.7</v>
      </c>
      <c r="F592" s="4">
        <v>738.6</v>
      </c>
      <c r="G592" s="4">
        <v>708.25</v>
      </c>
      <c r="H592" s="4">
        <v>736.95</v>
      </c>
      <c r="I592" s="4">
        <v>730.1</v>
      </c>
      <c r="J592" s="4">
        <v>719.37</v>
      </c>
      <c r="K592" s="4">
        <v>1742195</v>
      </c>
      <c r="L592" s="4">
        <v>12532.89</v>
      </c>
      <c r="M592" s="4">
        <v>56402</v>
      </c>
      <c r="N592" s="4">
        <v>570065</v>
      </c>
      <c r="O592" s="4">
        <v>32.72</v>
      </c>
      <c r="P592" s="4">
        <f>I592-D592</f>
        <v>3.1000000000000227</v>
      </c>
      <c r="Q592" s="5">
        <f>P592/D592</f>
        <v>4.2640990371389581E-3</v>
      </c>
      <c r="R592" s="4">
        <f>ABS(F592-G592)</f>
        <v>30.350000000000023</v>
      </c>
      <c r="S592" s="5">
        <f>R592/D592</f>
        <v>4.1746905089408558E-2</v>
      </c>
      <c r="T592" s="5">
        <f>(I592-J592)/AVERAGE(E592:G592,I592)</f>
        <v>1.4791584098702487E-2</v>
      </c>
    </row>
    <row r="593" spans="1:20" hidden="1" x14ac:dyDescent="0.25">
      <c r="A593" s="3" t="s">
        <v>617</v>
      </c>
      <c r="B593" s="4" t="s">
        <v>21</v>
      </c>
      <c r="C593" s="4" t="s">
        <v>22</v>
      </c>
      <c r="D593" s="4">
        <v>44.5</v>
      </c>
      <c r="E593" s="4">
        <v>45.65</v>
      </c>
      <c r="F593" s="4">
        <v>45.7</v>
      </c>
      <c r="G593" s="4">
        <v>40.65</v>
      </c>
      <c r="H593" s="4">
        <v>42.25</v>
      </c>
      <c r="I593" s="4">
        <v>42.25</v>
      </c>
      <c r="J593" s="4">
        <v>42.9</v>
      </c>
      <c r="K593" s="4">
        <v>49634</v>
      </c>
      <c r="L593" s="4">
        <v>21.3</v>
      </c>
      <c r="M593" s="4">
        <v>1040</v>
      </c>
      <c r="N593" s="4">
        <v>27891</v>
      </c>
      <c r="O593" s="4">
        <v>56.19</v>
      </c>
      <c r="P593" s="4">
        <f>I593-D593</f>
        <v>-2.25</v>
      </c>
      <c r="Q593" s="5">
        <f>P593/D593</f>
        <v>-5.0561797752808987E-2</v>
      </c>
      <c r="R593" s="4">
        <f>ABS(F593-G593)</f>
        <v>5.0500000000000043</v>
      </c>
      <c r="S593" s="5">
        <f>R593/D593</f>
        <v>0.11348314606741583</v>
      </c>
      <c r="T593" s="5">
        <f>(I593-J593)/AVERAGE(E593:G593,I593)</f>
        <v>-1.4921090387374429E-2</v>
      </c>
    </row>
    <row r="594" spans="1:20" hidden="1" x14ac:dyDescent="0.25">
      <c r="A594" s="3" t="s">
        <v>618</v>
      </c>
      <c r="B594" s="4" t="s">
        <v>21</v>
      </c>
      <c r="C594" s="4" t="s">
        <v>22</v>
      </c>
      <c r="D594" s="4">
        <v>146.44999999999999</v>
      </c>
      <c r="E594" s="4">
        <v>146.15</v>
      </c>
      <c r="F594" s="4">
        <v>146.94999999999999</v>
      </c>
      <c r="G594" s="4">
        <v>142.35</v>
      </c>
      <c r="H594" s="4">
        <v>146</v>
      </c>
      <c r="I594" s="4">
        <v>146.05000000000001</v>
      </c>
      <c r="J594" s="4">
        <v>144.88</v>
      </c>
      <c r="K594" s="4">
        <v>182556</v>
      </c>
      <c r="L594" s="4">
        <v>264.49</v>
      </c>
      <c r="M594" s="4">
        <v>5074</v>
      </c>
      <c r="N594" s="4">
        <v>110273</v>
      </c>
      <c r="O594" s="4">
        <v>60.41</v>
      </c>
      <c r="P594" s="4">
        <f>I594-D594</f>
        <v>-0.39999999999997726</v>
      </c>
      <c r="Q594" s="5">
        <f>P594/D594</f>
        <v>-2.7313076135198175E-3</v>
      </c>
      <c r="R594" s="4">
        <f>ABS(F594-G594)</f>
        <v>4.5999999999999943</v>
      </c>
      <c r="S594" s="5">
        <f>R594/D594</f>
        <v>3.141003755547965E-2</v>
      </c>
      <c r="T594" s="5">
        <f>(I594-J594)/AVERAGE(E594:G594,I594)</f>
        <v>8.0481513327602134E-3</v>
      </c>
    </row>
    <row r="595" spans="1:20" hidden="1" x14ac:dyDescent="0.25">
      <c r="A595" s="3" t="s">
        <v>619</v>
      </c>
      <c r="B595" s="4" t="s">
        <v>21</v>
      </c>
      <c r="C595" s="4" t="s">
        <v>22</v>
      </c>
      <c r="D595" s="4">
        <v>880.7</v>
      </c>
      <c r="E595" s="4">
        <v>899</v>
      </c>
      <c r="F595" s="4">
        <v>899</v>
      </c>
      <c r="G595" s="4">
        <v>880</v>
      </c>
      <c r="H595" s="4">
        <v>890</v>
      </c>
      <c r="I595" s="4">
        <v>884.85</v>
      </c>
      <c r="J595" s="4">
        <v>884.95</v>
      </c>
      <c r="K595" s="4">
        <v>648</v>
      </c>
      <c r="L595" s="4">
        <v>5.73</v>
      </c>
      <c r="M595" s="4">
        <v>63</v>
      </c>
      <c r="N595" s="4">
        <v>594</v>
      </c>
      <c r="O595" s="4">
        <v>91.67</v>
      </c>
      <c r="P595" s="4">
        <f>I595-D595</f>
        <v>4.1499999999999773</v>
      </c>
      <c r="Q595" s="5">
        <f>P595/D595</f>
        <v>4.7121607811967496E-3</v>
      </c>
      <c r="R595" s="4">
        <f>ABS(F595-G595)</f>
        <v>19</v>
      </c>
      <c r="S595" s="5">
        <f>R595/D595</f>
        <v>2.1573748154876803E-2</v>
      </c>
      <c r="T595" s="5">
        <f>(I595-J595)/AVERAGE(E595:G595,I595)</f>
        <v>-1.1226967175157275E-4</v>
      </c>
    </row>
    <row r="596" spans="1:20" hidden="1" x14ac:dyDescent="0.25">
      <c r="A596" s="3" t="s">
        <v>620</v>
      </c>
      <c r="B596" s="4" t="s">
        <v>21</v>
      </c>
      <c r="C596" s="4" t="s">
        <v>22</v>
      </c>
      <c r="D596" s="4">
        <v>169.6</v>
      </c>
      <c r="E596" s="4">
        <v>167.5</v>
      </c>
      <c r="F596" s="4">
        <v>174.75</v>
      </c>
      <c r="G596" s="4">
        <v>155.5</v>
      </c>
      <c r="H596" s="4">
        <v>155.5</v>
      </c>
      <c r="I596" s="4">
        <v>160.6</v>
      </c>
      <c r="J596" s="4">
        <v>167.1</v>
      </c>
      <c r="K596" s="4">
        <v>73835</v>
      </c>
      <c r="L596" s="4">
        <v>123.38</v>
      </c>
      <c r="M596" s="4">
        <v>1858</v>
      </c>
      <c r="N596" s="4">
        <v>25243</v>
      </c>
      <c r="O596" s="4">
        <v>34.19</v>
      </c>
      <c r="P596" s="4">
        <f>I596-D596</f>
        <v>-9</v>
      </c>
      <c r="Q596" s="5">
        <f>P596/D596</f>
        <v>-5.3066037735849059E-2</v>
      </c>
      <c r="R596" s="4">
        <f>ABS(F596-G596)</f>
        <v>19.25</v>
      </c>
      <c r="S596" s="5">
        <f>R596/D596</f>
        <v>0.11350235849056604</v>
      </c>
      <c r="T596" s="5">
        <f>(I596-J596)/AVERAGE(E596:G596,I596)</f>
        <v>-3.949267107161844E-2</v>
      </c>
    </row>
    <row r="597" spans="1:20" hidden="1" x14ac:dyDescent="0.25">
      <c r="A597" s="3" t="s">
        <v>621</v>
      </c>
      <c r="B597" s="4" t="s">
        <v>21</v>
      </c>
      <c r="C597" s="4" t="s">
        <v>22</v>
      </c>
      <c r="D597" s="4">
        <v>2.4</v>
      </c>
      <c r="E597" s="4">
        <v>2.35</v>
      </c>
      <c r="F597" s="4">
        <v>2.4</v>
      </c>
      <c r="G597" s="4">
        <v>2.2999999999999998</v>
      </c>
      <c r="H597" s="4">
        <v>2.35</v>
      </c>
      <c r="I597" s="4">
        <v>2.35</v>
      </c>
      <c r="J597" s="4">
        <v>2.37</v>
      </c>
      <c r="K597" s="4">
        <v>106833</v>
      </c>
      <c r="L597" s="4">
        <v>2.5299999999999998</v>
      </c>
      <c r="M597" s="4">
        <v>64</v>
      </c>
      <c r="N597" s="4">
        <v>80072</v>
      </c>
      <c r="O597" s="4">
        <v>74.95</v>
      </c>
      <c r="P597" s="4">
        <f>I597-D597</f>
        <v>-4.9999999999999822E-2</v>
      </c>
      <c r="Q597" s="5">
        <f>P597/D597</f>
        <v>-2.0833333333333259E-2</v>
      </c>
      <c r="R597" s="4">
        <f>ABS(F597-G597)</f>
        <v>0.10000000000000009</v>
      </c>
      <c r="S597" s="5">
        <f>R597/D597</f>
        <v>4.1666666666666706E-2</v>
      </c>
      <c r="T597" s="5">
        <f>(I597-J597)/AVERAGE(E597:G597,I597)</f>
        <v>-8.5106382978723475E-3</v>
      </c>
    </row>
    <row r="598" spans="1:20" hidden="1" x14ac:dyDescent="0.25">
      <c r="A598" s="3" t="s">
        <v>622</v>
      </c>
      <c r="B598" s="4" t="s">
        <v>21</v>
      </c>
      <c r="C598" s="4" t="s">
        <v>22</v>
      </c>
      <c r="D598" s="4">
        <v>605.70000000000005</v>
      </c>
      <c r="E598" s="4">
        <v>609.95000000000005</v>
      </c>
      <c r="F598" s="4">
        <v>622.45000000000005</v>
      </c>
      <c r="G598" s="4">
        <v>582</v>
      </c>
      <c r="H598" s="4">
        <v>616</v>
      </c>
      <c r="I598" s="4">
        <v>617.15</v>
      </c>
      <c r="J598" s="4">
        <v>604.24</v>
      </c>
      <c r="K598" s="4">
        <v>22621</v>
      </c>
      <c r="L598" s="4">
        <v>136.69</v>
      </c>
      <c r="M598" s="4">
        <v>1800</v>
      </c>
      <c r="N598" s="4">
        <v>7926</v>
      </c>
      <c r="O598" s="4">
        <v>35.04</v>
      </c>
      <c r="P598" s="4">
        <f>I598-D598</f>
        <v>11.449999999999932</v>
      </c>
      <c r="Q598" s="5">
        <f>P598/D598</f>
        <v>1.8903747729899174E-2</v>
      </c>
      <c r="R598" s="4">
        <f>ABS(F598-G598)</f>
        <v>40.450000000000045</v>
      </c>
      <c r="S598" s="5">
        <f>R598/D598</f>
        <v>6.6782235430080966E-2</v>
      </c>
      <c r="T598" s="5">
        <f>(I598-J598)/AVERAGE(E598:G598,I598)</f>
        <v>2.1237482264399199E-2</v>
      </c>
    </row>
    <row r="599" spans="1:20" hidden="1" x14ac:dyDescent="0.25">
      <c r="A599" s="3" t="s">
        <v>623</v>
      </c>
      <c r="B599" s="4" t="s">
        <v>21</v>
      </c>
      <c r="C599" s="4" t="s">
        <v>22</v>
      </c>
      <c r="D599" s="4">
        <v>314.5</v>
      </c>
      <c r="E599" s="4">
        <v>300</v>
      </c>
      <c r="F599" s="4">
        <v>350</v>
      </c>
      <c r="G599" s="4">
        <v>289.05</v>
      </c>
      <c r="H599" s="4">
        <v>325</v>
      </c>
      <c r="I599" s="4">
        <v>317.2</v>
      </c>
      <c r="J599" s="4">
        <v>323.13</v>
      </c>
      <c r="K599" s="4">
        <v>338</v>
      </c>
      <c r="L599" s="4">
        <v>1.0900000000000001</v>
      </c>
      <c r="M599" s="4">
        <v>36</v>
      </c>
      <c r="N599" s="4">
        <v>222</v>
      </c>
      <c r="O599" s="4">
        <v>65.680000000000007</v>
      </c>
      <c r="P599" s="4">
        <f>I599-D599</f>
        <v>2.6999999999999886</v>
      </c>
      <c r="Q599" s="5">
        <f>P599/D599</f>
        <v>8.5850556438791369E-3</v>
      </c>
      <c r="R599" s="4">
        <f>ABS(F599-G599)</f>
        <v>60.949999999999989</v>
      </c>
      <c r="S599" s="5">
        <f>R599/D599</f>
        <v>0.19379968203497611</v>
      </c>
      <c r="T599" s="5">
        <f>(I599-J599)/AVERAGE(E599:G599,I599)</f>
        <v>-1.8881592039801016E-2</v>
      </c>
    </row>
    <row r="600" spans="1:20" hidden="1" x14ac:dyDescent="0.25">
      <c r="A600" s="3" t="s">
        <v>624</v>
      </c>
      <c r="B600" s="4" t="s">
        <v>21</v>
      </c>
      <c r="C600" s="4" t="s">
        <v>22</v>
      </c>
      <c r="D600" s="4">
        <v>936.5</v>
      </c>
      <c r="E600" s="4">
        <v>901</v>
      </c>
      <c r="F600" s="4">
        <v>948</v>
      </c>
      <c r="G600" s="4">
        <v>889</v>
      </c>
      <c r="H600" s="4">
        <v>919.95</v>
      </c>
      <c r="I600" s="4">
        <v>919.95</v>
      </c>
      <c r="J600" s="4">
        <v>906.16</v>
      </c>
      <c r="K600" s="4">
        <v>50</v>
      </c>
      <c r="L600" s="4">
        <v>0.45</v>
      </c>
      <c r="M600" s="4">
        <v>23</v>
      </c>
      <c r="N600" s="4">
        <v>36</v>
      </c>
      <c r="O600" s="4">
        <v>72</v>
      </c>
      <c r="P600" s="4">
        <f>I600-D600</f>
        <v>-16.549999999999955</v>
      </c>
      <c r="Q600" s="5">
        <f>P600/D600</f>
        <v>-1.7672183662573362E-2</v>
      </c>
      <c r="R600" s="4">
        <f>ABS(F600-G600)</f>
        <v>59</v>
      </c>
      <c r="S600" s="5">
        <f>R600/D600</f>
        <v>6.3000533902829683E-2</v>
      </c>
      <c r="T600" s="5">
        <f>(I600-J600)/AVERAGE(E600:G600,I600)</f>
        <v>1.5079484410667263E-2</v>
      </c>
    </row>
    <row r="601" spans="1:20" hidden="1" x14ac:dyDescent="0.25">
      <c r="A601" s="3" t="s">
        <v>625</v>
      </c>
      <c r="B601" s="4" t="s">
        <v>21</v>
      </c>
      <c r="C601" s="4" t="s">
        <v>22</v>
      </c>
      <c r="D601" s="4">
        <v>179.6</v>
      </c>
      <c r="E601" s="4">
        <v>180.4</v>
      </c>
      <c r="F601" s="4">
        <v>183.5</v>
      </c>
      <c r="G601" s="4">
        <v>175.55</v>
      </c>
      <c r="H601" s="4">
        <v>176.6</v>
      </c>
      <c r="I601" s="4">
        <v>176.8</v>
      </c>
      <c r="J601" s="4">
        <v>179.5</v>
      </c>
      <c r="K601" s="4">
        <v>355304</v>
      </c>
      <c r="L601" s="4">
        <v>637.76</v>
      </c>
      <c r="M601" s="4">
        <v>6853</v>
      </c>
      <c r="N601" s="4">
        <v>156806</v>
      </c>
      <c r="O601" s="4">
        <v>44.13</v>
      </c>
      <c r="P601" s="4">
        <f>I601-D601</f>
        <v>-2.7999999999999829</v>
      </c>
      <c r="Q601" s="5">
        <f>P601/D601</f>
        <v>-1.5590200445434204E-2</v>
      </c>
      <c r="R601" s="4">
        <f>ABS(F601-G601)</f>
        <v>7.9499999999999886</v>
      </c>
      <c r="S601" s="5">
        <f>R601/D601</f>
        <v>4.4265033407572318E-2</v>
      </c>
      <c r="T601" s="5">
        <f>(I601-J601)/AVERAGE(E601:G601,I601)</f>
        <v>-1.507853403141355E-2</v>
      </c>
    </row>
    <row r="602" spans="1:20" hidden="1" x14ac:dyDescent="0.25">
      <c r="A602" s="3" t="s">
        <v>626</v>
      </c>
      <c r="B602" s="4" t="s">
        <v>21</v>
      </c>
      <c r="C602" s="4" t="s">
        <v>22</v>
      </c>
      <c r="D602" s="4">
        <v>265.89999999999998</v>
      </c>
      <c r="E602" s="4">
        <v>268.7</v>
      </c>
      <c r="F602" s="4">
        <v>271.8</v>
      </c>
      <c r="G602" s="4">
        <v>267.14999999999998</v>
      </c>
      <c r="H602" s="4">
        <v>269</v>
      </c>
      <c r="I602" s="4">
        <v>269.35000000000002</v>
      </c>
      <c r="J602" s="4">
        <v>269.5</v>
      </c>
      <c r="K602" s="4">
        <v>915514</v>
      </c>
      <c r="L602" s="4">
        <v>2467.29</v>
      </c>
      <c r="M602" s="4">
        <v>27902</v>
      </c>
      <c r="N602" s="4">
        <v>759198</v>
      </c>
      <c r="O602" s="4">
        <v>82.93</v>
      </c>
      <c r="P602" s="4">
        <f>I602-D602</f>
        <v>3.4500000000000455</v>
      </c>
      <c r="Q602" s="5">
        <f>P602/D602</f>
        <v>1.297480255735256E-2</v>
      </c>
      <c r="R602" s="4">
        <f>ABS(F602-G602)</f>
        <v>4.6500000000000341</v>
      </c>
      <c r="S602" s="5">
        <f>R602/D602</f>
        <v>1.7487777359909869E-2</v>
      </c>
      <c r="T602" s="5">
        <f>(I602-J602)/AVERAGE(E602:G602,I602)</f>
        <v>-5.5710306406676793E-4</v>
      </c>
    </row>
    <row r="603" spans="1:20" hidden="1" x14ac:dyDescent="0.25">
      <c r="A603" s="3" t="s">
        <v>627</v>
      </c>
      <c r="B603" s="4" t="s">
        <v>21</v>
      </c>
      <c r="C603" s="4" t="s">
        <v>22</v>
      </c>
      <c r="D603" s="4">
        <v>17.649999999999999</v>
      </c>
      <c r="E603" s="4">
        <v>17.75</v>
      </c>
      <c r="F603" s="4">
        <v>17.75</v>
      </c>
      <c r="G603" s="4">
        <v>17.05</v>
      </c>
      <c r="H603" s="4">
        <v>17.100000000000001</v>
      </c>
      <c r="I603" s="4">
        <v>17.2</v>
      </c>
      <c r="J603" s="4">
        <v>17.46</v>
      </c>
      <c r="K603" s="4">
        <v>30772</v>
      </c>
      <c r="L603" s="4">
        <v>5.37</v>
      </c>
      <c r="M603" s="4">
        <v>82</v>
      </c>
      <c r="N603" s="4">
        <v>28980</v>
      </c>
      <c r="O603" s="4">
        <v>94.18</v>
      </c>
      <c r="P603" s="4">
        <f>I603-D603</f>
        <v>-0.44999999999999929</v>
      </c>
      <c r="Q603" s="5">
        <f>P603/D603</f>
        <v>-2.5495750708215258E-2</v>
      </c>
      <c r="R603" s="4">
        <f>ABS(F603-G603)</f>
        <v>0.69999999999999929</v>
      </c>
      <c r="S603" s="5">
        <f>R603/D603</f>
        <v>3.9660056657223761E-2</v>
      </c>
      <c r="T603" s="5">
        <f>(I603-J603)/AVERAGE(E603:G603,I603)</f>
        <v>-1.4910394265233065E-2</v>
      </c>
    </row>
    <row r="604" spans="1:20" hidden="1" x14ac:dyDescent="0.25">
      <c r="A604" s="3" t="s">
        <v>628</v>
      </c>
      <c r="B604" s="4" t="s">
        <v>21</v>
      </c>
      <c r="C604" s="4" t="s">
        <v>22</v>
      </c>
      <c r="D604" s="4">
        <v>79.900000000000006</v>
      </c>
      <c r="E604" s="4">
        <v>80.2</v>
      </c>
      <c r="F604" s="4">
        <v>80.2</v>
      </c>
      <c r="G604" s="4">
        <v>77.400000000000006</v>
      </c>
      <c r="H604" s="4">
        <v>77.5</v>
      </c>
      <c r="I604" s="4">
        <v>77.8</v>
      </c>
      <c r="J604" s="4">
        <v>78.22</v>
      </c>
      <c r="K604" s="4">
        <v>221841</v>
      </c>
      <c r="L604" s="4">
        <v>173.54</v>
      </c>
      <c r="M604" s="4">
        <v>2263</v>
      </c>
      <c r="N604" s="4">
        <v>126268</v>
      </c>
      <c r="O604" s="4">
        <v>56.92</v>
      </c>
      <c r="P604" s="4">
        <f>I604-D604</f>
        <v>-2.1000000000000085</v>
      </c>
      <c r="Q604" s="5">
        <f>P604/D604</f>
        <v>-2.6282853566958805E-2</v>
      </c>
      <c r="R604" s="4">
        <f>ABS(F604-G604)</f>
        <v>2.7999999999999972</v>
      </c>
      <c r="S604" s="5">
        <f>R604/D604</f>
        <v>3.5043804755944895E-2</v>
      </c>
      <c r="T604" s="5">
        <f>(I604-J604)/AVERAGE(E604:G604,I604)</f>
        <v>-5.3231939163498315E-3</v>
      </c>
    </row>
    <row r="605" spans="1:20" hidden="1" x14ac:dyDescent="0.25">
      <c r="A605" s="3" t="s">
        <v>629</v>
      </c>
      <c r="B605" s="4" t="s">
        <v>21</v>
      </c>
      <c r="C605" s="4" t="s">
        <v>22</v>
      </c>
      <c r="D605" s="4">
        <v>8640.35</v>
      </c>
      <c r="E605" s="4">
        <v>8642</v>
      </c>
      <c r="F605" s="4">
        <v>8651.35</v>
      </c>
      <c r="G605" s="4">
        <v>8502</v>
      </c>
      <c r="H605" s="4">
        <v>8539</v>
      </c>
      <c r="I605" s="4">
        <v>8528.9</v>
      </c>
      <c r="J605" s="4">
        <v>8544.6</v>
      </c>
      <c r="K605" s="4">
        <v>62038</v>
      </c>
      <c r="L605" s="4">
        <v>5300.9</v>
      </c>
      <c r="M605" s="4">
        <v>2563</v>
      </c>
      <c r="N605" s="4">
        <v>57530</v>
      </c>
      <c r="O605" s="4">
        <v>92.73</v>
      </c>
      <c r="P605" s="4">
        <f>I605-D605</f>
        <v>-111.45000000000073</v>
      </c>
      <c r="Q605" s="5">
        <f>P605/D605</f>
        <v>-1.2898783035409528E-2</v>
      </c>
      <c r="R605" s="4">
        <f>ABS(F605-G605)</f>
        <v>149.35000000000036</v>
      </c>
      <c r="S605" s="5">
        <f>R605/D605</f>
        <v>1.7285179419815212E-2</v>
      </c>
      <c r="T605" s="5">
        <f>(I605-J605)/AVERAGE(E605:G605,I605)</f>
        <v>-1.8296102609671853E-3</v>
      </c>
    </row>
    <row r="606" spans="1:20" hidden="1" x14ac:dyDescent="0.25">
      <c r="A606" s="3" t="s">
        <v>630</v>
      </c>
      <c r="B606" s="4" t="s">
        <v>21</v>
      </c>
      <c r="C606" s="4" t="s">
        <v>22</v>
      </c>
      <c r="D606" s="4">
        <v>218.95</v>
      </c>
      <c r="E606" s="4">
        <v>217.45</v>
      </c>
      <c r="F606" s="4">
        <v>220.4</v>
      </c>
      <c r="G606" s="4">
        <v>216.05</v>
      </c>
      <c r="H606" s="4">
        <v>217</v>
      </c>
      <c r="I606" s="4">
        <v>216.95</v>
      </c>
      <c r="J606" s="4">
        <v>217.11</v>
      </c>
      <c r="K606" s="4">
        <v>413451</v>
      </c>
      <c r="L606" s="4">
        <v>897.64</v>
      </c>
      <c r="M606" s="4">
        <v>11312</v>
      </c>
      <c r="N606" s="4">
        <v>358313</v>
      </c>
      <c r="O606" s="4">
        <v>86.66</v>
      </c>
      <c r="P606" s="4">
        <f>I606-D606</f>
        <v>-2</v>
      </c>
      <c r="Q606" s="5">
        <f>P606/D606</f>
        <v>-9.1345055948846773E-3</v>
      </c>
      <c r="R606" s="4">
        <f>ABS(F606-G606)</f>
        <v>4.3499999999999943</v>
      </c>
      <c r="S606" s="5">
        <f>R606/D606</f>
        <v>1.9867549668874149E-2</v>
      </c>
      <c r="T606" s="5">
        <f>(I606-J606)/AVERAGE(E606:G606,I606)</f>
        <v>-7.3491416432232867E-4</v>
      </c>
    </row>
    <row r="607" spans="1:20" hidden="1" x14ac:dyDescent="0.25">
      <c r="A607" s="3" t="s">
        <v>631</v>
      </c>
      <c r="B607" s="4" t="s">
        <v>21</v>
      </c>
      <c r="C607" s="4" t="s">
        <v>22</v>
      </c>
      <c r="D607" s="4">
        <v>32.85</v>
      </c>
      <c r="E607" s="4">
        <v>33</v>
      </c>
      <c r="F607" s="4">
        <v>33</v>
      </c>
      <c r="G607" s="4">
        <v>31.25</v>
      </c>
      <c r="H607" s="4">
        <v>31.25</v>
      </c>
      <c r="I607" s="4">
        <v>31.35</v>
      </c>
      <c r="J607" s="4">
        <v>31.9</v>
      </c>
      <c r="K607" s="4">
        <v>17901</v>
      </c>
      <c r="L607" s="4">
        <v>5.71</v>
      </c>
      <c r="M607" s="4">
        <v>208</v>
      </c>
      <c r="N607" s="4">
        <v>13077</v>
      </c>
      <c r="O607" s="4">
        <v>73.05</v>
      </c>
      <c r="P607" s="4">
        <f>I607-D607</f>
        <v>-1.5</v>
      </c>
      <c r="Q607" s="5">
        <f>P607/D607</f>
        <v>-4.5662100456621002E-2</v>
      </c>
      <c r="R607" s="4">
        <f>ABS(F607-G607)</f>
        <v>1.75</v>
      </c>
      <c r="S607" s="5">
        <f>R607/D607</f>
        <v>5.3272450532724502E-2</v>
      </c>
      <c r="T607" s="5">
        <f>(I607-J607)/AVERAGE(E607:G607,I607)</f>
        <v>-1.7107309486780627E-2</v>
      </c>
    </row>
    <row r="608" spans="1:20" hidden="1" x14ac:dyDescent="0.25">
      <c r="A608" s="3" t="s">
        <v>632</v>
      </c>
      <c r="B608" s="4" t="s">
        <v>21</v>
      </c>
      <c r="C608" s="4" t="s">
        <v>22</v>
      </c>
      <c r="D608" s="4">
        <v>2.25</v>
      </c>
      <c r="E608" s="4">
        <v>2.15</v>
      </c>
      <c r="F608" s="4">
        <v>2.15</v>
      </c>
      <c r="G608" s="4">
        <v>2.15</v>
      </c>
      <c r="H608" s="4">
        <v>2.15</v>
      </c>
      <c r="I608" s="4">
        <v>2.15</v>
      </c>
      <c r="J608" s="4">
        <v>2.15</v>
      </c>
      <c r="K608" s="4">
        <v>12032</v>
      </c>
      <c r="L608" s="4">
        <v>0.26</v>
      </c>
      <c r="M608" s="4">
        <v>29</v>
      </c>
      <c r="N608" s="4">
        <v>11931</v>
      </c>
      <c r="O608" s="4">
        <v>99.16</v>
      </c>
      <c r="P608" s="4">
        <f>I608-D608</f>
        <v>-0.10000000000000009</v>
      </c>
      <c r="Q608" s="5">
        <f>P608/D608</f>
        <v>-4.4444444444444481E-2</v>
      </c>
      <c r="R608" s="4">
        <f>ABS(F608-G608)</f>
        <v>0</v>
      </c>
      <c r="S608" s="5">
        <f>R608/D608</f>
        <v>0</v>
      </c>
      <c r="T608" s="5">
        <f>(I608-J608)/AVERAGE(E608:G608,I608)</f>
        <v>0</v>
      </c>
    </row>
    <row r="609" spans="1:20" hidden="1" x14ac:dyDescent="0.25">
      <c r="A609" s="3" t="s">
        <v>633</v>
      </c>
      <c r="B609" s="4" t="s">
        <v>21</v>
      </c>
      <c r="C609" s="4" t="s">
        <v>22</v>
      </c>
      <c r="D609" s="4">
        <v>0.6</v>
      </c>
      <c r="E609" s="4">
        <v>0.55000000000000004</v>
      </c>
      <c r="F609" s="4">
        <v>0.6</v>
      </c>
      <c r="G609" s="4">
        <v>0.55000000000000004</v>
      </c>
      <c r="H609" s="4">
        <v>0.55000000000000004</v>
      </c>
      <c r="I609" s="4">
        <v>0.55000000000000004</v>
      </c>
      <c r="J609" s="4">
        <v>0.56000000000000005</v>
      </c>
      <c r="K609" s="4">
        <v>2059981</v>
      </c>
      <c r="L609" s="4">
        <v>11.45</v>
      </c>
      <c r="M609" s="4">
        <v>332</v>
      </c>
      <c r="N609" s="4">
        <v>1355178</v>
      </c>
      <c r="O609" s="4">
        <v>65.790000000000006</v>
      </c>
      <c r="P609" s="4">
        <f>I609-D609</f>
        <v>-4.9999999999999933E-2</v>
      </c>
      <c r="Q609" s="5">
        <f>P609/D609</f>
        <v>-8.3333333333333232E-2</v>
      </c>
      <c r="R609" s="4">
        <f>ABS(F609-G609)</f>
        <v>4.9999999999999933E-2</v>
      </c>
      <c r="S609" s="5">
        <f>R609/D609</f>
        <v>8.3333333333333232E-2</v>
      </c>
      <c r="T609" s="5">
        <f>(I609-J609)/AVERAGE(E609:G609,I609)</f>
        <v>-1.7777777777777795E-2</v>
      </c>
    </row>
    <row r="610" spans="1:20" hidden="1" x14ac:dyDescent="0.25">
      <c r="A610" s="3" t="s">
        <v>634</v>
      </c>
      <c r="B610" s="4" t="s">
        <v>21</v>
      </c>
      <c r="C610" s="4" t="s">
        <v>22</v>
      </c>
      <c r="D610" s="4">
        <v>7.65</v>
      </c>
      <c r="E610" s="4">
        <v>7.65</v>
      </c>
      <c r="F610" s="4">
        <v>7.65</v>
      </c>
      <c r="G610" s="4">
        <v>7.45</v>
      </c>
      <c r="H610" s="4">
        <v>7.45</v>
      </c>
      <c r="I610" s="4">
        <v>7.45</v>
      </c>
      <c r="J610" s="4">
        <v>7.5</v>
      </c>
      <c r="K610" s="4">
        <v>2025</v>
      </c>
      <c r="L610" s="4">
        <v>0.15</v>
      </c>
      <c r="M610" s="4">
        <v>4</v>
      </c>
      <c r="N610" s="4">
        <v>2025</v>
      </c>
      <c r="O610" s="4">
        <v>100</v>
      </c>
      <c r="P610" s="4">
        <f>I610-D610</f>
        <v>-0.20000000000000018</v>
      </c>
      <c r="Q610" s="5">
        <f>P610/D610</f>
        <v>-2.6143790849673224E-2</v>
      </c>
      <c r="R610" s="4">
        <f>ABS(F610-G610)</f>
        <v>0.20000000000000018</v>
      </c>
      <c r="S610" s="5">
        <f>R610/D610</f>
        <v>2.6143790849673224E-2</v>
      </c>
      <c r="T610" s="5">
        <f>(I610-J610)/AVERAGE(E610:G610,I610)</f>
        <v>-6.6225165562913673E-3</v>
      </c>
    </row>
    <row r="611" spans="1:20" hidden="1" x14ac:dyDescent="0.25">
      <c r="A611" s="3" t="s">
        <v>635</v>
      </c>
      <c r="B611" s="4" t="s">
        <v>21</v>
      </c>
      <c r="C611" s="4" t="s">
        <v>22</v>
      </c>
      <c r="D611" s="4">
        <v>7.95</v>
      </c>
      <c r="E611" s="4">
        <v>7.65</v>
      </c>
      <c r="F611" s="4">
        <v>8.3000000000000007</v>
      </c>
      <c r="G611" s="4">
        <v>7.65</v>
      </c>
      <c r="H611" s="4">
        <v>8.25</v>
      </c>
      <c r="I611" s="4">
        <v>7.65</v>
      </c>
      <c r="J611" s="4">
        <v>7.76</v>
      </c>
      <c r="K611" s="4">
        <v>3354</v>
      </c>
      <c r="L611" s="4">
        <v>0.26</v>
      </c>
      <c r="M611" s="4">
        <v>18</v>
      </c>
      <c r="N611" s="4">
        <v>2851</v>
      </c>
      <c r="O611" s="4">
        <v>85</v>
      </c>
      <c r="P611" s="4">
        <f>I611-D611</f>
        <v>-0.29999999999999982</v>
      </c>
      <c r="Q611" s="5">
        <f>P611/D611</f>
        <v>-3.7735849056603751E-2</v>
      </c>
      <c r="R611" s="4">
        <f>ABS(F611-G611)</f>
        <v>0.65000000000000036</v>
      </c>
      <c r="S611" s="5">
        <f>R611/D611</f>
        <v>8.1761006289308213E-2</v>
      </c>
      <c r="T611" s="5">
        <f>(I611-J611)/AVERAGE(E611:G611,I611)</f>
        <v>-1.4079999999999928E-2</v>
      </c>
    </row>
    <row r="612" spans="1:20" hidden="1" x14ac:dyDescent="0.25">
      <c r="A612" s="3" t="s">
        <v>636</v>
      </c>
      <c r="B612" s="4" t="s">
        <v>21</v>
      </c>
      <c r="C612" s="4" t="s">
        <v>22</v>
      </c>
      <c r="D612" s="4">
        <v>71.349999999999994</v>
      </c>
      <c r="E612" s="4">
        <v>71</v>
      </c>
      <c r="F612" s="4">
        <v>72</v>
      </c>
      <c r="G612" s="4">
        <v>70</v>
      </c>
      <c r="H612" s="4">
        <v>70</v>
      </c>
      <c r="I612" s="4">
        <v>70.75</v>
      </c>
      <c r="J612" s="4">
        <v>70.55</v>
      </c>
      <c r="K612" s="4">
        <v>7867</v>
      </c>
      <c r="L612" s="4">
        <v>5.55</v>
      </c>
      <c r="M612" s="4">
        <v>196</v>
      </c>
      <c r="N612" s="4">
        <v>6298</v>
      </c>
      <c r="O612" s="4">
        <v>80.06</v>
      </c>
      <c r="P612" s="4">
        <f>I612-D612</f>
        <v>-0.59999999999999432</v>
      </c>
      <c r="Q612" s="5">
        <f>P612/D612</f>
        <v>-8.409250175192633E-3</v>
      </c>
      <c r="R612" s="4">
        <f>ABS(F612-G612)</f>
        <v>2</v>
      </c>
      <c r="S612" s="5">
        <f>R612/D612</f>
        <v>2.8030833917309043E-2</v>
      </c>
      <c r="T612" s="5">
        <f>(I612-J612)/AVERAGE(E612:G612,I612)</f>
        <v>2.8193832599119344E-3</v>
      </c>
    </row>
    <row r="613" spans="1:20" hidden="1" x14ac:dyDescent="0.25">
      <c r="A613" s="3" t="s">
        <v>637</v>
      </c>
      <c r="B613" s="4" t="s">
        <v>21</v>
      </c>
      <c r="C613" s="4" t="s">
        <v>22</v>
      </c>
      <c r="D613" s="4">
        <v>71.45</v>
      </c>
      <c r="E613" s="4">
        <v>71.349999999999994</v>
      </c>
      <c r="F613" s="4">
        <v>72.7</v>
      </c>
      <c r="G613" s="4">
        <v>68.599999999999994</v>
      </c>
      <c r="H613" s="4">
        <v>68.650000000000006</v>
      </c>
      <c r="I613" s="4">
        <v>69.599999999999994</v>
      </c>
      <c r="J613" s="4">
        <v>70.95</v>
      </c>
      <c r="K613" s="4">
        <v>25721</v>
      </c>
      <c r="L613" s="4">
        <v>18.25</v>
      </c>
      <c r="M613" s="4">
        <v>1072</v>
      </c>
      <c r="N613" s="4">
        <v>12683</v>
      </c>
      <c r="O613" s="4">
        <v>49.31</v>
      </c>
      <c r="P613" s="4">
        <f>I613-D613</f>
        <v>-1.8500000000000085</v>
      </c>
      <c r="Q613" s="5">
        <f>P613/D613</f>
        <v>-2.5892232330301027E-2</v>
      </c>
      <c r="R613" s="4">
        <f>ABS(F613-G613)</f>
        <v>4.1000000000000085</v>
      </c>
      <c r="S613" s="5">
        <f>R613/D613</f>
        <v>5.7382785164450785E-2</v>
      </c>
      <c r="T613" s="5">
        <f>(I613-J613)/AVERAGE(E613:G613,I613)</f>
        <v>-1.913197519929153E-2</v>
      </c>
    </row>
    <row r="614" spans="1:20" hidden="1" x14ac:dyDescent="0.25">
      <c r="A614" s="3" t="s">
        <v>638</v>
      </c>
      <c r="B614" s="4" t="s">
        <v>21</v>
      </c>
      <c r="C614" s="4" t="s">
        <v>22</v>
      </c>
      <c r="D614" s="4">
        <v>466.45</v>
      </c>
      <c r="E614" s="4">
        <v>461.8</v>
      </c>
      <c r="F614" s="4">
        <v>479.9</v>
      </c>
      <c r="G614" s="4">
        <v>445.1</v>
      </c>
      <c r="H614" s="4">
        <v>477.9</v>
      </c>
      <c r="I614" s="4">
        <v>455.8</v>
      </c>
      <c r="J614" s="4">
        <v>454.83</v>
      </c>
      <c r="K614" s="4">
        <v>67473</v>
      </c>
      <c r="L614" s="4">
        <v>306.89</v>
      </c>
      <c r="M614" s="4">
        <v>3550</v>
      </c>
      <c r="N614" s="4">
        <v>43232</v>
      </c>
      <c r="O614" s="4">
        <v>64.069999999999993</v>
      </c>
      <c r="P614" s="4">
        <f>I614-D614</f>
        <v>-10.649999999999977</v>
      </c>
      <c r="Q614" s="5">
        <f>P614/D614</f>
        <v>-2.2832029156393992E-2</v>
      </c>
      <c r="R614" s="4">
        <f>ABS(F614-G614)</f>
        <v>34.799999999999955</v>
      </c>
      <c r="S614" s="5">
        <f>R614/D614</f>
        <v>7.4606067102583246E-2</v>
      </c>
      <c r="T614" s="5">
        <f>(I614-J614)/AVERAGE(E614:G614,I614)</f>
        <v>2.1057201780093938E-3</v>
      </c>
    </row>
    <row r="615" spans="1:20" hidden="1" x14ac:dyDescent="0.25">
      <c r="A615" s="3" t="s">
        <v>639</v>
      </c>
      <c r="B615" s="4" t="s">
        <v>21</v>
      </c>
      <c r="C615" s="4" t="s">
        <v>22</v>
      </c>
      <c r="D615" s="4">
        <v>141.15</v>
      </c>
      <c r="E615" s="4">
        <v>141.15</v>
      </c>
      <c r="F615" s="4">
        <v>141.15</v>
      </c>
      <c r="G615" s="4">
        <v>131.44999999999999</v>
      </c>
      <c r="H615" s="4">
        <v>135.30000000000001</v>
      </c>
      <c r="I615" s="4">
        <v>137.19999999999999</v>
      </c>
      <c r="J615" s="4">
        <v>136.37</v>
      </c>
      <c r="K615" s="4">
        <v>1302</v>
      </c>
      <c r="L615" s="4">
        <v>1.78</v>
      </c>
      <c r="M615" s="4">
        <v>166</v>
      </c>
      <c r="N615" s="4">
        <v>846</v>
      </c>
      <c r="O615" s="4">
        <v>64.98</v>
      </c>
      <c r="P615" s="4">
        <f>I615-D615</f>
        <v>-3.9500000000000171</v>
      </c>
      <c r="Q615" s="5">
        <f>P615/D615</f>
        <v>-2.7984413744243833E-2</v>
      </c>
      <c r="R615" s="4">
        <f>ABS(F615-G615)</f>
        <v>9.7000000000000171</v>
      </c>
      <c r="S615" s="5">
        <f>R615/D615</f>
        <v>6.8721218561813791E-2</v>
      </c>
      <c r="T615" s="5">
        <f>(I615-J615)/AVERAGE(E615:G615,I615)</f>
        <v>6.025955168345469E-3</v>
      </c>
    </row>
    <row r="616" spans="1:20" hidden="1" x14ac:dyDescent="0.25">
      <c r="A616" s="3" t="s">
        <v>640</v>
      </c>
      <c r="B616" s="4" t="s">
        <v>21</v>
      </c>
      <c r="C616" s="4" t="s">
        <v>22</v>
      </c>
      <c r="D616" s="4">
        <v>172.35</v>
      </c>
      <c r="E616" s="4">
        <v>173</v>
      </c>
      <c r="F616" s="4">
        <v>179.9</v>
      </c>
      <c r="G616" s="4">
        <v>167.95</v>
      </c>
      <c r="H616" s="4">
        <v>175</v>
      </c>
      <c r="I616" s="4">
        <v>177.3</v>
      </c>
      <c r="J616" s="4">
        <v>174.02</v>
      </c>
      <c r="K616" s="4">
        <v>1326260</v>
      </c>
      <c r="L616" s="4">
        <v>2307.9499999999998</v>
      </c>
      <c r="M616" s="4">
        <v>14065</v>
      </c>
      <c r="N616" s="4">
        <v>1110083</v>
      </c>
      <c r="O616" s="4">
        <v>83.7</v>
      </c>
      <c r="P616" s="4">
        <f>I616-D616</f>
        <v>4.9500000000000171</v>
      </c>
      <c r="Q616" s="5">
        <f>P616/D616</f>
        <v>2.8720626631853884E-2</v>
      </c>
      <c r="R616" s="4">
        <f>ABS(F616-G616)</f>
        <v>11.950000000000017</v>
      </c>
      <c r="S616" s="5">
        <f>R616/D616</f>
        <v>6.9335654192051163E-2</v>
      </c>
      <c r="T616" s="5">
        <f>(I616-J616)/AVERAGE(E616:G616,I616)</f>
        <v>1.8792523096755723E-2</v>
      </c>
    </row>
    <row r="617" spans="1:20" hidden="1" x14ac:dyDescent="0.25">
      <c r="A617" s="3" t="s">
        <v>641</v>
      </c>
      <c r="B617" s="4" t="s">
        <v>21</v>
      </c>
      <c r="C617" s="4" t="s">
        <v>22</v>
      </c>
      <c r="D617" s="4">
        <v>865.25</v>
      </c>
      <c r="E617" s="4">
        <v>864.3</v>
      </c>
      <c r="F617" s="4">
        <v>866.85</v>
      </c>
      <c r="G617" s="4">
        <v>851.05</v>
      </c>
      <c r="H617" s="4">
        <v>863</v>
      </c>
      <c r="I617" s="4">
        <v>862.5</v>
      </c>
      <c r="J617" s="4">
        <v>863.77</v>
      </c>
      <c r="K617" s="4">
        <v>1550</v>
      </c>
      <c r="L617" s="4">
        <v>13.39</v>
      </c>
      <c r="M617" s="4">
        <v>306</v>
      </c>
      <c r="N617" s="4">
        <v>844</v>
      </c>
      <c r="O617" s="4">
        <v>54.45</v>
      </c>
      <c r="P617" s="4">
        <f>I617-D617</f>
        <v>-2.75</v>
      </c>
      <c r="Q617" s="5">
        <f>P617/D617</f>
        <v>-3.1782721756717712E-3</v>
      </c>
      <c r="R617" s="4">
        <f>ABS(F617-G617)</f>
        <v>15.800000000000068</v>
      </c>
      <c r="S617" s="5">
        <f>R617/D617</f>
        <v>1.8260618318405163E-2</v>
      </c>
      <c r="T617" s="5">
        <f>(I617-J617)/AVERAGE(E617:G617,I617)</f>
        <v>-1.4747292942781454E-3</v>
      </c>
    </row>
    <row r="618" spans="1:20" hidden="1" x14ac:dyDescent="0.25">
      <c r="A618" s="3" t="s">
        <v>642</v>
      </c>
      <c r="B618" s="4" t="s">
        <v>21</v>
      </c>
      <c r="C618" s="4" t="s">
        <v>22</v>
      </c>
      <c r="D618" s="4">
        <v>40.700000000000003</v>
      </c>
      <c r="E618" s="4">
        <v>41.1</v>
      </c>
      <c r="F618" s="4">
        <v>41.55</v>
      </c>
      <c r="G618" s="4">
        <v>38.1</v>
      </c>
      <c r="H618" s="4">
        <v>38.5</v>
      </c>
      <c r="I618" s="4">
        <v>38.4</v>
      </c>
      <c r="J618" s="4">
        <v>39.380000000000003</v>
      </c>
      <c r="K618" s="4">
        <v>9477</v>
      </c>
      <c r="L618" s="4">
        <v>3.73</v>
      </c>
      <c r="M618" s="4">
        <v>183</v>
      </c>
      <c r="N618" s="4">
        <v>7371</v>
      </c>
      <c r="O618" s="4">
        <v>77.78</v>
      </c>
      <c r="P618" s="4">
        <f>I618-D618</f>
        <v>-2.3000000000000043</v>
      </c>
      <c r="Q618" s="5">
        <f>P618/D618</f>
        <v>-5.6511056511056611E-2</v>
      </c>
      <c r="R618" s="4">
        <f>ABS(F618-G618)</f>
        <v>3.4499999999999957</v>
      </c>
      <c r="S618" s="5">
        <f>R618/D618</f>
        <v>8.4766584766584663E-2</v>
      </c>
      <c r="T618" s="5">
        <f>(I618-J618)/AVERAGE(E618:G618,I618)</f>
        <v>-2.463085139805225E-2</v>
      </c>
    </row>
    <row r="619" spans="1:20" hidden="1" x14ac:dyDescent="0.25">
      <c r="A619" s="3" t="s">
        <v>643</v>
      </c>
      <c r="B619" s="4" t="s">
        <v>43</v>
      </c>
      <c r="C619" s="4" t="s">
        <v>22</v>
      </c>
      <c r="D619" s="4">
        <v>49.4</v>
      </c>
      <c r="E619" s="4">
        <v>49.4</v>
      </c>
      <c r="F619" s="4">
        <v>49.4</v>
      </c>
      <c r="G619" s="4">
        <v>47</v>
      </c>
      <c r="H619" s="4">
        <v>47.7</v>
      </c>
      <c r="I619" s="4">
        <v>47.7</v>
      </c>
      <c r="J619" s="4">
        <v>47.55</v>
      </c>
      <c r="K619" s="4">
        <v>6628</v>
      </c>
      <c r="L619" s="4">
        <v>3.15</v>
      </c>
      <c r="M619" s="4">
        <v>39</v>
      </c>
      <c r="N619" s="4" t="s">
        <v>33</v>
      </c>
      <c r="O619" s="4" t="s">
        <v>33</v>
      </c>
      <c r="P619" s="4">
        <f>I619-D619</f>
        <v>-1.6999999999999957</v>
      </c>
      <c r="Q619" s="5">
        <f>P619/D619</f>
        <v>-3.441295546558696E-2</v>
      </c>
      <c r="R619" s="4">
        <f>ABS(F619-G619)</f>
        <v>2.3999999999999986</v>
      </c>
      <c r="S619" s="5">
        <f>R619/D619</f>
        <v>4.8582995951416977E-2</v>
      </c>
      <c r="T619" s="5">
        <f>(I619-J619)/AVERAGE(E619:G619,I619)</f>
        <v>3.1007751937985671E-3</v>
      </c>
    </row>
    <row r="620" spans="1:20" hidden="1" x14ac:dyDescent="0.25">
      <c r="A620" s="3" t="s">
        <v>644</v>
      </c>
      <c r="B620" s="4" t="s">
        <v>21</v>
      </c>
      <c r="C620" s="4" t="s">
        <v>22</v>
      </c>
      <c r="D620" s="4">
        <v>4.2</v>
      </c>
      <c r="E620" s="4">
        <v>4.25</v>
      </c>
      <c r="F620" s="4">
        <v>4.25</v>
      </c>
      <c r="G620" s="4">
        <v>4.05</v>
      </c>
      <c r="H620" s="4">
        <v>4.0999999999999996</v>
      </c>
      <c r="I620" s="4">
        <v>4.0999999999999996</v>
      </c>
      <c r="J620" s="4">
        <v>4.1100000000000003</v>
      </c>
      <c r="K620" s="4">
        <v>962495</v>
      </c>
      <c r="L620" s="4">
        <v>39.56</v>
      </c>
      <c r="M620" s="4">
        <v>788</v>
      </c>
      <c r="N620" s="4">
        <v>622525</v>
      </c>
      <c r="O620" s="4">
        <v>64.680000000000007</v>
      </c>
      <c r="P620" s="4">
        <f>I620-D620</f>
        <v>-0.10000000000000053</v>
      </c>
      <c r="Q620" s="5">
        <f>P620/D620</f>
        <v>-2.3809523809523937E-2</v>
      </c>
      <c r="R620" s="4">
        <f>ABS(F620-G620)</f>
        <v>0.20000000000000018</v>
      </c>
      <c r="S620" s="5">
        <f>R620/D620</f>
        <v>4.7619047619047658E-2</v>
      </c>
      <c r="T620" s="5">
        <f>(I620-J620)/AVERAGE(E620:G620,I620)</f>
        <v>-2.4024024024025649E-3</v>
      </c>
    </row>
    <row r="621" spans="1:20" hidden="1" x14ac:dyDescent="0.25">
      <c r="A621" s="3" t="s">
        <v>645</v>
      </c>
      <c r="B621" s="4" t="s">
        <v>21</v>
      </c>
      <c r="C621" s="4" t="s">
        <v>22</v>
      </c>
      <c r="D621" s="4">
        <v>729.4</v>
      </c>
      <c r="E621" s="4">
        <v>743</v>
      </c>
      <c r="F621" s="4">
        <v>743</v>
      </c>
      <c r="G621" s="4">
        <v>700</v>
      </c>
      <c r="H621" s="4">
        <v>706.5</v>
      </c>
      <c r="I621" s="4">
        <v>706.3</v>
      </c>
      <c r="J621" s="4">
        <v>709</v>
      </c>
      <c r="K621" s="4">
        <v>11992</v>
      </c>
      <c r="L621" s="4">
        <v>85.02</v>
      </c>
      <c r="M621" s="4">
        <v>1412</v>
      </c>
      <c r="N621" s="4">
        <v>8392</v>
      </c>
      <c r="O621" s="4">
        <v>69.98</v>
      </c>
      <c r="P621" s="4">
        <f>I621-D621</f>
        <v>-23.100000000000023</v>
      </c>
      <c r="Q621" s="5">
        <f>P621/D621</f>
        <v>-3.1669865642994274E-2</v>
      </c>
      <c r="R621" s="4">
        <f>ABS(F621-G621)</f>
        <v>43</v>
      </c>
      <c r="S621" s="5">
        <f>R621/D621</f>
        <v>5.8952563751028246E-2</v>
      </c>
      <c r="T621" s="5">
        <f>(I621-J621)/AVERAGE(E621:G621,I621)</f>
        <v>-3.7340524841822016E-3</v>
      </c>
    </row>
    <row r="622" spans="1:20" hidden="1" x14ac:dyDescent="0.25">
      <c r="A622" s="3" t="s">
        <v>646</v>
      </c>
      <c r="B622" s="4" t="s">
        <v>21</v>
      </c>
      <c r="C622" s="4" t="s">
        <v>22</v>
      </c>
      <c r="D622" s="4">
        <v>418.8</v>
      </c>
      <c r="E622" s="4">
        <v>428.55</v>
      </c>
      <c r="F622" s="4">
        <v>428.55</v>
      </c>
      <c r="G622" s="4">
        <v>410.1</v>
      </c>
      <c r="H622" s="4">
        <v>422.4</v>
      </c>
      <c r="I622" s="4">
        <v>418.05</v>
      </c>
      <c r="J622" s="4">
        <v>416.86</v>
      </c>
      <c r="K622" s="4">
        <v>1049</v>
      </c>
      <c r="L622" s="4">
        <v>4.37</v>
      </c>
      <c r="M622" s="4">
        <v>47</v>
      </c>
      <c r="N622" s="4">
        <v>738</v>
      </c>
      <c r="O622" s="4">
        <v>70.349999999999994</v>
      </c>
      <c r="P622" s="4">
        <f>I622-D622</f>
        <v>-0.75</v>
      </c>
      <c r="Q622" s="5">
        <f>P622/D622</f>
        <v>-1.7908309455587391E-3</v>
      </c>
      <c r="R622" s="4">
        <f>ABS(F622-G622)</f>
        <v>18.449999999999989</v>
      </c>
      <c r="S622" s="5">
        <f>R622/D622</f>
        <v>4.405444126074496E-2</v>
      </c>
      <c r="T622" s="5">
        <f>(I622-J622)/AVERAGE(E622:G622,I622)</f>
        <v>2.8245067497403892E-3</v>
      </c>
    </row>
    <row r="623" spans="1:20" hidden="1" x14ac:dyDescent="0.25">
      <c r="A623" s="3" t="s">
        <v>647</v>
      </c>
      <c r="B623" s="4" t="s">
        <v>21</v>
      </c>
      <c r="C623" s="4" t="s">
        <v>22</v>
      </c>
      <c r="D623" s="4">
        <v>55.35</v>
      </c>
      <c r="E623" s="4">
        <v>55.2</v>
      </c>
      <c r="F623" s="4">
        <v>58.6</v>
      </c>
      <c r="G623" s="4">
        <v>52.05</v>
      </c>
      <c r="H623" s="4">
        <v>54.25</v>
      </c>
      <c r="I623" s="4">
        <v>54.1</v>
      </c>
      <c r="J623" s="4">
        <v>54.61</v>
      </c>
      <c r="K623" s="4">
        <v>79995</v>
      </c>
      <c r="L623" s="4">
        <v>43.68</v>
      </c>
      <c r="M623" s="4">
        <v>1791</v>
      </c>
      <c r="N623" s="4">
        <v>20411</v>
      </c>
      <c r="O623" s="4">
        <v>25.52</v>
      </c>
      <c r="P623" s="4">
        <f>I623-D623</f>
        <v>-1.25</v>
      </c>
      <c r="Q623" s="5">
        <f>P623/D623</f>
        <v>-2.2583559168925023E-2</v>
      </c>
      <c r="R623" s="4">
        <f>ABS(F623-G623)</f>
        <v>6.5500000000000043</v>
      </c>
      <c r="S623" s="5">
        <f>R623/D623</f>
        <v>0.1183378500451672</v>
      </c>
      <c r="T623" s="5">
        <f>(I623-J623)/AVERAGE(E623:G623,I623)</f>
        <v>-9.2748351898158301E-3</v>
      </c>
    </row>
    <row r="624" spans="1:20" hidden="1" x14ac:dyDescent="0.25">
      <c r="A624" s="3" t="s">
        <v>648</v>
      </c>
      <c r="B624" s="4" t="s">
        <v>21</v>
      </c>
      <c r="C624" s="4" t="s">
        <v>22</v>
      </c>
      <c r="D624" s="4">
        <v>21.65</v>
      </c>
      <c r="E624" s="4">
        <v>21.15</v>
      </c>
      <c r="F624" s="4">
        <v>21.6</v>
      </c>
      <c r="G624" s="4">
        <v>20.6</v>
      </c>
      <c r="H624" s="4">
        <v>21</v>
      </c>
      <c r="I624" s="4">
        <v>20.8</v>
      </c>
      <c r="J624" s="4">
        <v>20.76</v>
      </c>
      <c r="K624" s="4">
        <v>262786</v>
      </c>
      <c r="L624" s="4">
        <v>54.55</v>
      </c>
      <c r="M624" s="4">
        <v>1004</v>
      </c>
      <c r="N624" s="4">
        <v>159047</v>
      </c>
      <c r="O624" s="4">
        <v>60.52</v>
      </c>
      <c r="P624" s="4">
        <f>I624-D624</f>
        <v>-0.84999999999999787</v>
      </c>
      <c r="Q624" s="5">
        <f>P624/D624</f>
        <v>-3.9260969976905216E-2</v>
      </c>
      <c r="R624" s="4">
        <f>ABS(F624-G624)</f>
        <v>1</v>
      </c>
      <c r="S624" s="5">
        <f>R624/D624</f>
        <v>4.6189376443418015E-2</v>
      </c>
      <c r="T624" s="5">
        <f>(I624-J624)/AVERAGE(E624:G624,I624)</f>
        <v>1.9013666072489196E-3</v>
      </c>
    </row>
    <row r="625" spans="1:20" hidden="1" x14ac:dyDescent="0.25">
      <c r="A625" s="3" t="s">
        <v>649</v>
      </c>
      <c r="B625" s="4" t="s">
        <v>21</v>
      </c>
      <c r="C625" s="4" t="s">
        <v>22</v>
      </c>
      <c r="D625" s="4">
        <v>633.54999999999995</v>
      </c>
      <c r="E625" s="4">
        <v>633</v>
      </c>
      <c r="F625" s="4">
        <v>638.29999999999995</v>
      </c>
      <c r="G625" s="4">
        <v>616.35</v>
      </c>
      <c r="H625" s="4">
        <v>626.1</v>
      </c>
      <c r="I625" s="4">
        <v>626.45000000000005</v>
      </c>
      <c r="J625" s="4">
        <v>627.74</v>
      </c>
      <c r="K625" s="4">
        <v>3165</v>
      </c>
      <c r="L625" s="4">
        <v>19.87</v>
      </c>
      <c r="M625" s="4">
        <v>237</v>
      </c>
      <c r="N625" s="4">
        <v>2484</v>
      </c>
      <c r="O625" s="4">
        <v>78.48</v>
      </c>
      <c r="P625" s="4">
        <f>I625-D625</f>
        <v>-7.0999999999999091</v>
      </c>
      <c r="Q625" s="5">
        <f>P625/D625</f>
        <v>-1.1206692447320511E-2</v>
      </c>
      <c r="R625" s="4">
        <f>ABS(F625-G625)</f>
        <v>21.949999999999932</v>
      </c>
      <c r="S625" s="5">
        <f>R625/D625</f>
        <v>3.4646042143477128E-2</v>
      </c>
      <c r="T625" s="5">
        <f>(I625-J625)/AVERAGE(E625:G625,I625)</f>
        <v>-2.0524243267968077E-3</v>
      </c>
    </row>
    <row r="626" spans="1:20" hidden="1" x14ac:dyDescent="0.25">
      <c r="A626" s="3" t="s">
        <v>650</v>
      </c>
      <c r="B626" s="4" t="s">
        <v>21</v>
      </c>
      <c r="C626" s="4" t="s">
        <v>22</v>
      </c>
      <c r="D626" s="4">
        <v>713.8</v>
      </c>
      <c r="E626" s="4">
        <v>715.9</v>
      </c>
      <c r="F626" s="4">
        <v>721.25</v>
      </c>
      <c r="G626" s="4">
        <v>709.05</v>
      </c>
      <c r="H626" s="4">
        <v>719</v>
      </c>
      <c r="I626" s="4">
        <v>718.3</v>
      </c>
      <c r="J626" s="4">
        <v>715.91</v>
      </c>
      <c r="K626" s="4">
        <v>979643</v>
      </c>
      <c r="L626" s="4">
        <v>7013.4</v>
      </c>
      <c r="M626" s="4">
        <v>33413</v>
      </c>
      <c r="N626" s="4">
        <v>301428</v>
      </c>
      <c r="O626" s="4">
        <v>30.77</v>
      </c>
      <c r="P626" s="4">
        <f>I626-D626</f>
        <v>4.5</v>
      </c>
      <c r="Q626" s="5">
        <f>P626/D626</f>
        <v>6.3042869151022701E-3</v>
      </c>
      <c r="R626" s="4">
        <f>ABS(F626-G626)</f>
        <v>12.200000000000045</v>
      </c>
      <c r="S626" s="5">
        <f>R626/D626</f>
        <v>1.7091622303166219E-2</v>
      </c>
      <c r="T626" s="5">
        <f>(I626-J626)/AVERAGE(E626:G626,I626)</f>
        <v>3.3374061790888273E-3</v>
      </c>
    </row>
    <row r="627" spans="1:20" hidden="1" x14ac:dyDescent="0.25">
      <c r="A627" s="3" t="s">
        <v>651</v>
      </c>
      <c r="B627" s="4" t="s">
        <v>43</v>
      </c>
      <c r="C627" s="4" t="s">
        <v>22</v>
      </c>
      <c r="D627" s="4">
        <v>0.6</v>
      </c>
      <c r="E627" s="4">
        <v>0.55000000000000004</v>
      </c>
      <c r="F627" s="4">
        <v>0.65</v>
      </c>
      <c r="G627" s="4">
        <v>0.55000000000000004</v>
      </c>
      <c r="H627" s="4">
        <v>0.55000000000000004</v>
      </c>
      <c r="I627" s="4">
        <v>0.55000000000000004</v>
      </c>
      <c r="J627" s="4">
        <v>0.56000000000000005</v>
      </c>
      <c r="K627" s="4">
        <v>24417</v>
      </c>
      <c r="L627" s="4">
        <v>0.14000000000000001</v>
      </c>
      <c r="M627" s="4">
        <v>13</v>
      </c>
      <c r="N627" s="4" t="s">
        <v>33</v>
      </c>
      <c r="O627" s="4" t="s">
        <v>33</v>
      </c>
      <c r="P627" s="4">
        <f>I627-D627</f>
        <v>-4.9999999999999933E-2</v>
      </c>
      <c r="Q627" s="5">
        <f>P627/D627</f>
        <v>-8.3333333333333232E-2</v>
      </c>
      <c r="R627" s="4">
        <f>ABS(F627-G627)</f>
        <v>9.9999999999999978E-2</v>
      </c>
      <c r="S627" s="5">
        <f>R627/D627</f>
        <v>0.16666666666666663</v>
      </c>
      <c r="T627" s="5">
        <f>(I627-J627)/AVERAGE(E627:G627,I627)</f>
        <v>-1.7391304347826101E-2</v>
      </c>
    </row>
    <row r="628" spans="1:20" hidden="1" x14ac:dyDescent="0.25">
      <c r="A628" s="3" t="s">
        <v>652</v>
      </c>
      <c r="B628" s="4" t="s">
        <v>21</v>
      </c>
      <c r="C628" s="4" t="s">
        <v>22</v>
      </c>
      <c r="D628" s="4">
        <v>19.7</v>
      </c>
      <c r="E628" s="4">
        <v>19.7</v>
      </c>
      <c r="F628" s="4">
        <v>20.100000000000001</v>
      </c>
      <c r="G628" s="4">
        <v>18.5</v>
      </c>
      <c r="H628" s="4">
        <v>18.5</v>
      </c>
      <c r="I628" s="4">
        <v>18.55</v>
      </c>
      <c r="J628" s="4">
        <v>18.829999999999998</v>
      </c>
      <c r="K628" s="4">
        <v>91491</v>
      </c>
      <c r="L628" s="4">
        <v>17.23</v>
      </c>
      <c r="M628" s="4">
        <v>566</v>
      </c>
      <c r="N628" s="4">
        <v>55482</v>
      </c>
      <c r="O628" s="4">
        <v>60.64</v>
      </c>
      <c r="P628" s="4">
        <f>I628-D628</f>
        <v>-1.1499999999999986</v>
      </c>
      <c r="Q628" s="5">
        <f>P628/D628</f>
        <v>-5.837563451776643E-2</v>
      </c>
      <c r="R628" s="4">
        <f>ABS(F628-G628)</f>
        <v>1.6000000000000014</v>
      </c>
      <c r="S628" s="5">
        <f>R628/D628</f>
        <v>8.1218274111675204E-2</v>
      </c>
      <c r="T628" s="5">
        <f>(I628-J628)/AVERAGE(E628:G628,I628)</f>
        <v>-1.4573845152895126E-2</v>
      </c>
    </row>
    <row r="629" spans="1:20" hidden="1" x14ac:dyDescent="0.25">
      <c r="A629" s="3" t="s">
        <v>653</v>
      </c>
      <c r="B629" s="4" t="s">
        <v>21</v>
      </c>
      <c r="C629" s="4" t="s">
        <v>22</v>
      </c>
      <c r="D629" s="4">
        <v>8.9499999999999993</v>
      </c>
      <c r="E629" s="4">
        <v>9.1</v>
      </c>
      <c r="F629" s="4">
        <v>9.1</v>
      </c>
      <c r="G629" s="4">
        <v>8.4</v>
      </c>
      <c r="H629" s="4">
        <v>8.5</v>
      </c>
      <c r="I629" s="4">
        <v>8.5500000000000007</v>
      </c>
      <c r="J629" s="4">
        <v>8.6300000000000008</v>
      </c>
      <c r="K629" s="4">
        <v>1094125</v>
      </c>
      <c r="L629" s="4">
        <v>94.43</v>
      </c>
      <c r="M629" s="4">
        <v>1499</v>
      </c>
      <c r="N629" s="4">
        <v>613230</v>
      </c>
      <c r="O629" s="4">
        <v>56.05</v>
      </c>
      <c r="P629" s="4">
        <f>I629-D629</f>
        <v>-0.39999999999999858</v>
      </c>
      <c r="Q629" s="5">
        <f>P629/D629</f>
        <v>-4.469273743016744E-2</v>
      </c>
      <c r="R629" s="4">
        <f>ABS(F629-G629)</f>
        <v>0.69999999999999929</v>
      </c>
      <c r="S629" s="5">
        <f>R629/D629</f>
        <v>7.8212290502793227E-2</v>
      </c>
      <c r="T629" s="5">
        <f>(I629-J629)/AVERAGE(E629:G629,I629)</f>
        <v>-9.1038406827880572E-3</v>
      </c>
    </row>
    <row r="630" spans="1:20" hidden="1" x14ac:dyDescent="0.25">
      <c r="A630" s="3" t="s">
        <v>654</v>
      </c>
      <c r="B630" s="4" t="s">
        <v>21</v>
      </c>
      <c r="C630" s="4" t="s">
        <v>22</v>
      </c>
      <c r="D630" s="4">
        <v>110.4</v>
      </c>
      <c r="E630" s="4">
        <v>111.4</v>
      </c>
      <c r="F630" s="4">
        <v>112.5</v>
      </c>
      <c r="G630" s="4">
        <v>110</v>
      </c>
      <c r="H630" s="4">
        <v>111.5</v>
      </c>
      <c r="I630" s="4">
        <v>111.1</v>
      </c>
      <c r="J630" s="4">
        <v>111</v>
      </c>
      <c r="K630" s="4">
        <v>3246</v>
      </c>
      <c r="L630" s="4">
        <v>3.6</v>
      </c>
      <c r="M630" s="4">
        <v>172</v>
      </c>
      <c r="N630" s="4">
        <v>2320</v>
      </c>
      <c r="O630" s="4">
        <v>71.47</v>
      </c>
      <c r="P630" s="4">
        <f>I630-D630</f>
        <v>0.69999999999998863</v>
      </c>
      <c r="Q630" s="5">
        <f>P630/D630</f>
        <v>6.3405797101448239E-3</v>
      </c>
      <c r="R630" s="4">
        <f>ABS(F630-G630)</f>
        <v>2.5</v>
      </c>
      <c r="S630" s="5">
        <f>R630/D630</f>
        <v>2.2644927536231884E-2</v>
      </c>
      <c r="T630" s="5">
        <f>(I630-J630)/AVERAGE(E630:G630,I630)</f>
        <v>8.9887640449433088E-4</v>
      </c>
    </row>
    <row r="631" spans="1:20" hidden="1" x14ac:dyDescent="0.25">
      <c r="A631" s="3" t="s">
        <v>655</v>
      </c>
      <c r="B631" s="4" t="s">
        <v>21</v>
      </c>
      <c r="C631" s="4" t="s">
        <v>22</v>
      </c>
      <c r="D631" s="4">
        <v>7.95</v>
      </c>
      <c r="E631" s="4">
        <v>8</v>
      </c>
      <c r="F631" s="4">
        <v>8</v>
      </c>
      <c r="G631" s="4">
        <v>7.6</v>
      </c>
      <c r="H631" s="4">
        <v>7.75</v>
      </c>
      <c r="I631" s="4">
        <v>7.7</v>
      </c>
      <c r="J631" s="4">
        <v>7.76</v>
      </c>
      <c r="K631" s="4">
        <v>451200</v>
      </c>
      <c r="L631" s="4">
        <v>35.03</v>
      </c>
      <c r="M631" s="4">
        <v>972</v>
      </c>
      <c r="N631" s="4">
        <v>163881</v>
      </c>
      <c r="O631" s="4">
        <v>36.32</v>
      </c>
      <c r="P631" s="4">
        <f>I631-D631</f>
        <v>-0.25</v>
      </c>
      <c r="Q631" s="5">
        <f>P631/D631</f>
        <v>-3.1446540880503145E-2</v>
      </c>
      <c r="R631" s="4">
        <f>ABS(F631-G631)</f>
        <v>0.40000000000000036</v>
      </c>
      <c r="S631" s="5">
        <f>R631/D631</f>
        <v>5.0314465408805076E-2</v>
      </c>
      <c r="T631" s="5">
        <f>(I631-J631)/AVERAGE(E631:G631,I631)</f>
        <v>-7.6677316293929211E-3</v>
      </c>
    </row>
    <row r="632" spans="1:20" hidden="1" x14ac:dyDescent="0.25">
      <c r="A632" s="3" t="s">
        <v>656</v>
      </c>
      <c r="B632" s="4" t="s">
        <v>21</v>
      </c>
      <c r="C632" s="4" t="s">
        <v>22</v>
      </c>
      <c r="D632" s="4">
        <v>1041.05</v>
      </c>
      <c r="E632" s="4">
        <v>1044</v>
      </c>
      <c r="F632" s="4">
        <v>1096.5</v>
      </c>
      <c r="G632" s="4">
        <v>1043.05</v>
      </c>
      <c r="H632" s="4">
        <v>1078.6500000000001</v>
      </c>
      <c r="I632" s="4">
        <v>1080.5999999999999</v>
      </c>
      <c r="J632" s="4">
        <v>1076.6500000000001</v>
      </c>
      <c r="K632" s="4">
        <v>4279793</v>
      </c>
      <c r="L632" s="4">
        <v>46078.55</v>
      </c>
      <c r="M632" s="4">
        <v>156471</v>
      </c>
      <c r="N632" s="4">
        <v>2116899</v>
      </c>
      <c r="O632" s="4">
        <v>49.46</v>
      </c>
      <c r="P632" s="4">
        <f>I632-D632</f>
        <v>39.549999999999955</v>
      </c>
      <c r="Q632" s="5">
        <f>P632/D632</f>
        <v>3.7990490370299175E-2</v>
      </c>
      <c r="R632" s="4">
        <f>ABS(F632-G632)</f>
        <v>53.450000000000045</v>
      </c>
      <c r="S632" s="5">
        <f>R632/D632</f>
        <v>5.134239469766106E-2</v>
      </c>
      <c r="T632" s="5">
        <f>(I632-J632)/AVERAGE(E632:G632,I632)</f>
        <v>3.705310554272076E-3</v>
      </c>
    </row>
    <row r="633" spans="1:20" x14ac:dyDescent="0.25">
      <c r="A633" s="3" t="s">
        <v>657</v>
      </c>
      <c r="B633" s="4" t="s">
        <v>21</v>
      </c>
      <c r="C633" s="4" t="s">
        <v>22</v>
      </c>
      <c r="D633" s="4">
        <v>469.8</v>
      </c>
      <c r="E633" s="4">
        <v>472.75</v>
      </c>
      <c r="F633" s="4">
        <v>479.5</v>
      </c>
      <c r="G633" s="4">
        <v>466.05</v>
      </c>
      <c r="H633" s="4">
        <v>473.05</v>
      </c>
      <c r="I633" s="4">
        <v>470.1</v>
      </c>
      <c r="J633" s="4">
        <v>473.02</v>
      </c>
      <c r="K633" s="4">
        <v>13139611</v>
      </c>
      <c r="L633" s="4">
        <v>62152.81</v>
      </c>
      <c r="M633" s="4">
        <v>130415</v>
      </c>
      <c r="N633" s="4">
        <v>2082178</v>
      </c>
      <c r="O633" s="4">
        <v>15.85</v>
      </c>
      <c r="P633" s="4">
        <f>I633-D633</f>
        <v>0.30000000000001137</v>
      </c>
      <c r="Q633" s="5">
        <f>P633/D633</f>
        <v>6.3856960408686968E-4</v>
      </c>
      <c r="R633" s="4">
        <f>ABS(F633-G633)</f>
        <v>13.449999999999989</v>
      </c>
      <c r="S633" s="5">
        <f>R633/D633</f>
        <v>2.8629203916560212E-2</v>
      </c>
      <c r="T633" s="5">
        <f>(I633-J633)/AVERAGE(E633:G633,I633)</f>
        <v>-6.1851302690107161E-3</v>
      </c>
    </row>
    <row r="634" spans="1:20" hidden="1" x14ac:dyDescent="0.25">
      <c r="A634" s="3" t="s">
        <v>658</v>
      </c>
      <c r="B634" s="4" t="s">
        <v>21</v>
      </c>
      <c r="C634" s="4" t="s">
        <v>22</v>
      </c>
      <c r="D634" s="4">
        <v>2804</v>
      </c>
      <c r="E634" s="4">
        <v>2800</v>
      </c>
      <c r="F634" s="4">
        <v>2839.15</v>
      </c>
      <c r="G634" s="4">
        <v>2787</v>
      </c>
      <c r="H634" s="4">
        <v>2800</v>
      </c>
      <c r="I634" s="4">
        <v>2801.7</v>
      </c>
      <c r="J634" s="4">
        <v>2815.6</v>
      </c>
      <c r="K634" s="4">
        <v>190861</v>
      </c>
      <c r="L634" s="4">
        <v>5373.88</v>
      </c>
      <c r="M634" s="4">
        <v>19013</v>
      </c>
      <c r="N634" s="4">
        <v>100335</v>
      </c>
      <c r="O634" s="4">
        <v>52.57</v>
      </c>
      <c r="P634" s="4">
        <f>I634-D634</f>
        <v>-2.3000000000001819</v>
      </c>
      <c r="Q634" s="5">
        <f>P634/D634</f>
        <v>-8.2025677603430171E-4</v>
      </c>
      <c r="R634" s="4">
        <f>ABS(F634-G634)</f>
        <v>52.150000000000091</v>
      </c>
      <c r="S634" s="5">
        <f>R634/D634</f>
        <v>1.859843081312414E-2</v>
      </c>
      <c r="T634" s="5">
        <f>(I634-J634)/AVERAGE(E634:G634,I634)</f>
        <v>-4.9519721050780311E-3</v>
      </c>
    </row>
    <row r="635" spans="1:20" x14ac:dyDescent="0.25">
      <c r="A635" s="3" t="s">
        <v>659</v>
      </c>
      <c r="B635" s="4" t="s">
        <v>21</v>
      </c>
      <c r="C635" s="4" t="s">
        <v>22</v>
      </c>
      <c r="D635" s="4">
        <v>305.85000000000002</v>
      </c>
      <c r="E635" s="4">
        <v>305.7</v>
      </c>
      <c r="F635" s="4">
        <v>310.89999999999998</v>
      </c>
      <c r="G635" s="4">
        <v>296.60000000000002</v>
      </c>
      <c r="H635" s="4">
        <v>302.3</v>
      </c>
      <c r="I635" s="4">
        <v>301.7</v>
      </c>
      <c r="J635" s="4">
        <v>303.56</v>
      </c>
      <c r="K635" s="4">
        <v>7797774</v>
      </c>
      <c r="L635" s="4">
        <v>23671.08</v>
      </c>
      <c r="M635" s="4">
        <v>67563</v>
      </c>
      <c r="N635" s="4">
        <v>2996098</v>
      </c>
      <c r="O635" s="4">
        <v>38.42</v>
      </c>
      <c r="P635" s="4">
        <f>I635-D635</f>
        <v>-4.1500000000000341</v>
      </c>
      <c r="Q635" s="5">
        <f>P635/D635</f>
        <v>-1.356874284780132E-2</v>
      </c>
      <c r="R635" s="4">
        <f>ABS(F635-G635)</f>
        <v>14.299999999999955</v>
      </c>
      <c r="S635" s="5">
        <f>R635/D635</f>
        <v>4.675494523459197E-2</v>
      </c>
      <c r="T635" s="5">
        <f>(I635-J635)/AVERAGE(E635:G635,I635)</f>
        <v>-6.1239608198206067E-3</v>
      </c>
    </row>
    <row r="636" spans="1:20" x14ac:dyDescent="0.25">
      <c r="A636" s="3" t="s">
        <v>660</v>
      </c>
      <c r="B636" s="4" t="s">
        <v>21</v>
      </c>
      <c r="C636" s="4" t="s">
        <v>22</v>
      </c>
      <c r="D636" s="4">
        <v>93.6</v>
      </c>
      <c r="E636" s="4">
        <v>93.8</v>
      </c>
      <c r="F636" s="4">
        <v>94</v>
      </c>
      <c r="G636" s="4">
        <v>89.25</v>
      </c>
      <c r="H636" s="4">
        <v>91</v>
      </c>
      <c r="I636" s="4">
        <v>90.4</v>
      </c>
      <c r="J636" s="4">
        <v>90.96</v>
      </c>
      <c r="K636" s="4">
        <v>17693994</v>
      </c>
      <c r="L636" s="4">
        <v>16095.13</v>
      </c>
      <c r="M636" s="4">
        <v>49957</v>
      </c>
      <c r="N636" s="4">
        <v>2711868</v>
      </c>
      <c r="O636" s="4">
        <v>15.33</v>
      </c>
      <c r="P636" s="4">
        <f>I636-D636</f>
        <v>-3.1999999999999886</v>
      </c>
      <c r="Q636" s="5">
        <f>P636/D636</f>
        <v>-3.4188034188034067E-2</v>
      </c>
      <c r="R636" s="4">
        <f>ABS(F636-G636)</f>
        <v>4.75</v>
      </c>
      <c r="S636" s="5">
        <f>R636/D636</f>
        <v>5.0747863247863248E-2</v>
      </c>
      <c r="T636" s="5">
        <f>(I636-J636)/AVERAGE(E636:G636,I636)</f>
        <v>-6.0960674921756754E-3</v>
      </c>
    </row>
    <row r="637" spans="1:20" hidden="1" x14ac:dyDescent="0.25">
      <c r="A637" s="3" t="s">
        <v>661</v>
      </c>
      <c r="B637" s="4" t="s">
        <v>21</v>
      </c>
      <c r="C637" s="4" t="s">
        <v>22</v>
      </c>
      <c r="D637" s="4">
        <v>3389.8</v>
      </c>
      <c r="E637" s="4">
        <v>3400</v>
      </c>
      <c r="F637" s="4">
        <v>3400</v>
      </c>
      <c r="G637" s="4">
        <v>3380.05</v>
      </c>
      <c r="H637" s="4">
        <v>3400</v>
      </c>
      <c r="I637" s="4">
        <v>3393.35</v>
      </c>
      <c r="J637" s="4">
        <v>3393.7</v>
      </c>
      <c r="K637" s="4">
        <v>988</v>
      </c>
      <c r="L637" s="4">
        <v>33.53</v>
      </c>
      <c r="M637" s="4">
        <v>197</v>
      </c>
      <c r="N637" s="4">
        <v>587</v>
      </c>
      <c r="O637" s="4">
        <v>59.41</v>
      </c>
      <c r="P637" s="4">
        <f>I637-D637</f>
        <v>3.5499999999997272</v>
      </c>
      <c r="Q637" s="5">
        <f>P637/D637</f>
        <v>1.0472594253347475E-3</v>
      </c>
      <c r="R637" s="4">
        <f>ABS(F637-G637)</f>
        <v>19.949999999999818</v>
      </c>
      <c r="S637" s="5">
        <f>R637/D637</f>
        <v>5.885302967726656E-3</v>
      </c>
      <c r="T637" s="5">
        <f>(I637-J637)/AVERAGE(E637:G637,I637)</f>
        <v>-1.0314291187172236E-4</v>
      </c>
    </row>
    <row r="638" spans="1:20" hidden="1" x14ac:dyDescent="0.25">
      <c r="A638" s="3" t="s">
        <v>662</v>
      </c>
      <c r="B638" s="4" t="s">
        <v>21</v>
      </c>
      <c r="C638" s="4" t="s">
        <v>22</v>
      </c>
      <c r="D638" s="4">
        <v>1210</v>
      </c>
      <c r="E638" s="4">
        <v>1205</v>
      </c>
      <c r="F638" s="4">
        <v>1205</v>
      </c>
      <c r="G638" s="4">
        <v>1192.98</v>
      </c>
      <c r="H638" s="4">
        <v>1201.9000000000001</v>
      </c>
      <c r="I638" s="4">
        <v>1202.24</v>
      </c>
      <c r="J638" s="4">
        <v>1197.46</v>
      </c>
      <c r="K638" s="4">
        <v>605</v>
      </c>
      <c r="L638" s="4">
        <v>7.24</v>
      </c>
      <c r="M638" s="4">
        <v>63</v>
      </c>
      <c r="N638" s="4">
        <v>553</v>
      </c>
      <c r="O638" s="4">
        <v>91.4</v>
      </c>
      <c r="P638" s="4">
        <f>I638-D638</f>
        <v>-7.7599999999999909</v>
      </c>
      <c r="Q638" s="5">
        <f>P638/D638</f>
        <v>-6.4132231404958606E-3</v>
      </c>
      <c r="R638" s="4">
        <f>ABS(F638-G638)</f>
        <v>12.019999999999982</v>
      </c>
      <c r="S638" s="5">
        <f>R638/D638</f>
        <v>9.9338842975206457E-3</v>
      </c>
      <c r="T638" s="5">
        <f>(I638-J638)/AVERAGE(E638:G638,I638)</f>
        <v>3.9790061641298193E-3</v>
      </c>
    </row>
    <row r="639" spans="1:20" hidden="1" x14ac:dyDescent="0.25">
      <c r="A639" s="3" t="s">
        <v>663</v>
      </c>
      <c r="B639" s="4" t="s">
        <v>21</v>
      </c>
      <c r="C639" s="4" t="s">
        <v>22</v>
      </c>
      <c r="D639" s="4">
        <v>4093.58</v>
      </c>
      <c r="E639" s="4">
        <v>4082.59</v>
      </c>
      <c r="F639" s="4">
        <v>4091.5</v>
      </c>
      <c r="G639" s="4">
        <v>4034.77</v>
      </c>
      <c r="H639" s="4">
        <v>4047.69</v>
      </c>
      <c r="I639" s="4">
        <v>4047.98</v>
      </c>
      <c r="J639" s="4">
        <v>4060.78</v>
      </c>
      <c r="K639" s="4">
        <v>54</v>
      </c>
      <c r="L639" s="4">
        <v>2.19</v>
      </c>
      <c r="M639" s="4">
        <v>16</v>
      </c>
      <c r="N639" s="4">
        <v>28</v>
      </c>
      <c r="O639" s="4">
        <v>51.85</v>
      </c>
      <c r="P639" s="4">
        <f>I639-D639</f>
        <v>-45.599999999999909</v>
      </c>
      <c r="Q639" s="5">
        <f>P639/D639</f>
        <v>-1.1139393880173322E-2</v>
      </c>
      <c r="R639" s="4">
        <f>ABS(F639-G639)</f>
        <v>56.730000000000018</v>
      </c>
      <c r="S639" s="5">
        <f>R639/D639</f>
        <v>1.3858285412768291E-2</v>
      </c>
      <c r="T639" s="5">
        <f>(I639-J639)/AVERAGE(E639:G639,I639)</f>
        <v>-3.1494435572965427E-3</v>
      </c>
    </row>
    <row r="640" spans="1:20" hidden="1" x14ac:dyDescent="0.25">
      <c r="A640" s="3" t="s">
        <v>664</v>
      </c>
      <c r="B640" s="4" t="s">
        <v>21</v>
      </c>
      <c r="C640" s="4" t="s">
        <v>22</v>
      </c>
      <c r="D640" s="4">
        <v>4.2</v>
      </c>
      <c r="E640" s="4">
        <v>4</v>
      </c>
      <c r="F640" s="4">
        <v>4</v>
      </c>
      <c r="G640" s="4">
        <v>4</v>
      </c>
      <c r="H640" s="4">
        <v>4</v>
      </c>
      <c r="I640" s="4">
        <v>4</v>
      </c>
      <c r="J640" s="4">
        <v>4</v>
      </c>
      <c r="K640" s="4">
        <v>263372</v>
      </c>
      <c r="L640" s="4">
        <v>10.53</v>
      </c>
      <c r="M640" s="4">
        <v>312</v>
      </c>
      <c r="N640" s="4">
        <v>263372</v>
      </c>
      <c r="O640" s="4">
        <v>100</v>
      </c>
      <c r="P640" s="4">
        <f>I640-D640</f>
        <v>-0.20000000000000018</v>
      </c>
      <c r="Q640" s="5">
        <f>P640/D640</f>
        <v>-4.7619047619047658E-2</v>
      </c>
      <c r="R640" s="4">
        <f>ABS(F640-G640)</f>
        <v>0</v>
      </c>
      <c r="S640" s="5">
        <f>R640/D640</f>
        <v>0</v>
      </c>
      <c r="T640" s="5">
        <f>(I640-J640)/AVERAGE(E640:G640,I640)</f>
        <v>0</v>
      </c>
    </row>
    <row r="641" spans="1:20" hidden="1" x14ac:dyDescent="0.25">
      <c r="A641" s="3" t="s">
        <v>665</v>
      </c>
      <c r="B641" s="4" t="s">
        <v>21</v>
      </c>
      <c r="C641" s="4" t="s">
        <v>22</v>
      </c>
      <c r="D641" s="4">
        <v>1026</v>
      </c>
      <c r="E641" s="4">
        <v>1017</v>
      </c>
      <c r="F641" s="4">
        <v>1017</v>
      </c>
      <c r="G641" s="4">
        <v>935</v>
      </c>
      <c r="H641" s="4">
        <v>955.15</v>
      </c>
      <c r="I641" s="4">
        <v>953.2</v>
      </c>
      <c r="J641" s="4">
        <v>964.54</v>
      </c>
      <c r="K641" s="4">
        <v>706656</v>
      </c>
      <c r="L641" s="4">
        <v>6815.98</v>
      </c>
      <c r="M641" s="4">
        <v>39023</v>
      </c>
      <c r="N641" s="4">
        <v>140133</v>
      </c>
      <c r="O641" s="4">
        <v>19.829999999999998</v>
      </c>
      <c r="P641" s="4">
        <f>I641-D641</f>
        <v>-72.799999999999955</v>
      </c>
      <c r="Q641" s="5">
        <f>P641/D641</f>
        <v>-7.0955165692007757E-2</v>
      </c>
      <c r="R641" s="4">
        <f>ABS(F641-G641)</f>
        <v>82</v>
      </c>
      <c r="S641" s="5">
        <f>R641/D641</f>
        <v>7.9922027290448339E-2</v>
      </c>
      <c r="T641" s="5">
        <f>(I641-J641)/AVERAGE(E641:G641,I641)</f>
        <v>-1.1564938044974675E-2</v>
      </c>
    </row>
    <row r="642" spans="1:20" hidden="1" x14ac:dyDescent="0.25">
      <c r="A642" s="3" t="s">
        <v>666</v>
      </c>
      <c r="B642" s="4" t="s">
        <v>21</v>
      </c>
      <c r="C642" s="4" t="s">
        <v>22</v>
      </c>
      <c r="D642" s="4">
        <v>193.85</v>
      </c>
      <c r="E642" s="4">
        <v>194</v>
      </c>
      <c r="F642" s="4">
        <v>194.6</v>
      </c>
      <c r="G642" s="4">
        <v>187.55</v>
      </c>
      <c r="H642" s="4">
        <v>188</v>
      </c>
      <c r="I642" s="4">
        <v>188.3</v>
      </c>
      <c r="J642" s="4">
        <v>189.6</v>
      </c>
      <c r="K642" s="4">
        <v>182416</v>
      </c>
      <c r="L642" s="4">
        <v>345.86</v>
      </c>
      <c r="M642" s="4">
        <v>4484</v>
      </c>
      <c r="N642" s="4">
        <v>122419</v>
      </c>
      <c r="O642" s="4">
        <v>67.11</v>
      </c>
      <c r="P642" s="4">
        <f>I642-D642</f>
        <v>-5.5499999999999829</v>
      </c>
      <c r="Q642" s="5">
        <f>P642/D642</f>
        <v>-2.8630384317771387E-2</v>
      </c>
      <c r="R642" s="4">
        <f>ABS(F642-G642)</f>
        <v>7.0499999999999829</v>
      </c>
      <c r="S642" s="5">
        <f>R642/D642</f>
        <v>3.6368326025277189E-2</v>
      </c>
      <c r="T642" s="5">
        <f>(I642-J642)/AVERAGE(E642:G642,I642)</f>
        <v>-6.8022761462488476E-3</v>
      </c>
    </row>
    <row r="643" spans="1:20" hidden="1" x14ac:dyDescent="0.25">
      <c r="A643" s="3" t="s">
        <v>667</v>
      </c>
      <c r="B643" s="4" t="s">
        <v>327</v>
      </c>
      <c r="C643" s="4" t="s">
        <v>22</v>
      </c>
      <c r="D643" s="4">
        <v>9.39</v>
      </c>
      <c r="E643" s="4">
        <v>9.2100000000000009</v>
      </c>
      <c r="F643" s="4">
        <v>9.36</v>
      </c>
      <c r="G643" s="4">
        <v>8.4600000000000009</v>
      </c>
      <c r="H643" s="4">
        <v>8.4600000000000009</v>
      </c>
      <c r="I643" s="4">
        <v>8.4600000000000009</v>
      </c>
      <c r="J643" s="4">
        <v>9</v>
      </c>
      <c r="K643" s="4">
        <v>15894</v>
      </c>
      <c r="L643" s="4">
        <v>1.43</v>
      </c>
      <c r="M643" s="4">
        <v>9</v>
      </c>
      <c r="N643" s="4">
        <v>15894</v>
      </c>
      <c r="O643" s="4">
        <v>100</v>
      </c>
      <c r="P643" s="4">
        <f>I643-D643</f>
        <v>-0.92999999999999972</v>
      </c>
      <c r="Q643" s="5">
        <f>P643/D643</f>
        <v>-9.9041533546325847E-2</v>
      </c>
      <c r="R643" s="4">
        <f>ABS(F643-G643)</f>
        <v>0.89999999999999858</v>
      </c>
      <c r="S643" s="5">
        <f>R643/D643</f>
        <v>9.5846645367411984E-2</v>
      </c>
      <c r="T643" s="5">
        <f>(I643-J643)/AVERAGE(E643:G643,I643)</f>
        <v>-6.0862214708368452E-2</v>
      </c>
    </row>
    <row r="644" spans="1:20" hidden="1" x14ac:dyDescent="0.25">
      <c r="A644" s="3" t="s">
        <v>668</v>
      </c>
      <c r="B644" s="4" t="s">
        <v>327</v>
      </c>
      <c r="C644" s="4" t="s">
        <v>22</v>
      </c>
      <c r="D644" s="4">
        <v>9.67</v>
      </c>
      <c r="E644" s="4">
        <v>9.51</v>
      </c>
      <c r="F644" s="4">
        <v>9.51</v>
      </c>
      <c r="G644" s="4">
        <v>9.51</v>
      </c>
      <c r="H644" s="4">
        <v>9.51</v>
      </c>
      <c r="I644" s="4">
        <v>9.51</v>
      </c>
      <c r="J644" s="4">
        <v>9.51</v>
      </c>
      <c r="K644" s="4">
        <v>1000</v>
      </c>
      <c r="L644" s="4">
        <v>0.1</v>
      </c>
      <c r="M644" s="4">
        <v>1</v>
      </c>
      <c r="N644" s="4">
        <v>1000</v>
      </c>
      <c r="O644" s="4">
        <v>100</v>
      </c>
      <c r="P644" s="4">
        <f>I644-D644</f>
        <v>-0.16000000000000014</v>
      </c>
      <c r="Q644" s="5">
        <f>P644/D644</f>
        <v>-1.6546018614270956E-2</v>
      </c>
      <c r="R644" s="4">
        <f>ABS(F644-G644)</f>
        <v>0</v>
      </c>
      <c r="S644" s="5">
        <f>R644/D644</f>
        <v>0</v>
      </c>
      <c r="T644" s="5">
        <f>(I644-J644)/AVERAGE(E644:G644,I644)</f>
        <v>0</v>
      </c>
    </row>
    <row r="645" spans="1:20" hidden="1" x14ac:dyDescent="0.25">
      <c r="A645" s="3" t="s">
        <v>669</v>
      </c>
      <c r="B645" s="4" t="s">
        <v>21</v>
      </c>
      <c r="C645" s="4" t="s">
        <v>22</v>
      </c>
      <c r="D645" s="4">
        <v>90.4</v>
      </c>
      <c r="E645" s="4">
        <v>90.4</v>
      </c>
      <c r="F645" s="4">
        <v>90.95</v>
      </c>
      <c r="G645" s="4">
        <v>86.15</v>
      </c>
      <c r="H645" s="4">
        <v>87</v>
      </c>
      <c r="I645" s="4">
        <v>87.45</v>
      </c>
      <c r="J645" s="4">
        <v>87.98</v>
      </c>
      <c r="K645" s="4">
        <v>4107</v>
      </c>
      <c r="L645" s="4">
        <v>3.61</v>
      </c>
      <c r="M645" s="4">
        <v>315</v>
      </c>
      <c r="N645" s="4">
        <v>2250</v>
      </c>
      <c r="O645" s="4">
        <v>54.78</v>
      </c>
      <c r="P645" s="4">
        <f>I645-D645</f>
        <v>-2.9500000000000028</v>
      </c>
      <c r="Q645" s="5">
        <f>P645/D645</f>
        <v>-3.2632743362831888E-2</v>
      </c>
      <c r="R645" s="4">
        <f>ABS(F645-G645)</f>
        <v>4.7999999999999972</v>
      </c>
      <c r="S645" s="5">
        <f>R645/D645</f>
        <v>5.3097345132743327E-2</v>
      </c>
      <c r="T645" s="5">
        <f>(I645-J645)/AVERAGE(E645:G645,I645)</f>
        <v>-5.9726722073531616E-3</v>
      </c>
    </row>
    <row r="646" spans="1:20" hidden="1" x14ac:dyDescent="0.25">
      <c r="A646" s="3" t="s">
        <v>670</v>
      </c>
      <c r="B646" s="4" t="s">
        <v>21</v>
      </c>
      <c r="C646" s="4" t="s">
        <v>22</v>
      </c>
      <c r="D646" s="4">
        <v>388</v>
      </c>
      <c r="E646" s="4">
        <v>396</v>
      </c>
      <c r="F646" s="4">
        <v>396</v>
      </c>
      <c r="G646" s="4">
        <v>380</v>
      </c>
      <c r="H646" s="4">
        <v>382</v>
      </c>
      <c r="I646" s="4">
        <v>382.65</v>
      </c>
      <c r="J646" s="4">
        <v>386.76</v>
      </c>
      <c r="K646" s="4">
        <v>11675</v>
      </c>
      <c r="L646" s="4">
        <v>45.15</v>
      </c>
      <c r="M646" s="4">
        <v>406</v>
      </c>
      <c r="N646" s="4">
        <v>9248</v>
      </c>
      <c r="O646" s="4">
        <v>79.209999999999994</v>
      </c>
      <c r="P646" s="4">
        <f>I646-D646</f>
        <v>-5.3500000000000227</v>
      </c>
      <c r="Q646" s="5">
        <f>P646/D646</f>
        <v>-1.3788659793814492E-2</v>
      </c>
      <c r="R646" s="4">
        <f>ABS(F646-G646)</f>
        <v>16</v>
      </c>
      <c r="S646" s="5">
        <f>R646/D646</f>
        <v>4.1237113402061855E-2</v>
      </c>
      <c r="T646" s="5">
        <f>(I646-J646)/AVERAGE(E646:G646,I646)</f>
        <v>-1.0574727430611426E-2</v>
      </c>
    </row>
    <row r="647" spans="1:20" hidden="1" x14ac:dyDescent="0.25">
      <c r="A647" s="3" t="s">
        <v>671</v>
      </c>
      <c r="B647" s="4" t="s">
        <v>21</v>
      </c>
      <c r="C647" s="4" t="s">
        <v>22</v>
      </c>
      <c r="D647" s="4">
        <v>2729.15</v>
      </c>
      <c r="E647" s="4">
        <v>2734</v>
      </c>
      <c r="F647" s="4">
        <v>2758.75</v>
      </c>
      <c r="G647" s="4">
        <v>2668.2</v>
      </c>
      <c r="H647" s="4">
        <v>2690</v>
      </c>
      <c r="I647" s="4">
        <v>2704.75</v>
      </c>
      <c r="J647" s="4">
        <v>2706.87</v>
      </c>
      <c r="K647" s="4">
        <v>837786</v>
      </c>
      <c r="L647" s="4">
        <v>22677.75</v>
      </c>
      <c r="M647" s="4">
        <v>51533</v>
      </c>
      <c r="N647" s="4">
        <v>245923</v>
      </c>
      <c r="O647" s="4">
        <v>29.35</v>
      </c>
      <c r="P647" s="4">
        <f>I647-D647</f>
        <v>-24.400000000000091</v>
      </c>
      <c r="Q647" s="5">
        <f>P647/D647</f>
        <v>-8.9405126138175223E-3</v>
      </c>
      <c r="R647" s="4">
        <f>ABS(F647-G647)</f>
        <v>90.550000000000182</v>
      </c>
      <c r="S647" s="5">
        <f>R647/D647</f>
        <v>3.3178828572998982E-2</v>
      </c>
      <c r="T647" s="5">
        <f>(I647-J647)/AVERAGE(E647:G647,I647)</f>
        <v>-7.8043752358334599E-4</v>
      </c>
    </row>
    <row r="648" spans="1:20" hidden="1" x14ac:dyDescent="0.25">
      <c r="A648" s="3" t="s">
        <v>672</v>
      </c>
      <c r="B648" s="4" t="s">
        <v>21</v>
      </c>
      <c r="C648" s="4" t="s">
        <v>22</v>
      </c>
      <c r="D648" s="4">
        <v>1740.75</v>
      </c>
      <c r="E648" s="4">
        <v>1750</v>
      </c>
      <c r="F648" s="4">
        <v>1790.95</v>
      </c>
      <c r="G648" s="4">
        <v>1700</v>
      </c>
      <c r="H648" s="4">
        <v>1725.05</v>
      </c>
      <c r="I648" s="4">
        <v>1733.85</v>
      </c>
      <c r="J648" s="4">
        <v>1739.03</v>
      </c>
      <c r="K648" s="4">
        <v>7925</v>
      </c>
      <c r="L648" s="4">
        <v>137.82</v>
      </c>
      <c r="M648" s="4">
        <v>1513</v>
      </c>
      <c r="N648" s="4">
        <v>4577</v>
      </c>
      <c r="O648" s="4">
        <v>57.75</v>
      </c>
      <c r="P648" s="4">
        <f>I648-D648</f>
        <v>-6.9000000000000909</v>
      </c>
      <c r="Q648" s="5">
        <f>P648/D648</f>
        <v>-3.9638087031452487E-3</v>
      </c>
      <c r="R648" s="4">
        <f>ABS(F648-G648)</f>
        <v>90.950000000000045</v>
      </c>
      <c r="S648" s="5">
        <f>R648/D648</f>
        <v>5.224759442768924E-2</v>
      </c>
      <c r="T648" s="5">
        <f>(I648-J648)/AVERAGE(E648:G648,I648)</f>
        <v>-2.9706945002007596E-3</v>
      </c>
    </row>
    <row r="649" spans="1:20" hidden="1" x14ac:dyDescent="0.25">
      <c r="A649" s="3" t="s">
        <v>673</v>
      </c>
      <c r="B649" s="4" t="s">
        <v>43</v>
      </c>
      <c r="C649" s="4" t="s">
        <v>22</v>
      </c>
      <c r="D649" s="4">
        <v>5</v>
      </c>
      <c r="E649" s="4">
        <v>5.25</v>
      </c>
      <c r="F649" s="4">
        <v>5.25</v>
      </c>
      <c r="G649" s="4">
        <v>5.25</v>
      </c>
      <c r="H649" s="4">
        <v>5.25</v>
      </c>
      <c r="I649" s="4">
        <v>5.25</v>
      </c>
      <c r="J649" s="4">
        <v>5.25</v>
      </c>
      <c r="K649" s="4">
        <v>7701</v>
      </c>
      <c r="L649" s="4">
        <v>0.4</v>
      </c>
      <c r="M649" s="4">
        <v>13</v>
      </c>
      <c r="N649" s="4" t="s">
        <v>33</v>
      </c>
      <c r="O649" s="4" t="s">
        <v>33</v>
      </c>
      <c r="P649" s="4">
        <f>I649-D649</f>
        <v>0.25</v>
      </c>
      <c r="Q649" s="5">
        <f>P649/D649</f>
        <v>0.05</v>
      </c>
      <c r="R649" s="4">
        <f>ABS(F649-G649)</f>
        <v>0</v>
      </c>
      <c r="S649" s="5">
        <f>R649/D649</f>
        <v>0</v>
      </c>
      <c r="T649" s="5">
        <f>(I649-J649)/AVERAGE(E649:G649,I649)</f>
        <v>0</v>
      </c>
    </row>
    <row r="650" spans="1:20" hidden="1" x14ac:dyDescent="0.25">
      <c r="A650" s="3" t="s">
        <v>674</v>
      </c>
      <c r="B650" s="4" t="s">
        <v>21</v>
      </c>
      <c r="C650" s="4" t="s">
        <v>22</v>
      </c>
      <c r="D650" s="4">
        <v>375.95</v>
      </c>
      <c r="E650" s="4">
        <v>376.95</v>
      </c>
      <c r="F650" s="4">
        <v>385.3</v>
      </c>
      <c r="G650" s="4">
        <v>375.05</v>
      </c>
      <c r="H650" s="4">
        <v>381.55</v>
      </c>
      <c r="I650" s="4">
        <v>380.35</v>
      </c>
      <c r="J650" s="4">
        <v>381.43</v>
      </c>
      <c r="K650" s="4">
        <v>1691175</v>
      </c>
      <c r="L650" s="4">
        <v>6450.63</v>
      </c>
      <c r="M650" s="4">
        <v>21520</v>
      </c>
      <c r="N650" s="4">
        <v>516431</v>
      </c>
      <c r="O650" s="4">
        <v>30.54</v>
      </c>
      <c r="P650" s="4">
        <f>I650-D650</f>
        <v>4.4000000000000341</v>
      </c>
      <c r="Q650" s="5">
        <f>P650/D650</f>
        <v>1.1703684000532077E-2</v>
      </c>
      <c r="R650" s="4">
        <f>ABS(F650-G650)</f>
        <v>10.25</v>
      </c>
      <c r="S650" s="5">
        <f>R650/D650</f>
        <v>2.7264263864875651E-2</v>
      </c>
      <c r="T650" s="5">
        <f>(I650-J650)/AVERAGE(E650:G650,I650)</f>
        <v>-2.8465061114222225E-3</v>
      </c>
    </row>
    <row r="651" spans="1:20" hidden="1" x14ac:dyDescent="0.25">
      <c r="A651" s="3" t="s">
        <v>675</v>
      </c>
      <c r="B651" s="4" t="s">
        <v>21</v>
      </c>
      <c r="C651" s="4" t="s">
        <v>22</v>
      </c>
      <c r="D651" s="4">
        <v>18.8</v>
      </c>
      <c r="E651" s="4">
        <v>18.899999999999999</v>
      </c>
      <c r="F651" s="4">
        <v>19</v>
      </c>
      <c r="G651" s="4">
        <v>17.8</v>
      </c>
      <c r="H651" s="4">
        <v>17.850000000000001</v>
      </c>
      <c r="I651" s="4">
        <v>18</v>
      </c>
      <c r="J651" s="4">
        <v>18.190000000000001</v>
      </c>
      <c r="K651" s="4">
        <v>2136311</v>
      </c>
      <c r="L651" s="4">
        <v>388.55</v>
      </c>
      <c r="M651" s="4">
        <v>5564</v>
      </c>
      <c r="N651" s="4">
        <v>1534490</v>
      </c>
      <c r="O651" s="4">
        <v>71.83</v>
      </c>
      <c r="P651" s="4">
        <f>I651-D651</f>
        <v>-0.80000000000000071</v>
      </c>
      <c r="Q651" s="5">
        <f>P651/D651</f>
        <v>-4.2553191489361736E-2</v>
      </c>
      <c r="R651" s="4">
        <f>ABS(F651-G651)</f>
        <v>1.1999999999999993</v>
      </c>
      <c r="S651" s="5">
        <f>R651/D651</f>
        <v>6.3829787234042507E-2</v>
      </c>
      <c r="T651" s="5">
        <f>(I651-J651)/AVERAGE(E651:G651,I651)</f>
        <v>-1.0312075983717844E-2</v>
      </c>
    </row>
    <row r="652" spans="1:20" hidden="1" x14ac:dyDescent="0.25">
      <c r="A652" s="3" t="s">
        <v>676</v>
      </c>
      <c r="B652" s="4" t="s">
        <v>21</v>
      </c>
      <c r="C652" s="4" t="s">
        <v>22</v>
      </c>
      <c r="D652" s="4">
        <v>201.6</v>
      </c>
      <c r="E652" s="4">
        <v>201.6</v>
      </c>
      <c r="F652" s="4">
        <v>220.95</v>
      </c>
      <c r="G652" s="4">
        <v>200.15</v>
      </c>
      <c r="H652" s="4">
        <v>213.8</v>
      </c>
      <c r="I652" s="4">
        <v>212.2</v>
      </c>
      <c r="J652" s="4">
        <v>210.7</v>
      </c>
      <c r="K652" s="4">
        <v>161580</v>
      </c>
      <c r="L652" s="4">
        <v>340.45</v>
      </c>
      <c r="M652" s="4">
        <v>3430</v>
      </c>
      <c r="N652" s="4">
        <v>116499</v>
      </c>
      <c r="O652" s="4">
        <v>72.099999999999994</v>
      </c>
      <c r="P652" s="4">
        <f>I652-D652</f>
        <v>10.599999999999994</v>
      </c>
      <c r="Q652" s="5">
        <f>P652/D652</f>
        <v>5.2579365079365052E-2</v>
      </c>
      <c r="R652" s="4">
        <f>ABS(F652-G652)</f>
        <v>20.799999999999983</v>
      </c>
      <c r="S652" s="5">
        <f>R652/D652</f>
        <v>0.1031746031746031</v>
      </c>
      <c r="T652" s="5">
        <f>(I652-J652)/AVERAGE(E652:G652,I652)</f>
        <v>7.1864893999281365E-3</v>
      </c>
    </row>
    <row r="653" spans="1:20" hidden="1" x14ac:dyDescent="0.25">
      <c r="A653" s="3" t="s">
        <v>677</v>
      </c>
      <c r="B653" s="4" t="s">
        <v>21</v>
      </c>
      <c r="C653" s="4" t="s">
        <v>22</v>
      </c>
      <c r="D653" s="4">
        <v>575.9</v>
      </c>
      <c r="E653" s="4">
        <v>576.1</v>
      </c>
      <c r="F653" s="4">
        <v>585.70000000000005</v>
      </c>
      <c r="G653" s="4">
        <v>567.95000000000005</v>
      </c>
      <c r="H653" s="4">
        <v>585.70000000000005</v>
      </c>
      <c r="I653" s="4">
        <v>575.45000000000005</v>
      </c>
      <c r="J653" s="4">
        <v>574.5</v>
      </c>
      <c r="K653" s="4">
        <v>2923</v>
      </c>
      <c r="L653" s="4">
        <v>16.79</v>
      </c>
      <c r="M653" s="4">
        <v>342</v>
      </c>
      <c r="N653" s="4">
        <v>1957</v>
      </c>
      <c r="O653" s="4">
        <v>66.95</v>
      </c>
      <c r="P653" s="4">
        <f>I653-D653</f>
        <v>-0.44999999999993179</v>
      </c>
      <c r="Q653" s="5">
        <f>P653/D653</f>
        <v>-7.8138565723203995E-4</v>
      </c>
      <c r="R653" s="4">
        <f>ABS(F653-G653)</f>
        <v>17.75</v>
      </c>
      <c r="S653" s="5">
        <f>R653/D653</f>
        <v>3.082132314637958E-2</v>
      </c>
      <c r="T653" s="5">
        <f>(I653-J653)/AVERAGE(E653:G653,I653)</f>
        <v>1.6484469894153138E-3</v>
      </c>
    </row>
    <row r="654" spans="1:20" hidden="1" x14ac:dyDescent="0.25">
      <c r="A654" s="3" t="s">
        <v>678</v>
      </c>
      <c r="B654" s="4" t="s">
        <v>327</v>
      </c>
      <c r="C654" s="4" t="s">
        <v>22</v>
      </c>
      <c r="D654" s="4">
        <v>8.27</v>
      </c>
      <c r="E654" s="4">
        <v>8.15</v>
      </c>
      <c r="F654" s="4">
        <v>8.15</v>
      </c>
      <c r="G654" s="4">
        <v>7.45</v>
      </c>
      <c r="H654" s="4">
        <v>7.45</v>
      </c>
      <c r="I654" s="4">
        <v>7.45</v>
      </c>
      <c r="J654" s="4">
        <v>7.53</v>
      </c>
      <c r="K654" s="4">
        <v>17800</v>
      </c>
      <c r="L654" s="4">
        <v>1.34</v>
      </c>
      <c r="M654" s="4">
        <v>8</v>
      </c>
      <c r="N654" s="4">
        <v>17800</v>
      </c>
      <c r="O654" s="4">
        <v>100</v>
      </c>
      <c r="P654" s="4">
        <f>I654-D654</f>
        <v>-0.8199999999999994</v>
      </c>
      <c r="Q654" s="5">
        <f>P654/D654</f>
        <v>-9.9153567110036214E-2</v>
      </c>
      <c r="R654" s="4">
        <f>ABS(F654-G654)</f>
        <v>0.70000000000000018</v>
      </c>
      <c r="S654" s="5">
        <f>R654/D654</f>
        <v>8.4643288996372454E-2</v>
      </c>
      <c r="T654" s="5">
        <f>(I654-J654)/AVERAGE(E654:G654,I654)</f>
        <v>-1.0256410256410265E-2</v>
      </c>
    </row>
    <row r="655" spans="1:20" hidden="1" x14ac:dyDescent="0.25">
      <c r="A655" s="3" t="s">
        <v>679</v>
      </c>
      <c r="B655" s="4" t="s">
        <v>327</v>
      </c>
      <c r="C655" s="4" t="s">
        <v>22</v>
      </c>
      <c r="D655" s="4">
        <v>8.31</v>
      </c>
      <c r="E655" s="4">
        <v>8.2100000000000009</v>
      </c>
      <c r="F655" s="4">
        <v>8.2200000000000006</v>
      </c>
      <c r="G655" s="4">
        <v>8.2100000000000009</v>
      </c>
      <c r="H655" s="4">
        <v>8.2200000000000006</v>
      </c>
      <c r="I655" s="4">
        <v>8.2200000000000006</v>
      </c>
      <c r="J655" s="4">
        <v>8.2200000000000006</v>
      </c>
      <c r="K655" s="4">
        <v>2027</v>
      </c>
      <c r="L655" s="4">
        <v>0.17</v>
      </c>
      <c r="M655" s="4">
        <v>2</v>
      </c>
      <c r="N655" s="4">
        <v>2027</v>
      </c>
      <c r="O655" s="4">
        <v>100</v>
      </c>
      <c r="P655" s="4">
        <f>I655-D655</f>
        <v>-8.9999999999999858E-2</v>
      </c>
      <c r="Q655" s="5">
        <f>P655/D655</f>
        <v>-1.0830324909747275E-2</v>
      </c>
      <c r="R655" s="4">
        <f>ABS(F655-G655)</f>
        <v>9.9999999999997868E-3</v>
      </c>
      <c r="S655" s="5">
        <f>R655/D655</f>
        <v>1.2033694344163401E-3</v>
      </c>
      <c r="T655" s="5">
        <f>(I655-J655)/AVERAGE(E655:G655,I655)</f>
        <v>0</v>
      </c>
    </row>
    <row r="656" spans="1:20" hidden="1" x14ac:dyDescent="0.25">
      <c r="A656" s="3" t="s">
        <v>680</v>
      </c>
      <c r="B656" s="4" t="s">
        <v>32</v>
      </c>
      <c r="C656" s="4" t="s">
        <v>22</v>
      </c>
      <c r="D656" s="4">
        <v>0.7</v>
      </c>
      <c r="E656" s="4">
        <v>0.7</v>
      </c>
      <c r="F656" s="4">
        <v>0.7</v>
      </c>
      <c r="G656" s="4">
        <v>0.65</v>
      </c>
      <c r="H656" s="4">
        <v>0.65</v>
      </c>
      <c r="I656" s="4">
        <v>0.65</v>
      </c>
      <c r="J656" s="4">
        <v>0.65</v>
      </c>
      <c r="K656" s="4">
        <v>255527</v>
      </c>
      <c r="L656" s="4">
        <v>1.66</v>
      </c>
      <c r="M656" s="4">
        <v>58</v>
      </c>
      <c r="N656" s="4" t="s">
        <v>33</v>
      </c>
      <c r="O656" s="4" t="s">
        <v>33</v>
      </c>
      <c r="P656" s="4">
        <f>I656-D656</f>
        <v>-4.9999999999999933E-2</v>
      </c>
      <c r="Q656" s="5">
        <f>P656/D656</f>
        <v>-7.1428571428571341E-2</v>
      </c>
      <c r="R656" s="4">
        <f>ABS(F656-G656)</f>
        <v>4.9999999999999933E-2</v>
      </c>
      <c r="S656" s="5">
        <f>R656/D656</f>
        <v>7.1428571428571341E-2</v>
      </c>
      <c r="T656" s="5">
        <f>(I656-J656)/AVERAGE(E656:G656,I656)</f>
        <v>0</v>
      </c>
    </row>
    <row r="657" spans="1:20" hidden="1" x14ac:dyDescent="0.25">
      <c r="A657" s="3" t="s">
        <v>681</v>
      </c>
      <c r="B657" s="4" t="s">
        <v>21</v>
      </c>
      <c r="C657" s="4" t="s">
        <v>22</v>
      </c>
      <c r="D657" s="4">
        <v>151.65</v>
      </c>
      <c r="E657" s="4">
        <v>152.44999999999999</v>
      </c>
      <c r="F657" s="4">
        <v>153.1</v>
      </c>
      <c r="G657" s="4">
        <v>147.4</v>
      </c>
      <c r="H657" s="4">
        <v>149</v>
      </c>
      <c r="I657" s="4">
        <v>149.30000000000001</v>
      </c>
      <c r="J657" s="4">
        <v>149.30000000000001</v>
      </c>
      <c r="K657" s="4">
        <v>171083</v>
      </c>
      <c r="L657" s="4">
        <v>255.42</v>
      </c>
      <c r="M657" s="4">
        <v>1936</v>
      </c>
      <c r="N657" s="4">
        <v>117082</v>
      </c>
      <c r="O657" s="4">
        <v>68.44</v>
      </c>
      <c r="P657" s="4">
        <f>I657-D657</f>
        <v>-2.3499999999999943</v>
      </c>
      <c r="Q657" s="5">
        <f>P657/D657</f>
        <v>-1.5496208374546615E-2</v>
      </c>
      <c r="R657" s="4">
        <f>ABS(F657-G657)</f>
        <v>5.6999999999999886</v>
      </c>
      <c r="S657" s="5">
        <f>R657/D657</f>
        <v>3.7586547972304575E-2</v>
      </c>
      <c r="T657" s="5">
        <f>(I657-J657)/AVERAGE(E657:G657,I657)</f>
        <v>0</v>
      </c>
    </row>
    <row r="658" spans="1:20" hidden="1" x14ac:dyDescent="0.25">
      <c r="A658" s="3" t="s">
        <v>682</v>
      </c>
      <c r="B658" s="4" t="s">
        <v>21</v>
      </c>
      <c r="C658" s="4" t="s">
        <v>22</v>
      </c>
      <c r="D658" s="4">
        <v>1339.75</v>
      </c>
      <c r="E658" s="4">
        <v>1340.1</v>
      </c>
      <c r="F658" s="4">
        <v>1340.1</v>
      </c>
      <c r="G658" s="4">
        <v>1265</v>
      </c>
      <c r="H658" s="4">
        <v>1272.05</v>
      </c>
      <c r="I658" s="4">
        <v>1278.95</v>
      </c>
      <c r="J658" s="4">
        <v>1289.7</v>
      </c>
      <c r="K658" s="4">
        <v>8214</v>
      </c>
      <c r="L658" s="4">
        <v>105.94</v>
      </c>
      <c r="M658" s="4">
        <v>1493</v>
      </c>
      <c r="N658" s="4">
        <v>4569</v>
      </c>
      <c r="O658" s="4">
        <v>55.62</v>
      </c>
      <c r="P658" s="4">
        <f>I658-D658</f>
        <v>-60.799999999999955</v>
      </c>
      <c r="Q658" s="5">
        <f>P658/D658</f>
        <v>-4.5381601044971041E-2</v>
      </c>
      <c r="R658" s="4">
        <f>ABS(F658-G658)</f>
        <v>75.099999999999909</v>
      </c>
      <c r="S658" s="5">
        <f>R658/D658</f>
        <v>5.6055234185482299E-2</v>
      </c>
      <c r="T658" s="5">
        <f>(I658-J658)/AVERAGE(E658:G658,I658)</f>
        <v>-8.2310040867892391E-3</v>
      </c>
    </row>
    <row r="659" spans="1:20" hidden="1" x14ac:dyDescent="0.25">
      <c r="A659" s="3" t="s">
        <v>683</v>
      </c>
      <c r="B659" s="4" t="s">
        <v>21</v>
      </c>
      <c r="C659" s="4" t="s">
        <v>22</v>
      </c>
      <c r="D659" s="4">
        <v>9.9</v>
      </c>
      <c r="E659" s="4">
        <v>10.7</v>
      </c>
      <c r="F659" s="4">
        <v>10.7</v>
      </c>
      <c r="G659" s="4">
        <v>9.5</v>
      </c>
      <c r="H659" s="4">
        <v>9.5500000000000007</v>
      </c>
      <c r="I659" s="4">
        <v>9.5500000000000007</v>
      </c>
      <c r="J659" s="4">
        <v>9.77</v>
      </c>
      <c r="K659" s="4">
        <v>2370</v>
      </c>
      <c r="L659" s="4">
        <v>0.23</v>
      </c>
      <c r="M659" s="4">
        <v>25</v>
      </c>
      <c r="N659" s="4">
        <v>2026</v>
      </c>
      <c r="O659" s="4">
        <v>85.49</v>
      </c>
      <c r="P659" s="4">
        <f>I659-D659</f>
        <v>-0.34999999999999964</v>
      </c>
      <c r="Q659" s="5">
        <f>P659/D659</f>
        <v>-3.5353535353535318E-2</v>
      </c>
      <c r="R659" s="4">
        <f>ABS(F659-G659)</f>
        <v>1.1999999999999993</v>
      </c>
      <c r="S659" s="5">
        <f>R659/D659</f>
        <v>0.12121212121212113</v>
      </c>
      <c r="T659" s="5">
        <f>(I659-J659)/AVERAGE(E659:G659,I659)</f>
        <v>-2.1755253399258229E-2</v>
      </c>
    </row>
    <row r="660" spans="1:20" hidden="1" x14ac:dyDescent="0.25">
      <c r="A660" s="3" t="s">
        <v>684</v>
      </c>
      <c r="B660" s="4" t="s">
        <v>21</v>
      </c>
      <c r="C660" s="4" t="s">
        <v>22</v>
      </c>
      <c r="D660" s="4">
        <v>145.69999999999999</v>
      </c>
      <c r="E660" s="4">
        <v>146.69999999999999</v>
      </c>
      <c r="F660" s="4">
        <v>146.69999999999999</v>
      </c>
      <c r="G660" s="4">
        <v>141.5</v>
      </c>
      <c r="H660" s="4">
        <v>143.55000000000001</v>
      </c>
      <c r="I660" s="4">
        <v>143.19999999999999</v>
      </c>
      <c r="J660" s="4">
        <v>142.72999999999999</v>
      </c>
      <c r="K660" s="4">
        <v>33240</v>
      </c>
      <c r="L660" s="4">
        <v>47.44</v>
      </c>
      <c r="M660" s="4">
        <v>875</v>
      </c>
      <c r="N660" s="4">
        <v>17992</v>
      </c>
      <c r="O660" s="4">
        <v>54.13</v>
      </c>
      <c r="P660" s="4">
        <f>I660-D660</f>
        <v>-2.5</v>
      </c>
      <c r="Q660" s="5">
        <f>P660/D660</f>
        <v>-1.7158544955387784E-2</v>
      </c>
      <c r="R660" s="4">
        <f>ABS(F660-G660)</f>
        <v>5.1999999999999886</v>
      </c>
      <c r="S660" s="5">
        <f>R660/D660</f>
        <v>3.5689773507206514E-2</v>
      </c>
      <c r="T660" s="5">
        <f>(I660-J660)/AVERAGE(E660:G660,I660)</f>
        <v>3.2520325203251959E-3</v>
      </c>
    </row>
    <row r="661" spans="1:20" x14ac:dyDescent="0.25">
      <c r="A661" s="3" t="s">
        <v>685</v>
      </c>
      <c r="B661" s="4" t="s">
        <v>21</v>
      </c>
      <c r="C661" s="4" t="s">
        <v>22</v>
      </c>
      <c r="D661" s="4">
        <v>449.2</v>
      </c>
      <c r="E661" s="4">
        <v>443.3</v>
      </c>
      <c r="F661" s="4">
        <v>445.15</v>
      </c>
      <c r="G661" s="4">
        <v>431</v>
      </c>
      <c r="H661" s="4">
        <v>433.8</v>
      </c>
      <c r="I661" s="4">
        <v>433.7</v>
      </c>
      <c r="J661" s="4">
        <v>436.05</v>
      </c>
      <c r="K661" s="4">
        <v>27524660</v>
      </c>
      <c r="L661" s="4">
        <v>120020.99</v>
      </c>
      <c r="M661" s="4">
        <v>206835</v>
      </c>
      <c r="N661" s="4">
        <v>13111901</v>
      </c>
      <c r="O661" s="4">
        <v>47.64</v>
      </c>
      <c r="P661" s="4">
        <f>I661-D661</f>
        <v>-15.5</v>
      </c>
      <c r="Q661" s="5">
        <f>P661/D661</f>
        <v>-3.4505788067675867E-2</v>
      </c>
      <c r="R661" s="4">
        <f>ABS(F661-G661)</f>
        <v>14.149999999999977</v>
      </c>
      <c r="S661" s="5">
        <f>R661/D661</f>
        <v>3.1500445235975019E-2</v>
      </c>
      <c r="T661" s="5">
        <f>(I661-J661)/AVERAGE(E661:G661,I661)</f>
        <v>-5.3617773721587377E-3</v>
      </c>
    </row>
    <row r="662" spans="1:20" hidden="1" x14ac:dyDescent="0.25">
      <c r="A662" s="3" t="s">
        <v>686</v>
      </c>
      <c r="B662" s="4" t="s">
        <v>21</v>
      </c>
      <c r="C662" s="4" t="s">
        <v>22</v>
      </c>
      <c r="D662" s="4">
        <v>179</v>
      </c>
      <c r="E662" s="4">
        <v>177</v>
      </c>
      <c r="F662" s="4">
        <v>188</v>
      </c>
      <c r="G662" s="4">
        <v>177</v>
      </c>
      <c r="H662" s="4">
        <v>188</v>
      </c>
      <c r="I662" s="4">
        <v>185.65</v>
      </c>
      <c r="J662" s="4">
        <v>179.87</v>
      </c>
      <c r="K662" s="4">
        <v>2195</v>
      </c>
      <c r="L662" s="4">
        <v>3.95</v>
      </c>
      <c r="M662" s="4">
        <v>211</v>
      </c>
      <c r="N662" s="4">
        <v>1639</v>
      </c>
      <c r="O662" s="4">
        <v>74.67</v>
      </c>
      <c r="P662" s="4">
        <f>I662-D662</f>
        <v>6.6500000000000057</v>
      </c>
      <c r="Q662" s="5">
        <f>P662/D662</f>
        <v>3.7150837988826846E-2</v>
      </c>
      <c r="R662" s="4">
        <f>ABS(F662-G662)</f>
        <v>11</v>
      </c>
      <c r="S662" s="5">
        <f>R662/D662</f>
        <v>6.1452513966480445E-2</v>
      </c>
      <c r="T662" s="5">
        <f>(I662-J662)/AVERAGE(E662:G662,I662)</f>
        <v>3.1773517487803209E-2</v>
      </c>
    </row>
    <row r="663" spans="1:20" hidden="1" x14ac:dyDescent="0.25">
      <c r="A663" s="3" t="s">
        <v>687</v>
      </c>
      <c r="B663" s="4" t="s">
        <v>21</v>
      </c>
      <c r="C663" s="4" t="s">
        <v>22</v>
      </c>
      <c r="D663" s="4">
        <v>36.6</v>
      </c>
      <c r="E663" s="4">
        <v>36.6</v>
      </c>
      <c r="F663" s="4">
        <v>36.799999999999997</v>
      </c>
      <c r="G663" s="4">
        <v>34.799999999999997</v>
      </c>
      <c r="H663" s="4">
        <v>34.9</v>
      </c>
      <c r="I663" s="4">
        <v>35.200000000000003</v>
      </c>
      <c r="J663" s="4">
        <v>35.409999999999997</v>
      </c>
      <c r="K663" s="4">
        <v>631942</v>
      </c>
      <c r="L663" s="4">
        <v>223.8</v>
      </c>
      <c r="M663" s="4">
        <v>2545</v>
      </c>
      <c r="N663" s="4">
        <v>271035</v>
      </c>
      <c r="O663" s="4">
        <v>42.89</v>
      </c>
      <c r="P663" s="4">
        <f>I663-D663</f>
        <v>-1.3999999999999986</v>
      </c>
      <c r="Q663" s="5">
        <f>P663/D663</f>
        <v>-3.8251366120218538E-2</v>
      </c>
      <c r="R663" s="4">
        <f>ABS(F663-G663)</f>
        <v>2</v>
      </c>
      <c r="S663" s="5">
        <f>R663/D663</f>
        <v>5.4644808743169397E-2</v>
      </c>
      <c r="T663" s="5">
        <f>(I663-J663)/AVERAGE(E663:G663,I663)</f>
        <v>-5.8577405857738836E-3</v>
      </c>
    </row>
    <row r="664" spans="1:20" hidden="1" x14ac:dyDescent="0.25">
      <c r="A664" s="3" t="s">
        <v>688</v>
      </c>
      <c r="B664" s="4" t="s">
        <v>21</v>
      </c>
      <c r="C664" s="4" t="s">
        <v>22</v>
      </c>
      <c r="D664" s="4">
        <v>6.05</v>
      </c>
      <c r="E664" s="4">
        <v>6.1</v>
      </c>
      <c r="F664" s="4">
        <v>6.1</v>
      </c>
      <c r="G664" s="4">
        <v>5.7</v>
      </c>
      <c r="H664" s="4">
        <v>5.75</v>
      </c>
      <c r="I664" s="4">
        <v>5.75</v>
      </c>
      <c r="J664" s="4">
        <v>5.87</v>
      </c>
      <c r="K664" s="4">
        <v>67837</v>
      </c>
      <c r="L664" s="4">
        <v>3.98</v>
      </c>
      <c r="M664" s="4">
        <v>316</v>
      </c>
      <c r="N664" s="4">
        <v>46333</v>
      </c>
      <c r="O664" s="4">
        <v>68.3</v>
      </c>
      <c r="P664" s="4">
        <f>I664-D664</f>
        <v>-0.29999999999999982</v>
      </c>
      <c r="Q664" s="5">
        <f>P664/D664</f>
        <v>-4.9586776859504106E-2</v>
      </c>
      <c r="R664" s="4">
        <f>ABS(F664-G664)</f>
        <v>0.39999999999999947</v>
      </c>
      <c r="S664" s="5">
        <f>R664/D664</f>
        <v>6.6115702479338762E-2</v>
      </c>
      <c r="T664" s="5">
        <f>(I664-J664)/AVERAGE(E664:G664,I664)</f>
        <v>-2.0295983086680781E-2</v>
      </c>
    </row>
    <row r="665" spans="1:20" hidden="1" x14ac:dyDescent="0.25">
      <c r="A665" s="3" t="s">
        <v>689</v>
      </c>
      <c r="B665" s="4" t="s">
        <v>21</v>
      </c>
      <c r="C665" s="4" t="s">
        <v>22</v>
      </c>
      <c r="D665" s="4">
        <v>39.950000000000003</v>
      </c>
      <c r="E665" s="4">
        <v>41.9</v>
      </c>
      <c r="F665" s="4">
        <v>41.9</v>
      </c>
      <c r="G665" s="4">
        <v>38</v>
      </c>
      <c r="H665" s="4">
        <v>39.6</v>
      </c>
      <c r="I665" s="4">
        <v>40</v>
      </c>
      <c r="J665" s="4">
        <v>40.25</v>
      </c>
      <c r="K665" s="4">
        <v>20791</v>
      </c>
      <c r="L665" s="4">
        <v>8.3699999999999992</v>
      </c>
      <c r="M665" s="4">
        <v>113</v>
      </c>
      <c r="N665" s="4">
        <v>19266</v>
      </c>
      <c r="O665" s="4">
        <v>92.67</v>
      </c>
      <c r="P665" s="4">
        <f>I665-D665</f>
        <v>4.9999999999997158E-2</v>
      </c>
      <c r="Q665" s="5">
        <f>P665/D665</f>
        <v>1.2515644555693905E-3</v>
      </c>
      <c r="R665" s="4">
        <f>ABS(F665-G665)</f>
        <v>3.8999999999999986</v>
      </c>
      <c r="S665" s="5">
        <f>R665/D665</f>
        <v>9.7622027534417982E-2</v>
      </c>
      <c r="T665" s="5">
        <f>(I665-J665)/AVERAGE(E665:G665,I665)</f>
        <v>-6.180469715698393E-3</v>
      </c>
    </row>
    <row r="666" spans="1:20" hidden="1" x14ac:dyDescent="0.25">
      <c r="A666" s="3" t="s">
        <v>690</v>
      </c>
      <c r="B666" s="4" t="s">
        <v>21</v>
      </c>
      <c r="C666" s="4" t="s">
        <v>22</v>
      </c>
      <c r="D666" s="4">
        <v>100.35</v>
      </c>
      <c r="E666" s="4">
        <v>99.1</v>
      </c>
      <c r="F666" s="4">
        <v>100.55</v>
      </c>
      <c r="G666" s="4">
        <v>97.55</v>
      </c>
      <c r="H666" s="4">
        <v>98.3</v>
      </c>
      <c r="I666" s="4">
        <v>98.3</v>
      </c>
      <c r="J666" s="4">
        <v>98.29</v>
      </c>
      <c r="K666" s="4">
        <v>133904</v>
      </c>
      <c r="L666" s="4">
        <v>131.61000000000001</v>
      </c>
      <c r="M666" s="4">
        <v>1567</v>
      </c>
      <c r="N666" s="4">
        <v>75785</v>
      </c>
      <c r="O666" s="4">
        <v>56.6</v>
      </c>
      <c r="P666" s="4">
        <f>I666-D666</f>
        <v>-2.0499999999999972</v>
      </c>
      <c r="Q666" s="5">
        <f>P666/D666</f>
        <v>-2.0428500249128026E-2</v>
      </c>
      <c r="R666" s="4">
        <f>ABS(F666-G666)</f>
        <v>3</v>
      </c>
      <c r="S666" s="5">
        <f>R666/D666</f>
        <v>2.9895366218236175E-2</v>
      </c>
      <c r="T666" s="5">
        <f>(I666-J666)/AVERAGE(E666:G666,I666)</f>
        <v>1.0113780025275251E-4</v>
      </c>
    </row>
    <row r="667" spans="1:20" x14ac:dyDescent="0.25">
      <c r="A667" s="3" t="s">
        <v>691</v>
      </c>
      <c r="B667" s="4" t="s">
        <v>21</v>
      </c>
      <c r="C667" s="4" t="s">
        <v>22</v>
      </c>
      <c r="D667" s="4">
        <v>67</v>
      </c>
      <c r="E667" s="4">
        <v>66.95</v>
      </c>
      <c r="F667" s="4">
        <v>66.95</v>
      </c>
      <c r="G667" s="4">
        <v>63.4</v>
      </c>
      <c r="H667" s="4">
        <v>64.25</v>
      </c>
      <c r="I667" s="4">
        <v>64.3</v>
      </c>
      <c r="J667" s="4">
        <v>64.64</v>
      </c>
      <c r="K667" s="4">
        <v>11603051</v>
      </c>
      <c r="L667" s="4">
        <v>7500.54</v>
      </c>
      <c r="M667" s="4">
        <v>20451</v>
      </c>
      <c r="N667" s="4">
        <v>3135121</v>
      </c>
      <c r="O667" s="4">
        <v>27.02</v>
      </c>
      <c r="P667" s="4">
        <f>I667-D667</f>
        <v>-2.7000000000000028</v>
      </c>
      <c r="Q667" s="5">
        <f>P667/D667</f>
        <v>-4.0298507462686609E-2</v>
      </c>
      <c r="R667" s="4">
        <f>ABS(F667-G667)</f>
        <v>3.5500000000000043</v>
      </c>
      <c r="S667" s="5">
        <f>R667/D667</f>
        <v>5.2985074626865733E-2</v>
      </c>
      <c r="T667" s="5">
        <f>(I667-J667)/AVERAGE(E667:G667,I667)</f>
        <v>-5.198776758409838E-3</v>
      </c>
    </row>
    <row r="668" spans="1:20" hidden="1" x14ac:dyDescent="0.25">
      <c r="A668" s="3" t="s">
        <v>692</v>
      </c>
      <c r="B668" s="4" t="s">
        <v>21</v>
      </c>
      <c r="C668" s="4" t="s">
        <v>22</v>
      </c>
      <c r="D668" s="4">
        <v>333.4</v>
      </c>
      <c r="E668" s="4">
        <v>339.85</v>
      </c>
      <c r="F668" s="4">
        <v>339.85</v>
      </c>
      <c r="G668" s="4">
        <v>320.25</v>
      </c>
      <c r="H668" s="4">
        <v>320.25</v>
      </c>
      <c r="I668" s="4">
        <v>321.05</v>
      </c>
      <c r="J668" s="4">
        <v>325.33</v>
      </c>
      <c r="K668" s="4">
        <v>1129</v>
      </c>
      <c r="L668" s="4">
        <v>3.67</v>
      </c>
      <c r="M668" s="4">
        <v>155</v>
      </c>
      <c r="N668" s="4">
        <v>654</v>
      </c>
      <c r="O668" s="4">
        <v>57.93</v>
      </c>
      <c r="P668" s="4">
        <f>I668-D668</f>
        <v>-12.349999999999966</v>
      </c>
      <c r="Q668" s="5">
        <f>P668/D668</f>
        <v>-3.7042591481703559E-2</v>
      </c>
      <c r="R668" s="4">
        <f>ABS(F668-G668)</f>
        <v>19.600000000000023</v>
      </c>
      <c r="S668" s="5">
        <f>R668/D668</f>
        <v>5.8788242351529768E-2</v>
      </c>
      <c r="T668" s="5">
        <f>(I668-J668)/AVERAGE(E668:G668,I668)</f>
        <v>-1.2959878879636556E-2</v>
      </c>
    </row>
    <row r="669" spans="1:20" hidden="1" x14ac:dyDescent="0.25">
      <c r="A669" s="3" t="s">
        <v>693</v>
      </c>
      <c r="B669" s="4" t="s">
        <v>21</v>
      </c>
      <c r="C669" s="4" t="s">
        <v>22</v>
      </c>
      <c r="D669" s="4">
        <v>2010.9</v>
      </c>
      <c r="E669" s="4">
        <v>2007.9</v>
      </c>
      <c r="F669" s="4">
        <v>2017.9</v>
      </c>
      <c r="G669" s="4">
        <v>1971.4</v>
      </c>
      <c r="H669" s="4">
        <v>1984.95</v>
      </c>
      <c r="I669" s="4">
        <v>1981.95</v>
      </c>
      <c r="J669" s="4">
        <v>1991.92</v>
      </c>
      <c r="K669" s="4">
        <v>2169407</v>
      </c>
      <c r="L669" s="4">
        <v>43212.76</v>
      </c>
      <c r="M669" s="4">
        <v>81697</v>
      </c>
      <c r="N669" s="4">
        <v>1580224</v>
      </c>
      <c r="O669" s="4">
        <v>72.84</v>
      </c>
      <c r="P669" s="4">
        <f>I669-D669</f>
        <v>-28.950000000000045</v>
      </c>
      <c r="Q669" s="5">
        <f>P669/D669</f>
        <v>-1.4396538863195606E-2</v>
      </c>
      <c r="R669" s="4">
        <f>ABS(F669-G669)</f>
        <v>46.5</v>
      </c>
      <c r="S669" s="5">
        <f>R669/D669</f>
        <v>2.3123974339847829E-2</v>
      </c>
      <c r="T669" s="5">
        <f>(I669-J669)/AVERAGE(E669:G669,I669)</f>
        <v>-4.9980261055375709E-3</v>
      </c>
    </row>
    <row r="670" spans="1:20" hidden="1" x14ac:dyDescent="0.25">
      <c r="A670" s="3" t="s">
        <v>694</v>
      </c>
      <c r="B670" s="4" t="s">
        <v>21</v>
      </c>
      <c r="C670" s="4" t="s">
        <v>22</v>
      </c>
      <c r="D670" s="4">
        <v>216.6</v>
      </c>
      <c r="E670" s="4">
        <v>217.1</v>
      </c>
      <c r="F670" s="4">
        <v>218.4</v>
      </c>
      <c r="G670" s="4">
        <v>211.8</v>
      </c>
      <c r="H670" s="4">
        <v>212.85</v>
      </c>
      <c r="I670" s="4">
        <v>213.45</v>
      </c>
      <c r="J670" s="4">
        <v>214.76</v>
      </c>
      <c r="K670" s="4">
        <v>843381</v>
      </c>
      <c r="L670" s="4">
        <v>1811.26</v>
      </c>
      <c r="M670" s="4">
        <v>11045</v>
      </c>
      <c r="N670" s="4">
        <v>363012</v>
      </c>
      <c r="O670" s="4">
        <v>43.04</v>
      </c>
      <c r="P670" s="4">
        <f>I670-D670</f>
        <v>-3.1500000000000057</v>
      </c>
      <c r="Q670" s="5">
        <f>P670/D670</f>
        <v>-1.4542936288088669E-2</v>
      </c>
      <c r="R670" s="4">
        <f>ABS(F670-G670)</f>
        <v>6.5999999999999943</v>
      </c>
      <c r="S670" s="5">
        <f>R670/D670</f>
        <v>3.0470914127423799E-2</v>
      </c>
      <c r="T670" s="5">
        <f>(I670-J670)/AVERAGE(E670:G670,I670)</f>
        <v>-6.0877142027301878E-3</v>
      </c>
    </row>
    <row r="671" spans="1:20" hidden="1" x14ac:dyDescent="0.25">
      <c r="A671" s="3" t="s">
        <v>695</v>
      </c>
      <c r="B671" s="4" t="s">
        <v>21</v>
      </c>
      <c r="C671" s="4" t="s">
        <v>22</v>
      </c>
      <c r="D671" s="4">
        <v>164.45</v>
      </c>
      <c r="E671" s="4">
        <v>166.2</v>
      </c>
      <c r="F671" s="4">
        <v>175</v>
      </c>
      <c r="G671" s="4">
        <v>166</v>
      </c>
      <c r="H671" s="4">
        <v>167</v>
      </c>
      <c r="I671" s="4">
        <v>166.4</v>
      </c>
      <c r="J671" s="4">
        <v>170.04</v>
      </c>
      <c r="K671" s="4">
        <v>54054</v>
      </c>
      <c r="L671" s="4">
        <v>91.91</v>
      </c>
      <c r="M671" s="4">
        <v>1371</v>
      </c>
      <c r="N671" s="4">
        <v>33504</v>
      </c>
      <c r="O671" s="4">
        <v>61.98</v>
      </c>
      <c r="P671" s="4">
        <f>I671-D671</f>
        <v>1.9500000000000171</v>
      </c>
      <c r="Q671" s="5">
        <f>P671/D671</f>
        <v>1.1857707509881528E-2</v>
      </c>
      <c r="R671" s="4">
        <f>ABS(F671-G671)</f>
        <v>9</v>
      </c>
      <c r="S671" s="5">
        <f>R671/D671</f>
        <v>5.4727880814837343E-2</v>
      </c>
      <c r="T671" s="5">
        <f>(I671-J671)/AVERAGE(E671:G671,I671)</f>
        <v>-2.1615201900237448E-2</v>
      </c>
    </row>
    <row r="672" spans="1:20" hidden="1" x14ac:dyDescent="0.25">
      <c r="A672" s="3" t="s">
        <v>696</v>
      </c>
      <c r="B672" s="4" t="s">
        <v>21</v>
      </c>
      <c r="C672" s="4" t="s">
        <v>22</v>
      </c>
      <c r="D672" s="4">
        <v>52</v>
      </c>
      <c r="E672" s="4">
        <v>51</v>
      </c>
      <c r="F672" s="4">
        <v>53.45</v>
      </c>
      <c r="G672" s="4">
        <v>48.4</v>
      </c>
      <c r="H672" s="4">
        <v>50</v>
      </c>
      <c r="I672" s="4">
        <v>50.05</v>
      </c>
      <c r="J672" s="4">
        <v>49.94</v>
      </c>
      <c r="K672" s="4">
        <v>840</v>
      </c>
      <c r="L672" s="4">
        <v>0.42</v>
      </c>
      <c r="M672" s="4">
        <v>30</v>
      </c>
      <c r="N672" s="4">
        <v>696</v>
      </c>
      <c r="O672" s="4">
        <v>82.86</v>
      </c>
      <c r="P672" s="4">
        <f>I672-D672</f>
        <v>-1.9500000000000028</v>
      </c>
      <c r="Q672" s="5">
        <f>P672/D672</f>
        <v>-3.7500000000000054E-2</v>
      </c>
      <c r="R672" s="4">
        <f>ABS(F672-G672)</f>
        <v>5.0500000000000043</v>
      </c>
      <c r="S672" s="5">
        <f>R672/D672</f>
        <v>9.7115384615384701E-2</v>
      </c>
      <c r="T672" s="5">
        <f>(I672-J672)/AVERAGE(E672:G672,I672)</f>
        <v>2.1685559388861398E-3</v>
      </c>
    </row>
    <row r="673" spans="1:20" hidden="1" x14ac:dyDescent="0.25">
      <c r="A673" s="3" t="s">
        <v>697</v>
      </c>
      <c r="B673" s="4" t="s">
        <v>21</v>
      </c>
      <c r="C673" s="4" t="s">
        <v>22</v>
      </c>
      <c r="D673" s="4">
        <v>173.4</v>
      </c>
      <c r="E673" s="4">
        <v>173.4</v>
      </c>
      <c r="F673" s="4">
        <v>186</v>
      </c>
      <c r="G673" s="4">
        <v>163.25</v>
      </c>
      <c r="H673" s="4">
        <v>177</v>
      </c>
      <c r="I673" s="4">
        <v>178.8</v>
      </c>
      <c r="J673" s="4">
        <v>172.11</v>
      </c>
      <c r="K673" s="4">
        <v>32070</v>
      </c>
      <c r="L673" s="4">
        <v>55.2</v>
      </c>
      <c r="M673" s="4">
        <v>671</v>
      </c>
      <c r="N673" s="4">
        <v>18608</v>
      </c>
      <c r="O673" s="4">
        <v>58.02</v>
      </c>
      <c r="P673" s="4">
        <f>I673-D673</f>
        <v>5.4000000000000057</v>
      </c>
      <c r="Q673" s="5">
        <f>P673/D673</f>
        <v>3.114186851211076E-2</v>
      </c>
      <c r="R673" s="4">
        <f>ABS(F673-G673)</f>
        <v>22.75</v>
      </c>
      <c r="S673" s="5">
        <f>R673/D673</f>
        <v>0.13119953863898501</v>
      </c>
      <c r="T673" s="5">
        <f>(I673-J673)/AVERAGE(E673:G673,I673)</f>
        <v>3.8149547366170058E-2</v>
      </c>
    </row>
    <row r="674" spans="1:20" hidden="1" x14ac:dyDescent="0.25">
      <c r="A674" s="3" t="s">
        <v>698</v>
      </c>
      <c r="B674" s="4" t="s">
        <v>21</v>
      </c>
      <c r="C674" s="4" t="s">
        <v>22</v>
      </c>
      <c r="D674" s="4">
        <v>86</v>
      </c>
      <c r="E674" s="4">
        <v>83</v>
      </c>
      <c r="F674" s="4">
        <v>84.9</v>
      </c>
      <c r="G674" s="4">
        <v>78</v>
      </c>
      <c r="H674" s="4">
        <v>79</v>
      </c>
      <c r="I674" s="4">
        <v>79</v>
      </c>
      <c r="J674" s="4">
        <v>80.61</v>
      </c>
      <c r="K674" s="4">
        <v>4663</v>
      </c>
      <c r="L674" s="4">
        <v>3.76</v>
      </c>
      <c r="M674" s="4">
        <v>170</v>
      </c>
      <c r="N674" s="4">
        <v>3481</v>
      </c>
      <c r="O674" s="4">
        <v>74.650000000000006</v>
      </c>
      <c r="P674" s="4">
        <f>I674-D674</f>
        <v>-7</v>
      </c>
      <c r="Q674" s="5">
        <f>P674/D674</f>
        <v>-8.1395348837209308E-2</v>
      </c>
      <c r="R674" s="4">
        <f>ABS(F674-G674)</f>
        <v>6.9000000000000057</v>
      </c>
      <c r="S674" s="5">
        <f>R674/D674</f>
        <v>8.0232558139534949E-2</v>
      </c>
      <c r="T674" s="5">
        <f>(I674-J674)/AVERAGE(E674:G674,I674)</f>
        <v>-1.9821483533394885E-2</v>
      </c>
    </row>
    <row r="675" spans="1:20" hidden="1" x14ac:dyDescent="0.25">
      <c r="A675" s="3" t="s">
        <v>699</v>
      </c>
      <c r="B675" s="4" t="s">
        <v>21</v>
      </c>
      <c r="C675" s="4" t="s">
        <v>22</v>
      </c>
      <c r="D675" s="4">
        <v>177</v>
      </c>
      <c r="E675" s="4">
        <v>175.05</v>
      </c>
      <c r="F675" s="4">
        <v>175.05</v>
      </c>
      <c r="G675" s="4">
        <v>170</v>
      </c>
      <c r="H675" s="4">
        <v>170.05</v>
      </c>
      <c r="I675" s="4">
        <v>171.7</v>
      </c>
      <c r="J675" s="4">
        <v>172.59</v>
      </c>
      <c r="K675" s="4">
        <v>1257</v>
      </c>
      <c r="L675" s="4">
        <v>2.17</v>
      </c>
      <c r="M675" s="4">
        <v>99</v>
      </c>
      <c r="N675" s="4">
        <v>1153</v>
      </c>
      <c r="O675" s="4">
        <v>91.73</v>
      </c>
      <c r="P675" s="4">
        <f>I675-D675</f>
        <v>-5.3000000000000114</v>
      </c>
      <c r="Q675" s="5">
        <f>P675/D675</f>
        <v>-2.994350282485882E-2</v>
      </c>
      <c r="R675" s="4">
        <f>ABS(F675-G675)</f>
        <v>5.0500000000000114</v>
      </c>
      <c r="S675" s="5">
        <f>R675/D675</f>
        <v>2.8531073446327746E-2</v>
      </c>
      <c r="T675" s="5">
        <f>(I675-J675)/AVERAGE(E675:G675,I675)</f>
        <v>-5.1459959525875388E-3</v>
      </c>
    </row>
    <row r="676" spans="1:20" hidden="1" x14ac:dyDescent="0.25">
      <c r="A676" s="3" t="s">
        <v>700</v>
      </c>
      <c r="B676" s="4" t="s">
        <v>32</v>
      </c>
      <c r="C676" s="4" t="s">
        <v>22</v>
      </c>
      <c r="D676" s="4">
        <v>13.6</v>
      </c>
      <c r="E676" s="4">
        <v>13.6</v>
      </c>
      <c r="F676" s="4">
        <v>13.6</v>
      </c>
      <c r="G676" s="4">
        <v>13</v>
      </c>
      <c r="H676" s="4">
        <v>13</v>
      </c>
      <c r="I676" s="4">
        <v>13</v>
      </c>
      <c r="J676" s="4">
        <v>13.11</v>
      </c>
      <c r="K676" s="4">
        <v>1549</v>
      </c>
      <c r="L676" s="4">
        <v>0.2</v>
      </c>
      <c r="M676" s="4">
        <v>19</v>
      </c>
      <c r="N676" s="4" t="s">
        <v>33</v>
      </c>
      <c r="O676" s="4" t="s">
        <v>33</v>
      </c>
      <c r="P676" s="4">
        <f>I676-D676</f>
        <v>-0.59999999999999964</v>
      </c>
      <c r="Q676" s="5">
        <f>P676/D676</f>
        <v>-4.4117647058823505E-2</v>
      </c>
      <c r="R676" s="4">
        <f>ABS(F676-G676)</f>
        <v>0.59999999999999964</v>
      </c>
      <c r="S676" s="5">
        <f>R676/D676</f>
        <v>4.4117647058823505E-2</v>
      </c>
      <c r="T676" s="5">
        <f>(I676-J676)/AVERAGE(E676:G676,I676)</f>
        <v>-8.2706766917292809E-3</v>
      </c>
    </row>
    <row r="677" spans="1:20" hidden="1" x14ac:dyDescent="0.25">
      <c r="A677" s="3" t="s">
        <v>701</v>
      </c>
      <c r="B677" s="4" t="s">
        <v>21</v>
      </c>
      <c r="C677" s="4" t="s">
        <v>22</v>
      </c>
      <c r="D677" s="4">
        <v>79.45</v>
      </c>
      <c r="E677" s="4">
        <v>82.5</v>
      </c>
      <c r="F677" s="4">
        <v>82.5</v>
      </c>
      <c r="G677" s="4">
        <v>79</v>
      </c>
      <c r="H677" s="4">
        <v>79.400000000000006</v>
      </c>
      <c r="I677" s="4">
        <v>79.400000000000006</v>
      </c>
      <c r="J677" s="4">
        <v>79.739999999999995</v>
      </c>
      <c r="K677" s="4">
        <v>9860</v>
      </c>
      <c r="L677" s="4">
        <v>7.86</v>
      </c>
      <c r="M677" s="4">
        <v>100</v>
      </c>
      <c r="N677" s="4">
        <v>9005</v>
      </c>
      <c r="O677" s="4">
        <v>91.33</v>
      </c>
      <c r="P677" s="4">
        <f>I677-D677</f>
        <v>-4.9999999999997158E-2</v>
      </c>
      <c r="Q677" s="5">
        <f>P677/D677</f>
        <v>-6.2932662051601198E-4</v>
      </c>
      <c r="R677" s="4">
        <f>ABS(F677-G677)</f>
        <v>3.5</v>
      </c>
      <c r="S677" s="5">
        <f>R677/D677</f>
        <v>4.4052863436123343E-2</v>
      </c>
      <c r="T677" s="5">
        <f>(I677-J677)/AVERAGE(E677:G677,I677)</f>
        <v>-4.2053184910326438E-3</v>
      </c>
    </row>
    <row r="678" spans="1:20" hidden="1" x14ac:dyDescent="0.25">
      <c r="A678" s="3" t="s">
        <v>702</v>
      </c>
      <c r="B678" s="4" t="s">
        <v>43</v>
      </c>
      <c r="C678" s="4" t="s">
        <v>22</v>
      </c>
      <c r="D678" s="4">
        <v>521.85</v>
      </c>
      <c r="E678" s="4">
        <v>521.85</v>
      </c>
      <c r="F678" s="4">
        <v>540</v>
      </c>
      <c r="G678" s="4">
        <v>505.2</v>
      </c>
      <c r="H678" s="4">
        <v>530</v>
      </c>
      <c r="I678" s="4">
        <v>530.25</v>
      </c>
      <c r="J678" s="4">
        <v>531.44000000000005</v>
      </c>
      <c r="K678" s="4">
        <v>6602</v>
      </c>
      <c r="L678" s="4">
        <v>35.090000000000003</v>
      </c>
      <c r="M678" s="4">
        <v>101</v>
      </c>
      <c r="N678" s="4" t="s">
        <v>33</v>
      </c>
      <c r="O678" s="4" t="s">
        <v>33</v>
      </c>
      <c r="P678" s="4">
        <f>I678-D678</f>
        <v>8.3999999999999773</v>
      </c>
      <c r="Q678" s="5">
        <f>P678/D678</f>
        <v>1.6096579476861123E-2</v>
      </c>
      <c r="R678" s="4">
        <f>ABS(F678-G678)</f>
        <v>34.800000000000011</v>
      </c>
      <c r="S678" s="5">
        <f>R678/D678</f>
        <v>6.6685829261281998E-2</v>
      </c>
      <c r="T678" s="5">
        <f>(I678-J678)/AVERAGE(E678:G678,I678)</f>
        <v>-2.2695847041435263E-3</v>
      </c>
    </row>
    <row r="679" spans="1:20" hidden="1" x14ac:dyDescent="0.25">
      <c r="A679" s="3" t="s">
        <v>703</v>
      </c>
      <c r="B679" s="4" t="s">
        <v>21</v>
      </c>
      <c r="C679" s="4" t="s">
        <v>22</v>
      </c>
      <c r="D679" s="4">
        <v>3236.9</v>
      </c>
      <c r="E679" s="4">
        <v>3160.01</v>
      </c>
      <c r="F679" s="4">
        <v>3228.93</v>
      </c>
      <c r="G679" s="4">
        <v>3160</v>
      </c>
      <c r="H679" s="4">
        <v>3185</v>
      </c>
      <c r="I679" s="4">
        <v>3165.83</v>
      </c>
      <c r="J679" s="4">
        <v>3179.23</v>
      </c>
      <c r="K679" s="4">
        <v>75</v>
      </c>
      <c r="L679" s="4">
        <v>2.38</v>
      </c>
      <c r="M679" s="4">
        <v>49</v>
      </c>
      <c r="N679" s="4">
        <v>48</v>
      </c>
      <c r="O679" s="4">
        <v>64</v>
      </c>
      <c r="P679" s="4">
        <f>I679-D679</f>
        <v>-71.070000000000164</v>
      </c>
      <c r="Q679" s="5">
        <f>P679/D679</f>
        <v>-2.1956192653464785E-2</v>
      </c>
      <c r="R679" s="4">
        <f>ABS(F679-G679)</f>
        <v>68.929999999999836</v>
      </c>
      <c r="S679" s="5">
        <f>R679/D679</f>
        <v>2.1295066267107365E-2</v>
      </c>
      <c r="T679" s="5">
        <f>(I679-J679)/AVERAGE(E679:G679,I679)</f>
        <v>-4.2155697664999336E-3</v>
      </c>
    </row>
    <row r="680" spans="1:20" hidden="1" x14ac:dyDescent="0.25">
      <c r="A680" s="3" t="s">
        <v>704</v>
      </c>
      <c r="B680" s="4" t="s">
        <v>21</v>
      </c>
      <c r="C680" s="4" t="s">
        <v>22</v>
      </c>
      <c r="D680" s="4">
        <v>28617.1</v>
      </c>
      <c r="E680" s="4">
        <v>28900</v>
      </c>
      <c r="F680" s="4">
        <v>28999.95</v>
      </c>
      <c r="G680" s="4">
        <v>28516.15</v>
      </c>
      <c r="H680" s="4">
        <v>28606</v>
      </c>
      <c r="I680" s="4">
        <v>28677.5</v>
      </c>
      <c r="J680" s="4">
        <v>28723.08</v>
      </c>
      <c r="K680" s="4">
        <v>544</v>
      </c>
      <c r="L680" s="4">
        <v>156.25</v>
      </c>
      <c r="M680" s="4">
        <v>349</v>
      </c>
      <c r="N680" s="4">
        <v>236</v>
      </c>
      <c r="O680" s="4">
        <v>43.38</v>
      </c>
      <c r="P680" s="4">
        <f>I680-D680</f>
        <v>60.400000000001455</v>
      </c>
      <c r="Q680" s="5">
        <f>P680/D680</f>
        <v>2.1106261640767743E-3</v>
      </c>
      <c r="R680" s="4">
        <f>ABS(F680-G680)</f>
        <v>483.79999999999927</v>
      </c>
      <c r="S680" s="5">
        <f>R680/D680</f>
        <v>1.6905975797687371E-2</v>
      </c>
      <c r="T680" s="5">
        <f>(I680-J680)/AVERAGE(E680:G680,I680)</f>
        <v>-1.5841019830816567E-3</v>
      </c>
    </row>
    <row r="681" spans="1:20" hidden="1" x14ac:dyDescent="0.25">
      <c r="A681" s="3" t="s">
        <v>705</v>
      </c>
      <c r="B681" s="4" t="s">
        <v>21</v>
      </c>
      <c r="C681" s="4" t="s">
        <v>22</v>
      </c>
      <c r="D681" s="4">
        <v>1064.4000000000001</v>
      </c>
      <c r="E681" s="4">
        <v>1065</v>
      </c>
      <c r="F681" s="4">
        <v>1065</v>
      </c>
      <c r="G681" s="4">
        <v>1035</v>
      </c>
      <c r="H681" s="4">
        <v>1051</v>
      </c>
      <c r="I681" s="4">
        <v>1051.5</v>
      </c>
      <c r="J681" s="4">
        <v>1048.0899999999999</v>
      </c>
      <c r="K681" s="4">
        <v>1012</v>
      </c>
      <c r="L681" s="4">
        <v>10.61</v>
      </c>
      <c r="M681" s="4">
        <v>139</v>
      </c>
      <c r="N681" s="4">
        <v>729</v>
      </c>
      <c r="O681" s="4">
        <v>72.040000000000006</v>
      </c>
      <c r="P681" s="4">
        <f>I681-D681</f>
        <v>-12.900000000000091</v>
      </c>
      <c r="Q681" s="5">
        <f>P681/D681</f>
        <v>-1.2119503945885089E-2</v>
      </c>
      <c r="R681" s="4">
        <f>ABS(F681-G681)</f>
        <v>30</v>
      </c>
      <c r="S681" s="5">
        <f>R681/D681</f>
        <v>2.8184892897406989E-2</v>
      </c>
      <c r="T681" s="5">
        <f>(I681-J681)/AVERAGE(E681:G681,I681)</f>
        <v>3.2349104707696734E-3</v>
      </c>
    </row>
    <row r="682" spans="1:20" hidden="1" x14ac:dyDescent="0.25">
      <c r="A682" s="3" t="s">
        <v>706</v>
      </c>
      <c r="B682" s="4" t="s">
        <v>21</v>
      </c>
      <c r="C682" s="4" t="s">
        <v>22</v>
      </c>
      <c r="D682" s="4">
        <v>7.75</v>
      </c>
      <c r="E682" s="4">
        <v>7.45</v>
      </c>
      <c r="F682" s="4">
        <v>7.75</v>
      </c>
      <c r="G682" s="4">
        <v>7.15</v>
      </c>
      <c r="H682" s="4">
        <v>7.3</v>
      </c>
      <c r="I682" s="4">
        <v>7.35</v>
      </c>
      <c r="J682" s="4">
        <v>7.32</v>
      </c>
      <c r="K682" s="4">
        <v>243216</v>
      </c>
      <c r="L682" s="4">
        <v>17.809999999999999</v>
      </c>
      <c r="M682" s="4">
        <v>437</v>
      </c>
      <c r="N682" s="4">
        <v>188338</v>
      </c>
      <c r="O682" s="4">
        <v>77.44</v>
      </c>
      <c r="P682" s="4">
        <f>I682-D682</f>
        <v>-0.40000000000000036</v>
      </c>
      <c r="Q682" s="5">
        <f>P682/D682</f>
        <v>-5.16129032258065E-2</v>
      </c>
      <c r="R682" s="4">
        <f>ABS(F682-G682)</f>
        <v>0.59999999999999964</v>
      </c>
      <c r="S682" s="5">
        <f>R682/D682</f>
        <v>7.7419354838709625E-2</v>
      </c>
      <c r="T682" s="5">
        <f>(I682-J682)/AVERAGE(E682:G682,I682)</f>
        <v>4.0404040404039537E-3</v>
      </c>
    </row>
    <row r="683" spans="1:20" hidden="1" x14ac:dyDescent="0.25">
      <c r="A683" s="3" t="s">
        <v>707</v>
      </c>
      <c r="B683" s="4" t="s">
        <v>21</v>
      </c>
      <c r="C683" s="4" t="s">
        <v>22</v>
      </c>
      <c r="D683" s="4">
        <v>76.150000000000006</v>
      </c>
      <c r="E683" s="4">
        <v>76.150000000000006</v>
      </c>
      <c r="F683" s="4">
        <v>78.400000000000006</v>
      </c>
      <c r="G683" s="4">
        <v>73</v>
      </c>
      <c r="H683" s="4">
        <v>75.25</v>
      </c>
      <c r="I683" s="4">
        <v>73.650000000000006</v>
      </c>
      <c r="J683" s="4">
        <v>74.64</v>
      </c>
      <c r="K683" s="4">
        <v>2246</v>
      </c>
      <c r="L683" s="4">
        <v>1.68</v>
      </c>
      <c r="M683" s="4">
        <v>97</v>
      </c>
      <c r="N683" s="4">
        <v>1119</v>
      </c>
      <c r="O683" s="4">
        <v>49.82</v>
      </c>
      <c r="P683" s="4">
        <f>I683-D683</f>
        <v>-2.5</v>
      </c>
      <c r="Q683" s="5">
        <f>P683/D683</f>
        <v>-3.2829940906106365E-2</v>
      </c>
      <c r="R683" s="4">
        <f>ABS(F683-G683)</f>
        <v>5.4000000000000057</v>
      </c>
      <c r="S683" s="5">
        <f>R683/D683</f>
        <v>7.0912672357189829E-2</v>
      </c>
      <c r="T683" s="5">
        <f>(I683-J683)/AVERAGE(E683:G683,I683)</f>
        <v>-1.3147410358565667E-2</v>
      </c>
    </row>
    <row r="684" spans="1:20" hidden="1" x14ac:dyDescent="0.25">
      <c r="A684" s="3" t="s">
        <v>708</v>
      </c>
      <c r="B684" s="4" t="s">
        <v>21</v>
      </c>
      <c r="C684" s="4" t="s">
        <v>22</v>
      </c>
      <c r="D684" s="4">
        <v>43.95</v>
      </c>
      <c r="E684" s="4">
        <v>46</v>
      </c>
      <c r="F684" s="4">
        <v>46</v>
      </c>
      <c r="G684" s="4">
        <v>42.6</v>
      </c>
      <c r="H684" s="4">
        <v>42.8</v>
      </c>
      <c r="I684" s="4">
        <v>42.95</v>
      </c>
      <c r="J684" s="4">
        <v>43.64</v>
      </c>
      <c r="K684" s="4">
        <v>19650</v>
      </c>
      <c r="L684" s="4">
        <v>8.57</v>
      </c>
      <c r="M684" s="4">
        <v>294</v>
      </c>
      <c r="N684" s="4">
        <v>14503</v>
      </c>
      <c r="O684" s="4">
        <v>73.81</v>
      </c>
      <c r="P684" s="4">
        <f>I684-D684</f>
        <v>-1</v>
      </c>
      <c r="Q684" s="5">
        <f>P684/D684</f>
        <v>-2.2753128555176336E-2</v>
      </c>
      <c r="R684" s="4">
        <f>ABS(F684-G684)</f>
        <v>3.3999999999999986</v>
      </c>
      <c r="S684" s="5">
        <f>R684/D684</f>
        <v>7.7360637087599507E-2</v>
      </c>
      <c r="T684" s="5">
        <f>(I684-J684)/AVERAGE(E684:G684,I684)</f>
        <v>-1.5544916924809861E-2</v>
      </c>
    </row>
    <row r="685" spans="1:20" hidden="1" x14ac:dyDescent="0.25">
      <c r="A685" s="3" t="s">
        <v>709</v>
      </c>
      <c r="B685" s="4" t="s">
        <v>21</v>
      </c>
      <c r="C685" s="4" t="s">
        <v>22</v>
      </c>
      <c r="D685" s="4">
        <v>83.7</v>
      </c>
      <c r="E685" s="4">
        <v>84</v>
      </c>
      <c r="F685" s="4">
        <v>84</v>
      </c>
      <c r="G685" s="4">
        <v>78.849999999999994</v>
      </c>
      <c r="H685" s="4">
        <v>81</v>
      </c>
      <c r="I685" s="4">
        <v>81</v>
      </c>
      <c r="J685" s="4">
        <v>80.86</v>
      </c>
      <c r="K685" s="4">
        <v>440483</v>
      </c>
      <c r="L685" s="4">
        <v>356.18</v>
      </c>
      <c r="M685" s="4">
        <v>4222</v>
      </c>
      <c r="N685" s="4">
        <v>218841</v>
      </c>
      <c r="O685" s="4">
        <v>49.68</v>
      </c>
      <c r="P685" s="4">
        <f>I685-D685</f>
        <v>-2.7000000000000028</v>
      </c>
      <c r="Q685" s="5">
        <f>P685/D685</f>
        <v>-3.2258064516129066E-2</v>
      </c>
      <c r="R685" s="4">
        <f>ABS(F685-G685)</f>
        <v>5.1500000000000057</v>
      </c>
      <c r="S685" s="5">
        <f>R685/D685</f>
        <v>6.1529271206690626E-2</v>
      </c>
      <c r="T685" s="5">
        <f>(I685-J685)/AVERAGE(E685:G685,I685)</f>
        <v>1.7080982156474065E-3</v>
      </c>
    </row>
    <row r="686" spans="1:20" hidden="1" x14ac:dyDescent="0.25">
      <c r="A686" s="3" t="s">
        <v>710</v>
      </c>
      <c r="B686" s="4" t="s">
        <v>21</v>
      </c>
      <c r="C686" s="4" t="s">
        <v>22</v>
      </c>
      <c r="D686" s="4">
        <v>41.9</v>
      </c>
      <c r="E686" s="4">
        <v>41.9</v>
      </c>
      <c r="F686" s="4">
        <v>42</v>
      </c>
      <c r="G686" s="4">
        <v>40.5</v>
      </c>
      <c r="H686" s="4">
        <v>40.9</v>
      </c>
      <c r="I686" s="4">
        <v>40.85</v>
      </c>
      <c r="J686" s="4">
        <v>41.09</v>
      </c>
      <c r="K686" s="4">
        <v>78023</v>
      </c>
      <c r="L686" s="4">
        <v>32.06</v>
      </c>
      <c r="M686" s="4">
        <v>435</v>
      </c>
      <c r="N686" s="4">
        <v>60781</v>
      </c>
      <c r="O686" s="4">
        <v>77.900000000000006</v>
      </c>
      <c r="P686" s="4">
        <f>I686-D686</f>
        <v>-1.0499999999999972</v>
      </c>
      <c r="Q686" s="5">
        <f>P686/D686</f>
        <v>-2.5059665871121652E-2</v>
      </c>
      <c r="R686" s="4">
        <f>ABS(F686-G686)</f>
        <v>1.5</v>
      </c>
      <c r="S686" s="5">
        <f>R686/D686</f>
        <v>3.5799522673031027E-2</v>
      </c>
      <c r="T686" s="5">
        <f>(I686-J686)/AVERAGE(E686:G686,I686)</f>
        <v>-5.8093797276853737E-3</v>
      </c>
    </row>
    <row r="687" spans="1:20" hidden="1" x14ac:dyDescent="0.25">
      <c r="A687" s="3" t="s">
        <v>711</v>
      </c>
      <c r="B687" s="4" t="s">
        <v>21</v>
      </c>
      <c r="C687" s="4" t="s">
        <v>22</v>
      </c>
      <c r="D687" s="4">
        <v>22.25</v>
      </c>
      <c r="E687" s="4">
        <v>22.05</v>
      </c>
      <c r="F687" s="4">
        <v>23</v>
      </c>
      <c r="G687" s="4">
        <v>21.2</v>
      </c>
      <c r="H687" s="4">
        <v>21.75</v>
      </c>
      <c r="I687" s="4">
        <v>21.9</v>
      </c>
      <c r="J687" s="4">
        <v>21.8</v>
      </c>
      <c r="K687" s="4">
        <v>45116</v>
      </c>
      <c r="L687" s="4">
        <v>9.84</v>
      </c>
      <c r="M687" s="4">
        <v>223</v>
      </c>
      <c r="N687" s="4">
        <v>31805</v>
      </c>
      <c r="O687" s="4">
        <v>70.5</v>
      </c>
      <c r="P687" s="4">
        <f>I687-D687</f>
        <v>-0.35000000000000142</v>
      </c>
      <c r="Q687" s="5">
        <f>P687/D687</f>
        <v>-1.5730337078651749E-2</v>
      </c>
      <c r="R687" s="4">
        <f>ABS(F687-G687)</f>
        <v>1.8000000000000007</v>
      </c>
      <c r="S687" s="5">
        <f>R687/D687</f>
        <v>8.0898876404494419E-2</v>
      </c>
      <c r="T687" s="5">
        <f>(I687-J687)/AVERAGE(E687:G687,I687)</f>
        <v>4.5377197958025124E-3</v>
      </c>
    </row>
    <row r="688" spans="1:20" hidden="1" x14ac:dyDescent="0.25">
      <c r="A688" s="3" t="s">
        <v>712</v>
      </c>
      <c r="B688" s="4" t="s">
        <v>21</v>
      </c>
      <c r="C688" s="4" t="s">
        <v>22</v>
      </c>
      <c r="D688" s="4">
        <v>15.45</v>
      </c>
      <c r="E688" s="4">
        <v>15.1</v>
      </c>
      <c r="F688" s="4">
        <v>15.45</v>
      </c>
      <c r="G688" s="4">
        <v>15</v>
      </c>
      <c r="H688" s="4">
        <v>15</v>
      </c>
      <c r="I688" s="4">
        <v>15</v>
      </c>
      <c r="J688" s="4">
        <v>15.17</v>
      </c>
      <c r="K688" s="4">
        <v>23189</v>
      </c>
      <c r="L688" s="4">
        <v>3.52</v>
      </c>
      <c r="M688" s="4">
        <v>79</v>
      </c>
      <c r="N688" s="4">
        <v>19564</v>
      </c>
      <c r="O688" s="4">
        <v>84.37</v>
      </c>
      <c r="P688" s="4">
        <f>I688-D688</f>
        <v>-0.44999999999999929</v>
      </c>
      <c r="Q688" s="5">
        <f>P688/D688</f>
        <v>-2.9126213592232966E-2</v>
      </c>
      <c r="R688" s="4">
        <f>ABS(F688-G688)</f>
        <v>0.44999999999999929</v>
      </c>
      <c r="S688" s="5">
        <f>R688/D688</f>
        <v>2.9126213592232966E-2</v>
      </c>
      <c r="T688" s="5">
        <f>(I688-J688)/AVERAGE(E688:G688,I688)</f>
        <v>-1.1230388109000821E-2</v>
      </c>
    </row>
    <row r="689" spans="1:20" hidden="1" x14ac:dyDescent="0.25">
      <c r="A689" s="3" t="s">
        <v>713</v>
      </c>
      <c r="B689" s="4" t="s">
        <v>21</v>
      </c>
      <c r="C689" s="4" t="s">
        <v>22</v>
      </c>
      <c r="D689" s="4">
        <v>35.799999999999997</v>
      </c>
      <c r="E689" s="4">
        <v>35.799999999999997</v>
      </c>
      <c r="F689" s="4">
        <v>36.1</v>
      </c>
      <c r="G689" s="4">
        <v>33.9</v>
      </c>
      <c r="H689" s="4">
        <v>34.700000000000003</v>
      </c>
      <c r="I689" s="4">
        <v>34.9</v>
      </c>
      <c r="J689" s="4">
        <v>34.729999999999997</v>
      </c>
      <c r="K689" s="4">
        <v>841356</v>
      </c>
      <c r="L689" s="4">
        <v>292.20999999999998</v>
      </c>
      <c r="M689" s="4">
        <v>3782</v>
      </c>
      <c r="N689" s="4">
        <v>445104</v>
      </c>
      <c r="O689" s="4">
        <v>52.9</v>
      </c>
      <c r="P689" s="4">
        <f>I689-D689</f>
        <v>-0.89999999999999858</v>
      </c>
      <c r="Q689" s="5">
        <f>P689/D689</f>
        <v>-2.5139664804469237E-2</v>
      </c>
      <c r="R689" s="4">
        <f>ABS(F689-G689)</f>
        <v>2.2000000000000028</v>
      </c>
      <c r="S689" s="5">
        <f>R689/D689</f>
        <v>6.1452513966480528E-2</v>
      </c>
      <c r="T689" s="5">
        <f>(I689-J689)/AVERAGE(E689:G689,I689)</f>
        <v>4.8329779673063735E-3</v>
      </c>
    </row>
    <row r="690" spans="1:20" hidden="1" x14ac:dyDescent="0.25">
      <c r="A690" s="3" t="s">
        <v>713</v>
      </c>
      <c r="B690" s="4" t="s">
        <v>500</v>
      </c>
      <c r="C690" s="4" t="s">
        <v>22</v>
      </c>
      <c r="D690" s="4">
        <v>1205</v>
      </c>
      <c r="E690" s="4">
        <v>1213.99</v>
      </c>
      <c r="F690" s="4">
        <v>1213.99</v>
      </c>
      <c r="G690" s="4">
        <v>1213.99</v>
      </c>
      <c r="H690" s="4">
        <v>1213.99</v>
      </c>
      <c r="I690" s="4">
        <v>1213.99</v>
      </c>
      <c r="J690" s="4">
        <v>1213.99</v>
      </c>
      <c r="K690" s="4">
        <v>30</v>
      </c>
      <c r="L690" s="4">
        <v>0.36</v>
      </c>
      <c r="M690" s="4">
        <v>2</v>
      </c>
      <c r="N690" s="4">
        <v>15</v>
      </c>
      <c r="O690" s="4">
        <v>50</v>
      </c>
      <c r="P690" s="4">
        <f>I690-D690</f>
        <v>8.9900000000000091</v>
      </c>
      <c r="Q690" s="5">
        <f>P690/D690</f>
        <v>7.4605809128630782E-3</v>
      </c>
      <c r="R690" s="4">
        <f>ABS(F690-G690)</f>
        <v>0</v>
      </c>
      <c r="S690" s="5">
        <f>R690/D690</f>
        <v>0</v>
      </c>
      <c r="T690" s="5">
        <f>(I690-J690)/AVERAGE(E690:G690,I690)</f>
        <v>0</v>
      </c>
    </row>
    <row r="691" spans="1:20" hidden="1" x14ac:dyDescent="0.25">
      <c r="A691" s="3" t="s">
        <v>713</v>
      </c>
      <c r="B691" s="4" t="s">
        <v>269</v>
      </c>
      <c r="C691" s="4" t="s">
        <v>22</v>
      </c>
      <c r="D691" s="4">
        <v>1120</v>
      </c>
      <c r="E691" s="4">
        <v>1121</v>
      </c>
      <c r="F691" s="4">
        <v>1187.4000000000001</v>
      </c>
      <c r="G691" s="4">
        <v>1102</v>
      </c>
      <c r="H691" s="4">
        <v>1105</v>
      </c>
      <c r="I691" s="4">
        <v>1104.18</v>
      </c>
      <c r="J691" s="4">
        <v>1123.95</v>
      </c>
      <c r="K691" s="4">
        <v>439</v>
      </c>
      <c r="L691" s="4">
        <v>4.93</v>
      </c>
      <c r="M691" s="4">
        <v>18</v>
      </c>
      <c r="N691" s="4">
        <v>200</v>
      </c>
      <c r="O691" s="4">
        <v>45.56</v>
      </c>
      <c r="P691" s="4">
        <f>I691-D691</f>
        <v>-15.819999999999936</v>
      </c>
      <c r="Q691" s="5">
        <f>P691/D691</f>
        <v>-1.4124999999999943E-2</v>
      </c>
      <c r="R691" s="4">
        <f>ABS(F691-G691)</f>
        <v>85.400000000000091</v>
      </c>
      <c r="S691" s="5">
        <f>R691/D691</f>
        <v>7.6250000000000082E-2</v>
      </c>
      <c r="T691" s="5">
        <f>(I691-J691)/AVERAGE(E691:G691,I691)</f>
        <v>-1.7516579615379488E-2</v>
      </c>
    </row>
    <row r="692" spans="1:20" hidden="1" x14ac:dyDescent="0.25">
      <c r="A692" s="3" t="s">
        <v>713</v>
      </c>
      <c r="B692" s="4" t="s">
        <v>714</v>
      </c>
      <c r="C692" s="4" t="s">
        <v>22</v>
      </c>
      <c r="D692" s="4">
        <v>1214.5</v>
      </c>
      <c r="E692" s="4">
        <v>1212.99</v>
      </c>
      <c r="F692" s="4">
        <v>1220.1099999999999</v>
      </c>
      <c r="G692" s="4">
        <v>1212.99</v>
      </c>
      <c r="H692" s="4">
        <v>1220.1099999999999</v>
      </c>
      <c r="I692" s="4">
        <v>1219.58</v>
      </c>
      <c r="J692" s="4">
        <v>1214.77</v>
      </c>
      <c r="K692" s="4">
        <v>2534</v>
      </c>
      <c r="L692" s="4">
        <v>30.78</v>
      </c>
      <c r="M692" s="4">
        <v>13</v>
      </c>
      <c r="N692" s="4">
        <v>2234</v>
      </c>
      <c r="O692" s="4">
        <v>88.16</v>
      </c>
      <c r="P692" s="4">
        <f>I692-D692</f>
        <v>5.0799999999999272</v>
      </c>
      <c r="Q692" s="5">
        <f>P692/D692</f>
        <v>4.1827912721283883E-3</v>
      </c>
      <c r="R692" s="4">
        <f>ABS(F692-G692)</f>
        <v>7.1199999999998909</v>
      </c>
      <c r="S692" s="5">
        <f>R692/D692</f>
        <v>5.8624948538492311E-3</v>
      </c>
      <c r="T692" s="5">
        <f>(I692-J692)/AVERAGE(E692:G692,I692)</f>
        <v>3.954234463085203E-3</v>
      </c>
    </row>
    <row r="693" spans="1:20" hidden="1" x14ac:dyDescent="0.25">
      <c r="A693" s="3" t="s">
        <v>713</v>
      </c>
      <c r="B693" s="4" t="s">
        <v>715</v>
      </c>
      <c r="C693" s="4" t="s">
        <v>22</v>
      </c>
      <c r="D693" s="4">
        <v>1285.1400000000001</v>
      </c>
      <c r="E693" s="4">
        <v>1275</v>
      </c>
      <c r="F693" s="4">
        <v>1302.9000000000001</v>
      </c>
      <c r="G693" s="4">
        <v>1251.5999999999999</v>
      </c>
      <c r="H693" s="4">
        <v>1302.9000000000001</v>
      </c>
      <c r="I693" s="4">
        <v>1298.95</v>
      </c>
      <c r="J693" s="4">
        <v>1275</v>
      </c>
      <c r="K693" s="4">
        <v>10</v>
      </c>
      <c r="L693" s="4">
        <v>0.13</v>
      </c>
      <c r="M693" s="4">
        <v>10</v>
      </c>
      <c r="N693" s="4">
        <v>8</v>
      </c>
      <c r="O693" s="4">
        <v>80</v>
      </c>
      <c r="P693" s="4">
        <f>I693-D693</f>
        <v>13.809999999999945</v>
      </c>
      <c r="Q693" s="5">
        <f>P693/D693</f>
        <v>1.0745910951335999E-2</v>
      </c>
      <c r="R693" s="4">
        <f>ABS(F693-G693)</f>
        <v>51.300000000000182</v>
      </c>
      <c r="S693" s="5">
        <f>R693/D693</f>
        <v>3.9917829964050751E-2</v>
      </c>
      <c r="T693" s="5">
        <f>(I693-J693)/AVERAGE(E693:G693,I693)</f>
        <v>1.8680108024841852E-2</v>
      </c>
    </row>
    <row r="694" spans="1:20" hidden="1" x14ac:dyDescent="0.25">
      <c r="A694" s="3" t="s">
        <v>713</v>
      </c>
      <c r="B694" s="4" t="s">
        <v>716</v>
      </c>
      <c r="C694" s="4" t="s">
        <v>22</v>
      </c>
      <c r="D694" s="4">
        <v>1391.23</v>
      </c>
      <c r="E694" s="4">
        <v>1394.9</v>
      </c>
      <c r="F694" s="4">
        <v>1394.9</v>
      </c>
      <c r="G694" s="4">
        <v>1380</v>
      </c>
      <c r="H694" s="4">
        <v>1380</v>
      </c>
      <c r="I694" s="4">
        <v>1380.45</v>
      </c>
      <c r="J694" s="4">
        <v>1384.53</v>
      </c>
      <c r="K694" s="4">
        <v>54</v>
      </c>
      <c r="L694" s="4">
        <v>0.75</v>
      </c>
      <c r="M694" s="4">
        <v>7</v>
      </c>
      <c r="N694" s="4">
        <v>52</v>
      </c>
      <c r="O694" s="4">
        <v>96.3</v>
      </c>
      <c r="P694" s="4">
        <f>I694-D694</f>
        <v>-10.779999999999973</v>
      </c>
      <c r="Q694" s="5">
        <f>P694/D694</f>
        <v>-7.7485390625561352E-3</v>
      </c>
      <c r="R694" s="4">
        <f>ABS(F694-G694)</f>
        <v>14.900000000000091</v>
      </c>
      <c r="S694" s="5">
        <f>R694/D694</f>
        <v>1.0709947312809593E-2</v>
      </c>
      <c r="T694" s="5">
        <f>(I694-J694)/AVERAGE(E694:G694,I694)</f>
        <v>-2.9404080897256356E-3</v>
      </c>
    </row>
    <row r="695" spans="1:20" hidden="1" x14ac:dyDescent="0.25">
      <c r="A695" s="3" t="s">
        <v>717</v>
      </c>
      <c r="B695" s="4" t="s">
        <v>21</v>
      </c>
      <c r="C695" s="4" t="s">
        <v>22</v>
      </c>
      <c r="D695" s="4">
        <v>111.52</v>
      </c>
      <c r="E695" s="4">
        <v>111.5</v>
      </c>
      <c r="F695" s="4">
        <v>112</v>
      </c>
      <c r="G695" s="4">
        <v>108.2</v>
      </c>
      <c r="H695" s="4">
        <v>109.01</v>
      </c>
      <c r="I695" s="4">
        <v>108.43</v>
      </c>
      <c r="J695" s="4">
        <v>109.93</v>
      </c>
      <c r="K695" s="4">
        <v>1126</v>
      </c>
      <c r="L695" s="4">
        <v>1.24</v>
      </c>
      <c r="M695" s="4">
        <v>23</v>
      </c>
      <c r="N695" s="4">
        <v>995</v>
      </c>
      <c r="O695" s="4">
        <v>88.37</v>
      </c>
      <c r="P695" s="4">
        <f>I695-D695</f>
        <v>-3.0899999999999892</v>
      </c>
      <c r="Q695" s="5">
        <f>P695/D695</f>
        <v>-2.7708034433285414E-2</v>
      </c>
      <c r="R695" s="4">
        <f>ABS(F695-G695)</f>
        <v>3.7999999999999972</v>
      </c>
      <c r="S695" s="5">
        <f>R695/D695</f>
        <v>3.407460545193685E-2</v>
      </c>
      <c r="T695" s="5">
        <f>(I695-J695)/AVERAGE(E695:G695,I695)</f>
        <v>-1.3632335900756595E-2</v>
      </c>
    </row>
    <row r="696" spans="1:20" hidden="1" x14ac:dyDescent="0.25">
      <c r="A696" s="3" t="s">
        <v>718</v>
      </c>
      <c r="B696" s="4" t="s">
        <v>21</v>
      </c>
      <c r="C696" s="4" t="s">
        <v>22</v>
      </c>
      <c r="D696" s="4">
        <v>51</v>
      </c>
      <c r="E696" s="4">
        <v>47.1</v>
      </c>
      <c r="F696" s="4">
        <v>47.8</v>
      </c>
      <c r="G696" s="4">
        <v>45.9</v>
      </c>
      <c r="H696" s="4">
        <v>45.9</v>
      </c>
      <c r="I696" s="4">
        <v>45.9</v>
      </c>
      <c r="J696" s="4">
        <v>46.03</v>
      </c>
      <c r="K696" s="4">
        <v>976243</v>
      </c>
      <c r="L696" s="4">
        <v>449.33</v>
      </c>
      <c r="M696" s="4">
        <v>1636</v>
      </c>
      <c r="N696" s="4">
        <v>925024</v>
      </c>
      <c r="O696" s="4">
        <v>94.75</v>
      </c>
      <c r="P696" s="4">
        <f>I696-D696</f>
        <v>-5.1000000000000014</v>
      </c>
      <c r="Q696" s="5">
        <f>P696/D696</f>
        <v>-0.10000000000000003</v>
      </c>
      <c r="R696" s="4">
        <f>ABS(F696-G696)</f>
        <v>1.8999999999999986</v>
      </c>
      <c r="S696" s="5">
        <f>R696/D696</f>
        <v>3.7254901960784285E-2</v>
      </c>
      <c r="T696" s="5">
        <f>(I696-J696)/AVERAGE(E696:G696,I696)</f>
        <v>-2.7852169255490637E-3</v>
      </c>
    </row>
    <row r="697" spans="1:20" hidden="1" x14ac:dyDescent="0.25">
      <c r="A697" s="3" t="s">
        <v>719</v>
      </c>
      <c r="B697" s="4" t="s">
        <v>500</v>
      </c>
      <c r="C697" s="4" t="s">
        <v>22</v>
      </c>
      <c r="D697" s="4">
        <v>970</v>
      </c>
      <c r="E697" s="4">
        <v>921</v>
      </c>
      <c r="F697" s="4">
        <v>921</v>
      </c>
      <c r="G697" s="4">
        <v>921</v>
      </c>
      <c r="H697" s="4">
        <v>921</v>
      </c>
      <c r="I697" s="4">
        <v>921</v>
      </c>
      <c r="J697" s="4">
        <v>921</v>
      </c>
      <c r="K697" s="4">
        <v>10</v>
      </c>
      <c r="L697" s="4">
        <v>0.09</v>
      </c>
      <c r="M697" s="4">
        <v>1</v>
      </c>
      <c r="N697" s="4">
        <v>10</v>
      </c>
      <c r="O697" s="4">
        <v>100</v>
      </c>
      <c r="P697" s="4">
        <f>I697-D697</f>
        <v>-49</v>
      </c>
      <c r="Q697" s="5">
        <f>P697/D697</f>
        <v>-5.0515463917525774E-2</v>
      </c>
      <c r="R697" s="4">
        <f>ABS(F697-G697)</f>
        <v>0</v>
      </c>
      <c r="S697" s="5">
        <f>R697/D697</f>
        <v>0</v>
      </c>
      <c r="T697" s="5">
        <f>(I697-J697)/AVERAGE(E697:G697,I697)</f>
        <v>0</v>
      </c>
    </row>
    <row r="698" spans="1:20" hidden="1" x14ac:dyDescent="0.25">
      <c r="A698" s="3" t="s">
        <v>719</v>
      </c>
      <c r="B698" s="4" t="s">
        <v>720</v>
      </c>
      <c r="C698" s="4" t="s">
        <v>22</v>
      </c>
      <c r="D698" s="4">
        <v>900</v>
      </c>
      <c r="E698" s="4">
        <v>900</v>
      </c>
      <c r="F698" s="4">
        <v>900</v>
      </c>
      <c r="G698" s="4">
        <v>891</v>
      </c>
      <c r="H698" s="4">
        <v>891</v>
      </c>
      <c r="I698" s="4">
        <v>891</v>
      </c>
      <c r="J698" s="4">
        <v>896.56</v>
      </c>
      <c r="K698" s="4">
        <v>163</v>
      </c>
      <c r="L698" s="4">
        <v>1.46</v>
      </c>
      <c r="M698" s="4">
        <v>6</v>
      </c>
      <c r="N698" s="4">
        <v>163</v>
      </c>
      <c r="O698" s="4">
        <v>100</v>
      </c>
      <c r="P698" s="4">
        <f>I698-D698</f>
        <v>-9</v>
      </c>
      <c r="Q698" s="5">
        <f>P698/D698</f>
        <v>-0.01</v>
      </c>
      <c r="R698" s="4">
        <f>ABS(F698-G698)</f>
        <v>9</v>
      </c>
      <c r="S698" s="5">
        <f>R698/D698</f>
        <v>0.01</v>
      </c>
      <c r="T698" s="5">
        <f>(I698-J698)/AVERAGE(E698:G698,I698)</f>
        <v>-6.2088218872137857E-3</v>
      </c>
    </row>
    <row r="699" spans="1:20" hidden="1" x14ac:dyDescent="0.25">
      <c r="A699" s="3" t="s">
        <v>719</v>
      </c>
      <c r="B699" s="4" t="s">
        <v>414</v>
      </c>
      <c r="C699" s="4" t="s">
        <v>22</v>
      </c>
      <c r="D699" s="4">
        <v>814</v>
      </c>
      <c r="E699" s="4">
        <v>850</v>
      </c>
      <c r="F699" s="4">
        <v>850</v>
      </c>
      <c r="G699" s="4">
        <v>799.9</v>
      </c>
      <c r="H699" s="4">
        <v>799.9</v>
      </c>
      <c r="I699" s="4">
        <v>799.9</v>
      </c>
      <c r="J699" s="4">
        <v>805.78</v>
      </c>
      <c r="K699" s="4">
        <v>78</v>
      </c>
      <c r="L699" s="4">
        <v>0.63</v>
      </c>
      <c r="M699" s="4">
        <v>5</v>
      </c>
      <c r="N699" s="4">
        <v>78</v>
      </c>
      <c r="O699" s="4">
        <v>100</v>
      </c>
      <c r="P699" s="4">
        <f>I699-D699</f>
        <v>-14.100000000000023</v>
      </c>
      <c r="Q699" s="5">
        <f>P699/D699</f>
        <v>-1.732186732186735E-2</v>
      </c>
      <c r="R699" s="4">
        <f>ABS(F699-G699)</f>
        <v>50.100000000000023</v>
      </c>
      <c r="S699" s="5">
        <f>R699/D699</f>
        <v>6.1547911547911574E-2</v>
      </c>
      <c r="T699" s="5">
        <f>(I699-J699)/AVERAGE(E699:G699,I699)</f>
        <v>-7.1277047093763202E-3</v>
      </c>
    </row>
    <row r="700" spans="1:20" hidden="1" x14ac:dyDescent="0.25">
      <c r="A700" s="3" t="s">
        <v>719</v>
      </c>
      <c r="B700" s="4" t="s">
        <v>714</v>
      </c>
      <c r="C700" s="4" t="s">
        <v>22</v>
      </c>
      <c r="D700" s="4">
        <v>840</v>
      </c>
      <c r="E700" s="4">
        <v>800.01</v>
      </c>
      <c r="F700" s="4">
        <v>800.01</v>
      </c>
      <c r="G700" s="4">
        <v>800</v>
      </c>
      <c r="H700" s="4">
        <v>800</v>
      </c>
      <c r="I700" s="4">
        <v>800</v>
      </c>
      <c r="J700" s="4">
        <v>800</v>
      </c>
      <c r="K700" s="4">
        <v>28</v>
      </c>
      <c r="L700" s="4">
        <v>0.22</v>
      </c>
      <c r="M700" s="4">
        <v>2</v>
      </c>
      <c r="N700" s="4">
        <v>28</v>
      </c>
      <c r="O700" s="4">
        <v>100</v>
      </c>
      <c r="P700" s="4">
        <f>I700-D700</f>
        <v>-40</v>
      </c>
      <c r="Q700" s="5">
        <f>P700/D700</f>
        <v>-4.7619047619047616E-2</v>
      </c>
      <c r="R700" s="4">
        <f>ABS(F700-G700)</f>
        <v>9.9999999999909051E-3</v>
      </c>
      <c r="S700" s="5">
        <f>R700/D700</f>
        <v>1.1904761904751077E-5</v>
      </c>
      <c r="T700" s="5">
        <f>(I700-J700)/AVERAGE(E700:G700,I700)</f>
        <v>0</v>
      </c>
    </row>
    <row r="701" spans="1:20" hidden="1" x14ac:dyDescent="0.25">
      <c r="A701" s="3" t="s">
        <v>719</v>
      </c>
      <c r="B701" s="4" t="s">
        <v>721</v>
      </c>
      <c r="C701" s="4" t="s">
        <v>22</v>
      </c>
      <c r="D701" s="4">
        <v>764</v>
      </c>
      <c r="E701" s="4">
        <v>750.4</v>
      </c>
      <c r="F701" s="4">
        <v>750.4</v>
      </c>
      <c r="G701" s="4">
        <v>700</v>
      </c>
      <c r="H701" s="4">
        <v>700</v>
      </c>
      <c r="I701" s="4">
        <v>700</v>
      </c>
      <c r="J701" s="4">
        <v>720.96</v>
      </c>
      <c r="K701" s="4">
        <v>102</v>
      </c>
      <c r="L701" s="4">
        <v>0.74</v>
      </c>
      <c r="M701" s="4">
        <v>11</v>
      </c>
      <c r="N701" s="4">
        <v>102</v>
      </c>
      <c r="O701" s="4">
        <v>100</v>
      </c>
      <c r="P701" s="4">
        <f>I701-D701</f>
        <v>-64</v>
      </c>
      <c r="Q701" s="5">
        <f>P701/D701</f>
        <v>-8.3769633507853408E-2</v>
      </c>
      <c r="R701" s="4">
        <f>ABS(F701-G701)</f>
        <v>50.399999999999977</v>
      </c>
      <c r="S701" s="5">
        <f>R701/D701</f>
        <v>6.5968586387434525E-2</v>
      </c>
      <c r="T701" s="5">
        <f>(I701-J701)/AVERAGE(E701:G701,I701)</f>
        <v>-2.8902371759514666E-2</v>
      </c>
    </row>
    <row r="702" spans="1:20" x14ac:dyDescent="0.25">
      <c r="A702" s="3" t="s">
        <v>722</v>
      </c>
      <c r="B702" s="4" t="s">
        <v>21</v>
      </c>
      <c r="C702" s="4" t="s">
        <v>22</v>
      </c>
      <c r="D702" s="4">
        <v>119.9</v>
      </c>
      <c r="E702" s="4">
        <v>120.65</v>
      </c>
      <c r="F702" s="4">
        <v>120.85</v>
      </c>
      <c r="G702" s="4">
        <v>116.4</v>
      </c>
      <c r="H702" s="4">
        <v>117.45</v>
      </c>
      <c r="I702" s="4">
        <v>117.45</v>
      </c>
      <c r="J702" s="4">
        <v>118.06</v>
      </c>
      <c r="K702" s="4">
        <v>32158885</v>
      </c>
      <c r="L702" s="4">
        <v>37965.65</v>
      </c>
      <c r="M702" s="4">
        <v>115046</v>
      </c>
      <c r="N702" s="4">
        <v>2922778</v>
      </c>
      <c r="O702" s="4">
        <v>9.09</v>
      </c>
      <c r="P702" s="4">
        <f>I702-D702</f>
        <v>-2.4500000000000028</v>
      </c>
      <c r="Q702" s="5">
        <f>P702/D702</f>
        <v>-2.0433694745621372E-2</v>
      </c>
      <c r="R702" s="4">
        <f>ABS(F702-G702)</f>
        <v>4.4499999999999886</v>
      </c>
      <c r="S702" s="5">
        <f>R702/D702</f>
        <v>3.7114261884903993E-2</v>
      </c>
      <c r="T702" s="5">
        <f>(I702-J702)/AVERAGE(E702:G702,I702)</f>
        <v>-5.1330598506363692E-3</v>
      </c>
    </row>
    <row r="703" spans="1:20" hidden="1" x14ac:dyDescent="0.25">
      <c r="A703" s="3" t="s">
        <v>59</v>
      </c>
      <c r="B703" s="4" t="s">
        <v>414</v>
      </c>
      <c r="C703" s="4" t="s">
        <v>22</v>
      </c>
      <c r="D703" s="4">
        <v>800.32</v>
      </c>
      <c r="E703" s="4">
        <v>772</v>
      </c>
      <c r="F703" s="4">
        <v>793</v>
      </c>
      <c r="G703" s="4">
        <v>701</v>
      </c>
      <c r="H703" s="4">
        <v>750</v>
      </c>
      <c r="I703" s="4">
        <v>750</v>
      </c>
      <c r="J703" s="4">
        <v>761.36</v>
      </c>
      <c r="K703" s="4">
        <v>347</v>
      </c>
      <c r="L703" s="4">
        <v>2.64</v>
      </c>
      <c r="M703" s="4">
        <v>19</v>
      </c>
      <c r="N703" s="4">
        <v>280</v>
      </c>
      <c r="O703" s="4">
        <v>80.69</v>
      </c>
      <c r="P703" s="4">
        <f>I703-D703</f>
        <v>-50.32000000000005</v>
      </c>
      <c r="Q703" s="5">
        <f>P703/D703</f>
        <v>-6.2874850059976062E-2</v>
      </c>
      <c r="R703" s="4">
        <f>ABS(F703-G703)</f>
        <v>92</v>
      </c>
      <c r="S703" s="5">
        <f>R703/D703</f>
        <v>0.11495401839264294</v>
      </c>
      <c r="T703" s="5">
        <f>(I703-J703)/AVERAGE(E703:G703,I703)</f>
        <v>-1.5066312997347498E-2</v>
      </c>
    </row>
    <row r="704" spans="1:20" hidden="1" x14ac:dyDescent="0.25">
      <c r="A704" s="3" t="s">
        <v>59</v>
      </c>
      <c r="B704" s="4" t="s">
        <v>723</v>
      </c>
      <c r="C704" s="4" t="s">
        <v>22</v>
      </c>
      <c r="D704" s="4">
        <v>780</v>
      </c>
      <c r="E704" s="4">
        <v>626</v>
      </c>
      <c r="F704" s="4">
        <v>653</v>
      </c>
      <c r="G704" s="4">
        <v>624</v>
      </c>
      <c r="H704" s="4">
        <v>629</v>
      </c>
      <c r="I704" s="4">
        <v>629</v>
      </c>
      <c r="J704" s="4">
        <v>630.1</v>
      </c>
      <c r="K704" s="4">
        <v>362</v>
      </c>
      <c r="L704" s="4">
        <v>2.2799999999999998</v>
      </c>
      <c r="M704" s="4">
        <v>21</v>
      </c>
      <c r="N704" s="4">
        <v>317</v>
      </c>
      <c r="O704" s="4">
        <v>87.57</v>
      </c>
      <c r="P704" s="4">
        <f>I704-D704</f>
        <v>-151</v>
      </c>
      <c r="Q704" s="5">
        <f>P704/D704</f>
        <v>-0.1935897435897436</v>
      </c>
      <c r="R704" s="4">
        <f>ABS(F704-G704)</f>
        <v>29</v>
      </c>
      <c r="S704" s="5">
        <f>R704/D704</f>
        <v>3.7179487179487179E-2</v>
      </c>
      <c r="T704" s="5">
        <f>(I704-J704)/AVERAGE(E704:G704,I704)</f>
        <v>-1.7377567140600676E-3</v>
      </c>
    </row>
    <row r="705" spans="1:20" hidden="1" x14ac:dyDescent="0.25">
      <c r="A705" s="3" t="s">
        <v>59</v>
      </c>
      <c r="B705" s="4" t="s">
        <v>415</v>
      </c>
      <c r="C705" s="4" t="s">
        <v>22</v>
      </c>
      <c r="D705" s="4">
        <v>740.1</v>
      </c>
      <c r="E705" s="4">
        <v>739.99</v>
      </c>
      <c r="F705" s="4">
        <v>739.99</v>
      </c>
      <c r="G705" s="4">
        <v>592.08000000000004</v>
      </c>
      <c r="H705" s="4">
        <v>592.08000000000004</v>
      </c>
      <c r="I705" s="4">
        <v>592.08000000000004</v>
      </c>
      <c r="J705" s="4">
        <v>609.51</v>
      </c>
      <c r="K705" s="4">
        <v>606</v>
      </c>
      <c r="L705" s="4">
        <v>3.69</v>
      </c>
      <c r="M705" s="4">
        <v>41</v>
      </c>
      <c r="N705" s="4">
        <v>548</v>
      </c>
      <c r="O705" s="4">
        <v>90.43</v>
      </c>
      <c r="P705" s="4">
        <f>I705-D705</f>
        <v>-148.01999999999998</v>
      </c>
      <c r="Q705" s="5">
        <f>P705/D705</f>
        <v>-0.19999999999999996</v>
      </c>
      <c r="R705" s="4">
        <f>ABS(F705-G705)</f>
        <v>147.90999999999997</v>
      </c>
      <c r="S705" s="5">
        <f>R705/D705</f>
        <v>0.19985137143629234</v>
      </c>
      <c r="T705" s="5">
        <f>(I705-J705)/AVERAGE(E705:G705,I705)</f>
        <v>-2.6169795881597738E-2</v>
      </c>
    </row>
    <row r="706" spans="1:20" hidden="1" x14ac:dyDescent="0.25">
      <c r="A706" s="3" t="s">
        <v>59</v>
      </c>
      <c r="B706" s="4" t="s">
        <v>716</v>
      </c>
      <c r="C706" s="4" t="s">
        <v>22</v>
      </c>
      <c r="D706" s="4">
        <v>958.4</v>
      </c>
      <c r="E706" s="4">
        <v>877</v>
      </c>
      <c r="F706" s="4">
        <v>877</v>
      </c>
      <c r="G706" s="4">
        <v>766.75</v>
      </c>
      <c r="H706" s="4">
        <v>766.75</v>
      </c>
      <c r="I706" s="4">
        <v>766.75</v>
      </c>
      <c r="J706" s="4">
        <v>785.13</v>
      </c>
      <c r="K706" s="4">
        <v>30</v>
      </c>
      <c r="L706" s="4">
        <v>0.24</v>
      </c>
      <c r="M706" s="4">
        <v>2</v>
      </c>
      <c r="N706" s="4">
        <v>30</v>
      </c>
      <c r="O706" s="4">
        <v>100</v>
      </c>
      <c r="P706" s="4">
        <f>I706-D706</f>
        <v>-191.64999999999998</v>
      </c>
      <c r="Q706" s="5">
        <f>P706/D706</f>
        <v>-0.19996869782971619</v>
      </c>
      <c r="R706" s="4">
        <f>ABS(F706-G706)</f>
        <v>110.25</v>
      </c>
      <c r="S706" s="5">
        <f>R706/D706</f>
        <v>0.11503547579298831</v>
      </c>
      <c r="T706" s="5">
        <f>(I706-J706)/AVERAGE(E706:G706,I706)</f>
        <v>-2.2363498098859309E-2</v>
      </c>
    </row>
    <row r="707" spans="1:20" hidden="1" x14ac:dyDescent="0.25">
      <c r="A707" s="3" t="s">
        <v>724</v>
      </c>
      <c r="B707" s="4" t="s">
        <v>21</v>
      </c>
      <c r="C707" s="4" t="s">
        <v>22</v>
      </c>
      <c r="D707" s="4">
        <v>136.19999999999999</v>
      </c>
      <c r="E707" s="4">
        <v>129.4</v>
      </c>
      <c r="F707" s="4">
        <v>129.4</v>
      </c>
      <c r="G707" s="4">
        <v>129.4</v>
      </c>
      <c r="H707" s="4">
        <v>129.4</v>
      </c>
      <c r="I707" s="4">
        <v>129.4</v>
      </c>
      <c r="J707" s="4">
        <v>129.4</v>
      </c>
      <c r="K707" s="4">
        <v>7187</v>
      </c>
      <c r="L707" s="4">
        <v>9.3000000000000007</v>
      </c>
      <c r="M707" s="4">
        <v>60</v>
      </c>
      <c r="N707" s="4">
        <v>6937</v>
      </c>
      <c r="O707" s="4">
        <v>96.52</v>
      </c>
      <c r="P707" s="4">
        <f>I707-D707</f>
        <v>-6.7999999999999829</v>
      </c>
      <c r="Q707" s="5">
        <f>P707/D707</f>
        <v>-4.9926578560939676E-2</v>
      </c>
      <c r="R707" s="4">
        <f>ABS(F707-G707)</f>
        <v>0</v>
      </c>
      <c r="S707" s="5">
        <f>R707/D707</f>
        <v>0</v>
      </c>
      <c r="T707" s="5">
        <f>(I707-J707)/AVERAGE(E707:G707,I707)</f>
        <v>0</v>
      </c>
    </row>
    <row r="708" spans="1:20" hidden="1" x14ac:dyDescent="0.25">
      <c r="A708" s="3" t="s">
        <v>725</v>
      </c>
      <c r="B708" s="4" t="s">
        <v>726</v>
      </c>
      <c r="C708" s="4" t="s">
        <v>22</v>
      </c>
      <c r="D708" s="4">
        <v>70.599999999999994</v>
      </c>
      <c r="E708" s="4">
        <v>58.5</v>
      </c>
      <c r="F708" s="4">
        <v>58.5</v>
      </c>
      <c r="G708" s="4">
        <v>56.5</v>
      </c>
      <c r="H708" s="4">
        <v>56.5</v>
      </c>
      <c r="I708" s="4">
        <v>56.5</v>
      </c>
      <c r="J708" s="4">
        <v>56.84</v>
      </c>
      <c r="K708" s="4">
        <v>9160</v>
      </c>
      <c r="L708" s="4">
        <v>5.21</v>
      </c>
      <c r="M708" s="4">
        <v>39</v>
      </c>
      <c r="N708" s="4">
        <v>8160</v>
      </c>
      <c r="O708" s="4">
        <v>89.08</v>
      </c>
      <c r="P708" s="4">
        <f>I708-D708</f>
        <v>-14.099999999999994</v>
      </c>
      <c r="Q708" s="5">
        <f>P708/D708</f>
        <v>-0.19971671388101978</v>
      </c>
      <c r="R708" s="4">
        <f>ABS(F708-G708)</f>
        <v>2</v>
      </c>
      <c r="S708" s="5">
        <f>R708/D708</f>
        <v>2.8328611898017001E-2</v>
      </c>
      <c r="T708" s="5">
        <f>(I708-J708)/AVERAGE(E708:G708,I708)</f>
        <v>-5.9130434782609289E-3</v>
      </c>
    </row>
    <row r="709" spans="1:20" hidden="1" x14ac:dyDescent="0.25">
      <c r="A709" s="3" t="s">
        <v>725</v>
      </c>
      <c r="B709" s="4" t="s">
        <v>21</v>
      </c>
      <c r="C709" s="4" t="s">
        <v>22</v>
      </c>
      <c r="D709" s="4">
        <v>154.80000000000001</v>
      </c>
      <c r="E709" s="4">
        <v>140</v>
      </c>
      <c r="F709" s="4">
        <v>140</v>
      </c>
      <c r="G709" s="4">
        <v>123.85</v>
      </c>
      <c r="H709" s="4">
        <v>123.85</v>
      </c>
      <c r="I709" s="4">
        <v>123.85</v>
      </c>
      <c r="J709" s="4">
        <v>128.28</v>
      </c>
      <c r="K709" s="4">
        <v>2371578</v>
      </c>
      <c r="L709" s="4">
        <v>3042.16</v>
      </c>
      <c r="M709" s="4">
        <v>18624</v>
      </c>
      <c r="N709" s="4">
        <v>1118792</v>
      </c>
      <c r="O709" s="4">
        <v>47.18</v>
      </c>
      <c r="P709" s="4">
        <f>I709-D709</f>
        <v>-30.950000000000017</v>
      </c>
      <c r="Q709" s="5">
        <f>P709/D709</f>
        <v>-0.19993540051679595</v>
      </c>
      <c r="R709" s="4">
        <f>ABS(F709-G709)</f>
        <v>16.150000000000006</v>
      </c>
      <c r="S709" s="5">
        <f>R709/D709</f>
        <v>0.10432816537467703</v>
      </c>
      <c r="T709" s="5">
        <f>(I709-J709)/AVERAGE(E709:G709,I709)</f>
        <v>-3.3579685427326179E-2</v>
      </c>
    </row>
    <row r="710" spans="1:20" hidden="1" x14ac:dyDescent="0.25">
      <c r="A710" s="3" t="s">
        <v>727</v>
      </c>
      <c r="B710" s="4" t="s">
        <v>36</v>
      </c>
      <c r="C710" s="4" t="s">
        <v>22</v>
      </c>
      <c r="D710" s="4">
        <v>58.5</v>
      </c>
      <c r="E710" s="4">
        <v>57.5</v>
      </c>
      <c r="F710" s="4">
        <v>58.3</v>
      </c>
      <c r="G710" s="4">
        <v>56.25</v>
      </c>
      <c r="H710" s="4">
        <v>57.9</v>
      </c>
      <c r="I710" s="4">
        <v>57.9</v>
      </c>
      <c r="J710" s="4">
        <v>57.61</v>
      </c>
      <c r="K710" s="4">
        <v>10000</v>
      </c>
      <c r="L710" s="4">
        <v>5.76</v>
      </c>
      <c r="M710" s="4">
        <v>5</v>
      </c>
      <c r="N710" s="4">
        <v>2000</v>
      </c>
      <c r="O710" s="4">
        <v>20</v>
      </c>
      <c r="P710" s="4">
        <f>I710-D710</f>
        <v>-0.60000000000000142</v>
      </c>
      <c r="Q710" s="5">
        <f>P710/D710</f>
        <v>-1.0256410256410281E-2</v>
      </c>
      <c r="R710" s="4">
        <f>ABS(F710-G710)</f>
        <v>2.0499999999999972</v>
      </c>
      <c r="S710" s="5">
        <f>R710/D710</f>
        <v>3.5042735042734995E-2</v>
      </c>
      <c r="T710" s="5">
        <f>(I710-J710)/AVERAGE(E710:G710,I710)</f>
        <v>5.0445749075885907E-3</v>
      </c>
    </row>
    <row r="711" spans="1:20" hidden="1" x14ac:dyDescent="0.25">
      <c r="A711" s="3" t="s">
        <v>728</v>
      </c>
      <c r="B711" s="4" t="s">
        <v>729</v>
      </c>
      <c r="C711" s="4" t="s">
        <v>22</v>
      </c>
      <c r="D711" s="4">
        <v>909.87</v>
      </c>
      <c r="E711" s="4">
        <v>880</v>
      </c>
      <c r="F711" s="4">
        <v>880</v>
      </c>
      <c r="G711" s="4">
        <v>850</v>
      </c>
      <c r="H711" s="4">
        <v>880</v>
      </c>
      <c r="I711" s="4">
        <v>876.66</v>
      </c>
      <c r="J711" s="4">
        <v>865.26</v>
      </c>
      <c r="K711" s="4">
        <v>115</v>
      </c>
      <c r="L711" s="4">
        <v>1</v>
      </c>
      <c r="M711" s="4">
        <v>6</v>
      </c>
      <c r="N711" s="4">
        <v>115</v>
      </c>
      <c r="O711" s="4">
        <v>100</v>
      </c>
      <c r="P711" s="4">
        <f>I711-D711</f>
        <v>-33.210000000000036</v>
      </c>
      <c r="Q711" s="5">
        <f>P711/D711</f>
        <v>-3.6499719740182707E-2</v>
      </c>
      <c r="R711" s="4">
        <f>ABS(F711-G711)</f>
        <v>30</v>
      </c>
      <c r="S711" s="5">
        <f>R711/D711</f>
        <v>3.2971743216063831E-2</v>
      </c>
      <c r="T711" s="5">
        <f>(I711-J711)/AVERAGE(E711:G711,I711)</f>
        <v>1.30784188879902E-2</v>
      </c>
    </row>
    <row r="712" spans="1:20" hidden="1" x14ac:dyDescent="0.25">
      <c r="A712" s="3" t="s">
        <v>728</v>
      </c>
      <c r="B712" s="4" t="s">
        <v>500</v>
      </c>
      <c r="C712" s="4" t="s">
        <v>22</v>
      </c>
      <c r="D712" s="4">
        <v>900</v>
      </c>
      <c r="E712" s="4">
        <v>852.1</v>
      </c>
      <c r="F712" s="4">
        <v>860</v>
      </c>
      <c r="G712" s="4">
        <v>852.1</v>
      </c>
      <c r="H712" s="4">
        <v>860</v>
      </c>
      <c r="I712" s="4">
        <v>860</v>
      </c>
      <c r="J712" s="4">
        <v>856.05</v>
      </c>
      <c r="K712" s="4">
        <v>20</v>
      </c>
      <c r="L712" s="4">
        <v>0.17</v>
      </c>
      <c r="M712" s="4">
        <v>3</v>
      </c>
      <c r="N712" s="4">
        <v>20</v>
      </c>
      <c r="O712" s="4">
        <v>100</v>
      </c>
      <c r="P712" s="4">
        <f>I712-D712</f>
        <v>-40</v>
      </c>
      <c r="Q712" s="5">
        <f>P712/D712</f>
        <v>-4.4444444444444446E-2</v>
      </c>
      <c r="R712" s="4">
        <f>ABS(F712-G712)</f>
        <v>7.8999999999999773</v>
      </c>
      <c r="S712" s="5">
        <f>R712/D712</f>
        <v>8.7777777777777524E-3</v>
      </c>
      <c r="T712" s="5">
        <f>(I712-J712)/AVERAGE(E712:G712,I712)</f>
        <v>4.6142164593190186E-3</v>
      </c>
    </row>
    <row r="713" spans="1:20" hidden="1" x14ac:dyDescent="0.25">
      <c r="A713" s="3" t="s">
        <v>728</v>
      </c>
      <c r="B713" s="4" t="s">
        <v>269</v>
      </c>
      <c r="C713" s="4" t="s">
        <v>22</v>
      </c>
      <c r="D713" s="4">
        <v>915</v>
      </c>
      <c r="E713" s="4">
        <v>910</v>
      </c>
      <c r="F713" s="4">
        <v>940</v>
      </c>
      <c r="G713" s="4">
        <v>860</v>
      </c>
      <c r="H713" s="4">
        <v>940</v>
      </c>
      <c r="I713" s="4">
        <v>940</v>
      </c>
      <c r="J713" s="4">
        <v>908.53</v>
      </c>
      <c r="K713" s="4">
        <v>370</v>
      </c>
      <c r="L713" s="4">
        <v>3.36</v>
      </c>
      <c r="M713" s="4">
        <v>10</v>
      </c>
      <c r="N713" s="4">
        <v>320</v>
      </c>
      <c r="O713" s="4">
        <v>86.49</v>
      </c>
      <c r="P713" s="4">
        <f>I713-D713</f>
        <v>25</v>
      </c>
      <c r="Q713" s="5">
        <f>P713/D713</f>
        <v>2.7322404371584699E-2</v>
      </c>
      <c r="R713" s="4">
        <f>ABS(F713-G713)</f>
        <v>80</v>
      </c>
      <c r="S713" s="5">
        <f>R713/D713</f>
        <v>8.7431693989071038E-2</v>
      </c>
      <c r="T713" s="5">
        <f>(I713-J713)/AVERAGE(E713:G713,I713)</f>
        <v>3.4487671232876743E-2</v>
      </c>
    </row>
    <row r="714" spans="1:20" hidden="1" x14ac:dyDescent="0.25">
      <c r="A714" s="3" t="s">
        <v>728</v>
      </c>
      <c r="B714" s="4" t="s">
        <v>720</v>
      </c>
      <c r="C714" s="4" t="s">
        <v>22</v>
      </c>
      <c r="D714" s="4">
        <v>905</v>
      </c>
      <c r="E714" s="4">
        <v>800</v>
      </c>
      <c r="F714" s="4">
        <v>900</v>
      </c>
      <c r="G714" s="4">
        <v>800</v>
      </c>
      <c r="H714" s="4">
        <v>900</v>
      </c>
      <c r="I714" s="4">
        <v>900</v>
      </c>
      <c r="J714" s="4">
        <v>862.55</v>
      </c>
      <c r="K714" s="4">
        <v>51</v>
      </c>
      <c r="L714" s="4">
        <v>0.44</v>
      </c>
      <c r="M714" s="4">
        <v>6</v>
      </c>
      <c r="N714" s="4">
        <v>51</v>
      </c>
      <c r="O714" s="4">
        <v>100</v>
      </c>
      <c r="P714" s="4">
        <f>I714-D714</f>
        <v>-5</v>
      </c>
      <c r="Q714" s="5">
        <f>P714/D714</f>
        <v>-5.5248618784530384E-3</v>
      </c>
      <c r="R714" s="4">
        <f>ABS(F714-G714)</f>
        <v>100</v>
      </c>
      <c r="S714" s="5">
        <f>R714/D714</f>
        <v>0.11049723756906077</v>
      </c>
      <c r="T714" s="5">
        <f>(I714-J714)/AVERAGE(E714:G714,I714)</f>
        <v>4.4058823529411817E-2</v>
      </c>
    </row>
    <row r="715" spans="1:20" hidden="1" x14ac:dyDescent="0.25">
      <c r="A715" s="3" t="s">
        <v>728</v>
      </c>
      <c r="B715" s="4" t="s">
        <v>501</v>
      </c>
      <c r="C715" s="4" t="s">
        <v>22</v>
      </c>
      <c r="D715" s="4">
        <v>770</v>
      </c>
      <c r="E715" s="4">
        <v>701.55</v>
      </c>
      <c r="F715" s="4">
        <v>701.55</v>
      </c>
      <c r="G715" s="4">
        <v>701.55</v>
      </c>
      <c r="H715" s="4">
        <v>701.55</v>
      </c>
      <c r="I715" s="4">
        <v>701.55</v>
      </c>
      <c r="J715" s="4">
        <v>701.55</v>
      </c>
      <c r="K715" s="4">
        <v>10</v>
      </c>
      <c r="L715" s="4">
        <v>7.0000000000000007E-2</v>
      </c>
      <c r="M715" s="4">
        <v>1</v>
      </c>
      <c r="N715" s="4">
        <v>10</v>
      </c>
      <c r="O715" s="4">
        <v>100</v>
      </c>
      <c r="P715" s="4">
        <f>I715-D715</f>
        <v>-68.450000000000045</v>
      </c>
      <c r="Q715" s="5">
        <f>P715/D715</f>
        <v>-8.8896103896103959E-2</v>
      </c>
      <c r="R715" s="4">
        <f>ABS(F715-G715)</f>
        <v>0</v>
      </c>
      <c r="S715" s="5">
        <f>R715/D715</f>
        <v>0</v>
      </c>
      <c r="T715" s="5">
        <f>(I715-J715)/AVERAGE(E715:G715,I715)</f>
        <v>0</v>
      </c>
    </row>
    <row r="716" spans="1:20" hidden="1" x14ac:dyDescent="0.25">
      <c r="A716" s="3" t="s">
        <v>728</v>
      </c>
      <c r="B716" s="4" t="s">
        <v>414</v>
      </c>
      <c r="C716" s="4" t="s">
        <v>22</v>
      </c>
      <c r="D716" s="4">
        <v>949</v>
      </c>
      <c r="E716" s="4">
        <v>911.2</v>
      </c>
      <c r="F716" s="4">
        <v>911.2</v>
      </c>
      <c r="G716" s="4">
        <v>851</v>
      </c>
      <c r="H716" s="4">
        <v>851</v>
      </c>
      <c r="I716" s="4">
        <v>851.19</v>
      </c>
      <c r="J716" s="4">
        <v>877.75</v>
      </c>
      <c r="K716" s="4">
        <v>521</v>
      </c>
      <c r="L716" s="4">
        <v>4.57</v>
      </c>
      <c r="M716" s="4">
        <v>18</v>
      </c>
      <c r="N716" s="4">
        <v>521</v>
      </c>
      <c r="O716" s="4">
        <v>100</v>
      </c>
      <c r="P716" s="4">
        <f>I716-D716</f>
        <v>-97.809999999999945</v>
      </c>
      <c r="Q716" s="5">
        <f>P716/D716</f>
        <v>-0.10306638566912533</v>
      </c>
      <c r="R716" s="4">
        <f>ABS(F716-G716)</f>
        <v>60.200000000000045</v>
      </c>
      <c r="S716" s="5">
        <f>R716/D716</f>
        <v>6.3435194942044304E-2</v>
      </c>
      <c r="T716" s="5">
        <f>(I716-J716)/AVERAGE(E716:G716,I716)</f>
        <v>-3.0142513029884264E-2</v>
      </c>
    </row>
    <row r="717" spans="1:20" hidden="1" x14ac:dyDescent="0.25">
      <c r="A717" s="3" t="s">
        <v>728</v>
      </c>
      <c r="B717" s="4" t="s">
        <v>458</v>
      </c>
      <c r="C717" s="4" t="s">
        <v>22</v>
      </c>
      <c r="D717" s="4">
        <v>920</v>
      </c>
      <c r="E717" s="4">
        <v>919</v>
      </c>
      <c r="F717" s="4">
        <v>919</v>
      </c>
      <c r="G717" s="4">
        <v>919</v>
      </c>
      <c r="H717" s="4">
        <v>919</v>
      </c>
      <c r="I717" s="4">
        <v>919</v>
      </c>
      <c r="J717" s="4">
        <v>919</v>
      </c>
      <c r="K717" s="4">
        <v>20</v>
      </c>
      <c r="L717" s="4">
        <v>0.18</v>
      </c>
      <c r="M717" s="4">
        <v>2</v>
      </c>
      <c r="N717" s="4">
        <v>20</v>
      </c>
      <c r="O717" s="4">
        <v>100</v>
      </c>
      <c r="P717" s="4">
        <f>I717-D717</f>
        <v>-1</v>
      </c>
      <c r="Q717" s="5">
        <f>P717/D717</f>
        <v>-1.0869565217391304E-3</v>
      </c>
      <c r="R717" s="4">
        <f>ABS(F717-G717)</f>
        <v>0</v>
      </c>
      <c r="S717" s="5">
        <f>R717/D717</f>
        <v>0</v>
      </c>
      <c r="T717" s="5">
        <f>(I717-J717)/AVERAGE(E717:G717,I717)</f>
        <v>0</v>
      </c>
    </row>
    <row r="718" spans="1:20" hidden="1" x14ac:dyDescent="0.25">
      <c r="A718" s="3" t="s">
        <v>728</v>
      </c>
      <c r="B718" s="4" t="s">
        <v>723</v>
      </c>
      <c r="C718" s="4" t="s">
        <v>22</v>
      </c>
      <c r="D718" s="4">
        <v>880</v>
      </c>
      <c r="E718" s="4">
        <v>875</v>
      </c>
      <c r="F718" s="4">
        <v>875</v>
      </c>
      <c r="G718" s="4">
        <v>715.05</v>
      </c>
      <c r="H718" s="4">
        <v>735</v>
      </c>
      <c r="I718" s="4">
        <v>745.5</v>
      </c>
      <c r="J718" s="4">
        <v>780.79</v>
      </c>
      <c r="K718" s="4">
        <v>52</v>
      </c>
      <c r="L718" s="4">
        <v>0.41</v>
      </c>
      <c r="M718" s="4">
        <v>12</v>
      </c>
      <c r="N718" s="4">
        <v>47</v>
      </c>
      <c r="O718" s="4">
        <v>90.38</v>
      </c>
      <c r="P718" s="4">
        <f>I718-D718</f>
        <v>-134.5</v>
      </c>
      <c r="Q718" s="5">
        <f>P718/D718</f>
        <v>-0.15284090909090908</v>
      </c>
      <c r="R718" s="4">
        <f>ABS(F718-G718)</f>
        <v>159.95000000000005</v>
      </c>
      <c r="S718" s="5">
        <f>R718/D718</f>
        <v>0.18176136363636369</v>
      </c>
      <c r="T718" s="5">
        <f>(I718-J718)/AVERAGE(E718:G718,I718)</f>
        <v>-4.3967544501720843E-2</v>
      </c>
    </row>
    <row r="719" spans="1:20" hidden="1" x14ac:dyDescent="0.25">
      <c r="A719" s="3" t="s">
        <v>728</v>
      </c>
      <c r="B719" s="4" t="s">
        <v>416</v>
      </c>
      <c r="C719" s="4" t="s">
        <v>22</v>
      </c>
      <c r="D719" s="4">
        <v>810</v>
      </c>
      <c r="E719" s="4">
        <v>835</v>
      </c>
      <c r="F719" s="4">
        <v>835</v>
      </c>
      <c r="G719" s="4">
        <v>830</v>
      </c>
      <c r="H719" s="4">
        <v>830</v>
      </c>
      <c r="I719" s="4">
        <v>830</v>
      </c>
      <c r="J719" s="4">
        <v>831.67</v>
      </c>
      <c r="K719" s="4">
        <v>15</v>
      </c>
      <c r="L719" s="4">
        <v>0.12</v>
      </c>
      <c r="M719" s="4">
        <v>2</v>
      </c>
      <c r="N719" s="4">
        <v>15</v>
      </c>
      <c r="O719" s="4">
        <v>100</v>
      </c>
      <c r="P719" s="4">
        <f>I719-D719</f>
        <v>20</v>
      </c>
      <c r="Q719" s="5">
        <f>P719/D719</f>
        <v>2.4691358024691357E-2</v>
      </c>
      <c r="R719" s="4">
        <f>ABS(F719-G719)</f>
        <v>5</v>
      </c>
      <c r="S719" s="5">
        <f>R719/D719</f>
        <v>6.1728395061728392E-3</v>
      </c>
      <c r="T719" s="5">
        <f>(I719-J719)/AVERAGE(E719:G719,I719)</f>
        <v>-2.0060060060059569E-3</v>
      </c>
    </row>
    <row r="720" spans="1:20" hidden="1" x14ac:dyDescent="0.25">
      <c r="A720" s="3" t="s">
        <v>730</v>
      </c>
      <c r="B720" s="4" t="s">
        <v>21</v>
      </c>
      <c r="C720" s="4" t="s">
        <v>22</v>
      </c>
      <c r="D720" s="4">
        <v>152.02000000000001</v>
      </c>
      <c r="E720" s="4">
        <v>151.65</v>
      </c>
      <c r="F720" s="4">
        <v>151.65</v>
      </c>
      <c r="G720" s="4">
        <v>150</v>
      </c>
      <c r="H720" s="4">
        <v>150.62</v>
      </c>
      <c r="I720" s="4">
        <v>150.81</v>
      </c>
      <c r="J720" s="4">
        <v>150.59</v>
      </c>
      <c r="K720" s="4">
        <v>724</v>
      </c>
      <c r="L720" s="4">
        <v>1.0900000000000001</v>
      </c>
      <c r="M720" s="4">
        <v>41</v>
      </c>
      <c r="N720" s="4">
        <v>395</v>
      </c>
      <c r="O720" s="4">
        <v>54.56</v>
      </c>
      <c r="P720" s="4">
        <f>I720-D720</f>
        <v>-1.210000000000008</v>
      </c>
      <c r="Q720" s="5">
        <f>P720/D720</f>
        <v>-7.9594790159190094E-3</v>
      </c>
      <c r="R720" s="4">
        <f>ABS(F720-G720)</f>
        <v>1.6500000000000057</v>
      </c>
      <c r="S720" s="5">
        <f>R720/D720</f>
        <v>1.0853835021707706E-2</v>
      </c>
      <c r="T720" s="5">
        <f>(I720-J720)/AVERAGE(E720:G720,I720)</f>
        <v>1.4566883514591637E-3</v>
      </c>
    </row>
    <row r="721" spans="1:20" hidden="1" x14ac:dyDescent="0.25">
      <c r="A721" s="3" t="s">
        <v>731</v>
      </c>
      <c r="B721" s="4" t="s">
        <v>21</v>
      </c>
      <c r="C721" s="4" t="s">
        <v>22</v>
      </c>
      <c r="D721" s="4">
        <v>35.11</v>
      </c>
      <c r="E721" s="4">
        <v>34.58</v>
      </c>
      <c r="F721" s="4">
        <v>35.19</v>
      </c>
      <c r="G721" s="4">
        <v>34.53</v>
      </c>
      <c r="H721" s="4">
        <v>34.6</v>
      </c>
      <c r="I721" s="4">
        <v>34.83</v>
      </c>
      <c r="J721" s="4">
        <v>34.799999999999997</v>
      </c>
      <c r="K721" s="4">
        <v>340354</v>
      </c>
      <c r="L721" s="4">
        <v>118.44</v>
      </c>
      <c r="M721" s="4">
        <v>8210</v>
      </c>
      <c r="N721" s="4">
        <v>224444</v>
      </c>
      <c r="O721" s="4">
        <v>65.94</v>
      </c>
      <c r="P721" s="4">
        <f>I721-D721</f>
        <v>-0.28000000000000114</v>
      </c>
      <c r="Q721" s="5">
        <f>P721/D721</f>
        <v>-7.9749359156935668E-3</v>
      </c>
      <c r="R721" s="4">
        <f>ABS(F721-G721)</f>
        <v>0.65999999999999659</v>
      </c>
      <c r="S721" s="5">
        <f>R721/D721</f>
        <v>1.8798063229848949E-2</v>
      </c>
      <c r="T721" s="5">
        <f>(I721-J721)/AVERAGE(E721:G721,I721)</f>
        <v>8.6250269532095556E-4</v>
      </c>
    </row>
    <row r="722" spans="1:20" x14ac:dyDescent="0.25">
      <c r="A722" s="3" t="s">
        <v>732</v>
      </c>
      <c r="B722" s="4" t="s">
        <v>21</v>
      </c>
      <c r="C722" s="4" t="s">
        <v>22</v>
      </c>
      <c r="D722" s="4">
        <v>54.65</v>
      </c>
      <c r="E722" s="4">
        <v>55</v>
      </c>
      <c r="F722" s="4">
        <v>55.05</v>
      </c>
      <c r="G722" s="4">
        <v>52.6</v>
      </c>
      <c r="H722" s="4">
        <v>53.15</v>
      </c>
      <c r="I722" s="4">
        <v>53.1</v>
      </c>
      <c r="J722" s="4">
        <v>53.37</v>
      </c>
      <c r="K722" s="4">
        <v>6049477</v>
      </c>
      <c r="L722" s="4">
        <v>3228.74</v>
      </c>
      <c r="M722" s="4">
        <v>15512</v>
      </c>
      <c r="N722" s="4">
        <v>1159784</v>
      </c>
      <c r="O722" s="4">
        <v>19.170000000000002</v>
      </c>
      <c r="P722" s="4">
        <f>I722-D722</f>
        <v>-1.5499999999999972</v>
      </c>
      <c r="Q722" s="5">
        <f>P722/D722</f>
        <v>-2.8362305580969756E-2</v>
      </c>
      <c r="R722" s="4">
        <f>ABS(F722-G722)</f>
        <v>2.4499999999999957</v>
      </c>
      <c r="S722" s="5">
        <f>R722/D722</f>
        <v>4.4830741079597364E-2</v>
      </c>
      <c r="T722" s="5">
        <f>(I722-J722)/AVERAGE(E722:G722,I722)</f>
        <v>-5.0057937427577474E-3</v>
      </c>
    </row>
    <row r="723" spans="1:20" hidden="1" x14ac:dyDescent="0.25">
      <c r="A723" s="3" t="s">
        <v>733</v>
      </c>
      <c r="B723" s="4" t="s">
        <v>21</v>
      </c>
      <c r="C723" s="4" t="s">
        <v>22</v>
      </c>
      <c r="D723" s="4">
        <v>300.49</v>
      </c>
      <c r="E723" s="4">
        <v>309</v>
      </c>
      <c r="F723" s="4">
        <v>309</v>
      </c>
      <c r="G723" s="4">
        <v>290.05</v>
      </c>
      <c r="H723" s="4">
        <v>292.39</v>
      </c>
      <c r="I723" s="4">
        <v>292.36</v>
      </c>
      <c r="J723" s="4">
        <v>293.45999999999998</v>
      </c>
      <c r="K723" s="4">
        <v>83621</v>
      </c>
      <c r="L723" s="4">
        <v>245.39</v>
      </c>
      <c r="M723" s="4">
        <v>65</v>
      </c>
      <c r="N723" s="4">
        <v>79297</v>
      </c>
      <c r="O723" s="4">
        <v>94.83</v>
      </c>
      <c r="P723" s="4">
        <f>I723-D723</f>
        <v>-8.1299999999999955</v>
      </c>
      <c r="Q723" s="5">
        <f>P723/D723</f>
        <v>-2.705580884555225E-2</v>
      </c>
      <c r="R723" s="4">
        <f>ABS(F723-G723)</f>
        <v>18.949999999999989</v>
      </c>
      <c r="S723" s="5">
        <f>R723/D723</f>
        <v>6.3063662684282304E-2</v>
      </c>
      <c r="T723" s="5">
        <f>(I723-J723)/AVERAGE(E723:G723,I723)</f>
        <v>-3.6654143167749887E-3</v>
      </c>
    </row>
    <row r="724" spans="1:20" hidden="1" x14ac:dyDescent="0.25">
      <c r="A724" s="3" t="s">
        <v>734</v>
      </c>
      <c r="B724" s="4" t="s">
        <v>21</v>
      </c>
      <c r="C724" s="4" t="s">
        <v>22</v>
      </c>
      <c r="D724" s="4">
        <v>167.52</v>
      </c>
      <c r="E724" s="4">
        <v>166.95</v>
      </c>
      <c r="F724" s="4">
        <v>166.95</v>
      </c>
      <c r="G724" s="4">
        <v>162.69999999999999</v>
      </c>
      <c r="H724" s="4">
        <v>163.63999999999999</v>
      </c>
      <c r="I724" s="4">
        <v>163.63999999999999</v>
      </c>
      <c r="J724" s="4">
        <v>163.83000000000001</v>
      </c>
      <c r="K724" s="4">
        <v>2727</v>
      </c>
      <c r="L724" s="4">
        <v>4.47</v>
      </c>
      <c r="M724" s="4">
        <v>50</v>
      </c>
      <c r="N724" s="4">
        <v>2572</v>
      </c>
      <c r="O724" s="4">
        <v>94.32</v>
      </c>
      <c r="P724" s="4">
        <f>I724-D724</f>
        <v>-3.8800000000000239</v>
      </c>
      <c r="Q724" s="5">
        <f>P724/D724</f>
        <v>-2.3161413562559834E-2</v>
      </c>
      <c r="R724" s="4">
        <f>ABS(F724-G724)</f>
        <v>4.25</v>
      </c>
      <c r="S724" s="5">
        <f>R724/D724</f>
        <v>2.5370105062082138E-2</v>
      </c>
      <c r="T724" s="5">
        <f>(I724-J724)/AVERAGE(E724:G724,I724)</f>
        <v>-1.1510965709440575E-3</v>
      </c>
    </row>
    <row r="725" spans="1:20" hidden="1" x14ac:dyDescent="0.25">
      <c r="A725" s="3" t="s">
        <v>735</v>
      </c>
      <c r="B725" s="4" t="s">
        <v>21</v>
      </c>
      <c r="C725" s="4" t="s">
        <v>22</v>
      </c>
      <c r="D725" s="4">
        <v>1203.75</v>
      </c>
      <c r="E725" s="4">
        <v>1209</v>
      </c>
      <c r="F725" s="4">
        <v>1214.3</v>
      </c>
      <c r="G725" s="4">
        <v>1187</v>
      </c>
      <c r="H725" s="4">
        <v>1205.0999999999999</v>
      </c>
      <c r="I725" s="4">
        <v>1209.8499999999999</v>
      </c>
      <c r="J725" s="4">
        <v>1198.47</v>
      </c>
      <c r="K725" s="4">
        <v>656971</v>
      </c>
      <c r="L725" s="4">
        <v>7873.62</v>
      </c>
      <c r="M725" s="4">
        <v>30675</v>
      </c>
      <c r="N725" s="4">
        <v>450860</v>
      </c>
      <c r="O725" s="4">
        <v>68.63</v>
      </c>
      <c r="P725" s="4">
        <f>I725-D725</f>
        <v>6.0999999999999091</v>
      </c>
      <c r="Q725" s="5">
        <f>P725/D725</f>
        <v>5.0674974039459269E-3</v>
      </c>
      <c r="R725" s="4">
        <f>ABS(F725-G725)</f>
        <v>27.299999999999955</v>
      </c>
      <c r="S725" s="5">
        <f>R725/D725</f>
        <v>2.267912772585666E-2</v>
      </c>
      <c r="T725" s="5">
        <f>(I725-J725)/AVERAGE(E725:G725,I725)</f>
        <v>9.4436895117370884E-3</v>
      </c>
    </row>
    <row r="726" spans="1:20" hidden="1" x14ac:dyDescent="0.25">
      <c r="A726" s="3" t="s">
        <v>736</v>
      </c>
      <c r="B726" s="4" t="s">
        <v>21</v>
      </c>
      <c r="C726" s="4" t="s">
        <v>22</v>
      </c>
      <c r="D726" s="4">
        <v>33.950000000000003</v>
      </c>
      <c r="E726" s="4">
        <v>32.049999999999997</v>
      </c>
      <c r="F726" s="4">
        <v>34.950000000000003</v>
      </c>
      <c r="G726" s="4">
        <v>30.2</v>
      </c>
      <c r="H726" s="4">
        <v>34</v>
      </c>
      <c r="I726" s="4">
        <v>34</v>
      </c>
      <c r="J726" s="4">
        <v>33.950000000000003</v>
      </c>
      <c r="K726" s="4">
        <v>17142</v>
      </c>
      <c r="L726" s="4">
        <v>5.82</v>
      </c>
      <c r="M726" s="4">
        <v>6303</v>
      </c>
      <c r="N726" s="4">
        <v>12699</v>
      </c>
      <c r="O726" s="4">
        <v>74.08</v>
      </c>
      <c r="P726" s="4">
        <f>I726-D726</f>
        <v>4.9999999999997158E-2</v>
      </c>
      <c r="Q726" s="5">
        <f>P726/D726</f>
        <v>1.4727540500735538E-3</v>
      </c>
      <c r="R726" s="4">
        <f>ABS(F726-G726)</f>
        <v>4.7500000000000036</v>
      </c>
      <c r="S726" s="5">
        <f>R726/D726</f>
        <v>0.13991163475699567</v>
      </c>
      <c r="T726" s="5">
        <f>(I726-J726)/AVERAGE(E726:G726,I726)</f>
        <v>1.5243902439023526E-3</v>
      </c>
    </row>
    <row r="727" spans="1:20" hidden="1" x14ac:dyDescent="0.25">
      <c r="A727" s="3" t="s">
        <v>737</v>
      </c>
      <c r="B727" s="4" t="s">
        <v>21</v>
      </c>
      <c r="C727" s="4" t="s">
        <v>22</v>
      </c>
      <c r="D727" s="4">
        <v>1000</v>
      </c>
      <c r="E727" s="4">
        <v>999.94</v>
      </c>
      <c r="F727" s="4">
        <v>1000</v>
      </c>
      <c r="G727" s="4">
        <v>999.94</v>
      </c>
      <c r="H727" s="4">
        <v>999.99</v>
      </c>
      <c r="I727" s="4">
        <v>999.99</v>
      </c>
      <c r="J727" s="4">
        <v>1000</v>
      </c>
      <c r="K727" s="4">
        <v>54190</v>
      </c>
      <c r="L727" s="4">
        <v>541.9</v>
      </c>
      <c r="M727" s="4">
        <v>68</v>
      </c>
      <c r="N727" s="4">
        <v>28640</v>
      </c>
      <c r="O727" s="4">
        <v>52.85</v>
      </c>
      <c r="P727" s="4">
        <f>I727-D727</f>
        <v>-9.9999999999909051E-3</v>
      </c>
      <c r="Q727" s="5">
        <f>P727/D727</f>
        <v>-9.9999999999909054E-6</v>
      </c>
      <c r="R727" s="4">
        <f>ABS(F727-G727)</f>
        <v>5.999999999994543E-2</v>
      </c>
      <c r="S727" s="5">
        <f>R727/D727</f>
        <v>5.9999999999945432E-5</v>
      </c>
      <c r="T727" s="5">
        <f>(I727-J727)/AVERAGE(E727:G727,I727)</f>
        <v>-1.0000325010553749E-5</v>
      </c>
    </row>
    <row r="728" spans="1:20" hidden="1" x14ac:dyDescent="0.25">
      <c r="A728" s="3" t="s">
        <v>738</v>
      </c>
      <c r="B728" s="4" t="s">
        <v>21</v>
      </c>
      <c r="C728" s="4" t="s">
        <v>22</v>
      </c>
      <c r="D728" s="4">
        <v>90.99</v>
      </c>
      <c r="E728" s="4">
        <v>93.75</v>
      </c>
      <c r="F728" s="4">
        <v>95</v>
      </c>
      <c r="G728" s="4">
        <v>90.01</v>
      </c>
      <c r="H728" s="4">
        <v>91.02</v>
      </c>
      <c r="I728" s="4">
        <v>91</v>
      </c>
      <c r="J728" s="4">
        <v>90.82</v>
      </c>
      <c r="K728" s="4">
        <v>606989</v>
      </c>
      <c r="L728" s="4">
        <v>551.24</v>
      </c>
      <c r="M728" s="4">
        <v>164</v>
      </c>
      <c r="N728" s="4">
        <v>597675</v>
      </c>
      <c r="O728" s="4">
        <v>98.47</v>
      </c>
      <c r="P728" s="4">
        <f>I728-D728</f>
        <v>1.0000000000005116E-2</v>
      </c>
      <c r="Q728" s="5">
        <f>P728/D728</f>
        <v>1.0990218705357859E-4</v>
      </c>
      <c r="R728" s="4">
        <f>ABS(F728-G728)</f>
        <v>4.9899999999999949</v>
      </c>
      <c r="S728" s="5">
        <f>R728/D728</f>
        <v>5.4841191339707607E-2</v>
      </c>
      <c r="T728" s="5">
        <f>(I728-J728)/AVERAGE(E728:G728,I728)</f>
        <v>1.9472090004327869E-3</v>
      </c>
    </row>
    <row r="729" spans="1:20" hidden="1" x14ac:dyDescent="0.25">
      <c r="A729" s="3" t="s">
        <v>739</v>
      </c>
      <c r="B729" s="4" t="s">
        <v>21</v>
      </c>
      <c r="C729" s="4" t="s">
        <v>22</v>
      </c>
      <c r="D729" s="4">
        <v>63.24</v>
      </c>
      <c r="E729" s="4">
        <v>65.5</v>
      </c>
      <c r="F729" s="4">
        <v>65.5</v>
      </c>
      <c r="G729" s="4">
        <v>62.05</v>
      </c>
      <c r="H729" s="4">
        <v>62.2</v>
      </c>
      <c r="I729" s="4">
        <v>62.4</v>
      </c>
      <c r="J729" s="4">
        <v>62.39</v>
      </c>
      <c r="K729" s="4">
        <v>211662</v>
      </c>
      <c r="L729" s="4">
        <v>132.05000000000001</v>
      </c>
      <c r="M729" s="4">
        <v>134</v>
      </c>
      <c r="N729" s="4">
        <v>211149</v>
      </c>
      <c r="O729" s="4">
        <v>99.76</v>
      </c>
      <c r="P729" s="4">
        <f>I729-D729</f>
        <v>-0.84000000000000341</v>
      </c>
      <c r="Q729" s="5">
        <f>P729/D729</f>
        <v>-1.3282732447817891E-2</v>
      </c>
      <c r="R729" s="4">
        <f>ABS(F729-G729)</f>
        <v>3.4500000000000028</v>
      </c>
      <c r="S729" s="5">
        <f>R729/D729</f>
        <v>5.4554079696394732E-2</v>
      </c>
      <c r="T729" s="5">
        <f>(I729-J729)/AVERAGE(E729:G729,I729)</f>
        <v>1.565864161283697E-4</v>
      </c>
    </row>
    <row r="730" spans="1:20" hidden="1" x14ac:dyDescent="0.25">
      <c r="A730" s="3" t="s">
        <v>740</v>
      </c>
      <c r="B730" s="4" t="s">
        <v>21</v>
      </c>
      <c r="C730" s="4" t="s">
        <v>22</v>
      </c>
      <c r="D730" s="4">
        <v>125.3</v>
      </c>
      <c r="E730" s="4">
        <v>126</v>
      </c>
      <c r="F730" s="4">
        <v>126</v>
      </c>
      <c r="G730" s="4">
        <v>123.48</v>
      </c>
      <c r="H730" s="4">
        <v>124.55</v>
      </c>
      <c r="I730" s="4">
        <v>124.38</v>
      </c>
      <c r="J730" s="4">
        <v>124.37</v>
      </c>
      <c r="K730" s="4">
        <v>968</v>
      </c>
      <c r="L730" s="4">
        <v>1.2</v>
      </c>
      <c r="M730" s="4">
        <v>39</v>
      </c>
      <c r="N730" s="4">
        <v>944</v>
      </c>
      <c r="O730" s="4">
        <v>97.52</v>
      </c>
      <c r="P730" s="4">
        <f>I730-D730</f>
        <v>-0.92000000000000171</v>
      </c>
      <c r="Q730" s="5">
        <f>P730/D730</f>
        <v>-7.3423782920989762E-3</v>
      </c>
      <c r="R730" s="4">
        <f>ABS(F730-G730)</f>
        <v>2.519999999999996</v>
      </c>
      <c r="S730" s="5">
        <f>R730/D730</f>
        <v>2.0111731843575387E-2</v>
      </c>
      <c r="T730" s="5">
        <f>(I730-J730)/AVERAGE(E730:G730,I730)</f>
        <v>8.0022406273683871E-5</v>
      </c>
    </row>
    <row r="731" spans="1:20" hidden="1" x14ac:dyDescent="0.25">
      <c r="A731" s="3" t="s">
        <v>741</v>
      </c>
      <c r="B731" s="4" t="s">
        <v>21</v>
      </c>
      <c r="C731" s="4" t="s">
        <v>22</v>
      </c>
      <c r="D731" s="4">
        <v>120.86</v>
      </c>
      <c r="E731" s="4">
        <v>121</v>
      </c>
      <c r="F731" s="4">
        <v>122.48</v>
      </c>
      <c r="G731" s="4">
        <v>118</v>
      </c>
      <c r="H731" s="4">
        <v>121</v>
      </c>
      <c r="I731" s="4">
        <v>120.89</v>
      </c>
      <c r="J731" s="4">
        <v>120.96</v>
      </c>
      <c r="K731" s="4">
        <v>1127682</v>
      </c>
      <c r="L731" s="4">
        <v>1364.01</v>
      </c>
      <c r="M731" s="4">
        <v>8481</v>
      </c>
      <c r="N731" s="4">
        <v>934771</v>
      </c>
      <c r="O731" s="4">
        <v>82.89</v>
      </c>
      <c r="P731" s="4">
        <f>I731-D731</f>
        <v>3.0000000000001137E-2</v>
      </c>
      <c r="Q731" s="5">
        <f>P731/D731</f>
        <v>2.48221082243928E-4</v>
      </c>
      <c r="R731" s="4">
        <f>ABS(F731-G731)</f>
        <v>4.480000000000004</v>
      </c>
      <c r="S731" s="5">
        <f>R731/D731</f>
        <v>3.7067681615091878E-2</v>
      </c>
      <c r="T731" s="5">
        <f>(I731-J731)/AVERAGE(E731:G731,I731)</f>
        <v>-5.8046727615725005E-4</v>
      </c>
    </row>
    <row r="732" spans="1:20" hidden="1" x14ac:dyDescent="0.25">
      <c r="A732" s="3" t="s">
        <v>742</v>
      </c>
      <c r="B732" s="4" t="s">
        <v>21</v>
      </c>
      <c r="C732" s="4" t="s">
        <v>22</v>
      </c>
      <c r="D732" s="4">
        <v>55.3</v>
      </c>
      <c r="E732" s="4">
        <v>57.1</v>
      </c>
      <c r="F732" s="4">
        <v>57.7</v>
      </c>
      <c r="G732" s="4">
        <v>55.16</v>
      </c>
      <c r="H732" s="4">
        <v>55.72</v>
      </c>
      <c r="I732" s="4">
        <v>55.71</v>
      </c>
      <c r="J732" s="4">
        <v>55.54</v>
      </c>
      <c r="K732" s="4">
        <v>4764</v>
      </c>
      <c r="L732" s="4">
        <v>2.65</v>
      </c>
      <c r="M732" s="4">
        <v>128</v>
      </c>
      <c r="N732" s="4">
        <v>3577</v>
      </c>
      <c r="O732" s="4">
        <v>75.08</v>
      </c>
      <c r="P732" s="4">
        <f>I732-D732</f>
        <v>0.41000000000000369</v>
      </c>
      <c r="Q732" s="5">
        <f>P732/D732</f>
        <v>7.4141048824593802E-3</v>
      </c>
      <c r="R732" s="4">
        <f>ABS(F732-G732)</f>
        <v>2.5400000000000063</v>
      </c>
      <c r="S732" s="5">
        <f>R732/D732</f>
        <v>4.5931283905967568E-2</v>
      </c>
      <c r="T732" s="5">
        <f>(I732-J732)/AVERAGE(E732:G732,I732)</f>
        <v>3.0132494350157608E-3</v>
      </c>
    </row>
    <row r="733" spans="1:20" hidden="1" x14ac:dyDescent="0.25">
      <c r="A733" s="3" t="s">
        <v>743</v>
      </c>
      <c r="B733" s="4" t="s">
        <v>21</v>
      </c>
      <c r="C733" s="4" t="s">
        <v>22</v>
      </c>
      <c r="D733" s="4">
        <v>28.1</v>
      </c>
      <c r="E733" s="4">
        <v>28.15</v>
      </c>
      <c r="F733" s="4">
        <v>28.75</v>
      </c>
      <c r="G733" s="4">
        <v>27.63</v>
      </c>
      <c r="H733" s="4">
        <v>27.88</v>
      </c>
      <c r="I733" s="4">
        <v>27.86</v>
      </c>
      <c r="J733" s="4">
        <v>27.92</v>
      </c>
      <c r="K733" s="4">
        <v>1320705</v>
      </c>
      <c r="L733" s="4">
        <v>368.75</v>
      </c>
      <c r="M733" s="4">
        <v>329</v>
      </c>
      <c r="N733" s="4">
        <v>1279893</v>
      </c>
      <c r="O733" s="4">
        <v>96.91</v>
      </c>
      <c r="P733" s="4">
        <f>I733-D733</f>
        <v>-0.24000000000000199</v>
      </c>
      <c r="Q733" s="5">
        <f>P733/D733</f>
        <v>-8.5409252669039846E-3</v>
      </c>
      <c r="R733" s="4">
        <f>ABS(F733-G733)</f>
        <v>1.120000000000001</v>
      </c>
      <c r="S733" s="5">
        <f>R733/D733</f>
        <v>3.9857651245551635E-2</v>
      </c>
      <c r="T733" s="5">
        <f>(I733-J733)/AVERAGE(E733:G733,I733)</f>
        <v>-2.1354213008275566E-3</v>
      </c>
    </row>
    <row r="734" spans="1:20" hidden="1" x14ac:dyDescent="0.25">
      <c r="A734" s="3" t="s">
        <v>744</v>
      </c>
      <c r="B734" s="4" t="s">
        <v>21</v>
      </c>
      <c r="C734" s="4" t="s">
        <v>22</v>
      </c>
      <c r="D734" s="4">
        <v>458.6</v>
      </c>
      <c r="E734" s="4">
        <v>460.1</v>
      </c>
      <c r="F734" s="4">
        <v>471.7</v>
      </c>
      <c r="G734" s="4">
        <v>460.1</v>
      </c>
      <c r="H734" s="4">
        <v>463.5</v>
      </c>
      <c r="I734" s="4">
        <v>463.5</v>
      </c>
      <c r="J734" s="4">
        <v>466.13</v>
      </c>
      <c r="K734" s="4">
        <v>3772287</v>
      </c>
      <c r="L734" s="4">
        <v>17583.77</v>
      </c>
      <c r="M734" s="4">
        <v>79957</v>
      </c>
      <c r="N734" s="4">
        <v>1338941</v>
      </c>
      <c r="O734" s="4">
        <v>35.49</v>
      </c>
      <c r="P734" s="4">
        <f>I734-D734</f>
        <v>4.8999999999999773</v>
      </c>
      <c r="Q734" s="5">
        <f>P734/D734</f>
        <v>1.0684692542520665E-2</v>
      </c>
      <c r="R734" s="4">
        <f>ABS(F734-G734)</f>
        <v>11.599999999999966</v>
      </c>
      <c r="S734" s="5">
        <f>R734/D734</f>
        <v>2.5294374182293862E-2</v>
      </c>
      <c r="T734" s="5">
        <f>(I734-J734)/AVERAGE(E734:G734,I734)</f>
        <v>-5.6699364018540374E-3</v>
      </c>
    </row>
    <row r="735" spans="1:20" hidden="1" x14ac:dyDescent="0.25">
      <c r="A735" s="3" t="s">
        <v>745</v>
      </c>
      <c r="B735" s="4" t="s">
        <v>21</v>
      </c>
      <c r="C735" s="4" t="s">
        <v>22</v>
      </c>
      <c r="D735" s="4">
        <v>413.74</v>
      </c>
      <c r="E735" s="4">
        <v>412.63</v>
      </c>
      <c r="F735" s="4">
        <v>412.63</v>
      </c>
      <c r="G735" s="4">
        <v>408.8</v>
      </c>
      <c r="H735" s="4">
        <v>412</v>
      </c>
      <c r="I735" s="4">
        <v>411.93</v>
      </c>
      <c r="J735" s="4">
        <v>410.62</v>
      </c>
      <c r="K735" s="4">
        <v>111</v>
      </c>
      <c r="L735" s="4">
        <v>0.46</v>
      </c>
      <c r="M735" s="4">
        <v>30</v>
      </c>
      <c r="N735" s="4">
        <v>88</v>
      </c>
      <c r="O735" s="4">
        <v>79.28</v>
      </c>
      <c r="P735" s="4">
        <f>I735-D735</f>
        <v>-1.8100000000000023</v>
      </c>
      <c r="Q735" s="5">
        <f>P735/D735</f>
        <v>-4.3747280901049023E-3</v>
      </c>
      <c r="R735" s="4">
        <f>ABS(F735-G735)</f>
        <v>3.8299999999999841</v>
      </c>
      <c r="S735" s="5">
        <f>R735/D735</f>
        <v>9.2570213177357377E-3</v>
      </c>
      <c r="T735" s="5">
        <f>(I735-J735)/AVERAGE(E735:G735,I735)</f>
        <v>3.1834944319224351E-3</v>
      </c>
    </row>
    <row r="736" spans="1:20" hidden="1" x14ac:dyDescent="0.25">
      <c r="A736" s="3" t="s">
        <v>746</v>
      </c>
      <c r="B736" s="4" t="s">
        <v>21</v>
      </c>
      <c r="C736" s="4" t="s">
        <v>22</v>
      </c>
      <c r="D736" s="4">
        <v>46.1</v>
      </c>
      <c r="E736" s="4">
        <v>46</v>
      </c>
      <c r="F736" s="4">
        <v>46.1</v>
      </c>
      <c r="G736" s="4">
        <v>43.4</v>
      </c>
      <c r="H736" s="4">
        <v>44.25</v>
      </c>
      <c r="I736" s="4">
        <v>44.3</v>
      </c>
      <c r="J736" s="4">
        <v>44.46</v>
      </c>
      <c r="K736" s="4">
        <v>122325</v>
      </c>
      <c r="L736" s="4">
        <v>54.38</v>
      </c>
      <c r="M736" s="4">
        <v>948</v>
      </c>
      <c r="N736" s="4">
        <v>98959</v>
      </c>
      <c r="O736" s="4">
        <v>80.900000000000006</v>
      </c>
      <c r="P736" s="4">
        <f>I736-D736</f>
        <v>-1.8000000000000043</v>
      </c>
      <c r="Q736" s="5">
        <f>P736/D736</f>
        <v>-3.9045553145336316E-2</v>
      </c>
      <c r="R736" s="4">
        <f>ABS(F736-G736)</f>
        <v>2.7000000000000028</v>
      </c>
      <c r="S736" s="5">
        <f>R736/D736</f>
        <v>5.8568329718004401E-2</v>
      </c>
      <c r="T736" s="5">
        <f>(I736-J736)/AVERAGE(E736:G736,I736)</f>
        <v>-3.5595105672970788E-3</v>
      </c>
    </row>
    <row r="737" spans="1:20" hidden="1" x14ac:dyDescent="0.25">
      <c r="A737" s="3" t="s">
        <v>747</v>
      </c>
      <c r="B737" s="4" t="s">
        <v>21</v>
      </c>
      <c r="C737" s="4" t="s">
        <v>22</v>
      </c>
      <c r="D737" s="4">
        <v>2962</v>
      </c>
      <c r="E737" s="4">
        <v>2907.25</v>
      </c>
      <c r="F737" s="4">
        <v>2968.05</v>
      </c>
      <c r="G737" s="4">
        <v>2801.3</v>
      </c>
      <c r="H737" s="4">
        <v>2801.5</v>
      </c>
      <c r="I737" s="4">
        <v>2822</v>
      </c>
      <c r="J737" s="4">
        <v>2861.17</v>
      </c>
      <c r="K737" s="4">
        <v>796</v>
      </c>
      <c r="L737" s="4">
        <v>22.77</v>
      </c>
      <c r="M737" s="4">
        <v>319</v>
      </c>
      <c r="N737" s="4">
        <v>453</v>
      </c>
      <c r="O737" s="4">
        <v>56.91</v>
      </c>
      <c r="P737" s="4">
        <f>I737-D737</f>
        <v>-140</v>
      </c>
      <c r="Q737" s="5">
        <f>P737/D737</f>
        <v>-4.7265361242403783E-2</v>
      </c>
      <c r="R737" s="4">
        <f>ABS(F737-G737)</f>
        <v>166.75</v>
      </c>
      <c r="S737" s="5">
        <f>R737/D737</f>
        <v>5.62964213369345E-2</v>
      </c>
      <c r="T737" s="5">
        <f>(I737-J737)/AVERAGE(E737:G737,I737)</f>
        <v>-1.3626006644287156E-2</v>
      </c>
    </row>
    <row r="738" spans="1:20" hidden="1" x14ac:dyDescent="0.25">
      <c r="A738" s="3" t="s">
        <v>748</v>
      </c>
      <c r="B738" s="4" t="s">
        <v>32</v>
      </c>
      <c r="C738" s="4" t="s">
        <v>22</v>
      </c>
      <c r="D738" s="4">
        <v>0.4</v>
      </c>
      <c r="E738" s="4">
        <v>0.35</v>
      </c>
      <c r="F738" s="4">
        <v>0.35</v>
      </c>
      <c r="G738" s="4">
        <v>0.35</v>
      </c>
      <c r="H738" s="4">
        <v>0.35</v>
      </c>
      <c r="I738" s="4">
        <v>0.35</v>
      </c>
      <c r="J738" s="4">
        <v>0.35</v>
      </c>
      <c r="K738" s="4">
        <v>651</v>
      </c>
      <c r="L738" s="4">
        <v>0</v>
      </c>
      <c r="M738" s="4">
        <v>4</v>
      </c>
      <c r="N738" s="4" t="s">
        <v>33</v>
      </c>
      <c r="O738" s="4" t="s">
        <v>33</v>
      </c>
      <c r="P738" s="4">
        <f>I738-D738</f>
        <v>-5.0000000000000044E-2</v>
      </c>
      <c r="Q738" s="5">
        <f>P738/D738</f>
        <v>-0.12500000000000011</v>
      </c>
      <c r="R738" s="4">
        <f>ABS(F738-G738)</f>
        <v>0</v>
      </c>
      <c r="S738" s="5">
        <f>R738/D738</f>
        <v>0</v>
      </c>
      <c r="T738" s="5">
        <f>(I738-J738)/AVERAGE(E738:G738,I738)</f>
        <v>0</v>
      </c>
    </row>
    <row r="739" spans="1:20" hidden="1" x14ac:dyDescent="0.25">
      <c r="A739" s="3" t="s">
        <v>749</v>
      </c>
      <c r="B739" s="4" t="s">
        <v>21</v>
      </c>
      <c r="C739" s="4" t="s">
        <v>22</v>
      </c>
      <c r="D739" s="4">
        <v>33.6</v>
      </c>
      <c r="E739" s="4">
        <v>33.549999999999997</v>
      </c>
      <c r="F739" s="4">
        <v>33.9</v>
      </c>
      <c r="G739" s="4">
        <v>31.3</v>
      </c>
      <c r="H739" s="4">
        <v>31.7</v>
      </c>
      <c r="I739" s="4">
        <v>31.75</v>
      </c>
      <c r="J739" s="4">
        <v>31.99</v>
      </c>
      <c r="K739" s="4">
        <v>3854194</v>
      </c>
      <c r="L739" s="4">
        <v>1233.08</v>
      </c>
      <c r="M739" s="4">
        <v>9571</v>
      </c>
      <c r="N739" s="4">
        <v>755432</v>
      </c>
      <c r="O739" s="4">
        <v>19.600000000000001</v>
      </c>
      <c r="P739" s="4">
        <f>I739-D739</f>
        <v>-1.8500000000000014</v>
      </c>
      <c r="Q739" s="5">
        <f>P739/D739</f>
        <v>-5.505952380952385E-2</v>
      </c>
      <c r="R739" s="4">
        <f>ABS(F739-G739)</f>
        <v>2.5999999999999979</v>
      </c>
      <c r="S739" s="5">
        <f>R739/D739</f>
        <v>7.7380952380952314E-2</v>
      </c>
      <c r="T739" s="5">
        <f>(I739-J739)/AVERAGE(E739:G739,I739)</f>
        <v>-7.3563218390804118E-3</v>
      </c>
    </row>
    <row r="740" spans="1:20" hidden="1" x14ac:dyDescent="0.25">
      <c r="A740" s="3" t="s">
        <v>750</v>
      </c>
      <c r="B740" s="4" t="s">
        <v>21</v>
      </c>
      <c r="C740" s="4" t="s">
        <v>22</v>
      </c>
      <c r="D740" s="4">
        <v>3488</v>
      </c>
      <c r="E740" s="4">
        <v>3487</v>
      </c>
      <c r="F740" s="4">
        <v>3487</v>
      </c>
      <c r="G740" s="4">
        <v>3487</v>
      </c>
      <c r="H740" s="4">
        <v>3487</v>
      </c>
      <c r="I740" s="4">
        <v>3487</v>
      </c>
      <c r="J740" s="4">
        <v>3487</v>
      </c>
      <c r="K740" s="4">
        <v>8</v>
      </c>
      <c r="L740" s="4">
        <v>0.28000000000000003</v>
      </c>
      <c r="M740" s="4">
        <v>4</v>
      </c>
      <c r="N740" s="4">
        <v>8</v>
      </c>
      <c r="O740" s="4">
        <v>100</v>
      </c>
      <c r="P740" s="4">
        <f>I740-D740</f>
        <v>-1</v>
      </c>
      <c r="Q740" s="5">
        <f>P740/D740</f>
        <v>-2.8669724770642203E-4</v>
      </c>
      <c r="R740" s="4">
        <f>ABS(F740-G740)</f>
        <v>0</v>
      </c>
      <c r="S740" s="5">
        <f>R740/D740</f>
        <v>0</v>
      </c>
      <c r="T740" s="5">
        <f>(I740-J740)/AVERAGE(E740:G740,I740)</f>
        <v>0</v>
      </c>
    </row>
    <row r="741" spans="1:20" hidden="1" x14ac:dyDescent="0.25">
      <c r="A741" s="3" t="s">
        <v>751</v>
      </c>
      <c r="B741" s="4" t="s">
        <v>21</v>
      </c>
      <c r="C741" s="4" t="s">
        <v>22</v>
      </c>
      <c r="D741" s="4">
        <v>5.65</v>
      </c>
      <c r="E741" s="4">
        <v>5.7</v>
      </c>
      <c r="F741" s="4">
        <v>6.45</v>
      </c>
      <c r="G741" s="4">
        <v>4.95</v>
      </c>
      <c r="H741" s="4">
        <v>6.35</v>
      </c>
      <c r="I741" s="4">
        <v>6.15</v>
      </c>
      <c r="J741" s="4">
        <v>5.88</v>
      </c>
      <c r="K741" s="4">
        <v>381241840</v>
      </c>
      <c r="L741" s="4">
        <v>22428.34</v>
      </c>
      <c r="M741" s="4">
        <v>186401</v>
      </c>
      <c r="N741" s="4">
        <v>66190012</v>
      </c>
      <c r="O741" s="4">
        <v>17.36</v>
      </c>
      <c r="P741" s="4">
        <f>I741-D741</f>
        <v>0.5</v>
      </c>
      <c r="Q741" s="5">
        <f>P741/D741</f>
        <v>8.8495575221238937E-2</v>
      </c>
      <c r="R741" s="4">
        <f>ABS(F741-G741)</f>
        <v>1.5</v>
      </c>
      <c r="S741" s="5">
        <f>R741/D741</f>
        <v>0.26548672566371678</v>
      </c>
      <c r="T741" s="5">
        <f>(I741-J741)/AVERAGE(E741:G741,I741)</f>
        <v>4.6451612903225886E-2</v>
      </c>
    </row>
    <row r="742" spans="1:20" hidden="1" x14ac:dyDescent="0.25">
      <c r="A742" s="3" t="s">
        <v>752</v>
      </c>
      <c r="B742" s="4" t="s">
        <v>21</v>
      </c>
      <c r="C742" s="4" t="s">
        <v>22</v>
      </c>
      <c r="D742" s="4">
        <v>36.15</v>
      </c>
      <c r="E742" s="4">
        <v>36.15</v>
      </c>
      <c r="F742" s="4">
        <v>36.35</v>
      </c>
      <c r="G742" s="4">
        <v>34.049999999999997</v>
      </c>
      <c r="H742" s="4">
        <v>34.35</v>
      </c>
      <c r="I742" s="4">
        <v>34.4</v>
      </c>
      <c r="J742" s="4">
        <v>34.619999999999997</v>
      </c>
      <c r="K742" s="4">
        <v>1486087</v>
      </c>
      <c r="L742" s="4">
        <v>514.44000000000005</v>
      </c>
      <c r="M742" s="4">
        <v>5121</v>
      </c>
      <c r="N742" s="4">
        <v>817883</v>
      </c>
      <c r="O742" s="4">
        <v>55.04</v>
      </c>
      <c r="P742" s="4">
        <f>I742-D742</f>
        <v>-1.75</v>
      </c>
      <c r="Q742" s="5">
        <f>P742/D742</f>
        <v>-4.8409405255878286E-2</v>
      </c>
      <c r="R742" s="4">
        <f>ABS(F742-G742)</f>
        <v>2.3000000000000043</v>
      </c>
      <c r="S742" s="5">
        <f>R742/D742</f>
        <v>6.3623789764868724E-2</v>
      </c>
      <c r="T742" s="5">
        <f>(I742-J742)/AVERAGE(E742:G742,I742)</f>
        <v>-6.243348705214583E-3</v>
      </c>
    </row>
    <row r="743" spans="1:20" x14ac:dyDescent="0.25">
      <c r="A743" s="3" t="s">
        <v>753</v>
      </c>
      <c r="B743" s="4" t="s">
        <v>21</v>
      </c>
      <c r="C743" s="4" t="s">
        <v>22</v>
      </c>
      <c r="D743" s="4">
        <v>401.7</v>
      </c>
      <c r="E743" s="4">
        <v>402.9</v>
      </c>
      <c r="F743" s="4">
        <v>403</v>
      </c>
      <c r="G743" s="4">
        <v>386.55</v>
      </c>
      <c r="H743" s="4">
        <v>390.5</v>
      </c>
      <c r="I743" s="4">
        <v>389.45</v>
      </c>
      <c r="J743" s="4">
        <v>391.35</v>
      </c>
      <c r="K743" s="4">
        <v>6674624</v>
      </c>
      <c r="L743" s="4">
        <v>26120.81</v>
      </c>
      <c r="M743" s="4">
        <v>99735</v>
      </c>
      <c r="N743" s="4">
        <v>2624835</v>
      </c>
      <c r="O743" s="4">
        <v>39.33</v>
      </c>
      <c r="P743" s="4">
        <f>I743-D743</f>
        <v>-12.25</v>
      </c>
      <c r="Q743" s="5">
        <f>P743/D743</f>
        <v>-3.0495394573064476E-2</v>
      </c>
      <c r="R743" s="4">
        <f>ABS(F743-G743)</f>
        <v>16.449999999999989</v>
      </c>
      <c r="S743" s="5">
        <f>R743/D743</f>
        <v>4.0950958426686557E-2</v>
      </c>
      <c r="T743" s="5">
        <f>(I743-J743)/AVERAGE(E743:G743,I743)</f>
        <v>-4.8043492003288042E-3</v>
      </c>
    </row>
    <row r="744" spans="1:20" hidden="1" x14ac:dyDescent="0.25">
      <c r="A744" s="3" t="s">
        <v>297</v>
      </c>
      <c r="B744" s="4" t="s">
        <v>729</v>
      </c>
      <c r="C744" s="4" t="s">
        <v>22</v>
      </c>
      <c r="D744" s="4">
        <v>5175</v>
      </c>
      <c r="E744" s="4">
        <v>5170</v>
      </c>
      <c r="F744" s="4">
        <v>5170</v>
      </c>
      <c r="G744" s="4">
        <v>5146</v>
      </c>
      <c r="H744" s="4">
        <v>5151</v>
      </c>
      <c r="I744" s="4">
        <v>5151</v>
      </c>
      <c r="J744" s="4">
        <v>5154.5</v>
      </c>
      <c r="K744" s="4">
        <v>8</v>
      </c>
      <c r="L744" s="4">
        <v>0.41</v>
      </c>
      <c r="M744" s="4">
        <v>4</v>
      </c>
      <c r="N744" s="4">
        <v>8</v>
      </c>
      <c r="O744" s="4">
        <v>100</v>
      </c>
      <c r="P744" s="4">
        <f>I744-D744</f>
        <v>-24</v>
      </c>
      <c r="Q744" s="5">
        <f>P744/D744</f>
        <v>-4.6376811594202897E-3</v>
      </c>
      <c r="R744" s="4">
        <f>ABS(F744-G744)</f>
        <v>24</v>
      </c>
      <c r="S744" s="5">
        <f>R744/D744</f>
        <v>4.6376811594202897E-3</v>
      </c>
      <c r="T744" s="5">
        <f>(I744-J744)/AVERAGE(E744:G744,I744)</f>
        <v>-6.7839317730290251E-4</v>
      </c>
    </row>
    <row r="745" spans="1:20" hidden="1" x14ac:dyDescent="0.25">
      <c r="A745" s="3" t="s">
        <v>297</v>
      </c>
      <c r="B745" s="4" t="s">
        <v>500</v>
      </c>
      <c r="C745" s="4" t="s">
        <v>22</v>
      </c>
      <c r="D745" s="4">
        <v>9615</v>
      </c>
      <c r="E745" s="4">
        <v>9615</v>
      </c>
      <c r="F745" s="4">
        <v>9615</v>
      </c>
      <c r="G745" s="4">
        <v>9550</v>
      </c>
      <c r="H745" s="4">
        <v>9560.01</v>
      </c>
      <c r="I745" s="4">
        <v>9560.01</v>
      </c>
      <c r="J745" s="4">
        <v>9567.07</v>
      </c>
      <c r="K745" s="4">
        <v>82</v>
      </c>
      <c r="L745" s="4">
        <v>7.85</v>
      </c>
      <c r="M745" s="4">
        <v>11</v>
      </c>
      <c r="N745" s="4">
        <v>82</v>
      </c>
      <c r="O745" s="4">
        <v>100</v>
      </c>
      <c r="P745" s="4">
        <f>I745-D745</f>
        <v>-54.989999999999782</v>
      </c>
      <c r="Q745" s="5">
        <f>P745/D745</f>
        <v>-5.7191887675506793E-3</v>
      </c>
      <c r="R745" s="4">
        <f>ABS(F745-G745)</f>
        <v>65</v>
      </c>
      <c r="S745" s="5">
        <f>R745/D745</f>
        <v>6.7602704108164326E-3</v>
      </c>
      <c r="T745" s="5">
        <f>(I745-J745)/AVERAGE(E745:G745,I745)</f>
        <v>-7.3656736135431272E-4</v>
      </c>
    </row>
    <row r="746" spans="1:20" hidden="1" x14ac:dyDescent="0.25">
      <c r="A746" s="3" t="s">
        <v>297</v>
      </c>
      <c r="B746" s="4" t="s">
        <v>720</v>
      </c>
      <c r="C746" s="4" t="s">
        <v>22</v>
      </c>
      <c r="D746" s="4">
        <v>9150</v>
      </c>
      <c r="E746" s="4">
        <v>9150</v>
      </c>
      <c r="F746" s="4">
        <v>9150</v>
      </c>
      <c r="G746" s="4">
        <v>9150</v>
      </c>
      <c r="H746" s="4">
        <v>9150</v>
      </c>
      <c r="I746" s="4">
        <v>9150</v>
      </c>
      <c r="J746" s="4">
        <v>9150</v>
      </c>
      <c r="K746" s="4">
        <v>200</v>
      </c>
      <c r="L746" s="4">
        <v>18.3</v>
      </c>
      <c r="M746" s="4">
        <v>7</v>
      </c>
      <c r="N746" s="4">
        <v>200</v>
      </c>
      <c r="O746" s="4">
        <v>100</v>
      </c>
      <c r="P746" s="4">
        <f>I746-D746</f>
        <v>0</v>
      </c>
      <c r="Q746" s="5">
        <f>P746/D746</f>
        <v>0</v>
      </c>
      <c r="R746" s="4">
        <f>ABS(F746-G746)</f>
        <v>0</v>
      </c>
      <c r="S746" s="5">
        <f>R746/D746</f>
        <v>0</v>
      </c>
      <c r="T746" s="5">
        <f>(I746-J746)/AVERAGE(E746:G746,I746)</f>
        <v>0</v>
      </c>
    </row>
    <row r="747" spans="1:20" hidden="1" x14ac:dyDescent="0.25">
      <c r="A747" s="3" t="s">
        <v>297</v>
      </c>
      <c r="B747" s="4" t="s">
        <v>414</v>
      </c>
      <c r="C747" s="4" t="s">
        <v>22</v>
      </c>
      <c r="D747" s="4">
        <v>9270</v>
      </c>
      <c r="E747" s="4">
        <v>9272</v>
      </c>
      <c r="F747" s="4">
        <v>9275</v>
      </c>
      <c r="G747" s="4">
        <v>9269</v>
      </c>
      <c r="H747" s="4">
        <v>9275</v>
      </c>
      <c r="I747" s="4">
        <v>9275</v>
      </c>
      <c r="J747" s="4">
        <v>9274.36</v>
      </c>
      <c r="K747" s="4">
        <v>14</v>
      </c>
      <c r="L747" s="4">
        <v>1.3</v>
      </c>
      <c r="M747" s="4">
        <v>9</v>
      </c>
      <c r="N747" s="4">
        <v>14</v>
      </c>
      <c r="O747" s="4">
        <v>100</v>
      </c>
      <c r="P747" s="4">
        <f>I747-D747</f>
        <v>5</v>
      </c>
      <c r="Q747" s="5">
        <f>P747/D747</f>
        <v>5.3937432578209273E-4</v>
      </c>
      <c r="R747" s="4">
        <f>ABS(F747-G747)</f>
        <v>6</v>
      </c>
      <c r="S747" s="5">
        <f>R747/D747</f>
        <v>6.4724919093851134E-4</v>
      </c>
      <c r="T747" s="5">
        <f>(I747-J747)/AVERAGE(E747:G747,I747)</f>
        <v>6.9019438677783604E-5</v>
      </c>
    </row>
    <row r="748" spans="1:20" hidden="1" x14ac:dyDescent="0.25">
      <c r="A748" s="3" t="s">
        <v>297</v>
      </c>
      <c r="B748" s="4" t="s">
        <v>723</v>
      </c>
      <c r="C748" s="4" t="s">
        <v>22</v>
      </c>
      <c r="D748" s="4">
        <v>9359</v>
      </c>
      <c r="E748" s="4">
        <v>9356</v>
      </c>
      <c r="F748" s="4">
        <v>9400</v>
      </c>
      <c r="G748" s="4">
        <v>9356</v>
      </c>
      <c r="H748" s="4">
        <v>9398</v>
      </c>
      <c r="I748" s="4">
        <v>9398</v>
      </c>
      <c r="J748" s="4">
        <v>9397.49</v>
      </c>
      <c r="K748" s="4">
        <v>211</v>
      </c>
      <c r="L748" s="4">
        <v>19.829999999999998</v>
      </c>
      <c r="M748" s="4">
        <v>12</v>
      </c>
      <c r="N748" s="4">
        <v>207</v>
      </c>
      <c r="O748" s="4">
        <v>98.1</v>
      </c>
      <c r="P748" s="4">
        <f>I748-D748</f>
        <v>39</v>
      </c>
      <c r="Q748" s="5">
        <f>P748/D748</f>
        <v>4.1671118709263807E-3</v>
      </c>
      <c r="R748" s="4">
        <f>ABS(F748-G748)</f>
        <v>44</v>
      </c>
      <c r="S748" s="5">
        <f>R748/D748</f>
        <v>4.7013569825836094E-3</v>
      </c>
      <c r="T748" s="5">
        <f>(I748-J748)/AVERAGE(E748:G748,I748)</f>
        <v>5.4385497200769748E-5</v>
      </c>
    </row>
    <row r="749" spans="1:20" hidden="1" x14ac:dyDescent="0.25">
      <c r="A749" s="3" t="s">
        <v>297</v>
      </c>
      <c r="B749" s="4" t="s">
        <v>714</v>
      </c>
      <c r="C749" s="4" t="s">
        <v>22</v>
      </c>
      <c r="D749" s="4">
        <v>5145</v>
      </c>
      <c r="E749" s="4">
        <v>5146</v>
      </c>
      <c r="F749" s="4">
        <v>5146</v>
      </c>
      <c r="G749" s="4">
        <v>5146</v>
      </c>
      <c r="H749" s="4">
        <v>5146</v>
      </c>
      <c r="I749" s="4">
        <v>5146</v>
      </c>
      <c r="J749" s="4">
        <v>5146</v>
      </c>
      <c r="K749" s="4">
        <v>4</v>
      </c>
      <c r="L749" s="4">
        <v>0.21</v>
      </c>
      <c r="M749" s="4">
        <v>1</v>
      </c>
      <c r="N749" s="4">
        <v>4</v>
      </c>
      <c r="O749" s="4">
        <v>100</v>
      </c>
      <c r="P749" s="4">
        <f>I749-D749</f>
        <v>1</v>
      </c>
      <c r="Q749" s="5">
        <f>P749/D749</f>
        <v>1.9436345966958212E-4</v>
      </c>
      <c r="R749" s="4">
        <f>ABS(F749-G749)</f>
        <v>0</v>
      </c>
      <c r="S749" s="5">
        <f>R749/D749</f>
        <v>0</v>
      </c>
      <c r="T749" s="5">
        <f>(I749-J749)/AVERAGE(E749:G749,I749)</f>
        <v>0</v>
      </c>
    </row>
    <row r="750" spans="1:20" hidden="1" x14ac:dyDescent="0.25">
      <c r="A750" s="3" t="s">
        <v>297</v>
      </c>
      <c r="B750" s="4" t="s">
        <v>415</v>
      </c>
      <c r="C750" s="4" t="s">
        <v>22</v>
      </c>
      <c r="D750" s="4">
        <v>9325</v>
      </c>
      <c r="E750" s="4">
        <v>9125</v>
      </c>
      <c r="F750" s="4">
        <v>9275</v>
      </c>
      <c r="G750" s="4">
        <v>9125</v>
      </c>
      <c r="H750" s="4">
        <v>9275</v>
      </c>
      <c r="I750" s="4">
        <v>9275</v>
      </c>
      <c r="J750" s="4">
        <v>9175</v>
      </c>
      <c r="K750" s="4">
        <v>6</v>
      </c>
      <c r="L750" s="4">
        <v>0.55000000000000004</v>
      </c>
      <c r="M750" s="4">
        <v>3</v>
      </c>
      <c r="N750" s="4">
        <v>4</v>
      </c>
      <c r="O750" s="4">
        <v>66.67</v>
      </c>
      <c r="P750" s="4">
        <f>I750-D750</f>
        <v>-50</v>
      </c>
      <c r="Q750" s="5">
        <f>P750/D750</f>
        <v>-5.3619302949061663E-3</v>
      </c>
      <c r="R750" s="4">
        <f>ABS(F750-G750)</f>
        <v>150</v>
      </c>
      <c r="S750" s="5">
        <f>R750/D750</f>
        <v>1.6085790884718499E-2</v>
      </c>
      <c r="T750" s="5">
        <f>(I750-J750)/AVERAGE(E750:G750,I750)</f>
        <v>1.0869565217391304E-2</v>
      </c>
    </row>
    <row r="751" spans="1:20" hidden="1" x14ac:dyDescent="0.25">
      <c r="A751" s="3" t="s">
        <v>297</v>
      </c>
      <c r="B751" s="4" t="s">
        <v>721</v>
      </c>
      <c r="C751" s="4" t="s">
        <v>22</v>
      </c>
      <c r="D751" s="4">
        <v>5030</v>
      </c>
      <c r="E751" s="4">
        <v>5030</v>
      </c>
      <c r="F751" s="4">
        <v>5031</v>
      </c>
      <c r="G751" s="4">
        <v>5030</v>
      </c>
      <c r="H751" s="4">
        <v>5031</v>
      </c>
      <c r="I751" s="4">
        <v>5031</v>
      </c>
      <c r="J751" s="4">
        <v>5030.5</v>
      </c>
      <c r="K751" s="4">
        <v>8</v>
      </c>
      <c r="L751" s="4">
        <v>0.4</v>
      </c>
      <c r="M751" s="4">
        <v>2</v>
      </c>
      <c r="N751" s="4">
        <v>4</v>
      </c>
      <c r="O751" s="4">
        <v>50</v>
      </c>
      <c r="P751" s="4">
        <f>I751-D751</f>
        <v>1</v>
      </c>
      <c r="Q751" s="5">
        <f>P751/D751</f>
        <v>1.9880715705765408E-4</v>
      </c>
      <c r="R751" s="4">
        <f>ABS(F751-G751)</f>
        <v>1</v>
      </c>
      <c r="S751" s="5">
        <f>R751/D751</f>
        <v>1.9880715705765408E-4</v>
      </c>
      <c r="T751" s="5">
        <f>(I751-J751)/AVERAGE(E751:G751,I751)</f>
        <v>9.9393698439518936E-5</v>
      </c>
    </row>
    <row r="752" spans="1:20" hidden="1" x14ac:dyDescent="0.25">
      <c r="A752" s="3" t="s">
        <v>297</v>
      </c>
      <c r="B752" s="4" t="s">
        <v>416</v>
      </c>
      <c r="C752" s="4" t="s">
        <v>22</v>
      </c>
      <c r="D752" s="4">
        <v>8860</v>
      </c>
      <c r="E752" s="4">
        <v>8888</v>
      </c>
      <c r="F752" s="4">
        <v>8900</v>
      </c>
      <c r="G752" s="4">
        <v>8888</v>
      </c>
      <c r="H752" s="4">
        <v>8888</v>
      </c>
      <c r="I752" s="4">
        <v>8888</v>
      </c>
      <c r="J752" s="4">
        <v>8891</v>
      </c>
      <c r="K752" s="4">
        <v>16</v>
      </c>
      <c r="L752" s="4">
        <v>1.42</v>
      </c>
      <c r="M752" s="4">
        <v>5</v>
      </c>
      <c r="N752" s="4">
        <v>16</v>
      </c>
      <c r="O752" s="4">
        <v>100</v>
      </c>
      <c r="P752" s="4">
        <f>I752-D752</f>
        <v>28</v>
      </c>
      <c r="Q752" s="5">
        <f>P752/D752</f>
        <v>3.1602708803611739E-3</v>
      </c>
      <c r="R752" s="4">
        <f>ABS(F752-G752)</f>
        <v>12</v>
      </c>
      <c r="S752" s="5">
        <f>R752/D752</f>
        <v>1.3544018058690745E-3</v>
      </c>
      <c r="T752" s="5">
        <f>(I752-J752)/AVERAGE(E752:G752,I752)</f>
        <v>-3.3741986278258912E-4</v>
      </c>
    </row>
    <row r="753" spans="1:20" hidden="1" x14ac:dyDescent="0.25">
      <c r="A753" s="3" t="s">
        <v>297</v>
      </c>
      <c r="B753" s="4" t="s">
        <v>716</v>
      </c>
      <c r="C753" s="4" t="s">
        <v>22</v>
      </c>
      <c r="D753" s="4">
        <v>8600</v>
      </c>
      <c r="E753" s="4">
        <v>8600</v>
      </c>
      <c r="F753" s="4">
        <v>8606</v>
      </c>
      <c r="G753" s="4">
        <v>8600</v>
      </c>
      <c r="H753" s="4">
        <v>8606</v>
      </c>
      <c r="I753" s="4">
        <v>8606</v>
      </c>
      <c r="J753" s="4">
        <v>8603.67</v>
      </c>
      <c r="K753" s="4">
        <v>12</v>
      </c>
      <c r="L753" s="4">
        <v>1.03</v>
      </c>
      <c r="M753" s="4">
        <v>4</v>
      </c>
      <c r="N753" s="4">
        <v>12</v>
      </c>
      <c r="O753" s="4">
        <v>100</v>
      </c>
      <c r="P753" s="4">
        <f>I753-D753</f>
        <v>6</v>
      </c>
      <c r="Q753" s="5">
        <f>P753/D753</f>
        <v>6.9767441860465117E-4</v>
      </c>
      <c r="R753" s="4">
        <f>ABS(F753-G753)</f>
        <v>6</v>
      </c>
      <c r="S753" s="5">
        <f>R753/D753</f>
        <v>6.9767441860465117E-4</v>
      </c>
      <c r="T753" s="5">
        <f>(I753-J753)/AVERAGE(E753:G753,I753)</f>
        <v>2.7083575496918833E-4</v>
      </c>
    </row>
    <row r="754" spans="1:20" hidden="1" x14ac:dyDescent="0.25">
      <c r="A754" s="3" t="s">
        <v>754</v>
      </c>
      <c r="B754" s="4" t="s">
        <v>21</v>
      </c>
      <c r="C754" s="4" t="s">
        <v>22</v>
      </c>
      <c r="D754" s="4">
        <v>115</v>
      </c>
      <c r="E754" s="4">
        <v>115</v>
      </c>
      <c r="F754" s="4">
        <v>121.99</v>
      </c>
      <c r="G754" s="4">
        <v>115</v>
      </c>
      <c r="H754" s="4">
        <v>119.47</v>
      </c>
      <c r="I754" s="4">
        <v>119.01</v>
      </c>
      <c r="J754" s="4">
        <v>118.08</v>
      </c>
      <c r="K754" s="4">
        <v>214</v>
      </c>
      <c r="L754" s="4">
        <v>0.25</v>
      </c>
      <c r="M754" s="4">
        <v>16</v>
      </c>
      <c r="N754" s="4">
        <v>169</v>
      </c>
      <c r="O754" s="4">
        <v>78.97</v>
      </c>
      <c r="P754" s="4">
        <f>I754-D754</f>
        <v>4.0100000000000051</v>
      </c>
      <c r="Q754" s="5">
        <f>P754/D754</f>
        <v>3.4869565217391346E-2</v>
      </c>
      <c r="R754" s="4">
        <f>ABS(F754-G754)</f>
        <v>6.9899999999999949</v>
      </c>
      <c r="S754" s="5">
        <f>R754/D754</f>
        <v>6.0782608695652128E-2</v>
      </c>
      <c r="T754" s="5">
        <f>(I754-J754)/AVERAGE(E754:G754,I754)</f>
        <v>7.8980891719745809E-3</v>
      </c>
    </row>
    <row r="755" spans="1:20" hidden="1" x14ac:dyDescent="0.25">
      <c r="A755" s="3" t="s">
        <v>755</v>
      </c>
      <c r="B755" s="4" t="s">
        <v>21</v>
      </c>
      <c r="C755" s="4" t="s">
        <v>22</v>
      </c>
      <c r="D755" s="4">
        <v>121.7</v>
      </c>
      <c r="E755" s="4">
        <v>121</v>
      </c>
      <c r="F755" s="4">
        <v>124.2</v>
      </c>
      <c r="G755" s="4">
        <v>119</v>
      </c>
      <c r="H755" s="4">
        <v>120.5</v>
      </c>
      <c r="I755" s="4">
        <v>120.65</v>
      </c>
      <c r="J755" s="4">
        <v>121.23</v>
      </c>
      <c r="K755" s="4">
        <v>144906</v>
      </c>
      <c r="L755" s="4">
        <v>175.67</v>
      </c>
      <c r="M755" s="4">
        <v>1902</v>
      </c>
      <c r="N755" s="4">
        <v>123270</v>
      </c>
      <c r="O755" s="4">
        <v>85.07</v>
      </c>
      <c r="P755" s="4">
        <f>I755-D755</f>
        <v>-1.0499999999999972</v>
      </c>
      <c r="Q755" s="5">
        <f>P755/D755</f>
        <v>-8.6277732128183827E-3</v>
      </c>
      <c r="R755" s="4">
        <f>ABS(F755-G755)</f>
        <v>5.2000000000000028</v>
      </c>
      <c r="S755" s="5">
        <f>R755/D755</f>
        <v>4.272801972062451E-2</v>
      </c>
      <c r="T755" s="5">
        <f>(I755-J755)/AVERAGE(E755:G755,I755)</f>
        <v>-4.7849850469217142E-3</v>
      </c>
    </row>
    <row r="756" spans="1:20" hidden="1" x14ac:dyDescent="0.25">
      <c r="A756" s="3" t="s">
        <v>756</v>
      </c>
      <c r="B756" s="4" t="s">
        <v>21</v>
      </c>
      <c r="C756" s="4" t="s">
        <v>22</v>
      </c>
      <c r="D756" s="4">
        <v>422.7</v>
      </c>
      <c r="E756" s="4">
        <v>426.8</v>
      </c>
      <c r="F756" s="4">
        <v>436</v>
      </c>
      <c r="G756" s="4">
        <v>401.1</v>
      </c>
      <c r="H756" s="4">
        <v>403</v>
      </c>
      <c r="I756" s="4">
        <v>405</v>
      </c>
      <c r="J756" s="4">
        <v>412.29</v>
      </c>
      <c r="K756" s="4">
        <v>13993</v>
      </c>
      <c r="L756" s="4">
        <v>57.69</v>
      </c>
      <c r="M756" s="4">
        <v>846</v>
      </c>
      <c r="N756" s="4">
        <v>6509</v>
      </c>
      <c r="O756" s="4">
        <v>46.52</v>
      </c>
      <c r="P756" s="4">
        <f>I756-D756</f>
        <v>-17.699999999999989</v>
      </c>
      <c r="Q756" s="5">
        <f>P756/D756</f>
        <v>-4.1873669268985073E-2</v>
      </c>
      <c r="R756" s="4">
        <f>ABS(F756-G756)</f>
        <v>34.899999999999977</v>
      </c>
      <c r="S756" s="5">
        <f>R756/D756</f>
        <v>8.2564466524721977E-2</v>
      </c>
      <c r="T756" s="5">
        <f>(I756-J756)/AVERAGE(E756:G756,I756)</f>
        <v>-1.7472586733776788E-2</v>
      </c>
    </row>
    <row r="757" spans="1:20" hidden="1" x14ac:dyDescent="0.25">
      <c r="A757" s="3" t="s">
        <v>757</v>
      </c>
      <c r="B757" s="4" t="s">
        <v>21</v>
      </c>
      <c r="C757" s="4" t="s">
        <v>22</v>
      </c>
      <c r="D757" s="4">
        <v>691.1</v>
      </c>
      <c r="E757" s="4">
        <v>692.15</v>
      </c>
      <c r="F757" s="4">
        <v>699.1</v>
      </c>
      <c r="G757" s="4">
        <v>665.35</v>
      </c>
      <c r="H757" s="4">
        <v>667.55</v>
      </c>
      <c r="I757" s="4">
        <v>669.55</v>
      </c>
      <c r="J757" s="4">
        <v>676.93</v>
      </c>
      <c r="K757" s="4">
        <v>8251</v>
      </c>
      <c r="L757" s="4">
        <v>55.85</v>
      </c>
      <c r="M757" s="4">
        <v>617</v>
      </c>
      <c r="N757" s="4">
        <v>3899</v>
      </c>
      <c r="O757" s="4">
        <v>47.25</v>
      </c>
      <c r="P757" s="4">
        <f>I757-D757</f>
        <v>-21.550000000000068</v>
      </c>
      <c r="Q757" s="5">
        <f>P757/D757</f>
        <v>-3.1182173346838472E-2</v>
      </c>
      <c r="R757" s="4">
        <f>ABS(F757-G757)</f>
        <v>33.75</v>
      </c>
      <c r="S757" s="5">
        <f>R757/D757</f>
        <v>4.8835190276371003E-2</v>
      </c>
      <c r="T757" s="5">
        <f>(I757-J757)/AVERAGE(E757:G757,I757)</f>
        <v>-1.0828457715092709E-2</v>
      </c>
    </row>
    <row r="758" spans="1:20" hidden="1" x14ac:dyDescent="0.25">
      <c r="A758" s="3" t="s">
        <v>758</v>
      </c>
      <c r="B758" s="4" t="s">
        <v>21</v>
      </c>
      <c r="C758" s="4" t="s">
        <v>22</v>
      </c>
      <c r="D758" s="4">
        <v>7.25</v>
      </c>
      <c r="E758" s="4">
        <v>7.2</v>
      </c>
      <c r="F758" s="4">
        <v>7.3</v>
      </c>
      <c r="G758" s="4">
        <v>7</v>
      </c>
      <c r="H758" s="4">
        <v>7</v>
      </c>
      <c r="I758" s="4">
        <v>7.05</v>
      </c>
      <c r="J758" s="4">
        <v>7.07</v>
      </c>
      <c r="K758" s="4">
        <v>1130380</v>
      </c>
      <c r="L758" s="4">
        <v>79.86</v>
      </c>
      <c r="M758" s="4">
        <v>4181</v>
      </c>
      <c r="N758" s="4">
        <v>750809</v>
      </c>
      <c r="O758" s="4">
        <v>66.42</v>
      </c>
      <c r="P758" s="4">
        <f>I758-D758</f>
        <v>-0.20000000000000018</v>
      </c>
      <c r="Q758" s="5">
        <f>P758/D758</f>
        <v>-2.7586206896551748E-2</v>
      </c>
      <c r="R758" s="4">
        <f>ABS(F758-G758)</f>
        <v>0.29999999999999982</v>
      </c>
      <c r="S758" s="5">
        <f>R758/D758</f>
        <v>4.1379310344827565E-2</v>
      </c>
      <c r="T758" s="5">
        <f>(I758-J758)/AVERAGE(E758:G758,I758)</f>
        <v>-2.8021015761822013E-3</v>
      </c>
    </row>
    <row r="759" spans="1:20" hidden="1" x14ac:dyDescent="0.25">
      <c r="A759" s="3" t="s">
        <v>758</v>
      </c>
      <c r="B759" s="4" t="s">
        <v>716</v>
      </c>
      <c r="C759" s="4" t="s">
        <v>22</v>
      </c>
      <c r="D759" s="4">
        <v>991</v>
      </c>
      <c r="E759" s="4">
        <v>988</v>
      </c>
      <c r="F759" s="4">
        <v>988</v>
      </c>
      <c r="G759" s="4">
        <v>988</v>
      </c>
      <c r="H759" s="4">
        <v>988</v>
      </c>
      <c r="I759" s="4">
        <v>988</v>
      </c>
      <c r="J759" s="4">
        <v>988</v>
      </c>
      <c r="K759" s="4">
        <v>200</v>
      </c>
      <c r="L759" s="4">
        <v>1.98</v>
      </c>
      <c r="M759" s="4">
        <v>7</v>
      </c>
      <c r="N759" s="4">
        <v>200</v>
      </c>
      <c r="O759" s="4">
        <v>100</v>
      </c>
      <c r="P759" s="4">
        <f>I759-D759</f>
        <v>-3</v>
      </c>
      <c r="Q759" s="5">
        <f>P759/D759</f>
        <v>-3.0272452068617556E-3</v>
      </c>
      <c r="R759" s="4">
        <f>ABS(F759-G759)</f>
        <v>0</v>
      </c>
      <c r="S759" s="5">
        <f>R759/D759</f>
        <v>0</v>
      </c>
      <c r="T759" s="5">
        <f>(I759-J759)/AVERAGE(E759:G759,I759)</f>
        <v>0</v>
      </c>
    </row>
    <row r="760" spans="1:20" hidden="1" x14ac:dyDescent="0.25">
      <c r="A760" s="3" t="s">
        <v>758</v>
      </c>
      <c r="B760" s="4" t="s">
        <v>759</v>
      </c>
      <c r="C760" s="4" t="s">
        <v>22</v>
      </c>
      <c r="D760" s="4">
        <v>1032</v>
      </c>
      <c r="E760" s="4">
        <v>1035</v>
      </c>
      <c r="F760" s="4">
        <v>1035</v>
      </c>
      <c r="G760" s="4">
        <v>1000.05</v>
      </c>
      <c r="H760" s="4">
        <v>1024.95</v>
      </c>
      <c r="I760" s="4">
        <v>1024.95</v>
      </c>
      <c r="J760" s="4">
        <v>1017.25</v>
      </c>
      <c r="K760" s="4">
        <v>1816</v>
      </c>
      <c r="L760" s="4">
        <v>18.47</v>
      </c>
      <c r="M760" s="4">
        <v>35</v>
      </c>
      <c r="N760" s="4">
        <v>1406</v>
      </c>
      <c r="O760" s="4">
        <v>77.42</v>
      </c>
      <c r="P760" s="4">
        <f>I760-D760</f>
        <v>-7.0499999999999545</v>
      </c>
      <c r="Q760" s="5">
        <f>P760/D760</f>
        <v>-6.8313953488371654E-3</v>
      </c>
      <c r="R760" s="4">
        <f>ABS(F760-G760)</f>
        <v>34.950000000000045</v>
      </c>
      <c r="S760" s="5">
        <f>R760/D760</f>
        <v>3.3866279069767483E-2</v>
      </c>
      <c r="T760" s="5">
        <f>(I760-J760)/AVERAGE(E760:G760,I760)</f>
        <v>7.5213675213675656E-3</v>
      </c>
    </row>
    <row r="761" spans="1:20" hidden="1" x14ac:dyDescent="0.25">
      <c r="A761" s="3" t="s">
        <v>758</v>
      </c>
      <c r="B761" s="4" t="s">
        <v>461</v>
      </c>
      <c r="C761" s="4" t="s">
        <v>22</v>
      </c>
      <c r="D761" s="4">
        <v>1045</v>
      </c>
      <c r="E761" s="4">
        <v>1045</v>
      </c>
      <c r="F761" s="4">
        <v>1045</v>
      </c>
      <c r="G761" s="4">
        <v>1044.9000000000001</v>
      </c>
      <c r="H761" s="4">
        <v>1045</v>
      </c>
      <c r="I761" s="4">
        <v>1045</v>
      </c>
      <c r="J761" s="4">
        <v>1044.95</v>
      </c>
      <c r="K761" s="4">
        <v>99</v>
      </c>
      <c r="L761" s="4">
        <v>1.03</v>
      </c>
      <c r="M761" s="4">
        <v>3</v>
      </c>
      <c r="N761" s="4">
        <v>99</v>
      </c>
      <c r="O761" s="4">
        <v>100</v>
      </c>
      <c r="P761" s="4">
        <f>I761-D761</f>
        <v>0</v>
      </c>
      <c r="Q761" s="5">
        <f>P761/D761</f>
        <v>0</v>
      </c>
      <c r="R761" s="4">
        <f>ABS(F761-G761)</f>
        <v>9.9999999999909051E-2</v>
      </c>
      <c r="S761" s="5">
        <f>R761/D761</f>
        <v>9.5693779904219189E-5</v>
      </c>
      <c r="T761" s="5">
        <f>(I761-J761)/AVERAGE(E761:G761,I761)</f>
        <v>4.7848034641933568E-5</v>
      </c>
    </row>
    <row r="762" spans="1:20" hidden="1" x14ac:dyDescent="0.25">
      <c r="A762" s="3" t="s">
        <v>760</v>
      </c>
      <c r="B762" s="4" t="s">
        <v>21</v>
      </c>
      <c r="C762" s="4" t="s">
        <v>22</v>
      </c>
      <c r="D762" s="4">
        <v>168</v>
      </c>
      <c r="E762" s="4">
        <v>165</v>
      </c>
      <c r="F762" s="4">
        <v>171.05</v>
      </c>
      <c r="G762" s="4">
        <v>160</v>
      </c>
      <c r="H762" s="4">
        <v>160</v>
      </c>
      <c r="I762" s="4">
        <v>161.94999999999999</v>
      </c>
      <c r="J762" s="4">
        <v>164.12</v>
      </c>
      <c r="K762" s="4">
        <v>990</v>
      </c>
      <c r="L762" s="4">
        <v>1.62</v>
      </c>
      <c r="M762" s="4">
        <v>120</v>
      </c>
      <c r="N762" s="4">
        <v>771</v>
      </c>
      <c r="O762" s="4">
        <v>77.88</v>
      </c>
      <c r="P762" s="4">
        <f>I762-D762</f>
        <v>-6.0500000000000114</v>
      </c>
      <c r="Q762" s="5">
        <f>P762/D762</f>
        <v>-3.6011904761904828E-2</v>
      </c>
      <c r="R762" s="4">
        <f>ABS(F762-G762)</f>
        <v>11.050000000000011</v>
      </c>
      <c r="S762" s="5">
        <f>R762/D762</f>
        <v>6.5773809523809595E-2</v>
      </c>
      <c r="T762" s="5">
        <f>(I762-J762)/AVERAGE(E762:G762,I762)</f>
        <v>-1.3191489361702224E-2</v>
      </c>
    </row>
    <row r="763" spans="1:20" hidden="1" x14ac:dyDescent="0.25">
      <c r="A763" s="3" t="s">
        <v>761</v>
      </c>
      <c r="B763" s="4" t="s">
        <v>21</v>
      </c>
      <c r="C763" s="4" t="s">
        <v>22</v>
      </c>
      <c r="D763" s="4">
        <v>195.6</v>
      </c>
      <c r="E763" s="4">
        <v>194.5</v>
      </c>
      <c r="F763" s="4">
        <v>198.85</v>
      </c>
      <c r="G763" s="4">
        <v>186.65</v>
      </c>
      <c r="H763" s="4">
        <v>189.4</v>
      </c>
      <c r="I763" s="4">
        <v>189</v>
      </c>
      <c r="J763" s="4">
        <v>190.09</v>
      </c>
      <c r="K763" s="4">
        <v>22600</v>
      </c>
      <c r="L763" s="4">
        <v>42.96</v>
      </c>
      <c r="M763" s="4">
        <v>706</v>
      </c>
      <c r="N763" s="4">
        <v>17223</v>
      </c>
      <c r="O763" s="4">
        <v>76.209999999999994</v>
      </c>
      <c r="P763" s="4">
        <f>I763-D763</f>
        <v>-6.5999999999999943</v>
      </c>
      <c r="Q763" s="5">
        <f>P763/D763</f>
        <v>-3.374233128834353E-2</v>
      </c>
      <c r="R763" s="4">
        <f>ABS(F763-G763)</f>
        <v>12.199999999999989</v>
      </c>
      <c r="S763" s="5">
        <f>R763/D763</f>
        <v>6.2372188139059245E-2</v>
      </c>
      <c r="T763" s="5">
        <f>(I763-J763)/AVERAGE(E763:G763,I763)</f>
        <v>-5.6697009102730997E-3</v>
      </c>
    </row>
    <row r="764" spans="1:20" hidden="1" x14ac:dyDescent="0.25">
      <c r="A764" s="3" t="s">
        <v>762</v>
      </c>
      <c r="B764" s="4" t="s">
        <v>21</v>
      </c>
      <c r="C764" s="4" t="s">
        <v>22</v>
      </c>
      <c r="D764" s="4">
        <v>346.95</v>
      </c>
      <c r="E764" s="4">
        <v>347.6</v>
      </c>
      <c r="F764" s="4">
        <v>350.85</v>
      </c>
      <c r="G764" s="4">
        <v>346.25</v>
      </c>
      <c r="H764" s="4">
        <v>349.3</v>
      </c>
      <c r="I764" s="4">
        <v>349.7</v>
      </c>
      <c r="J764" s="4">
        <v>348.78</v>
      </c>
      <c r="K764" s="4">
        <v>700248</v>
      </c>
      <c r="L764" s="4">
        <v>2442.36</v>
      </c>
      <c r="M764" s="4">
        <v>18428</v>
      </c>
      <c r="N764" s="4">
        <v>320939</v>
      </c>
      <c r="O764" s="4">
        <v>45.83</v>
      </c>
      <c r="P764" s="4">
        <f>I764-D764</f>
        <v>2.75</v>
      </c>
      <c r="Q764" s="5">
        <f>P764/D764</f>
        <v>7.9262141518950859E-3</v>
      </c>
      <c r="R764" s="4">
        <f>ABS(F764-G764)</f>
        <v>4.6000000000000227</v>
      </c>
      <c r="S764" s="5">
        <f>R764/D764</f>
        <v>1.3258394581351847E-2</v>
      </c>
      <c r="T764" s="5">
        <f>(I764-J764)/AVERAGE(E764:G764,I764)</f>
        <v>2.6391279403328049E-3</v>
      </c>
    </row>
    <row r="765" spans="1:20" hidden="1" x14ac:dyDescent="0.25">
      <c r="A765" s="3" t="s">
        <v>763</v>
      </c>
      <c r="B765" s="4" t="s">
        <v>21</v>
      </c>
      <c r="C765" s="4" t="s">
        <v>22</v>
      </c>
      <c r="D765" s="4">
        <v>178.2</v>
      </c>
      <c r="E765" s="4">
        <v>182</v>
      </c>
      <c r="F765" s="4">
        <v>182</v>
      </c>
      <c r="G765" s="4">
        <v>168</v>
      </c>
      <c r="H765" s="4">
        <v>168.2</v>
      </c>
      <c r="I765" s="4">
        <v>168.85</v>
      </c>
      <c r="J765" s="4">
        <v>170.45</v>
      </c>
      <c r="K765" s="4">
        <v>21443</v>
      </c>
      <c r="L765" s="4">
        <v>36.549999999999997</v>
      </c>
      <c r="M765" s="4">
        <v>653</v>
      </c>
      <c r="N765" s="4">
        <v>16545</v>
      </c>
      <c r="O765" s="4">
        <v>77.16</v>
      </c>
      <c r="P765" s="4">
        <f>I765-D765</f>
        <v>-9.3499999999999943</v>
      </c>
      <c r="Q765" s="5">
        <f>P765/D765</f>
        <v>-5.2469135802469105E-2</v>
      </c>
      <c r="R765" s="4">
        <f>ABS(F765-G765)</f>
        <v>14</v>
      </c>
      <c r="S765" s="5">
        <f>R765/D765</f>
        <v>7.8563411896745233E-2</v>
      </c>
      <c r="T765" s="5">
        <f>(I765-J765)/AVERAGE(E765:G765,I765)</f>
        <v>-9.1317685667403545E-3</v>
      </c>
    </row>
    <row r="766" spans="1:20" hidden="1" x14ac:dyDescent="0.25">
      <c r="A766" s="3" t="s">
        <v>764</v>
      </c>
      <c r="B766" s="4" t="s">
        <v>720</v>
      </c>
      <c r="C766" s="4" t="s">
        <v>22</v>
      </c>
      <c r="D766" s="4">
        <v>1366.01</v>
      </c>
      <c r="E766" s="4">
        <v>1364.9</v>
      </c>
      <c r="F766" s="4">
        <v>1365</v>
      </c>
      <c r="G766" s="4">
        <v>1360</v>
      </c>
      <c r="H766" s="4">
        <v>1360</v>
      </c>
      <c r="I766" s="4">
        <v>1360</v>
      </c>
      <c r="J766" s="4">
        <v>1361.65</v>
      </c>
      <c r="K766" s="4">
        <v>6</v>
      </c>
      <c r="L766" s="4">
        <v>0.08</v>
      </c>
      <c r="M766" s="4">
        <v>3</v>
      </c>
      <c r="N766" s="4">
        <v>4</v>
      </c>
      <c r="O766" s="4">
        <v>66.67</v>
      </c>
      <c r="P766" s="4">
        <f>I766-D766</f>
        <v>-6.0099999999999909</v>
      </c>
      <c r="Q766" s="5">
        <f>P766/D766</f>
        <v>-4.3996749657762325E-3</v>
      </c>
      <c r="R766" s="4">
        <f>ABS(F766-G766)</f>
        <v>5</v>
      </c>
      <c r="S766" s="5">
        <f>R766/D766</f>
        <v>3.6602953126258228E-3</v>
      </c>
      <c r="T766" s="5">
        <f>(I766-J766)/AVERAGE(E766:G766,I766)</f>
        <v>-1.211031395071536E-3</v>
      </c>
    </row>
    <row r="767" spans="1:20" hidden="1" x14ac:dyDescent="0.25">
      <c r="A767" s="3" t="s">
        <v>765</v>
      </c>
      <c r="B767" s="4" t="s">
        <v>21</v>
      </c>
      <c r="C767" s="4" t="s">
        <v>22</v>
      </c>
      <c r="D767" s="4">
        <v>117</v>
      </c>
      <c r="E767" s="4">
        <v>117.2</v>
      </c>
      <c r="F767" s="4">
        <v>128</v>
      </c>
      <c r="G767" s="4">
        <v>112.6</v>
      </c>
      <c r="H767" s="4">
        <v>127</v>
      </c>
      <c r="I767" s="4">
        <v>124.65</v>
      </c>
      <c r="J767" s="4">
        <v>119.47</v>
      </c>
      <c r="K767" s="4">
        <v>167868</v>
      </c>
      <c r="L767" s="4">
        <v>200.55</v>
      </c>
      <c r="M767" s="4">
        <v>2604</v>
      </c>
      <c r="N767" s="4">
        <v>116714</v>
      </c>
      <c r="O767" s="4">
        <v>69.53</v>
      </c>
      <c r="P767" s="4">
        <f>I767-D767</f>
        <v>7.6500000000000057</v>
      </c>
      <c r="Q767" s="5">
        <f>P767/D767</f>
        <v>6.538461538461543E-2</v>
      </c>
      <c r="R767" s="4">
        <f>ABS(F767-G767)</f>
        <v>15.400000000000006</v>
      </c>
      <c r="S767" s="5">
        <f>R767/D767</f>
        <v>0.13162393162393168</v>
      </c>
      <c r="T767" s="5">
        <f>(I767-J767)/AVERAGE(E767:G767,I767)</f>
        <v>4.2947455694890724E-2</v>
      </c>
    </row>
    <row r="768" spans="1:20" hidden="1" x14ac:dyDescent="0.25">
      <c r="A768" s="3" t="s">
        <v>766</v>
      </c>
      <c r="B768" s="4" t="s">
        <v>715</v>
      </c>
      <c r="C768" s="4" t="s">
        <v>22</v>
      </c>
      <c r="D768" s="4">
        <v>912.05</v>
      </c>
      <c r="E768" s="4">
        <v>912.05</v>
      </c>
      <c r="F768" s="4">
        <v>915</v>
      </c>
      <c r="G768" s="4">
        <v>912.05</v>
      </c>
      <c r="H768" s="4">
        <v>912.05</v>
      </c>
      <c r="I768" s="4">
        <v>912.05</v>
      </c>
      <c r="J768" s="4">
        <v>912.27</v>
      </c>
      <c r="K768" s="4">
        <v>200</v>
      </c>
      <c r="L768" s="4">
        <v>1.82</v>
      </c>
      <c r="M768" s="4">
        <v>9</v>
      </c>
      <c r="N768" s="4">
        <v>200</v>
      </c>
      <c r="O768" s="4">
        <v>100</v>
      </c>
      <c r="P768" s="4">
        <f>I768-D768</f>
        <v>0</v>
      </c>
      <c r="Q768" s="5">
        <f>P768/D768</f>
        <v>0</v>
      </c>
      <c r="R768" s="4">
        <f>ABS(F768-G768)</f>
        <v>2.9500000000000455</v>
      </c>
      <c r="S768" s="5">
        <f>R768/D768</f>
        <v>3.2344717943095726E-3</v>
      </c>
      <c r="T768" s="5">
        <f>(I768-J768)/AVERAGE(E768:G768,I768)</f>
        <v>-2.4101995261769832E-4</v>
      </c>
    </row>
    <row r="769" spans="1:20" hidden="1" x14ac:dyDescent="0.25">
      <c r="A769" s="3" t="s">
        <v>766</v>
      </c>
      <c r="B769" s="4" t="s">
        <v>459</v>
      </c>
      <c r="C769" s="4" t="s">
        <v>22</v>
      </c>
      <c r="D769" s="4">
        <v>943.62</v>
      </c>
      <c r="E769" s="4">
        <v>940</v>
      </c>
      <c r="F769" s="4">
        <v>946.99</v>
      </c>
      <c r="G769" s="4">
        <v>938</v>
      </c>
      <c r="H769" s="4">
        <v>946.99</v>
      </c>
      <c r="I769" s="4">
        <v>944.63</v>
      </c>
      <c r="J769" s="4">
        <v>942.23</v>
      </c>
      <c r="K769" s="4">
        <v>564</v>
      </c>
      <c r="L769" s="4">
        <v>5.31</v>
      </c>
      <c r="M769" s="4">
        <v>21</v>
      </c>
      <c r="N769" s="4">
        <v>562</v>
      </c>
      <c r="O769" s="4">
        <v>99.65</v>
      </c>
      <c r="P769" s="4">
        <f>I769-D769</f>
        <v>1.0099999999999909</v>
      </c>
      <c r="Q769" s="5">
        <f>P769/D769</f>
        <v>1.0703461139017728E-3</v>
      </c>
      <c r="R769" s="4">
        <f>ABS(F769-G769)</f>
        <v>8.9900000000000091</v>
      </c>
      <c r="S769" s="5">
        <f>R769/D769</f>
        <v>9.5271401623534986E-3</v>
      </c>
      <c r="T769" s="5">
        <f>(I769-J769)/AVERAGE(E769:G769,I769)</f>
        <v>2.5466757922548984E-3</v>
      </c>
    </row>
    <row r="770" spans="1:20" hidden="1" x14ac:dyDescent="0.25">
      <c r="A770" s="3" t="s">
        <v>766</v>
      </c>
      <c r="B770" s="4" t="s">
        <v>759</v>
      </c>
      <c r="C770" s="4" t="s">
        <v>22</v>
      </c>
      <c r="D770" s="4">
        <v>958.5</v>
      </c>
      <c r="E770" s="4">
        <v>950</v>
      </c>
      <c r="F770" s="4">
        <v>960</v>
      </c>
      <c r="G770" s="4">
        <v>950</v>
      </c>
      <c r="H770" s="4">
        <v>960</v>
      </c>
      <c r="I770" s="4">
        <v>960</v>
      </c>
      <c r="J770" s="4">
        <v>958.67</v>
      </c>
      <c r="K770" s="4">
        <v>117</v>
      </c>
      <c r="L770" s="4">
        <v>1.1200000000000001</v>
      </c>
      <c r="M770" s="4">
        <v>11</v>
      </c>
      <c r="N770" s="4">
        <v>117</v>
      </c>
      <c r="O770" s="4">
        <v>100</v>
      </c>
      <c r="P770" s="4">
        <f>I770-D770</f>
        <v>1.5</v>
      </c>
      <c r="Q770" s="5">
        <f>P770/D770</f>
        <v>1.5649452269170579E-3</v>
      </c>
      <c r="R770" s="4">
        <f>ABS(F770-G770)</f>
        <v>10</v>
      </c>
      <c r="S770" s="5">
        <f>R770/D770</f>
        <v>1.0432968179447054E-2</v>
      </c>
      <c r="T770" s="5">
        <f>(I770-J770)/AVERAGE(E770:G770,I770)</f>
        <v>1.3926701570681056E-3</v>
      </c>
    </row>
    <row r="771" spans="1:20" hidden="1" x14ac:dyDescent="0.25">
      <c r="A771" s="3" t="s">
        <v>766</v>
      </c>
      <c r="B771" s="4" t="s">
        <v>767</v>
      </c>
      <c r="C771" s="4" t="s">
        <v>22</v>
      </c>
      <c r="D771" s="4">
        <v>846.78</v>
      </c>
      <c r="E771" s="4">
        <v>900</v>
      </c>
      <c r="F771" s="4">
        <v>900</v>
      </c>
      <c r="G771" s="4">
        <v>900</v>
      </c>
      <c r="H771" s="4">
        <v>900</v>
      </c>
      <c r="I771" s="4">
        <v>900</v>
      </c>
      <c r="J771" s="4">
        <v>900</v>
      </c>
      <c r="K771" s="4">
        <v>10</v>
      </c>
      <c r="L771" s="4">
        <v>0.09</v>
      </c>
      <c r="M771" s="4">
        <v>1</v>
      </c>
      <c r="N771" s="4">
        <v>10</v>
      </c>
      <c r="O771" s="4">
        <v>100</v>
      </c>
      <c r="P771" s="4">
        <f>I771-D771</f>
        <v>53.220000000000027</v>
      </c>
      <c r="Q771" s="5">
        <f>P771/D771</f>
        <v>6.2849854743853226E-2</v>
      </c>
      <c r="R771" s="4">
        <f>ABS(F771-G771)</f>
        <v>0</v>
      </c>
      <c r="S771" s="5">
        <f>R771/D771</f>
        <v>0</v>
      </c>
      <c r="T771" s="5">
        <f>(I771-J771)/AVERAGE(E771:G771,I771)</f>
        <v>0</v>
      </c>
    </row>
    <row r="772" spans="1:20" hidden="1" x14ac:dyDescent="0.25">
      <c r="A772" s="3" t="s">
        <v>766</v>
      </c>
      <c r="B772" s="4" t="s">
        <v>461</v>
      </c>
      <c r="C772" s="4" t="s">
        <v>22</v>
      </c>
      <c r="D772" s="4">
        <v>969.05</v>
      </c>
      <c r="E772" s="4">
        <v>962.3</v>
      </c>
      <c r="F772" s="4">
        <v>964</v>
      </c>
      <c r="G772" s="4">
        <v>962.3</v>
      </c>
      <c r="H772" s="4">
        <v>962.5</v>
      </c>
      <c r="I772" s="4">
        <v>962.5</v>
      </c>
      <c r="J772" s="4">
        <v>962.99</v>
      </c>
      <c r="K772" s="4">
        <v>26</v>
      </c>
      <c r="L772" s="4">
        <v>0.25</v>
      </c>
      <c r="M772" s="4">
        <v>3</v>
      </c>
      <c r="N772" s="4">
        <v>26</v>
      </c>
      <c r="O772" s="4">
        <v>100</v>
      </c>
      <c r="P772" s="4">
        <f>I772-D772</f>
        <v>-6.5499999999999545</v>
      </c>
      <c r="Q772" s="5">
        <f>P772/D772</f>
        <v>-6.7591971518497027E-3</v>
      </c>
      <c r="R772" s="4">
        <f>ABS(F772-G772)</f>
        <v>1.7000000000000455</v>
      </c>
      <c r="S772" s="5">
        <f>R772/D772</f>
        <v>1.7542954439915852E-3</v>
      </c>
      <c r="T772" s="5">
        <f>(I772-J772)/AVERAGE(E772:G772,I772)</f>
        <v>-5.0894549609203509E-4</v>
      </c>
    </row>
    <row r="773" spans="1:20" hidden="1" x14ac:dyDescent="0.25">
      <c r="A773" s="3" t="s">
        <v>766</v>
      </c>
      <c r="B773" s="4" t="s">
        <v>417</v>
      </c>
      <c r="C773" s="4" t="s">
        <v>22</v>
      </c>
      <c r="D773" s="4">
        <v>925</v>
      </c>
      <c r="E773" s="4">
        <v>900</v>
      </c>
      <c r="F773" s="4">
        <v>900</v>
      </c>
      <c r="G773" s="4">
        <v>900</v>
      </c>
      <c r="H773" s="4">
        <v>900</v>
      </c>
      <c r="I773" s="4">
        <v>900</v>
      </c>
      <c r="J773" s="4">
        <v>900</v>
      </c>
      <c r="K773" s="4">
        <v>400</v>
      </c>
      <c r="L773" s="4">
        <v>3.6</v>
      </c>
      <c r="M773" s="4">
        <v>1</v>
      </c>
      <c r="N773" s="4">
        <v>400</v>
      </c>
      <c r="O773" s="4">
        <v>100</v>
      </c>
      <c r="P773" s="4">
        <f>I773-D773</f>
        <v>-25</v>
      </c>
      <c r="Q773" s="5">
        <f>P773/D773</f>
        <v>-2.7027027027027029E-2</v>
      </c>
      <c r="R773" s="4">
        <f>ABS(F773-G773)</f>
        <v>0</v>
      </c>
      <c r="S773" s="5">
        <f>R773/D773</f>
        <v>0</v>
      </c>
      <c r="T773" s="5">
        <f>(I773-J773)/AVERAGE(E773:G773,I773)</f>
        <v>0</v>
      </c>
    </row>
    <row r="774" spans="1:20" hidden="1" x14ac:dyDescent="0.25">
      <c r="A774" s="3" t="s">
        <v>768</v>
      </c>
      <c r="B774" s="4" t="s">
        <v>43</v>
      </c>
      <c r="C774" s="4" t="s">
        <v>22</v>
      </c>
      <c r="D774" s="4">
        <v>29.4</v>
      </c>
      <c r="E774" s="4">
        <v>30.85</v>
      </c>
      <c r="F774" s="4">
        <v>30.85</v>
      </c>
      <c r="G774" s="4">
        <v>30.85</v>
      </c>
      <c r="H774" s="4">
        <v>30.85</v>
      </c>
      <c r="I774" s="4">
        <v>30.85</v>
      </c>
      <c r="J774" s="4">
        <v>30.85</v>
      </c>
      <c r="K774" s="4">
        <v>1677470</v>
      </c>
      <c r="L774" s="4">
        <v>517.5</v>
      </c>
      <c r="M774" s="4">
        <v>147</v>
      </c>
      <c r="N774" s="4" t="s">
        <v>33</v>
      </c>
      <c r="O774" s="4" t="s">
        <v>33</v>
      </c>
      <c r="P774" s="4">
        <f>I774-D774</f>
        <v>1.4500000000000028</v>
      </c>
      <c r="Q774" s="5">
        <f>P774/D774</f>
        <v>4.9319727891156559E-2</v>
      </c>
      <c r="R774" s="4">
        <f>ABS(F774-G774)</f>
        <v>0</v>
      </c>
      <c r="S774" s="5">
        <f>R774/D774</f>
        <v>0</v>
      </c>
      <c r="T774" s="5">
        <f>(I774-J774)/AVERAGE(E774:G774,I774)</f>
        <v>0</v>
      </c>
    </row>
    <row r="775" spans="1:20" hidden="1" x14ac:dyDescent="0.25">
      <c r="A775" s="3" t="s">
        <v>769</v>
      </c>
      <c r="B775" s="4" t="s">
        <v>43</v>
      </c>
      <c r="C775" s="4" t="s">
        <v>22</v>
      </c>
      <c r="D775" s="4">
        <v>1300.05</v>
      </c>
      <c r="E775" s="4">
        <v>1251.55</v>
      </c>
      <c r="F775" s="4">
        <v>1365</v>
      </c>
      <c r="G775" s="4">
        <v>1235.05</v>
      </c>
      <c r="H775" s="4">
        <v>1235.05</v>
      </c>
      <c r="I775" s="4">
        <v>1235.05</v>
      </c>
      <c r="J775" s="4">
        <v>1265.33</v>
      </c>
      <c r="K775" s="4">
        <v>17349</v>
      </c>
      <c r="L775" s="4">
        <v>219.52</v>
      </c>
      <c r="M775" s="4">
        <v>454</v>
      </c>
      <c r="N775" s="4" t="s">
        <v>33</v>
      </c>
      <c r="O775" s="4" t="s">
        <v>33</v>
      </c>
      <c r="P775" s="4">
        <f>I775-D775</f>
        <v>-65</v>
      </c>
      <c r="Q775" s="5">
        <f>P775/D775</f>
        <v>-4.9998076997038579E-2</v>
      </c>
      <c r="R775" s="4">
        <f>ABS(F775-G775)</f>
        <v>129.95000000000005</v>
      </c>
      <c r="S775" s="5">
        <f>R775/D775</f>
        <v>9.9957693934848699E-2</v>
      </c>
      <c r="T775" s="5">
        <f>(I775-J775)/AVERAGE(E775:G775,I775)</f>
        <v>-2.3811349316347669E-2</v>
      </c>
    </row>
    <row r="776" spans="1:20" hidden="1" x14ac:dyDescent="0.25">
      <c r="A776" s="3" t="s">
        <v>770</v>
      </c>
      <c r="B776" s="4" t="s">
        <v>500</v>
      </c>
      <c r="C776" s="4" t="s">
        <v>22</v>
      </c>
      <c r="D776" s="4">
        <v>999.1</v>
      </c>
      <c r="E776" s="4">
        <v>997.05</v>
      </c>
      <c r="F776" s="4">
        <v>1001.75</v>
      </c>
      <c r="G776" s="4">
        <v>993.06</v>
      </c>
      <c r="H776" s="4">
        <v>1001.5</v>
      </c>
      <c r="I776" s="4">
        <v>1001.56</v>
      </c>
      <c r="J776" s="4">
        <v>997.19</v>
      </c>
      <c r="K776" s="4">
        <v>220</v>
      </c>
      <c r="L776" s="4">
        <v>2.19</v>
      </c>
      <c r="M776" s="4">
        <v>10</v>
      </c>
      <c r="N776" s="4">
        <v>213</v>
      </c>
      <c r="O776" s="4">
        <v>96.82</v>
      </c>
      <c r="P776" s="4">
        <f>I776-D776</f>
        <v>2.4599999999999227</v>
      </c>
      <c r="Q776" s="5">
        <f>P776/D776</f>
        <v>2.4622159943948779E-3</v>
      </c>
      <c r="R776" s="4">
        <f>ABS(F776-G776)</f>
        <v>8.6900000000000546</v>
      </c>
      <c r="S776" s="5">
        <f>R776/D776</f>
        <v>8.6978280452407707E-3</v>
      </c>
      <c r="T776" s="5">
        <f>(I776-J776)/AVERAGE(E776:G776,I776)</f>
        <v>4.3772004948138604E-3</v>
      </c>
    </row>
    <row r="777" spans="1:20" hidden="1" x14ac:dyDescent="0.25">
      <c r="A777" s="3" t="s">
        <v>770</v>
      </c>
      <c r="B777" s="4" t="s">
        <v>269</v>
      </c>
      <c r="C777" s="4" t="s">
        <v>22</v>
      </c>
      <c r="D777" s="4">
        <v>1851</v>
      </c>
      <c r="E777" s="4">
        <v>1850</v>
      </c>
      <c r="F777" s="4">
        <v>1865</v>
      </c>
      <c r="G777" s="4">
        <v>1850</v>
      </c>
      <c r="H777" s="4">
        <v>1855</v>
      </c>
      <c r="I777" s="4">
        <v>1855</v>
      </c>
      <c r="J777" s="4">
        <v>1853.28</v>
      </c>
      <c r="K777" s="4">
        <v>87</v>
      </c>
      <c r="L777" s="4">
        <v>1.61</v>
      </c>
      <c r="M777" s="4">
        <v>6</v>
      </c>
      <c r="N777" s="4">
        <v>87</v>
      </c>
      <c r="O777" s="4">
        <v>100</v>
      </c>
      <c r="P777" s="4">
        <f>I777-D777</f>
        <v>4</v>
      </c>
      <c r="Q777" s="5">
        <f>P777/D777</f>
        <v>2.1609940572663426E-3</v>
      </c>
      <c r="R777" s="4">
        <f>ABS(F777-G777)</f>
        <v>15</v>
      </c>
      <c r="S777" s="5">
        <f>R777/D777</f>
        <v>8.1037277147487843E-3</v>
      </c>
      <c r="T777" s="5">
        <f>(I777-J777)/AVERAGE(E777:G777,I777)</f>
        <v>9.2722371967656457E-4</v>
      </c>
    </row>
    <row r="778" spans="1:20" hidden="1" x14ac:dyDescent="0.25">
      <c r="A778" s="3" t="s">
        <v>771</v>
      </c>
      <c r="B778" s="4" t="s">
        <v>43</v>
      </c>
      <c r="C778" s="4" t="s">
        <v>22</v>
      </c>
      <c r="D778" s="4">
        <v>59.05</v>
      </c>
      <c r="E778" s="4">
        <v>59.05</v>
      </c>
      <c r="F778" s="4">
        <v>60</v>
      </c>
      <c r="G778" s="4">
        <v>56.3</v>
      </c>
      <c r="H778" s="4">
        <v>60</v>
      </c>
      <c r="I778" s="4">
        <v>60</v>
      </c>
      <c r="J778" s="4">
        <v>58.37</v>
      </c>
      <c r="K778" s="4">
        <v>308</v>
      </c>
      <c r="L778" s="4">
        <v>0.18</v>
      </c>
      <c r="M778" s="4">
        <v>7</v>
      </c>
      <c r="N778" s="4" t="s">
        <v>33</v>
      </c>
      <c r="O778" s="4" t="s">
        <v>33</v>
      </c>
      <c r="P778" s="4">
        <f>I778-D778</f>
        <v>0.95000000000000284</v>
      </c>
      <c r="Q778" s="5">
        <f>P778/D778</f>
        <v>1.6088060965283708E-2</v>
      </c>
      <c r="R778" s="4">
        <f>ABS(F778-G778)</f>
        <v>3.7000000000000028</v>
      </c>
      <c r="S778" s="5">
        <f>R778/D778</f>
        <v>6.2658763759525879E-2</v>
      </c>
      <c r="T778" s="5">
        <f>(I778-J778)/AVERAGE(E778:G778,I778)</f>
        <v>2.7703420437646103E-2</v>
      </c>
    </row>
    <row r="779" spans="1:20" hidden="1" x14ac:dyDescent="0.25">
      <c r="A779" s="3" t="s">
        <v>772</v>
      </c>
      <c r="B779" s="4" t="s">
        <v>32</v>
      </c>
      <c r="C779" s="4" t="s">
        <v>22</v>
      </c>
      <c r="D779" s="4">
        <v>4.0999999999999996</v>
      </c>
      <c r="E779" s="4">
        <v>4.0999999999999996</v>
      </c>
      <c r="F779" s="4">
        <v>4.3</v>
      </c>
      <c r="G779" s="4">
        <v>3.9</v>
      </c>
      <c r="H779" s="4">
        <v>4.0999999999999996</v>
      </c>
      <c r="I779" s="4">
        <v>4.0999999999999996</v>
      </c>
      <c r="J779" s="4">
        <v>4.1900000000000004</v>
      </c>
      <c r="K779" s="4">
        <v>15378</v>
      </c>
      <c r="L779" s="4">
        <v>0.64</v>
      </c>
      <c r="M779" s="4">
        <v>41</v>
      </c>
      <c r="N779" s="4" t="s">
        <v>33</v>
      </c>
      <c r="O779" s="4" t="s">
        <v>33</v>
      </c>
      <c r="P779" s="4">
        <f>I779-D779</f>
        <v>0</v>
      </c>
      <c r="Q779" s="5">
        <f>P779/D779</f>
        <v>0</v>
      </c>
      <c r="R779" s="4">
        <f>ABS(F779-G779)</f>
        <v>0.39999999999999991</v>
      </c>
      <c r="S779" s="5">
        <f>R779/D779</f>
        <v>9.7560975609756087E-2</v>
      </c>
      <c r="T779" s="5">
        <f>(I779-J779)/AVERAGE(E779:G779,I779)</f>
        <v>-2.1951219512195305E-2</v>
      </c>
    </row>
    <row r="780" spans="1:20" hidden="1" x14ac:dyDescent="0.25">
      <c r="A780" s="3" t="s">
        <v>773</v>
      </c>
      <c r="B780" s="4" t="s">
        <v>32</v>
      </c>
      <c r="C780" s="4" t="s">
        <v>22</v>
      </c>
      <c r="D780" s="4">
        <v>2.5</v>
      </c>
      <c r="E780" s="4">
        <v>2.6</v>
      </c>
      <c r="F780" s="4">
        <v>2.6</v>
      </c>
      <c r="G780" s="4">
        <v>2.6</v>
      </c>
      <c r="H780" s="4">
        <v>2.6</v>
      </c>
      <c r="I780" s="4">
        <v>2.6</v>
      </c>
      <c r="J780" s="4">
        <v>2.6</v>
      </c>
      <c r="K780" s="4">
        <v>7676</v>
      </c>
      <c r="L780" s="4">
        <v>0.2</v>
      </c>
      <c r="M780" s="4">
        <v>28</v>
      </c>
      <c r="N780" s="4" t="s">
        <v>33</v>
      </c>
      <c r="O780" s="4" t="s">
        <v>33</v>
      </c>
      <c r="P780" s="4">
        <f>I780-D780</f>
        <v>0.10000000000000009</v>
      </c>
      <c r="Q780" s="5">
        <f>P780/D780</f>
        <v>4.0000000000000036E-2</v>
      </c>
      <c r="R780" s="4">
        <f>ABS(F780-G780)</f>
        <v>0</v>
      </c>
      <c r="S780" s="5">
        <f>R780/D780</f>
        <v>0</v>
      </c>
      <c r="T780" s="5">
        <f>(I780-J780)/AVERAGE(E780:G780,I780)</f>
        <v>0</v>
      </c>
    </row>
    <row r="781" spans="1:20" hidden="1" x14ac:dyDescent="0.25">
      <c r="A781" s="3" t="s">
        <v>774</v>
      </c>
      <c r="B781" s="4" t="s">
        <v>21</v>
      </c>
      <c r="C781" s="4" t="s">
        <v>22</v>
      </c>
      <c r="D781" s="4">
        <v>186.75</v>
      </c>
      <c r="E781" s="4">
        <v>186.8</v>
      </c>
      <c r="F781" s="4">
        <v>187</v>
      </c>
      <c r="G781" s="4">
        <v>174.05</v>
      </c>
      <c r="H781" s="4">
        <v>180</v>
      </c>
      <c r="I781" s="4">
        <v>179.45</v>
      </c>
      <c r="J781" s="4">
        <v>179.66</v>
      </c>
      <c r="K781" s="4">
        <v>17414</v>
      </c>
      <c r="L781" s="4">
        <v>31.29</v>
      </c>
      <c r="M781" s="4">
        <v>544</v>
      </c>
      <c r="N781" s="4">
        <v>11894</v>
      </c>
      <c r="O781" s="4">
        <v>68.3</v>
      </c>
      <c r="P781" s="4">
        <f>I781-D781</f>
        <v>-7.3000000000000114</v>
      </c>
      <c r="Q781" s="5">
        <f>P781/D781</f>
        <v>-3.9089692101740355E-2</v>
      </c>
      <c r="R781" s="4">
        <f>ABS(F781-G781)</f>
        <v>12.949999999999989</v>
      </c>
      <c r="S781" s="5">
        <f>R781/D781</f>
        <v>6.9344042838018677E-2</v>
      </c>
      <c r="T781" s="5">
        <f>(I781-J781)/AVERAGE(E781:G781,I781)</f>
        <v>-1.1549566891242017E-3</v>
      </c>
    </row>
    <row r="782" spans="1:20" hidden="1" x14ac:dyDescent="0.25">
      <c r="A782" s="3" t="s">
        <v>775</v>
      </c>
      <c r="B782" s="4" t="s">
        <v>21</v>
      </c>
      <c r="C782" s="4" t="s">
        <v>22</v>
      </c>
      <c r="D782" s="4">
        <v>909.2</v>
      </c>
      <c r="E782" s="4">
        <v>910</v>
      </c>
      <c r="F782" s="4">
        <v>910</v>
      </c>
      <c r="G782" s="4">
        <v>865</v>
      </c>
      <c r="H782" s="4">
        <v>905</v>
      </c>
      <c r="I782" s="4">
        <v>885.95</v>
      </c>
      <c r="J782" s="4">
        <v>887.29</v>
      </c>
      <c r="K782" s="4">
        <v>3771</v>
      </c>
      <c r="L782" s="4">
        <v>33.46</v>
      </c>
      <c r="M782" s="4">
        <v>520</v>
      </c>
      <c r="N782" s="4">
        <v>1911</v>
      </c>
      <c r="O782" s="4">
        <v>50.68</v>
      </c>
      <c r="P782" s="4">
        <f>I782-D782</f>
        <v>-23.25</v>
      </c>
      <c r="Q782" s="5">
        <f>P782/D782</f>
        <v>-2.5571931368235809E-2</v>
      </c>
      <c r="R782" s="4">
        <f>ABS(F782-G782)</f>
        <v>45</v>
      </c>
      <c r="S782" s="5">
        <f>R782/D782</f>
        <v>4.949406071271447E-2</v>
      </c>
      <c r="T782" s="5">
        <f>(I782-J782)/AVERAGE(E782:G782,I782)</f>
        <v>-1.5010011341518848E-3</v>
      </c>
    </row>
    <row r="783" spans="1:20" hidden="1" x14ac:dyDescent="0.25">
      <c r="A783" s="3" t="s">
        <v>776</v>
      </c>
      <c r="B783" s="4" t="s">
        <v>43</v>
      </c>
      <c r="C783" s="4" t="s">
        <v>22</v>
      </c>
      <c r="D783" s="4">
        <v>0.25</v>
      </c>
      <c r="E783" s="4">
        <v>0.25</v>
      </c>
      <c r="F783" s="4">
        <v>0.3</v>
      </c>
      <c r="G783" s="4">
        <v>0.2</v>
      </c>
      <c r="H783" s="4">
        <v>0.3</v>
      </c>
      <c r="I783" s="4">
        <v>0.3</v>
      </c>
      <c r="J783" s="4">
        <v>0.21</v>
      </c>
      <c r="K783" s="4">
        <v>3366</v>
      </c>
      <c r="L783" s="4">
        <v>0.01</v>
      </c>
      <c r="M783" s="4">
        <v>8</v>
      </c>
      <c r="N783" s="4" t="s">
        <v>33</v>
      </c>
      <c r="O783" s="4" t="s">
        <v>33</v>
      </c>
      <c r="P783" s="4">
        <f>I783-D783</f>
        <v>4.9999999999999989E-2</v>
      </c>
      <c r="Q783" s="5">
        <f>P783/D783</f>
        <v>0.19999999999999996</v>
      </c>
      <c r="R783" s="4">
        <f>ABS(F783-G783)</f>
        <v>9.9999999999999978E-2</v>
      </c>
      <c r="S783" s="5">
        <f>R783/D783</f>
        <v>0.39999999999999991</v>
      </c>
      <c r="T783" s="5">
        <f>(I783-J783)/AVERAGE(E783:G783,I783)</f>
        <v>0.3428571428571428</v>
      </c>
    </row>
    <row r="784" spans="1:20" hidden="1" x14ac:dyDescent="0.25">
      <c r="A784" s="3" t="s">
        <v>777</v>
      </c>
      <c r="B784" s="4" t="s">
        <v>21</v>
      </c>
      <c r="C784" s="4" t="s">
        <v>22</v>
      </c>
      <c r="D784" s="4">
        <v>7.75</v>
      </c>
      <c r="E784" s="4">
        <v>7.6</v>
      </c>
      <c r="F784" s="4">
        <v>7.8</v>
      </c>
      <c r="G784" s="4">
        <v>7.3</v>
      </c>
      <c r="H784" s="4">
        <v>7.55</v>
      </c>
      <c r="I784" s="4">
        <v>7.5</v>
      </c>
      <c r="J784" s="4">
        <v>7.49</v>
      </c>
      <c r="K784" s="4">
        <v>13820</v>
      </c>
      <c r="L784" s="4">
        <v>1.03</v>
      </c>
      <c r="M784" s="4">
        <v>139</v>
      </c>
      <c r="N784" s="4">
        <v>8458</v>
      </c>
      <c r="O784" s="4">
        <v>61.2</v>
      </c>
      <c r="P784" s="4">
        <f>I784-D784</f>
        <v>-0.25</v>
      </c>
      <c r="Q784" s="5">
        <f>P784/D784</f>
        <v>-3.2258064516129031E-2</v>
      </c>
      <c r="R784" s="4">
        <f>ABS(F784-G784)</f>
        <v>0.5</v>
      </c>
      <c r="S784" s="5">
        <f>R784/D784</f>
        <v>6.4516129032258063E-2</v>
      </c>
      <c r="T784" s="5">
        <f>(I784-J784)/AVERAGE(E784:G784,I784)</f>
        <v>1.32450331125825E-3</v>
      </c>
    </row>
    <row r="785" spans="1:20" hidden="1" x14ac:dyDescent="0.25">
      <c r="A785" s="3" t="s">
        <v>778</v>
      </c>
      <c r="B785" s="4" t="s">
        <v>21</v>
      </c>
      <c r="C785" s="4" t="s">
        <v>22</v>
      </c>
      <c r="D785" s="4">
        <v>154.44999999999999</v>
      </c>
      <c r="E785" s="4">
        <v>154</v>
      </c>
      <c r="F785" s="4">
        <v>161.9</v>
      </c>
      <c r="G785" s="4">
        <v>150</v>
      </c>
      <c r="H785" s="4">
        <v>159.80000000000001</v>
      </c>
      <c r="I785" s="4">
        <v>159.80000000000001</v>
      </c>
      <c r="J785" s="4">
        <v>156.24</v>
      </c>
      <c r="K785" s="4">
        <v>1837554</v>
      </c>
      <c r="L785" s="4">
        <v>2871.03</v>
      </c>
      <c r="M785" s="4">
        <v>15944</v>
      </c>
      <c r="N785" s="4">
        <v>1224970</v>
      </c>
      <c r="O785" s="4">
        <v>66.66</v>
      </c>
      <c r="P785" s="4">
        <f>I785-D785</f>
        <v>5.3500000000000227</v>
      </c>
      <c r="Q785" s="5">
        <f>P785/D785</f>
        <v>3.4639041761087883E-2</v>
      </c>
      <c r="R785" s="4">
        <f>ABS(F785-G785)</f>
        <v>11.900000000000006</v>
      </c>
      <c r="S785" s="5">
        <f>R785/D785</f>
        <v>7.7047588216251253E-2</v>
      </c>
      <c r="T785" s="5">
        <f>(I785-J785)/AVERAGE(E785:G785,I785)</f>
        <v>2.2758510468275546E-2</v>
      </c>
    </row>
    <row r="786" spans="1:20" hidden="1" x14ac:dyDescent="0.25">
      <c r="A786" s="3" t="s">
        <v>779</v>
      </c>
      <c r="B786" s="4" t="s">
        <v>21</v>
      </c>
      <c r="C786" s="4" t="s">
        <v>22</v>
      </c>
      <c r="D786" s="4">
        <v>82.45</v>
      </c>
      <c r="E786" s="4">
        <v>82.05</v>
      </c>
      <c r="F786" s="4">
        <v>82.75</v>
      </c>
      <c r="G786" s="4">
        <v>79</v>
      </c>
      <c r="H786" s="4">
        <v>79.099999999999994</v>
      </c>
      <c r="I786" s="4">
        <v>79.05</v>
      </c>
      <c r="J786" s="4">
        <v>80.27</v>
      </c>
      <c r="K786" s="4">
        <v>2643190</v>
      </c>
      <c r="L786" s="4">
        <v>2121.61</v>
      </c>
      <c r="M786" s="4">
        <v>13505</v>
      </c>
      <c r="N786" s="4">
        <v>1617582</v>
      </c>
      <c r="O786" s="4">
        <v>61.2</v>
      </c>
      <c r="P786" s="4">
        <f>I786-D786</f>
        <v>-3.4000000000000057</v>
      </c>
      <c r="Q786" s="5">
        <f>P786/D786</f>
        <v>-4.1237113402061924E-2</v>
      </c>
      <c r="R786" s="4">
        <f>ABS(F786-G786)</f>
        <v>3.75</v>
      </c>
      <c r="S786" s="5">
        <f>R786/D786</f>
        <v>4.5482110369921162E-2</v>
      </c>
      <c r="T786" s="5">
        <f>(I786-J786)/AVERAGE(E786:G786,I786)</f>
        <v>-1.5115378658819871E-2</v>
      </c>
    </row>
    <row r="787" spans="1:20" hidden="1" x14ac:dyDescent="0.25">
      <c r="A787" s="3" t="s">
        <v>780</v>
      </c>
      <c r="B787" s="4" t="s">
        <v>21</v>
      </c>
      <c r="C787" s="4" t="s">
        <v>22</v>
      </c>
      <c r="D787" s="4">
        <v>237.35</v>
      </c>
      <c r="E787" s="4">
        <v>237.35</v>
      </c>
      <c r="F787" s="4">
        <v>238.75</v>
      </c>
      <c r="G787" s="4">
        <v>225.35</v>
      </c>
      <c r="H787" s="4">
        <v>228</v>
      </c>
      <c r="I787" s="4">
        <v>227.85</v>
      </c>
      <c r="J787" s="4">
        <v>230.05</v>
      </c>
      <c r="K787" s="4">
        <v>60571</v>
      </c>
      <c r="L787" s="4">
        <v>139.34</v>
      </c>
      <c r="M787" s="4">
        <v>1581</v>
      </c>
      <c r="N787" s="4">
        <v>27590</v>
      </c>
      <c r="O787" s="4">
        <v>45.55</v>
      </c>
      <c r="P787" s="4">
        <f>I787-D787</f>
        <v>-9.5</v>
      </c>
      <c r="Q787" s="5">
        <f>P787/D787</f>
        <v>-4.0025279123657047E-2</v>
      </c>
      <c r="R787" s="4">
        <f>ABS(F787-G787)</f>
        <v>13.400000000000006</v>
      </c>
      <c r="S787" s="5">
        <f>R787/D787</f>
        <v>5.6456709500737334E-2</v>
      </c>
      <c r="T787" s="5">
        <f>(I787-J787)/AVERAGE(E787:G787,I787)</f>
        <v>-9.4694931668998904E-3</v>
      </c>
    </row>
    <row r="788" spans="1:20" hidden="1" x14ac:dyDescent="0.25">
      <c r="A788" s="3" t="s">
        <v>781</v>
      </c>
      <c r="B788" s="4" t="s">
        <v>21</v>
      </c>
      <c r="C788" s="4" t="s">
        <v>22</v>
      </c>
      <c r="D788" s="4">
        <v>1892.35</v>
      </c>
      <c r="E788" s="4">
        <v>1917</v>
      </c>
      <c r="F788" s="4">
        <v>1917</v>
      </c>
      <c r="G788" s="4">
        <v>1765.25</v>
      </c>
      <c r="H788" s="4">
        <v>1770</v>
      </c>
      <c r="I788" s="4">
        <v>1769.05</v>
      </c>
      <c r="J788" s="4">
        <v>1817.15</v>
      </c>
      <c r="K788" s="4">
        <v>33238</v>
      </c>
      <c r="L788" s="4">
        <v>603.98</v>
      </c>
      <c r="M788" s="4">
        <v>2786</v>
      </c>
      <c r="N788" s="4">
        <v>16438</v>
      </c>
      <c r="O788" s="4">
        <v>49.46</v>
      </c>
      <c r="P788" s="4">
        <f>I788-D788</f>
        <v>-123.29999999999995</v>
      </c>
      <c r="Q788" s="5">
        <f>P788/D788</f>
        <v>-6.5157079821386091E-2</v>
      </c>
      <c r="R788" s="4">
        <f>ABS(F788-G788)</f>
        <v>151.75</v>
      </c>
      <c r="S788" s="5">
        <f>R788/D788</f>
        <v>8.0191296536053058E-2</v>
      </c>
      <c r="T788" s="5">
        <f>(I788-J788)/AVERAGE(E788:G788,I788)</f>
        <v>-2.6111857551945571E-2</v>
      </c>
    </row>
    <row r="789" spans="1:20" hidden="1" x14ac:dyDescent="0.25">
      <c r="A789" s="3" t="s">
        <v>782</v>
      </c>
      <c r="B789" s="4" t="s">
        <v>21</v>
      </c>
      <c r="C789" s="4" t="s">
        <v>22</v>
      </c>
      <c r="D789" s="4">
        <v>133.5</v>
      </c>
      <c r="E789" s="4">
        <v>133</v>
      </c>
      <c r="F789" s="4">
        <v>133.5</v>
      </c>
      <c r="G789" s="4">
        <v>124.25</v>
      </c>
      <c r="H789" s="4">
        <v>125.45</v>
      </c>
      <c r="I789" s="4">
        <v>125.3</v>
      </c>
      <c r="J789" s="4">
        <v>127.18</v>
      </c>
      <c r="K789" s="4">
        <v>1057239</v>
      </c>
      <c r="L789" s="4">
        <v>1344.57</v>
      </c>
      <c r="M789" s="4">
        <v>13842</v>
      </c>
      <c r="N789" s="4">
        <v>261820</v>
      </c>
      <c r="O789" s="4">
        <v>24.76</v>
      </c>
      <c r="P789" s="4">
        <f>I789-D789</f>
        <v>-8.2000000000000028</v>
      </c>
      <c r="Q789" s="5">
        <f>P789/D789</f>
        <v>-6.1423220973782791E-2</v>
      </c>
      <c r="R789" s="4">
        <f>ABS(F789-G789)</f>
        <v>9.25</v>
      </c>
      <c r="S789" s="5">
        <f>R789/D789</f>
        <v>6.9288389513108617E-2</v>
      </c>
      <c r="T789" s="5">
        <f>(I789-J789)/AVERAGE(E789:G789,I789)</f>
        <v>-1.4572231372929055E-2</v>
      </c>
    </row>
    <row r="790" spans="1:20" hidden="1" x14ac:dyDescent="0.25">
      <c r="A790" s="3" t="s">
        <v>783</v>
      </c>
      <c r="B790" s="4" t="s">
        <v>43</v>
      </c>
      <c r="C790" s="4" t="s">
        <v>22</v>
      </c>
      <c r="D790" s="4">
        <v>113.25</v>
      </c>
      <c r="E790" s="4">
        <v>111.35</v>
      </c>
      <c r="F790" s="4">
        <v>111.55</v>
      </c>
      <c r="G790" s="4">
        <v>111.35</v>
      </c>
      <c r="H790" s="4">
        <v>111.55</v>
      </c>
      <c r="I790" s="4">
        <v>111.55</v>
      </c>
      <c r="J790" s="4">
        <v>111.52</v>
      </c>
      <c r="K790" s="4">
        <v>35</v>
      </c>
      <c r="L790" s="4">
        <v>0.04</v>
      </c>
      <c r="M790" s="4">
        <v>2</v>
      </c>
      <c r="N790" s="4" t="s">
        <v>33</v>
      </c>
      <c r="O790" s="4" t="s">
        <v>33</v>
      </c>
      <c r="P790" s="4">
        <f>I790-D790</f>
        <v>-1.7000000000000028</v>
      </c>
      <c r="Q790" s="5">
        <f>P790/D790</f>
        <v>-1.5011037527593843E-2</v>
      </c>
      <c r="R790" s="4">
        <f>ABS(F790-G790)</f>
        <v>0.20000000000000284</v>
      </c>
      <c r="S790" s="5">
        <f>R790/D790</f>
        <v>1.7660044150110627E-3</v>
      </c>
      <c r="T790" s="5">
        <f>(I790-J790)/AVERAGE(E790:G790,I790)</f>
        <v>2.6917900403769523E-4</v>
      </c>
    </row>
    <row r="791" spans="1:20" hidden="1" x14ac:dyDescent="0.25">
      <c r="A791" s="3" t="s">
        <v>784</v>
      </c>
      <c r="B791" s="4" t="s">
        <v>21</v>
      </c>
      <c r="C791" s="4" t="s">
        <v>22</v>
      </c>
      <c r="D791" s="4">
        <v>286.10000000000002</v>
      </c>
      <c r="E791" s="4">
        <v>289.45</v>
      </c>
      <c r="F791" s="4">
        <v>289.45</v>
      </c>
      <c r="G791" s="4">
        <v>269</v>
      </c>
      <c r="H791" s="4">
        <v>275</v>
      </c>
      <c r="I791" s="4">
        <v>272.7</v>
      </c>
      <c r="J791" s="4">
        <v>277.61</v>
      </c>
      <c r="K791" s="4">
        <v>19723</v>
      </c>
      <c r="L791" s="4">
        <v>54.75</v>
      </c>
      <c r="M791" s="4">
        <v>953</v>
      </c>
      <c r="N791" s="4">
        <v>10348</v>
      </c>
      <c r="O791" s="4">
        <v>52.47</v>
      </c>
      <c r="P791" s="4">
        <f>I791-D791</f>
        <v>-13.400000000000034</v>
      </c>
      <c r="Q791" s="5">
        <f>P791/D791</f>
        <v>-4.6836770360014095E-2</v>
      </c>
      <c r="R791" s="4">
        <f>ABS(F791-G791)</f>
        <v>20.449999999999989</v>
      </c>
      <c r="S791" s="5">
        <f>R791/D791</f>
        <v>7.1478504019573535E-2</v>
      </c>
      <c r="T791" s="5">
        <f>(I791-J791)/AVERAGE(E791:G791,I791)</f>
        <v>-1.7526325182937803E-2</v>
      </c>
    </row>
    <row r="792" spans="1:20" hidden="1" x14ac:dyDescent="0.25">
      <c r="A792" s="3" t="s">
        <v>785</v>
      </c>
      <c r="B792" s="4" t="s">
        <v>21</v>
      </c>
      <c r="C792" s="4" t="s">
        <v>22</v>
      </c>
      <c r="D792" s="4">
        <v>1851.8</v>
      </c>
      <c r="E792" s="4">
        <v>1853</v>
      </c>
      <c r="F792" s="4">
        <v>1898.85</v>
      </c>
      <c r="G792" s="4">
        <v>1832.7</v>
      </c>
      <c r="H792" s="4">
        <v>1883.05</v>
      </c>
      <c r="I792" s="4">
        <v>1889.65</v>
      </c>
      <c r="J792" s="4">
        <v>1867.13</v>
      </c>
      <c r="K792" s="4">
        <v>1090939</v>
      </c>
      <c r="L792" s="4">
        <v>20369.29</v>
      </c>
      <c r="M792" s="4">
        <v>51324</v>
      </c>
      <c r="N792" s="4">
        <v>309430</v>
      </c>
      <c r="O792" s="4">
        <v>28.36</v>
      </c>
      <c r="P792" s="4">
        <f>I792-D792</f>
        <v>37.850000000000136</v>
      </c>
      <c r="Q792" s="5">
        <f>P792/D792</f>
        <v>2.0439572308024699E-2</v>
      </c>
      <c r="R792" s="4">
        <f>ABS(F792-G792)</f>
        <v>66.149999999999864</v>
      </c>
      <c r="S792" s="5">
        <f>R792/D792</f>
        <v>3.5722000216005974E-2</v>
      </c>
      <c r="T792" s="5">
        <f>(I792-J792)/AVERAGE(E792:G792,I792)</f>
        <v>1.2052125980037987E-2</v>
      </c>
    </row>
    <row r="793" spans="1:20" hidden="1" x14ac:dyDescent="0.25">
      <c r="A793" s="3" t="s">
        <v>786</v>
      </c>
      <c r="B793" s="4" t="s">
        <v>787</v>
      </c>
      <c r="C793" s="4" t="s">
        <v>22</v>
      </c>
      <c r="D793" s="4">
        <v>91.25</v>
      </c>
      <c r="E793" s="4">
        <v>92.25</v>
      </c>
      <c r="F793" s="4">
        <v>93.15</v>
      </c>
      <c r="G793" s="4">
        <v>92.01</v>
      </c>
      <c r="H793" s="4">
        <v>92.6</v>
      </c>
      <c r="I793" s="4">
        <v>92.89</v>
      </c>
      <c r="J793" s="4">
        <v>92.77</v>
      </c>
      <c r="K793" s="4">
        <v>130977</v>
      </c>
      <c r="L793" s="4">
        <v>121.5</v>
      </c>
      <c r="M793" s="4">
        <v>56</v>
      </c>
      <c r="N793" s="4">
        <v>119070</v>
      </c>
      <c r="O793" s="4">
        <v>90.91</v>
      </c>
      <c r="P793" s="4">
        <f>I793-D793</f>
        <v>1.6400000000000006</v>
      </c>
      <c r="Q793" s="5">
        <f>P793/D793</f>
        <v>1.7972602739726035E-2</v>
      </c>
      <c r="R793" s="4">
        <f>ABS(F793-G793)</f>
        <v>1.1400000000000006</v>
      </c>
      <c r="S793" s="5">
        <f>R793/D793</f>
        <v>1.2493150684931512E-2</v>
      </c>
      <c r="T793" s="5">
        <f>(I793-J793)/AVERAGE(E793:G793,I793)</f>
        <v>1.29624628679454E-3</v>
      </c>
    </row>
    <row r="794" spans="1:20" hidden="1" x14ac:dyDescent="0.25">
      <c r="A794" s="3" t="s">
        <v>788</v>
      </c>
      <c r="B794" s="4" t="s">
        <v>21</v>
      </c>
      <c r="C794" s="4" t="s">
        <v>22</v>
      </c>
      <c r="D794" s="4">
        <v>18.399999999999999</v>
      </c>
      <c r="E794" s="4">
        <v>18.850000000000001</v>
      </c>
      <c r="F794" s="4">
        <v>18.850000000000001</v>
      </c>
      <c r="G794" s="4">
        <v>18.100000000000001</v>
      </c>
      <c r="H794" s="4">
        <v>18.100000000000001</v>
      </c>
      <c r="I794" s="4">
        <v>18.149999999999999</v>
      </c>
      <c r="J794" s="4">
        <v>18.29</v>
      </c>
      <c r="K794" s="4">
        <v>1206</v>
      </c>
      <c r="L794" s="4">
        <v>0.22</v>
      </c>
      <c r="M794" s="4">
        <v>16</v>
      </c>
      <c r="N794" s="4">
        <v>1206</v>
      </c>
      <c r="O794" s="4">
        <v>100</v>
      </c>
      <c r="P794" s="4">
        <f>I794-D794</f>
        <v>-0.25</v>
      </c>
      <c r="Q794" s="5">
        <f>P794/D794</f>
        <v>-1.3586956521739132E-2</v>
      </c>
      <c r="R794" s="4">
        <f>ABS(F794-G794)</f>
        <v>0.75</v>
      </c>
      <c r="S794" s="5">
        <f>R794/D794</f>
        <v>4.0760869565217392E-2</v>
      </c>
      <c r="T794" s="5">
        <f>(I794-J794)/AVERAGE(E794:G794,I794)</f>
        <v>-7.5726842461122683E-3</v>
      </c>
    </row>
    <row r="795" spans="1:20" hidden="1" x14ac:dyDescent="0.25">
      <c r="A795" s="3" t="s">
        <v>789</v>
      </c>
      <c r="B795" s="4" t="s">
        <v>21</v>
      </c>
      <c r="C795" s="4" t="s">
        <v>22</v>
      </c>
      <c r="D795" s="4">
        <v>356.7</v>
      </c>
      <c r="E795" s="4">
        <v>352.3</v>
      </c>
      <c r="F795" s="4">
        <v>357</v>
      </c>
      <c r="G795" s="4">
        <v>341.2</v>
      </c>
      <c r="H795" s="4">
        <v>344.75</v>
      </c>
      <c r="I795" s="4">
        <v>343.9</v>
      </c>
      <c r="J795" s="4">
        <v>351.29</v>
      </c>
      <c r="K795" s="4">
        <v>2070</v>
      </c>
      <c r="L795" s="4">
        <v>7.27</v>
      </c>
      <c r="M795" s="4">
        <v>178</v>
      </c>
      <c r="N795" s="4">
        <v>1692</v>
      </c>
      <c r="O795" s="4">
        <v>81.739999999999995</v>
      </c>
      <c r="P795" s="4">
        <f>I795-D795</f>
        <v>-12.800000000000011</v>
      </c>
      <c r="Q795" s="5">
        <f>P795/D795</f>
        <v>-3.5884496776002278E-2</v>
      </c>
      <c r="R795" s="4">
        <f>ABS(F795-G795)</f>
        <v>15.800000000000011</v>
      </c>
      <c r="S795" s="5">
        <f>R795/D795</f>
        <v>4.4294925707877804E-2</v>
      </c>
      <c r="T795" s="5">
        <f>(I795-J795)/AVERAGE(E795:G795,I795)</f>
        <v>-2.1199082042455658E-2</v>
      </c>
    </row>
    <row r="796" spans="1:20" hidden="1" x14ac:dyDescent="0.25">
      <c r="A796" s="3" t="s">
        <v>790</v>
      </c>
      <c r="B796" s="4" t="s">
        <v>21</v>
      </c>
      <c r="C796" s="4" t="s">
        <v>22</v>
      </c>
      <c r="D796" s="4">
        <v>155.80000000000001</v>
      </c>
      <c r="E796" s="4">
        <v>154.1</v>
      </c>
      <c r="F796" s="4">
        <v>155.69999999999999</v>
      </c>
      <c r="G796" s="4">
        <v>152.5</v>
      </c>
      <c r="H796" s="4">
        <v>153</v>
      </c>
      <c r="I796" s="4">
        <v>153.15</v>
      </c>
      <c r="J796" s="4">
        <v>153.97</v>
      </c>
      <c r="K796" s="4">
        <v>18725</v>
      </c>
      <c r="L796" s="4">
        <v>28.83</v>
      </c>
      <c r="M796" s="4">
        <v>313</v>
      </c>
      <c r="N796" s="4">
        <v>17666</v>
      </c>
      <c r="O796" s="4">
        <v>94.34</v>
      </c>
      <c r="P796" s="4">
        <f>I796-D796</f>
        <v>-2.6500000000000057</v>
      </c>
      <c r="Q796" s="5">
        <f>P796/D796</f>
        <v>-1.7008985879332514E-2</v>
      </c>
      <c r="R796" s="4">
        <f>ABS(F796-G796)</f>
        <v>3.1999999999999886</v>
      </c>
      <c r="S796" s="5">
        <f>R796/D796</f>
        <v>2.0539152759948578E-2</v>
      </c>
      <c r="T796" s="5">
        <f>(I796-J796)/AVERAGE(E796:G796,I796)</f>
        <v>-5.329433747664267E-3</v>
      </c>
    </row>
    <row r="797" spans="1:20" hidden="1" x14ac:dyDescent="0.25">
      <c r="A797" s="3" t="s">
        <v>791</v>
      </c>
      <c r="B797" s="4" t="s">
        <v>21</v>
      </c>
      <c r="C797" s="4" t="s">
        <v>22</v>
      </c>
      <c r="D797" s="4">
        <v>31.05</v>
      </c>
      <c r="E797" s="4">
        <v>31.05</v>
      </c>
      <c r="F797" s="4">
        <v>31.75</v>
      </c>
      <c r="G797" s="4">
        <v>30</v>
      </c>
      <c r="H797" s="4">
        <v>30</v>
      </c>
      <c r="I797" s="4">
        <v>30.15</v>
      </c>
      <c r="J797" s="4">
        <v>30.45</v>
      </c>
      <c r="K797" s="4">
        <v>8694</v>
      </c>
      <c r="L797" s="4">
        <v>2.65</v>
      </c>
      <c r="M797" s="4">
        <v>96</v>
      </c>
      <c r="N797" s="4">
        <v>6580</v>
      </c>
      <c r="O797" s="4">
        <v>75.680000000000007</v>
      </c>
      <c r="P797" s="4">
        <f>I797-D797</f>
        <v>-0.90000000000000213</v>
      </c>
      <c r="Q797" s="5">
        <f>P797/D797</f>
        <v>-2.8985507246376878E-2</v>
      </c>
      <c r="R797" s="4">
        <f>ABS(F797-G797)</f>
        <v>1.75</v>
      </c>
      <c r="S797" s="5">
        <f>R797/D797</f>
        <v>5.6360708534621579E-2</v>
      </c>
      <c r="T797" s="5">
        <f>(I797-J797)/AVERAGE(E797:G797,I797)</f>
        <v>-9.7600650671004711E-3</v>
      </c>
    </row>
    <row r="798" spans="1:20" hidden="1" x14ac:dyDescent="0.25">
      <c r="A798" s="3" t="s">
        <v>792</v>
      </c>
      <c r="B798" s="4" t="s">
        <v>32</v>
      </c>
      <c r="C798" s="4" t="s">
        <v>22</v>
      </c>
      <c r="D798" s="4">
        <v>0.35</v>
      </c>
      <c r="E798" s="4">
        <v>0.4</v>
      </c>
      <c r="F798" s="4">
        <v>0.4</v>
      </c>
      <c r="G798" s="4">
        <v>0.35</v>
      </c>
      <c r="H798" s="4">
        <v>0.4</v>
      </c>
      <c r="I798" s="4">
        <v>0.4</v>
      </c>
      <c r="J798" s="4">
        <v>0.37</v>
      </c>
      <c r="K798" s="4">
        <v>147586</v>
      </c>
      <c r="L798" s="4">
        <v>0.54</v>
      </c>
      <c r="M798" s="4">
        <v>72</v>
      </c>
      <c r="N798" s="4" t="s">
        <v>33</v>
      </c>
      <c r="O798" s="4" t="s">
        <v>33</v>
      </c>
      <c r="P798" s="4">
        <f>I798-D798</f>
        <v>5.0000000000000044E-2</v>
      </c>
      <c r="Q798" s="5">
        <f>P798/D798</f>
        <v>0.14285714285714299</v>
      </c>
      <c r="R798" s="4">
        <f>ABS(F798-G798)</f>
        <v>5.0000000000000044E-2</v>
      </c>
      <c r="S798" s="5">
        <f>R798/D798</f>
        <v>0.14285714285714299</v>
      </c>
      <c r="T798" s="5">
        <f>(I798-J798)/AVERAGE(E798:G798,I798)</f>
        <v>7.741935483870975E-2</v>
      </c>
    </row>
    <row r="799" spans="1:20" hidden="1" x14ac:dyDescent="0.25">
      <c r="A799" s="3" t="s">
        <v>793</v>
      </c>
      <c r="B799" s="4" t="s">
        <v>21</v>
      </c>
      <c r="C799" s="4" t="s">
        <v>22</v>
      </c>
      <c r="D799" s="4">
        <v>229.7</v>
      </c>
      <c r="E799" s="4">
        <v>230</v>
      </c>
      <c r="F799" s="4">
        <v>233.95</v>
      </c>
      <c r="G799" s="4">
        <v>215</v>
      </c>
      <c r="H799" s="4">
        <v>216.5</v>
      </c>
      <c r="I799" s="4">
        <v>216.55</v>
      </c>
      <c r="J799" s="4">
        <v>218.66</v>
      </c>
      <c r="K799" s="4">
        <v>39695</v>
      </c>
      <c r="L799" s="4">
        <v>86.8</v>
      </c>
      <c r="M799" s="4">
        <v>1655</v>
      </c>
      <c r="N799" s="4">
        <v>20123</v>
      </c>
      <c r="O799" s="4">
        <v>50.69</v>
      </c>
      <c r="P799" s="4">
        <f>I799-D799</f>
        <v>-13.149999999999977</v>
      </c>
      <c r="Q799" s="5">
        <f>P799/D799</f>
        <v>-5.7248585111014272E-2</v>
      </c>
      <c r="R799" s="4">
        <f>ABS(F799-G799)</f>
        <v>18.949999999999989</v>
      </c>
      <c r="S799" s="5">
        <f>R799/D799</f>
        <v>8.2498911623857155E-2</v>
      </c>
      <c r="T799" s="5">
        <f>(I799-J799)/AVERAGE(E799:G799,I799)</f>
        <v>-9.4249022892238313E-3</v>
      </c>
    </row>
    <row r="800" spans="1:20" hidden="1" x14ac:dyDescent="0.25">
      <c r="A800" s="3" t="s">
        <v>794</v>
      </c>
      <c r="B800" s="4" t="s">
        <v>21</v>
      </c>
      <c r="C800" s="4" t="s">
        <v>22</v>
      </c>
      <c r="D800" s="4">
        <v>88.2</v>
      </c>
      <c r="E800" s="4">
        <v>88.6</v>
      </c>
      <c r="F800" s="4">
        <v>89.7</v>
      </c>
      <c r="G800" s="4">
        <v>85.1</v>
      </c>
      <c r="H800" s="4">
        <v>89.7</v>
      </c>
      <c r="I800" s="4">
        <v>87.75</v>
      </c>
      <c r="J800" s="4">
        <v>86.66</v>
      </c>
      <c r="K800" s="4">
        <v>4529</v>
      </c>
      <c r="L800" s="4">
        <v>3.92</v>
      </c>
      <c r="M800" s="4">
        <v>91</v>
      </c>
      <c r="N800" s="4">
        <v>2967</v>
      </c>
      <c r="O800" s="4">
        <v>65.510000000000005</v>
      </c>
      <c r="P800" s="4">
        <f>I800-D800</f>
        <v>-0.45000000000000284</v>
      </c>
      <c r="Q800" s="5">
        <f>P800/D800</f>
        <v>-5.1020408163265623E-3</v>
      </c>
      <c r="R800" s="4">
        <f>ABS(F800-G800)</f>
        <v>4.6000000000000085</v>
      </c>
      <c r="S800" s="5">
        <f>R800/D800</f>
        <v>5.2154195011337966E-2</v>
      </c>
      <c r="T800" s="5">
        <f>(I800-J800)/AVERAGE(E800:G800,I800)</f>
        <v>1.2416346290758974E-2</v>
      </c>
    </row>
    <row r="801" spans="1:20" hidden="1" x14ac:dyDescent="0.25">
      <c r="A801" s="3" t="s">
        <v>795</v>
      </c>
      <c r="B801" s="4" t="s">
        <v>21</v>
      </c>
      <c r="C801" s="4" t="s">
        <v>22</v>
      </c>
      <c r="D801" s="4">
        <v>25.45</v>
      </c>
      <c r="E801" s="4">
        <v>25.45</v>
      </c>
      <c r="F801" s="4">
        <v>26.75</v>
      </c>
      <c r="G801" s="4">
        <v>24.2</v>
      </c>
      <c r="H801" s="4">
        <v>24.25</v>
      </c>
      <c r="I801" s="4">
        <v>25.05</v>
      </c>
      <c r="J801" s="4">
        <v>25.62</v>
      </c>
      <c r="K801" s="4">
        <v>8202</v>
      </c>
      <c r="L801" s="4">
        <v>2.1</v>
      </c>
      <c r="M801" s="4">
        <v>510</v>
      </c>
      <c r="N801" s="4">
        <v>3562</v>
      </c>
      <c r="O801" s="4">
        <v>43.43</v>
      </c>
      <c r="P801" s="4">
        <f>I801-D801</f>
        <v>-0.39999999999999858</v>
      </c>
      <c r="Q801" s="5">
        <f>P801/D801</f>
        <v>-1.5717092337917429E-2</v>
      </c>
      <c r="R801" s="4">
        <f>ABS(F801-G801)</f>
        <v>2.5500000000000007</v>
      </c>
      <c r="S801" s="5">
        <f>R801/D801</f>
        <v>0.10019646365422399</v>
      </c>
      <c r="T801" s="5">
        <f>(I801-J801)/AVERAGE(E801:G801,I801)</f>
        <v>-2.2474125184820119E-2</v>
      </c>
    </row>
    <row r="802" spans="1:20" hidden="1" x14ac:dyDescent="0.25">
      <c r="A802" s="3" t="s">
        <v>796</v>
      </c>
      <c r="B802" s="4" t="s">
        <v>21</v>
      </c>
      <c r="C802" s="4" t="s">
        <v>22</v>
      </c>
      <c r="D802" s="4">
        <v>3</v>
      </c>
      <c r="E802" s="4">
        <v>3.1</v>
      </c>
      <c r="F802" s="4">
        <v>3.15</v>
      </c>
      <c r="G802" s="4">
        <v>2.9</v>
      </c>
      <c r="H802" s="4">
        <v>3</v>
      </c>
      <c r="I802" s="4">
        <v>2.9</v>
      </c>
      <c r="J802" s="4">
        <v>2.98</v>
      </c>
      <c r="K802" s="4">
        <v>43884</v>
      </c>
      <c r="L802" s="4">
        <v>1.31</v>
      </c>
      <c r="M802" s="4">
        <v>78</v>
      </c>
      <c r="N802" s="4">
        <v>37483</v>
      </c>
      <c r="O802" s="4">
        <v>85.41</v>
      </c>
      <c r="P802" s="4">
        <f>I802-D802</f>
        <v>-0.10000000000000009</v>
      </c>
      <c r="Q802" s="5">
        <f>P802/D802</f>
        <v>-3.3333333333333361E-2</v>
      </c>
      <c r="R802" s="4">
        <f>ABS(F802-G802)</f>
        <v>0.25</v>
      </c>
      <c r="S802" s="5">
        <f>R802/D802</f>
        <v>8.3333333333333329E-2</v>
      </c>
      <c r="T802" s="5">
        <f>(I802-J802)/AVERAGE(E802:G802,I802)</f>
        <v>-2.6556016597510397E-2</v>
      </c>
    </row>
    <row r="803" spans="1:20" hidden="1" x14ac:dyDescent="0.25">
      <c r="A803" s="3" t="s">
        <v>797</v>
      </c>
      <c r="B803" s="4" t="s">
        <v>21</v>
      </c>
      <c r="C803" s="4" t="s">
        <v>22</v>
      </c>
      <c r="D803" s="4">
        <v>37.6</v>
      </c>
      <c r="E803" s="4">
        <v>38</v>
      </c>
      <c r="F803" s="4">
        <v>39.450000000000003</v>
      </c>
      <c r="G803" s="4">
        <v>36.85</v>
      </c>
      <c r="H803" s="4">
        <v>36.950000000000003</v>
      </c>
      <c r="I803" s="4">
        <v>37.049999999999997</v>
      </c>
      <c r="J803" s="4">
        <v>37.54</v>
      </c>
      <c r="K803" s="4">
        <v>35334</v>
      </c>
      <c r="L803" s="4">
        <v>13.27</v>
      </c>
      <c r="M803" s="4">
        <v>331</v>
      </c>
      <c r="N803" s="4">
        <v>24288</v>
      </c>
      <c r="O803" s="4">
        <v>68.739999999999995</v>
      </c>
      <c r="P803" s="4">
        <f>I803-D803</f>
        <v>-0.55000000000000426</v>
      </c>
      <c r="Q803" s="5">
        <f>P803/D803</f>
        <v>-1.4627659574468198E-2</v>
      </c>
      <c r="R803" s="4">
        <f>ABS(F803-G803)</f>
        <v>2.6000000000000014</v>
      </c>
      <c r="S803" s="5">
        <f>R803/D803</f>
        <v>6.9148936170212796E-2</v>
      </c>
      <c r="T803" s="5">
        <f>(I803-J803)/AVERAGE(E803:G803,I803)</f>
        <v>-1.2950115626032425E-2</v>
      </c>
    </row>
    <row r="804" spans="1:20" hidden="1" x14ac:dyDescent="0.25">
      <c r="A804" s="3" t="s">
        <v>798</v>
      </c>
      <c r="B804" s="4" t="s">
        <v>43</v>
      </c>
      <c r="C804" s="4" t="s">
        <v>22</v>
      </c>
      <c r="D804" s="4">
        <v>43.15</v>
      </c>
      <c r="E804" s="4">
        <v>44.5</v>
      </c>
      <c r="F804" s="4">
        <v>44.9</v>
      </c>
      <c r="G804" s="4">
        <v>41.9</v>
      </c>
      <c r="H804" s="4">
        <v>42.5</v>
      </c>
      <c r="I804" s="4">
        <v>42</v>
      </c>
      <c r="J804" s="4">
        <v>43.02</v>
      </c>
      <c r="K804" s="4">
        <v>97149</v>
      </c>
      <c r="L804" s="4">
        <v>41.8</v>
      </c>
      <c r="M804" s="4">
        <v>238</v>
      </c>
      <c r="N804" s="4" t="s">
        <v>33</v>
      </c>
      <c r="O804" s="4" t="s">
        <v>33</v>
      </c>
      <c r="P804" s="4">
        <f>I804-D804</f>
        <v>-1.1499999999999986</v>
      </c>
      <c r="Q804" s="5">
        <f>P804/D804</f>
        <v>-2.6651216685979112E-2</v>
      </c>
      <c r="R804" s="4">
        <f>ABS(F804-G804)</f>
        <v>3</v>
      </c>
      <c r="S804" s="5">
        <f>R804/D804</f>
        <v>6.9524913093858637E-2</v>
      </c>
      <c r="T804" s="5">
        <f>(I804-J804)/AVERAGE(E804:G804,I804)</f>
        <v>-2.3542989036353216E-2</v>
      </c>
    </row>
    <row r="805" spans="1:20" hidden="1" x14ac:dyDescent="0.25">
      <c r="A805" s="3" t="s">
        <v>799</v>
      </c>
      <c r="B805" s="4" t="s">
        <v>21</v>
      </c>
      <c r="C805" s="4" t="s">
        <v>22</v>
      </c>
      <c r="D805" s="4">
        <v>5.45</v>
      </c>
      <c r="E805" s="4">
        <v>5.55</v>
      </c>
      <c r="F805" s="4">
        <v>5.65</v>
      </c>
      <c r="G805" s="4">
        <v>5.25</v>
      </c>
      <c r="H805" s="4">
        <v>5.4</v>
      </c>
      <c r="I805" s="4">
        <v>5.4</v>
      </c>
      <c r="J805" s="4">
        <v>5.45</v>
      </c>
      <c r="K805" s="4">
        <v>3073</v>
      </c>
      <c r="L805" s="4">
        <v>0.17</v>
      </c>
      <c r="M805" s="4">
        <v>39</v>
      </c>
      <c r="N805" s="4">
        <v>2282</v>
      </c>
      <c r="O805" s="4">
        <v>74.260000000000005</v>
      </c>
      <c r="P805" s="4">
        <f>I805-D805</f>
        <v>-4.9999999999999822E-2</v>
      </c>
      <c r="Q805" s="5">
        <f>P805/D805</f>
        <v>-9.1743119266054721E-3</v>
      </c>
      <c r="R805" s="4">
        <f>ABS(F805-G805)</f>
        <v>0.40000000000000036</v>
      </c>
      <c r="S805" s="5">
        <f>R805/D805</f>
        <v>7.3394495412844096E-2</v>
      </c>
      <c r="T805" s="5">
        <f>(I805-J805)/AVERAGE(E805:G805,I805)</f>
        <v>-9.1533180778031707E-3</v>
      </c>
    </row>
    <row r="806" spans="1:20" hidden="1" x14ac:dyDescent="0.25">
      <c r="A806" s="3" t="s">
        <v>800</v>
      </c>
      <c r="B806" s="4" t="s">
        <v>21</v>
      </c>
      <c r="C806" s="4" t="s">
        <v>22</v>
      </c>
      <c r="D806" s="4">
        <v>81.95</v>
      </c>
      <c r="E806" s="4">
        <v>85</v>
      </c>
      <c r="F806" s="4">
        <v>85</v>
      </c>
      <c r="G806" s="4">
        <v>76.55</v>
      </c>
      <c r="H806" s="4">
        <v>79</v>
      </c>
      <c r="I806" s="4">
        <v>78.849999999999994</v>
      </c>
      <c r="J806" s="4">
        <v>78.989999999999995</v>
      </c>
      <c r="K806" s="4">
        <v>36293</v>
      </c>
      <c r="L806" s="4">
        <v>28.67</v>
      </c>
      <c r="M806" s="4">
        <v>285</v>
      </c>
      <c r="N806" s="4">
        <v>34013</v>
      </c>
      <c r="O806" s="4">
        <v>93.72</v>
      </c>
      <c r="P806" s="4">
        <f>I806-D806</f>
        <v>-3.1000000000000085</v>
      </c>
      <c r="Q806" s="5">
        <f>P806/D806</f>
        <v>-3.7827943868212428E-2</v>
      </c>
      <c r="R806" s="4">
        <f>ABS(F806-G806)</f>
        <v>8.4500000000000028</v>
      </c>
      <c r="S806" s="5">
        <f>R806/D806</f>
        <v>0.10311165344722395</v>
      </c>
      <c r="T806" s="5">
        <f>(I806-J806)/AVERAGE(E806:G806,I806)</f>
        <v>-1.7209588199139591E-3</v>
      </c>
    </row>
    <row r="807" spans="1:20" x14ac:dyDescent="0.25">
      <c r="A807" s="3" t="s">
        <v>801</v>
      </c>
      <c r="B807" s="4" t="s">
        <v>21</v>
      </c>
      <c r="C807" s="4" t="s">
        <v>22</v>
      </c>
      <c r="D807" s="4">
        <v>1480.8</v>
      </c>
      <c r="E807" s="4">
        <v>1475.8</v>
      </c>
      <c r="F807" s="4">
        <v>1475.8</v>
      </c>
      <c r="G807" s="4">
        <v>1346.15</v>
      </c>
      <c r="H807" s="4">
        <v>1390</v>
      </c>
      <c r="I807" s="4">
        <v>1383.55</v>
      </c>
      <c r="J807" s="4">
        <v>1388.5</v>
      </c>
      <c r="K807" s="4">
        <v>9439585</v>
      </c>
      <c r="L807" s="4">
        <v>131068.62</v>
      </c>
      <c r="M807" s="4">
        <v>210678</v>
      </c>
      <c r="N807" s="4">
        <v>2168931</v>
      </c>
      <c r="O807" s="4">
        <v>22.98</v>
      </c>
      <c r="P807" s="4">
        <f>I807-D807</f>
        <v>-97.25</v>
      </c>
      <c r="Q807" s="5">
        <f>P807/D807</f>
        <v>-6.567396002160994E-2</v>
      </c>
      <c r="R807" s="4">
        <f>ABS(F807-G807)</f>
        <v>129.64999999999986</v>
      </c>
      <c r="S807" s="5">
        <f>R807/D807</f>
        <v>8.7554024851431572E-2</v>
      </c>
      <c r="T807" s="5">
        <f>(I807-J807)/AVERAGE(E807:G807,I807)</f>
        <v>-3.4851178427472906E-3</v>
      </c>
    </row>
    <row r="808" spans="1:20" hidden="1" x14ac:dyDescent="0.25">
      <c r="A808" s="3" t="s">
        <v>802</v>
      </c>
      <c r="B808" s="4" t="s">
        <v>21</v>
      </c>
      <c r="C808" s="4" t="s">
        <v>22</v>
      </c>
      <c r="D808" s="4">
        <v>642.6</v>
      </c>
      <c r="E808" s="4">
        <v>645</v>
      </c>
      <c r="F808" s="4">
        <v>650</v>
      </c>
      <c r="G808" s="4">
        <v>630.1</v>
      </c>
      <c r="H808" s="4">
        <v>644</v>
      </c>
      <c r="I808" s="4">
        <v>636.79999999999995</v>
      </c>
      <c r="J808" s="4">
        <v>634.33000000000004</v>
      </c>
      <c r="K808" s="4">
        <v>9971</v>
      </c>
      <c r="L808" s="4">
        <v>63.25</v>
      </c>
      <c r="M808" s="4">
        <v>390</v>
      </c>
      <c r="N808" s="4">
        <v>8697</v>
      </c>
      <c r="O808" s="4">
        <v>87.22</v>
      </c>
      <c r="P808" s="4">
        <f>I808-D808</f>
        <v>-5.8000000000000682</v>
      </c>
      <c r="Q808" s="5">
        <f>P808/D808</f>
        <v>-9.0258325552444261E-3</v>
      </c>
      <c r="R808" s="4">
        <f>ABS(F808-G808)</f>
        <v>19.899999999999977</v>
      </c>
      <c r="S808" s="5">
        <f>R808/D808</f>
        <v>3.0967942732648579E-2</v>
      </c>
      <c r="T808" s="5">
        <f>(I808-J808)/AVERAGE(E808:G808,I808)</f>
        <v>3.8565127444473461E-3</v>
      </c>
    </row>
    <row r="809" spans="1:20" x14ac:dyDescent="0.25">
      <c r="A809" s="3" t="s">
        <v>803</v>
      </c>
      <c r="B809" s="4" t="s">
        <v>21</v>
      </c>
      <c r="C809" s="4" t="s">
        <v>22</v>
      </c>
      <c r="D809" s="4">
        <v>100.2</v>
      </c>
      <c r="E809" s="4">
        <v>99</v>
      </c>
      <c r="F809" s="4">
        <v>101.45</v>
      </c>
      <c r="G809" s="4">
        <v>98.5</v>
      </c>
      <c r="H809" s="4">
        <v>99.15</v>
      </c>
      <c r="I809" s="4">
        <v>99.4</v>
      </c>
      <c r="J809" s="4">
        <v>99.72</v>
      </c>
      <c r="K809" s="4">
        <v>7277022</v>
      </c>
      <c r="L809" s="4">
        <v>7256.71</v>
      </c>
      <c r="M809" s="4">
        <v>46058</v>
      </c>
      <c r="N809" s="4">
        <v>2597417</v>
      </c>
      <c r="O809" s="4">
        <v>35.69</v>
      </c>
      <c r="P809" s="4">
        <f>I809-D809</f>
        <v>-0.79999999999999716</v>
      </c>
      <c r="Q809" s="5">
        <f>P809/D809</f>
        <v>-7.9840319361277161E-3</v>
      </c>
      <c r="R809" s="4">
        <f>ABS(F809-G809)</f>
        <v>2.9500000000000028</v>
      </c>
      <c r="S809" s="5">
        <f>R809/D809</f>
        <v>2.9441117764471086E-2</v>
      </c>
      <c r="T809" s="5">
        <f>(I809-J809)/AVERAGE(E809:G809,I809)</f>
        <v>-3.2132546755365195E-3</v>
      </c>
    </row>
    <row r="810" spans="1:20" hidden="1" x14ac:dyDescent="0.25">
      <c r="A810" s="3" t="s">
        <v>804</v>
      </c>
      <c r="B810" s="4" t="s">
        <v>21</v>
      </c>
      <c r="C810" s="4" t="s">
        <v>22</v>
      </c>
      <c r="D810" s="4">
        <v>67.099999999999994</v>
      </c>
      <c r="E810" s="4">
        <v>74.099999999999994</v>
      </c>
      <c r="F810" s="4">
        <v>75.099999999999994</v>
      </c>
      <c r="G810" s="4">
        <v>61.25</v>
      </c>
      <c r="H810" s="4">
        <v>63</v>
      </c>
      <c r="I810" s="4">
        <v>63.25</v>
      </c>
      <c r="J810" s="4">
        <v>64.94</v>
      </c>
      <c r="K810" s="4">
        <v>110791</v>
      </c>
      <c r="L810" s="4">
        <v>71.95</v>
      </c>
      <c r="M810" s="4">
        <v>204</v>
      </c>
      <c r="N810" s="4">
        <v>106884</v>
      </c>
      <c r="O810" s="4">
        <v>96.47</v>
      </c>
      <c r="P810" s="4">
        <f>I810-D810</f>
        <v>-3.8499999999999943</v>
      </c>
      <c r="Q810" s="5">
        <f>P810/D810</f>
        <v>-5.7377049180327787E-2</v>
      </c>
      <c r="R810" s="4">
        <f>ABS(F810-G810)</f>
        <v>13.849999999999994</v>
      </c>
      <c r="S810" s="5">
        <f>R810/D810</f>
        <v>0.20640834575260797</v>
      </c>
      <c r="T810" s="5">
        <f>(I810-J810)/AVERAGE(E810:G810,I810)</f>
        <v>-2.4698575082206763E-2</v>
      </c>
    </row>
    <row r="811" spans="1:20" hidden="1" x14ac:dyDescent="0.25">
      <c r="A811" s="3" t="s">
        <v>805</v>
      </c>
      <c r="B811" s="4" t="s">
        <v>21</v>
      </c>
      <c r="C811" s="4" t="s">
        <v>22</v>
      </c>
      <c r="D811" s="4">
        <v>333.11</v>
      </c>
      <c r="E811" s="4">
        <v>332</v>
      </c>
      <c r="F811" s="4">
        <v>337.46</v>
      </c>
      <c r="G811" s="4">
        <v>328.01</v>
      </c>
      <c r="H811" s="4">
        <v>337.46</v>
      </c>
      <c r="I811" s="4">
        <v>336.88</v>
      </c>
      <c r="J811" s="4">
        <v>335.92</v>
      </c>
      <c r="K811" s="4">
        <v>45</v>
      </c>
      <c r="L811" s="4">
        <v>0.15</v>
      </c>
      <c r="M811" s="4">
        <v>12</v>
      </c>
      <c r="N811" s="4">
        <v>26</v>
      </c>
      <c r="O811" s="4">
        <v>57.78</v>
      </c>
      <c r="P811" s="4">
        <f>I811-D811</f>
        <v>3.7699999999999818</v>
      </c>
      <c r="Q811" s="5">
        <f>P811/D811</f>
        <v>1.1317582780462855E-2</v>
      </c>
      <c r="R811" s="4">
        <f>ABS(F811-G811)</f>
        <v>9.4499999999999886</v>
      </c>
      <c r="S811" s="5">
        <f>R811/D811</f>
        <v>2.8369007234847313E-2</v>
      </c>
      <c r="T811" s="5">
        <f>(I811-J811)/AVERAGE(E811:G811,I811)</f>
        <v>2.8778056731741434E-3</v>
      </c>
    </row>
    <row r="812" spans="1:20" hidden="1" x14ac:dyDescent="0.25">
      <c r="A812" s="3" t="s">
        <v>806</v>
      </c>
      <c r="B812" s="4" t="s">
        <v>21</v>
      </c>
      <c r="C812" s="4" t="s">
        <v>22</v>
      </c>
      <c r="D812" s="4">
        <v>256.60000000000002</v>
      </c>
      <c r="E812" s="4">
        <v>255.95</v>
      </c>
      <c r="F812" s="4">
        <v>259.7</v>
      </c>
      <c r="G812" s="4">
        <v>250.45</v>
      </c>
      <c r="H812" s="4">
        <v>258.3</v>
      </c>
      <c r="I812" s="4">
        <v>257.3</v>
      </c>
      <c r="J812" s="4">
        <v>254.82</v>
      </c>
      <c r="K812" s="4">
        <v>2066415</v>
      </c>
      <c r="L812" s="4">
        <v>5265.63</v>
      </c>
      <c r="M812" s="4">
        <v>35990</v>
      </c>
      <c r="N812" s="4">
        <v>766531</v>
      </c>
      <c r="O812" s="4">
        <v>37.090000000000003</v>
      </c>
      <c r="P812" s="4">
        <f>I812-D812</f>
        <v>0.69999999999998863</v>
      </c>
      <c r="Q812" s="5">
        <f>P812/D812</f>
        <v>2.7279812938425119E-3</v>
      </c>
      <c r="R812" s="4">
        <f>ABS(F812-G812)</f>
        <v>9.25</v>
      </c>
      <c r="S812" s="5">
        <f>R812/D812</f>
        <v>3.6048324240062352E-2</v>
      </c>
      <c r="T812" s="5">
        <f>(I812-J812)/AVERAGE(E812:G812,I812)</f>
        <v>9.6931795974204357E-3</v>
      </c>
    </row>
    <row r="813" spans="1:20" x14ac:dyDescent="0.25">
      <c r="A813" s="3" t="s">
        <v>807</v>
      </c>
      <c r="B813" s="4" t="s">
        <v>21</v>
      </c>
      <c r="C813" s="4" t="s">
        <v>22</v>
      </c>
      <c r="D813" s="4">
        <v>107.4</v>
      </c>
      <c r="E813" s="4">
        <v>106.5</v>
      </c>
      <c r="F813" s="4">
        <v>107.75</v>
      </c>
      <c r="G813" s="4">
        <v>103.15</v>
      </c>
      <c r="H813" s="4">
        <v>105.1</v>
      </c>
      <c r="I813" s="4">
        <v>104.95</v>
      </c>
      <c r="J813" s="4">
        <v>105.21</v>
      </c>
      <c r="K813" s="4">
        <v>8435297</v>
      </c>
      <c r="L813" s="4">
        <v>8875.11</v>
      </c>
      <c r="M813" s="4">
        <v>52724</v>
      </c>
      <c r="N813" s="4">
        <v>2227751</v>
      </c>
      <c r="O813" s="4">
        <v>26.41</v>
      </c>
      <c r="P813" s="4">
        <f>I813-D813</f>
        <v>-2.4500000000000028</v>
      </c>
      <c r="Q813" s="5">
        <f>P813/D813</f>
        <v>-2.2811918063314736E-2</v>
      </c>
      <c r="R813" s="4">
        <f>ABS(F813-G813)</f>
        <v>4.5999999999999943</v>
      </c>
      <c r="S813" s="5">
        <f>R813/D813</f>
        <v>4.2830540037243896E-2</v>
      </c>
      <c r="T813" s="5">
        <f>(I813-J813)/AVERAGE(E813:G813,I813)</f>
        <v>-2.4624126908960901E-3</v>
      </c>
    </row>
    <row r="814" spans="1:20" hidden="1" x14ac:dyDescent="0.25">
      <c r="A814" s="3" t="s">
        <v>808</v>
      </c>
      <c r="B814" s="4" t="s">
        <v>21</v>
      </c>
      <c r="C814" s="4" t="s">
        <v>22</v>
      </c>
      <c r="D814" s="4">
        <v>634.5</v>
      </c>
      <c r="E814" s="4">
        <v>639.54999999999995</v>
      </c>
      <c r="F814" s="4">
        <v>649.75</v>
      </c>
      <c r="G814" s="4">
        <v>630</v>
      </c>
      <c r="H814" s="4">
        <v>648.95000000000005</v>
      </c>
      <c r="I814" s="4">
        <v>644.9</v>
      </c>
      <c r="J814" s="4">
        <v>637.98</v>
      </c>
      <c r="K814" s="4">
        <v>10278</v>
      </c>
      <c r="L814" s="4">
        <v>65.569999999999993</v>
      </c>
      <c r="M814" s="4">
        <v>753</v>
      </c>
      <c r="N814" s="4">
        <v>5244</v>
      </c>
      <c r="O814" s="4">
        <v>51.02</v>
      </c>
      <c r="P814" s="4">
        <f>I814-D814</f>
        <v>10.399999999999977</v>
      </c>
      <c r="Q814" s="5">
        <f>P814/D814</f>
        <v>1.6390858944050398E-2</v>
      </c>
      <c r="R814" s="4">
        <f>ABS(F814-G814)</f>
        <v>19.75</v>
      </c>
      <c r="S814" s="5">
        <f>R814/D814</f>
        <v>3.1126871552403467E-2</v>
      </c>
      <c r="T814" s="5">
        <f>(I814-J814)/AVERAGE(E814:G814,I814)</f>
        <v>1.0794789797987613E-2</v>
      </c>
    </row>
    <row r="815" spans="1:20" hidden="1" x14ac:dyDescent="0.25">
      <c r="A815" s="3" t="s">
        <v>809</v>
      </c>
      <c r="B815" s="4" t="s">
        <v>36</v>
      </c>
      <c r="C815" s="4" t="s">
        <v>22</v>
      </c>
      <c r="D815" s="4">
        <v>230</v>
      </c>
      <c r="E815" s="4">
        <v>241.5</v>
      </c>
      <c r="F815" s="4">
        <v>241.5</v>
      </c>
      <c r="G815" s="4">
        <v>230.25</v>
      </c>
      <c r="H815" s="4">
        <v>230.25</v>
      </c>
      <c r="I815" s="4">
        <v>230.25</v>
      </c>
      <c r="J815" s="4">
        <v>237.75</v>
      </c>
      <c r="K815" s="4">
        <v>1200</v>
      </c>
      <c r="L815" s="4">
        <v>2.85</v>
      </c>
      <c r="M815" s="4">
        <v>3</v>
      </c>
      <c r="N815" s="4">
        <v>1200</v>
      </c>
      <c r="O815" s="4">
        <v>100</v>
      </c>
      <c r="P815" s="4">
        <f>I815-D815</f>
        <v>0.25</v>
      </c>
      <c r="Q815" s="5">
        <f>P815/D815</f>
        <v>1.0869565217391304E-3</v>
      </c>
      <c r="R815" s="4">
        <f>ABS(F815-G815)</f>
        <v>11.25</v>
      </c>
      <c r="S815" s="5">
        <f>R815/D815</f>
        <v>4.8913043478260872E-2</v>
      </c>
      <c r="T815" s="5">
        <f>(I815-J815)/AVERAGE(E815:G815,I815)</f>
        <v>-3.1796502384737677E-2</v>
      </c>
    </row>
    <row r="816" spans="1:20" hidden="1" x14ac:dyDescent="0.25">
      <c r="A816" s="3" t="s">
        <v>810</v>
      </c>
      <c r="B816" s="4" t="s">
        <v>36</v>
      </c>
      <c r="C816" s="4" t="s">
        <v>22</v>
      </c>
      <c r="D816" s="4">
        <v>14.05</v>
      </c>
      <c r="E816" s="4">
        <v>14.05</v>
      </c>
      <c r="F816" s="4">
        <v>14.05</v>
      </c>
      <c r="G816" s="4">
        <v>14.05</v>
      </c>
      <c r="H816" s="4">
        <v>14.05</v>
      </c>
      <c r="I816" s="4">
        <v>14.05</v>
      </c>
      <c r="J816" s="4">
        <v>14.05</v>
      </c>
      <c r="K816" s="4">
        <v>3000</v>
      </c>
      <c r="L816" s="4">
        <v>0.42</v>
      </c>
      <c r="M816" s="4">
        <v>1</v>
      </c>
      <c r="N816" s="4">
        <v>3000</v>
      </c>
      <c r="O816" s="4">
        <v>100</v>
      </c>
      <c r="P816" s="4">
        <f>I816-D816</f>
        <v>0</v>
      </c>
      <c r="Q816" s="5">
        <f>P816/D816</f>
        <v>0</v>
      </c>
      <c r="R816" s="4">
        <f>ABS(F816-G816)</f>
        <v>0</v>
      </c>
      <c r="S816" s="5">
        <f>R816/D816</f>
        <v>0</v>
      </c>
      <c r="T816" s="5">
        <f>(I816-J816)/AVERAGE(E816:G816,I816)</f>
        <v>0</v>
      </c>
    </row>
    <row r="817" spans="1:20" hidden="1" x14ac:dyDescent="0.25">
      <c r="A817" s="3" t="s">
        <v>811</v>
      </c>
      <c r="B817" s="4" t="s">
        <v>21</v>
      </c>
      <c r="C817" s="4" t="s">
        <v>22</v>
      </c>
      <c r="D817" s="4">
        <v>336</v>
      </c>
      <c r="E817" s="4">
        <v>333</v>
      </c>
      <c r="F817" s="4">
        <v>345.9</v>
      </c>
      <c r="G817" s="4">
        <v>324.5</v>
      </c>
      <c r="H817" s="4">
        <v>335</v>
      </c>
      <c r="I817" s="4">
        <v>330.75</v>
      </c>
      <c r="J817" s="4">
        <v>334.23</v>
      </c>
      <c r="K817" s="4">
        <v>225366</v>
      </c>
      <c r="L817" s="4">
        <v>753.24</v>
      </c>
      <c r="M817" s="4">
        <v>8910</v>
      </c>
      <c r="N817" s="4">
        <v>141024</v>
      </c>
      <c r="O817" s="4">
        <v>62.58</v>
      </c>
      <c r="P817" s="4">
        <f>I817-D817</f>
        <v>-5.25</v>
      </c>
      <c r="Q817" s="5">
        <f>P817/D817</f>
        <v>-1.5625E-2</v>
      </c>
      <c r="R817" s="4">
        <f>ABS(F817-G817)</f>
        <v>21.399999999999977</v>
      </c>
      <c r="S817" s="5">
        <f>R817/D817</f>
        <v>6.3690476190476117E-2</v>
      </c>
      <c r="T817" s="5">
        <f>(I817-J817)/AVERAGE(E817:G817,I817)</f>
        <v>-1.0433609414233836E-2</v>
      </c>
    </row>
    <row r="818" spans="1:20" hidden="1" x14ac:dyDescent="0.25">
      <c r="A818" s="3" t="s">
        <v>812</v>
      </c>
      <c r="B818" s="4" t="s">
        <v>21</v>
      </c>
      <c r="C818" s="4" t="s">
        <v>22</v>
      </c>
      <c r="D818" s="4">
        <v>34.799999999999997</v>
      </c>
      <c r="E818" s="4">
        <v>34.799999999999997</v>
      </c>
      <c r="F818" s="4">
        <v>35.4</v>
      </c>
      <c r="G818" s="4">
        <v>32.299999999999997</v>
      </c>
      <c r="H818" s="4">
        <v>33.6</v>
      </c>
      <c r="I818" s="4">
        <v>33.1</v>
      </c>
      <c r="J818" s="4">
        <v>33.770000000000003</v>
      </c>
      <c r="K818" s="4">
        <v>32951</v>
      </c>
      <c r="L818" s="4">
        <v>11.13</v>
      </c>
      <c r="M818" s="4">
        <v>451</v>
      </c>
      <c r="N818" s="4">
        <v>26203</v>
      </c>
      <c r="O818" s="4">
        <v>79.52</v>
      </c>
      <c r="P818" s="4">
        <f>I818-D818</f>
        <v>-1.6999999999999957</v>
      </c>
      <c r="Q818" s="5">
        <f>P818/D818</f>
        <v>-4.8850574712643563E-2</v>
      </c>
      <c r="R818" s="4">
        <f>ABS(F818-G818)</f>
        <v>3.1000000000000014</v>
      </c>
      <c r="S818" s="5">
        <f>R818/D818</f>
        <v>8.9080459770114986E-2</v>
      </c>
      <c r="T818" s="5">
        <f>(I818-J818)/AVERAGE(E818:G818,I818)</f>
        <v>-1.9764011799410081E-2</v>
      </c>
    </row>
    <row r="819" spans="1:20" hidden="1" x14ac:dyDescent="0.25">
      <c r="A819" s="3" t="s">
        <v>813</v>
      </c>
      <c r="B819" s="4" t="s">
        <v>21</v>
      </c>
      <c r="C819" s="4" t="s">
        <v>22</v>
      </c>
      <c r="D819" s="4">
        <v>607.29999999999995</v>
      </c>
      <c r="E819" s="4">
        <v>618</v>
      </c>
      <c r="F819" s="4">
        <v>619.35</v>
      </c>
      <c r="G819" s="4">
        <v>591.70000000000005</v>
      </c>
      <c r="H819" s="4">
        <v>598.54999999999995</v>
      </c>
      <c r="I819" s="4">
        <v>597.15</v>
      </c>
      <c r="J819" s="4">
        <v>605.47</v>
      </c>
      <c r="K819" s="4">
        <v>6232</v>
      </c>
      <c r="L819" s="4">
        <v>37.729999999999997</v>
      </c>
      <c r="M819" s="4">
        <v>1342</v>
      </c>
      <c r="N819" s="4">
        <v>3231</v>
      </c>
      <c r="O819" s="4">
        <v>51.85</v>
      </c>
      <c r="P819" s="4">
        <f>I819-D819</f>
        <v>-10.149999999999977</v>
      </c>
      <c r="Q819" s="5">
        <f>P819/D819</f>
        <v>-1.6713321258027297E-2</v>
      </c>
      <c r="R819" s="4">
        <f>ABS(F819-G819)</f>
        <v>27.649999999999977</v>
      </c>
      <c r="S819" s="5">
        <f>R819/D819</f>
        <v>4.5529392392557183E-2</v>
      </c>
      <c r="T819" s="5">
        <f>(I819-J819)/AVERAGE(E819:G819,I819)</f>
        <v>-1.3716923584205837E-2</v>
      </c>
    </row>
    <row r="820" spans="1:20" hidden="1" x14ac:dyDescent="0.25">
      <c r="A820" s="3" t="s">
        <v>814</v>
      </c>
      <c r="B820" s="4" t="s">
        <v>21</v>
      </c>
      <c r="C820" s="4" t="s">
        <v>22</v>
      </c>
      <c r="D820" s="4">
        <v>48.55</v>
      </c>
      <c r="E820" s="4">
        <v>46.05</v>
      </c>
      <c r="F820" s="4">
        <v>48.7</v>
      </c>
      <c r="G820" s="4">
        <v>45.1</v>
      </c>
      <c r="H820" s="4">
        <v>46.85</v>
      </c>
      <c r="I820" s="4">
        <v>45.7</v>
      </c>
      <c r="J820" s="4">
        <v>45.79</v>
      </c>
      <c r="K820" s="4">
        <v>4064</v>
      </c>
      <c r="L820" s="4">
        <v>1.86</v>
      </c>
      <c r="M820" s="4">
        <v>239</v>
      </c>
      <c r="N820" s="4">
        <v>4038</v>
      </c>
      <c r="O820" s="4">
        <v>99.36</v>
      </c>
      <c r="P820" s="4">
        <f>I820-D820</f>
        <v>-2.8499999999999943</v>
      </c>
      <c r="Q820" s="5">
        <f>P820/D820</f>
        <v>-5.870236869206992E-2</v>
      </c>
      <c r="R820" s="4">
        <f>ABS(F820-G820)</f>
        <v>3.6000000000000014</v>
      </c>
      <c r="S820" s="5">
        <f>R820/D820</f>
        <v>7.415036045314112E-2</v>
      </c>
      <c r="T820" s="5">
        <f>(I820-J820)/AVERAGE(E820:G820,I820)</f>
        <v>-1.9401778496361368E-3</v>
      </c>
    </row>
    <row r="821" spans="1:20" hidden="1" x14ac:dyDescent="0.25">
      <c r="A821" s="3" t="s">
        <v>815</v>
      </c>
      <c r="B821" s="4" t="s">
        <v>43</v>
      </c>
      <c r="C821" s="4" t="s">
        <v>22</v>
      </c>
      <c r="D821" s="4">
        <v>0.25</v>
      </c>
      <c r="E821" s="4">
        <v>0.3</v>
      </c>
      <c r="F821" s="4">
        <v>0.3</v>
      </c>
      <c r="G821" s="4">
        <v>0.2</v>
      </c>
      <c r="H821" s="4">
        <v>0.2</v>
      </c>
      <c r="I821" s="4">
        <v>0.2</v>
      </c>
      <c r="J821" s="4">
        <v>0.27</v>
      </c>
      <c r="K821" s="4">
        <v>1495</v>
      </c>
      <c r="L821" s="4">
        <v>0</v>
      </c>
      <c r="M821" s="4">
        <v>6</v>
      </c>
      <c r="N821" s="4" t="s">
        <v>33</v>
      </c>
      <c r="O821" s="4" t="s">
        <v>33</v>
      </c>
      <c r="P821" s="4">
        <f>I821-D821</f>
        <v>-4.9999999999999989E-2</v>
      </c>
      <c r="Q821" s="5">
        <f>P821/D821</f>
        <v>-0.19999999999999996</v>
      </c>
      <c r="R821" s="4">
        <f>ABS(F821-G821)</f>
        <v>9.9999999999999978E-2</v>
      </c>
      <c r="S821" s="5">
        <f>R821/D821</f>
        <v>0.39999999999999991</v>
      </c>
      <c r="T821" s="5">
        <f>(I821-J821)/AVERAGE(E821:G821,I821)</f>
        <v>-0.28000000000000003</v>
      </c>
    </row>
    <row r="822" spans="1:20" hidden="1" x14ac:dyDescent="0.25">
      <c r="A822" s="3" t="s">
        <v>816</v>
      </c>
      <c r="B822" s="4" t="s">
        <v>21</v>
      </c>
      <c r="C822" s="4" t="s">
        <v>22</v>
      </c>
      <c r="D822" s="4">
        <v>182.5</v>
      </c>
      <c r="E822" s="4">
        <v>182</v>
      </c>
      <c r="F822" s="4">
        <v>185.7</v>
      </c>
      <c r="G822" s="4">
        <v>175</v>
      </c>
      <c r="H822" s="4">
        <v>182.4</v>
      </c>
      <c r="I822" s="4">
        <v>182.4</v>
      </c>
      <c r="J822" s="4">
        <v>181.58</v>
      </c>
      <c r="K822" s="4">
        <v>334962</v>
      </c>
      <c r="L822" s="4">
        <v>608.23</v>
      </c>
      <c r="M822" s="4">
        <v>5165</v>
      </c>
      <c r="N822" s="4">
        <v>214300</v>
      </c>
      <c r="O822" s="4">
        <v>63.98</v>
      </c>
      <c r="P822" s="4">
        <f>I822-D822</f>
        <v>-9.9999999999994316E-2</v>
      </c>
      <c r="Q822" s="5">
        <f>P822/D822</f>
        <v>-5.479452054794209E-4</v>
      </c>
      <c r="R822" s="4">
        <f>ABS(F822-G822)</f>
        <v>10.699999999999989</v>
      </c>
      <c r="S822" s="5">
        <f>R822/D822</f>
        <v>5.8630136986301311E-2</v>
      </c>
      <c r="T822" s="5">
        <f>(I822-J822)/AVERAGE(E822:G822,I822)</f>
        <v>4.523513998069194E-3</v>
      </c>
    </row>
    <row r="823" spans="1:20" hidden="1" x14ac:dyDescent="0.25">
      <c r="A823" s="3" t="s">
        <v>817</v>
      </c>
      <c r="B823" s="4" t="s">
        <v>21</v>
      </c>
      <c r="C823" s="4" t="s">
        <v>22</v>
      </c>
      <c r="D823" s="4">
        <v>36.65</v>
      </c>
      <c r="E823" s="4">
        <v>36.85</v>
      </c>
      <c r="F823" s="4">
        <v>38.5</v>
      </c>
      <c r="G823" s="4">
        <v>35.25</v>
      </c>
      <c r="H823" s="4">
        <v>35.4</v>
      </c>
      <c r="I823" s="4">
        <v>35.5</v>
      </c>
      <c r="J823" s="4">
        <v>35.61</v>
      </c>
      <c r="K823" s="4">
        <v>12541</v>
      </c>
      <c r="L823" s="4">
        <v>4.47</v>
      </c>
      <c r="M823" s="4">
        <v>72</v>
      </c>
      <c r="N823" s="4">
        <v>11238</v>
      </c>
      <c r="O823" s="4">
        <v>89.61</v>
      </c>
      <c r="P823" s="4">
        <f>I823-D823</f>
        <v>-1.1499999999999986</v>
      </c>
      <c r="Q823" s="5">
        <f>P823/D823</f>
        <v>-3.1377899045020426E-2</v>
      </c>
      <c r="R823" s="4">
        <f>ABS(F823-G823)</f>
        <v>3.25</v>
      </c>
      <c r="S823" s="5">
        <f>R823/D823</f>
        <v>8.8676671214188277E-2</v>
      </c>
      <c r="T823" s="5">
        <f>(I823-J823)/AVERAGE(E823:G823,I823)</f>
        <v>-3.011635865845296E-3</v>
      </c>
    </row>
    <row r="824" spans="1:20" hidden="1" x14ac:dyDescent="0.25">
      <c r="A824" s="3" t="s">
        <v>818</v>
      </c>
      <c r="B824" s="4" t="s">
        <v>21</v>
      </c>
      <c r="C824" s="4" t="s">
        <v>22</v>
      </c>
      <c r="D824" s="4">
        <v>14.15</v>
      </c>
      <c r="E824" s="4">
        <v>14.25</v>
      </c>
      <c r="F824" s="4">
        <v>14.9</v>
      </c>
      <c r="G824" s="4">
        <v>14</v>
      </c>
      <c r="H824" s="4">
        <v>14.8</v>
      </c>
      <c r="I824" s="4">
        <v>14.8</v>
      </c>
      <c r="J824" s="4">
        <v>14.5</v>
      </c>
      <c r="K824" s="4">
        <v>38674</v>
      </c>
      <c r="L824" s="4">
        <v>5.61</v>
      </c>
      <c r="M824" s="4">
        <v>151</v>
      </c>
      <c r="N824" s="4">
        <v>10774</v>
      </c>
      <c r="O824" s="4">
        <v>27.86</v>
      </c>
      <c r="P824" s="4">
        <f>I824-D824</f>
        <v>0.65000000000000036</v>
      </c>
      <c r="Q824" s="5">
        <f>P824/D824</f>
        <v>4.5936395759717336E-2</v>
      </c>
      <c r="R824" s="4">
        <f>ABS(F824-G824)</f>
        <v>0.90000000000000036</v>
      </c>
      <c r="S824" s="5">
        <f>R824/D824</f>
        <v>6.3604240282685534E-2</v>
      </c>
      <c r="T824" s="5">
        <f>(I824-J824)/AVERAGE(E824:G824,I824)</f>
        <v>2.0707506471095819E-2</v>
      </c>
    </row>
    <row r="825" spans="1:20" hidden="1" x14ac:dyDescent="0.25">
      <c r="A825" s="3" t="s">
        <v>819</v>
      </c>
      <c r="B825" s="4" t="s">
        <v>21</v>
      </c>
      <c r="C825" s="4" t="s">
        <v>22</v>
      </c>
      <c r="D825" s="4">
        <v>9.85</v>
      </c>
      <c r="E825" s="4">
        <v>9.85</v>
      </c>
      <c r="F825" s="4">
        <v>9.9499999999999993</v>
      </c>
      <c r="G825" s="4">
        <v>9.35</v>
      </c>
      <c r="H825" s="4">
        <v>9.4499999999999993</v>
      </c>
      <c r="I825" s="4">
        <v>9.4</v>
      </c>
      <c r="J825" s="4">
        <v>9.5299999999999994</v>
      </c>
      <c r="K825" s="4">
        <v>578443</v>
      </c>
      <c r="L825" s="4">
        <v>55.12</v>
      </c>
      <c r="M825" s="4">
        <v>1566</v>
      </c>
      <c r="N825" s="4">
        <v>392381</v>
      </c>
      <c r="O825" s="4">
        <v>67.83</v>
      </c>
      <c r="P825" s="4">
        <f>I825-D825</f>
        <v>-0.44999999999999929</v>
      </c>
      <c r="Q825" s="5">
        <f>P825/D825</f>
        <v>-4.5685279187817188E-2</v>
      </c>
      <c r="R825" s="4">
        <f>ABS(F825-G825)</f>
        <v>0.59999999999999964</v>
      </c>
      <c r="S825" s="5">
        <f>R825/D825</f>
        <v>6.0913705583756313E-2</v>
      </c>
      <c r="T825" s="5">
        <f>(I825-J825)/AVERAGE(E825:G825,I825)</f>
        <v>-1.3488975356679535E-2</v>
      </c>
    </row>
    <row r="826" spans="1:20" x14ac:dyDescent="0.25">
      <c r="A826" s="3" t="s">
        <v>820</v>
      </c>
      <c r="B826" s="4" t="s">
        <v>21</v>
      </c>
      <c r="C826" s="4" t="s">
        <v>22</v>
      </c>
      <c r="D826" s="4">
        <v>126.25</v>
      </c>
      <c r="E826" s="4">
        <v>125.1</v>
      </c>
      <c r="F826" s="4">
        <v>125.8</v>
      </c>
      <c r="G826" s="4">
        <v>121.9</v>
      </c>
      <c r="H826" s="4">
        <v>123</v>
      </c>
      <c r="I826" s="4">
        <v>123.15</v>
      </c>
      <c r="J826" s="4">
        <v>123.4</v>
      </c>
      <c r="K826" s="4">
        <v>5750775</v>
      </c>
      <c r="L826" s="4">
        <v>7096.39</v>
      </c>
      <c r="M826" s="4">
        <v>29665</v>
      </c>
      <c r="N826" s="4">
        <v>2407328</v>
      </c>
      <c r="O826" s="4">
        <v>41.86</v>
      </c>
      <c r="P826" s="4">
        <f>I826-D826</f>
        <v>-3.0999999999999943</v>
      </c>
      <c r="Q826" s="5">
        <f>P826/D826</f>
        <v>-2.455445544554451E-2</v>
      </c>
      <c r="R826" s="4">
        <f>ABS(F826-G826)</f>
        <v>3.8999999999999915</v>
      </c>
      <c r="S826" s="5">
        <f>R826/D826</f>
        <v>3.0891089108910825E-2</v>
      </c>
      <c r="T826" s="5">
        <f>(I826-J826)/AVERAGE(E826:G826,I826)</f>
        <v>-2.0163322915616498E-3</v>
      </c>
    </row>
    <row r="827" spans="1:20" hidden="1" x14ac:dyDescent="0.25">
      <c r="A827" s="3" t="s">
        <v>821</v>
      </c>
      <c r="B827" s="4" t="s">
        <v>21</v>
      </c>
      <c r="C827" s="4" t="s">
        <v>22</v>
      </c>
      <c r="D827" s="4">
        <v>179.25</v>
      </c>
      <c r="E827" s="4">
        <v>178.95</v>
      </c>
      <c r="F827" s="4">
        <v>184.45</v>
      </c>
      <c r="G827" s="4">
        <v>175.55</v>
      </c>
      <c r="H827" s="4">
        <v>183.5</v>
      </c>
      <c r="I827" s="4">
        <v>183.2</v>
      </c>
      <c r="J827" s="4">
        <v>179.27</v>
      </c>
      <c r="K827" s="4">
        <v>257971</v>
      </c>
      <c r="L827" s="4">
        <v>462.48</v>
      </c>
      <c r="M827" s="4">
        <v>6232</v>
      </c>
      <c r="N827" s="4">
        <v>123541</v>
      </c>
      <c r="O827" s="4">
        <v>47.89</v>
      </c>
      <c r="P827" s="4">
        <f>I827-D827</f>
        <v>3.9499999999999886</v>
      </c>
      <c r="Q827" s="5">
        <f>P827/D827</f>
        <v>2.2036262203626159E-2</v>
      </c>
      <c r="R827" s="4">
        <f>ABS(F827-G827)</f>
        <v>8.8999999999999773</v>
      </c>
      <c r="S827" s="5">
        <f>R827/D827</f>
        <v>4.9651324965132367E-2</v>
      </c>
      <c r="T827" s="5">
        <f>(I827-J827)/AVERAGE(E827:G827,I827)</f>
        <v>2.1768330679221647E-2</v>
      </c>
    </row>
    <row r="828" spans="1:20" hidden="1" x14ac:dyDescent="0.25">
      <c r="A828" s="3" t="s">
        <v>822</v>
      </c>
      <c r="B828" s="4" t="s">
        <v>21</v>
      </c>
      <c r="C828" s="4" t="s">
        <v>22</v>
      </c>
      <c r="D828" s="4">
        <v>410.1</v>
      </c>
      <c r="E828" s="4">
        <v>423.95</v>
      </c>
      <c r="F828" s="4">
        <v>424</v>
      </c>
      <c r="G828" s="4">
        <v>361.15</v>
      </c>
      <c r="H828" s="4">
        <v>362.1</v>
      </c>
      <c r="I828" s="4">
        <v>365.4</v>
      </c>
      <c r="J828" s="4">
        <v>378.83</v>
      </c>
      <c r="K828" s="4">
        <v>50610</v>
      </c>
      <c r="L828" s="4">
        <v>191.72</v>
      </c>
      <c r="M828" s="4">
        <v>2725</v>
      </c>
      <c r="N828" s="4">
        <v>26237</v>
      </c>
      <c r="O828" s="4">
        <v>51.84</v>
      </c>
      <c r="P828" s="4">
        <f>I828-D828</f>
        <v>-44.700000000000045</v>
      </c>
      <c r="Q828" s="5">
        <f>P828/D828</f>
        <v>-0.10899780541331393</v>
      </c>
      <c r="R828" s="4">
        <f>ABS(F828-G828)</f>
        <v>62.850000000000023</v>
      </c>
      <c r="S828" s="5">
        <f>R828/D828</f>
        <v>0.15325530358449163</v>
      </c>
      <c r="T828" s="5">
        <f>(I828-J828)/AVERAGE(E828:G828,I828)</f>
        <v>-3.4118767862813607E-2</v>
      </c>
    </row>
    <row r="829" spans="1:20" hidden="1" x14ac:dyDescent="0.25">
      <c r="A829" s="3" t="s">
        <v>823</v>
      </c>
      <c r="B829" s="4" t="s">
        <v>21</v>
      </c>
      <c r="C829" s="4" t="s">
        <v>22</v>
      </c>
      <c r="D829" s="4">
        <v>923.3</v>
      </c>
      <c r="E829" s="4">
        <v>916</v>
      </c>
      <c r="F829" s="4">
        <v>921.85</v>
      </c>
      <c r="G829" s="4">
        <v>891</v>
      </c>
      <c r="H829" s="4">
        <v>902</v>
      </c>
      <c r="I829" s="4">
        <v>903</v>
      </c>
      <c r="J829" s="4">
        <v>903.84</v>
      </c>
      <c r="K829" s="4">
        <v>237142</v>
      </c>
      <c r="L829" s="4">
        <v>2143.38</v>
      </c>
      <c r="M829" s="4">
        <v>14552</v>
      </c>
      <c r="N829" s="4">
        <v>188995</v>
      </c>
      <c r="O829" s="4">
        <v>79.7</v>
      </c>
      <c r="P829" s="4">
        <f>I829-D829</f>
        <v>-20.299999999999955</v>
      </c>
      <c r="Q829" s="5">
        <f>P829/D829</f>
        <v>-2.1986353297952947E-2</v>
      </c>
      <c r="R829" s="4">
        <f>ABS(F829-G829)</f>
        <v>30.850000000000023</v>
      </c>
      <c r="S829" s="5">
        <f>R829/D829</f>
        <v>3.3412758583342382E-2</v>
      </c>
      <c r="T829" s="5">
        <f>(I829-J829)/AVERAGE(E829:G829,I829)</f>
        <v>-9.2514834037752867E-4</v>
      </c>
    </row>
    <row r="830" spans="1:20" hidden="1" x14ac:dyDescent="0.25">
      <c r="A830" s="3" t="s">
        <v>824</v>
      </c>
      <c r="B830" s="4" t="s">
        <v>21</v>
      </c>
      <c r="C830" s="4" t="s">
        <v>22</v>
      </c>
      <c r="D830" s="4">
        <v>79.5</v>
      </c>
      <c r="E830" s="4">
        <v>79</v>
      </c>
      <c r="F830" s="4">
        <v>80.2</v>
      </c>
      <c r="G830" s="4">
        <v>72.55</v>
      </c>
      <c r="H830" s="4">
        <v>74</v>
      </c>
      <c r="I830" s="4">
        <v>74.400000000000006</v>
      </c>
      <c r="J830" s="4">
        <v>75.819999999999993</v>
      </c>
      <c r="K830" s="4">
        <v>883436</v>
      </c>
      <c r="L830" s="4">
        <v>669.8</v>
      </c>
      <c r="M830" s="4">
        <v>12354</v>
      </c>
      <c r="N830" s="4">
        <v>351828</v>
      </c>
      <c r="O830" s="4">
        <v>39.82</v>
      </c>
      <c r="P830" s="4">
        <f>I830-D830</f>
        <v>-5.0999999999999943</v>
      </c>
      <c r="Q830" s="5">
        <f>P830/D830</f>
        <v>-6.4150943396226345E-2</v>
      </c>
      <c r="R830" s="4">
        <f>ABS(F830-G830)</f>
        <v>7.6500000000000057</v>
      </c>
      <c r="S830" s="5">
        <f>R830/D830</f>
        <v>9.6226415094339698E-2</v>
      </c>
      <c r="T830" s="5">
        <f>(I830-J830)/AVERAGE(E830:G830,I830)</f>
        <v>-1.855299689694578E-2</v>
      </c>
    </row>
    <row r="831" spans="1:20" hidden="1" x14ac:dyDescent="0.25">
      <c r="A831" s="3" t="s">
        <v>825</v>
      </c>
      <c r="B831" s="4" t="s">
        <v>787</v>
      </c>
      <c r="C831" s="4" t="s">
        <v>22</v>
      </c>
      <c r="D831" s="4">
        <v>61.58</v>
      </c>
      <c r="E831" s="4">
        <v>61.5</v>
      </c>
      <c r="F831" s="4">
        <v>61.65</v>
      </c>
      <c r="G831" s="4">
        <v>61.15</v>
      </c>
      <c r="H831" s="4">
        <v>61.3</v>
      </c>
      <c r="I831" s="4">
        <v>61.43</v>
      </c>
      <c r="J831" s="4">
        <v>61.44</v>
      </c>
      <c r="K831" s="4">
        <v>230000</v>
      </c>
      <c r="L831" s="4">
        <v>141.31</v>
      </c>
      <c r="M831" s="4">
        <v>65</v>
      </c>
      <c r="N831" s="4">
        <v>225000</v>
      </c>
      <c r="O831" s="4">
        <v>97.83</v>
      </c>
      <c r="P831" s="4">
        <f>I831-D831</f>
        <v>-0.14999999999999858</v>
      </c>
      <c r="Q831" s="5">
        <f>P831/D831</f>
        <v>-2.4358557973367745E-3</v>
      </c>
      <c r="R831" s="4">
        <f>ABS(F831-G831)</f>
        <v>0.5</v>
      </c>
      <c r="S831" s="5">
        <f>R831/D831</f>
        <v>8.119519324455992E-3</v>
      </c>
      <c r="T831" s="5">
        <f>(I831-J831)/AVERAGE(E831:G831,I831)</f>
        <v>-1.627802873071747E-4</v>
      </c>
    </row>
    <row r="832" spans="1:20" hidden="1" x14ac:dyDescent="0.25">
      <c r="A832" s="3" t="s">
        <v>826</v>
      </c>
      <c r="B832" s="4" t="s">
        <v>21</v>
      </c>
      <c r="C832" s="4" t="s">
        <v>22</v>
      </c>
      <c r="D832" s="4">
        <v>377.3</v>
      </c>
      <c r="E832" s="4">
        <v>380.5</v>
      </c>
      <c r="F832" s="4">
        <v>384.65</v>
      </c>
      <c r="G832" s="4">
        <v>374.6</v>
      </c>
      <c r="H832" s="4">
        <v>375</v>
      </c>
      <c r="I832" s="4">
        <v>375.4</v>
      </c>
      <c r="J832" s="4">
        <v>379.28</v>
      </c>
      <c r="K832" s="4">
        <v>64045</v>
      </c>
      <c r="L832" s="4">
        <v>242.91</v>
      </c>
      <c r="M832" s="4">
        <v>1216</v>
      </c>
      <c r="N832" s="4">
        <v>49624</v>
      </c>
      <c r="O832" s="4">
        <v>77.48</v>
      </c>
      <c r="P832" s="4">
        <f>I832-D832</f>
        <v>-1.9000000000000341</v>
      </c>
      <c r="Q832" s="5">
        <f>P832/D832</f>
        <v>-5.0357805459847176E-3</v>
      </c>
      <c r="R832" s="4">
        <f>ABS(F832-G832)</f>
        <v>10.049999999999955</v>
      </c>
      <c r="S832" s="5">
        <f>R832/D832</f>
        <v>2.6636628677444884E-2</v>
      </c>
      <c r="T832" s="5">
        <f>(I832-J832)/AVERAGE(E832:G832,I832)</f>
        <v>-1.0243210243210231E-2</v>
      </c>
    </row>
    <row r="833" spans="1:20" hidden="1" x14ac:dyDescent="0.25">
      <c r="A833" s="3" t="s">
        <v>827</v>
      </c>
      <c r="B833" s="4" t="s">
        <v>458</v>
      </c>
      <c r="C833" s="4" t="s">
        <v>22</v>
      </c>
      <c r="D833" s="4">
        <v>1202.01</v>
      </c>
      <c r="E833" s="4">
        <v>1200.01</v>
      </c>
      <c r="F833" s="4">
        <v>1200.01</v>
      </c>
      <c r="G833" s="4">
        <v>1200.01</v>
      </c>
      <c r="H833" s="4">
        <v>1200.01</v>
      </c>
      <c r="I833" s="4">
        <v>1200.01</v>
      </c>
      <c r="J833" s="4">
        <v>1200.01</v>
      </c>
      <c r="K833" s="4">
        <v>9</v>
      </c>
      <c r="L833" s="4">
        <v>0.11</v>
      </c>
      <c r="M833" s="4">
        <v>1</v>
      </c>
      <c r="N833" s="4">
        <v>9</v>
      </c>
      <c r="O833" s="4">
        <v>100</v>
      </c>
      <c r="P833" s="4">
        <f>I833-D833</f>
        <v>-2</v>
      </c>
      <c r="Q833" s="5">
        <f>P833/D833</f>
        <v>-1.6638796682223941E-3</v>
      </c>
      <c r="R833" s="4">
        <f>ABS(F833-G833)</f>
        <v>0</v>
      </c>
      <c r="S833" s="5">
        <f>R833/D833</f>
        <v>0</v>
      </c>
      <c r="T833" s="5">
        <f>(I833-J833)/AVERAGE(E833:G833,I833)</f>
        <v>0</v>
      </c>
    </row>
    <row r="834" spans="1:20" hidden="1" x14ac:dyDescent="0.25">
      <c r="A834" s="3" t="s">
        <v>828</v>
      </c>
      <c r="B834" s="4" t="s">
        <v>729</v>
      </c>
      <c r="C834" s="4" t="s">
        <v>22</v>
      </c>
      <c r="D834" s="4">
        <v>1144</v>
      </c>
      <c r="E834" s="4">
        <v>1109.5</v>
      </c>
      <c r="F834" s="4">
        <v>1109.5</v>
      </c>
      <c r="G834" s="4">
        <v>1047.25</v>
      </c>
      <c r="H834" s="4">
        <v>1047.25</v>
      </c>
      <c r="I834" s="4">
        <v>1047.25</v>
      </c>
      <c r="J834" s="4">
        <v>1052.05</v>
      </c>
      <c r="K834" s="4">
        <v>3715</v>
      </c>
      <c r="L834" s="4">
        <v>39.08</v>
      </c>
      <c r="M834" s="4">
        <v>34</v>
      </c>
      <c r="N834" s="4">
        <v>3705</v>
      </c>
      <c r="O834" s="4">
        <v>99.73</v>
      </c>
      <c r="P834" s="4">
        <f>I834-D834</f>
        <v>-96.75</v>
      </c>
      <c r="Q834" s="5">
        <f>P834/D834</f>
        <v>-8.457167832167832E-2</v>
      </c>
      <c r="R834" s="4">
        <f>ABS(F834-G834)</f>
        <v>62.25</v>
      </c>
      <c r="S834" s="5">
        <f>R834/D834</f>
        <v>5.4414335664335664E-2</v>
      </c>
      <c r="T834" s="5">
        <f>(I834-J834)/AVERAGE(E834:G834,I834)</f>
        <v>-4.4511417642285429E-3</v>
      </c>
    </row>
    <row r="835" spans="1:20" hidden="1" x14ac:dyDescent="0.25">
      <c r="A835" s="3" t="s">
        <v>828</v>
      </c>
      <c r="B835" s="4" t="s">
        <v>500</v>
      </c>
      <c r="C835" s="4" t="s">
        <v>22</v>
      </c>
      <c r="D835" s="4">
        <v>1228</v>
      </c>
      <c r="E835" s="4">
        <v>1190</v>
      </c>
      <c r="F835" s="4">
        <v>1209.4000000000001</v>
      </c>
      <c r="G835" s="4">
        <v>1120.6099999999999</v>
      </c>
      <c r="H835" s="4">
        <v>1130.01</v>
      </c>
      <c r="I835" s="4">
        <v>1130.07</v>
      </c>
      <c r="J835" s="4">
        <v>1149.67</v>
      </c>
      <c r="K835" s="4">
        <v>720</v>
      </c>
      <c r="L835" s="4">
        <v>8.2799999999999994</v>
      </c>
      <c r="M835" s="4">
        <v>11</v>
      </c>
      <c r="N835" s="4">
        <v>380</v>
      </c>
      <c r="O835" s="4">
        <v>52.78</v>
      </c>
      <c r="P835" s="4">
        <f>I835-D835</f>
        <v>-97.930000000000064</v>
      </c>
      <c r="Q835" s="5">
        <f>P835/D835</f>
        <v>-7.9747557003257377E-2</v>
      </c>
      <c r="R835" s="4">
        <f>ABS(F835-G835)</f>
        <v>88.790000000000191</v>
      </c>
      <c r="S835" s="5">
        <f>R835/D835</f>
        <v>7.2304560260586473E-2</v>
      </c>
      <c r="T835" s="5">
        <f>(I835-J835)/AVERAGE(E835:G835,I835)</f>
        <v>-1.6859924990537914E-2</v>
      </c>
    </row>
    <row r="836" spans="1:20" hidden="1" x14ac:dyDescent="0.25">
      <c r="A836" s="3" t="s">
        <v>828</v>
      </c>
      <c r="B836" s="4" t="s">
        <v>415</v>
      </c>
      <c r="C836" s="4" t="s">
        <v>22</v>
      </c>
      <c r="D836" s="4">
        <v>1240</v>
      </c>
      <c r="E836" s="4">
        <v>1240</v>
      </c>
      <c r="F836" s="4">
        <v>1242</v>
      </c>
      <c r="G836" s="4">
        <v>1240</v>
      </c>
      <c r="H836" s="4">
        <v>1242</v>
      </c>
      <c r="I836" s="4">
        <v>1242</v>
      </c>
      <c r="J836" s="4">
        <v>1240.04</v>
      </c>
      <c r="K836" s="4">
        <v>204</v>
      </c>
      <c r="L836" s="4">
        <v>2.5299999999999998</v>
      </c>
      <c r="M836" s="4">
        <v>2</v>
      </c>
      <c r="N836" s="4">
        <v>204</v>
      </c>
      <c r="O836" s="4">
        <v>100</v>
      </c>
      <c r="P836" s="4">
        <f>I836-D836</f>
        <v>2</v>
      </c>
      <c r="Q836" s="5">
        <f>P836/D836</f>
        <v>1.6129032258064516E-3</v>
      </c>
      <c r="R836" s="4">
        <f>ABS(F836-G836)</f>
        <v>2</v>
      </c>
      <c r="S836" s="5">
        <f>R836/D836</f>
        <v>1.6129032258064516E-3</v>
      </c>
      <c r="T836" s="5">
        <f>(I836-J836)/AVERAGE(E836:G836,I836)</f>
        <v>1.5793714746172734E-3</v>
      </c>
    </row>
    <row r="837" spans="1:20" hidden="1" x14ac:dyDescent="0.25">
      <c r="A837" s="3" t="s">
        <v>828</v>
      </c>
      <c r="B837" s="4" t="s">
        <v>767</v>
      </c>
      <c r="C837" s="4" t="s">
        <v>22</v>
      </c>
      <c r="D837" s="4">
        <v>1137</v>
      </c>
      <c r="E837" s="4">
        <v>1124.4000000000001</v>
      </c>
      <c r="F837" s="4">
        <v>1124.4000000000001</v>
      </c>
      <c r="G837" s="4">
        <v>1124.4000000000001</v>
      </c>
      <c r="H837" s="4">
        <v>1124.4000000000001</v>
      </c>
      <c r="I837" s="4">
        <v>1124.4000000000001</v>
      </c>
      <c r="J837" s="4">
        <v>1124.4000000000001</v>
      </c>
      <c r="K837" s="4">
        <v>50</v>
      </c>
      <c r="L837" s="4">
        <v>0.56000000000000005</v>
      </c>
      <c r="M837" s="4">
        <v>2</v>
      </c>
      <c r="N837" s="4">
        <v>50</v>
      </c>
      <c r="O837" s="4">
        <v>100</v>
      </c>
      <c r="P837" s="4">
        <f>I837-D837</f>
        <v>-12.599999999999909</v>
      </c>
      <c r="Q837" s="5">
        <f>P837/D837</f>
        <v>-1.108179419525058E-2</v>
      </c>
      <c r="R837" s="4">
        <f>ABS(F837-G837)</f>
        <v>0</v>
      </c>
      <c r="S837" s="5">
        <f>R837/D837</f>
        <v>0</v>
      </c>
      <c r="T837" s="5">
        <f>(I837-J837)/AVERAGE(E837:G837,I837)</f>
        <v>0</v>
      </c>
    </row>
    <row r="838" spans="1:20" hidden="1" x14ac:dyDescent="0.25">
      <c r="A838" s="3" t="s">
        <v>828</v>
      </c>
      <c r="B838" s="4" t="s">
        <v>417</v>
      </c>
      <c r="C838" s="4" t="s">
        <v>22</v>
      </c>
      <c r="D838" s="4">
        <v>1151.67</v>
      </c>
      <c r="E838" s="4">
        <v>1132</v>
      </c>
      <c r="F838" s="4">
        <v>1132</v>
      </c>
      <c r="G838" s="4">
        <v>1100</v>
      </c>
      <c r="H838" s="4">
        <v>1100</v>
      </c>
      <c r="I838" s="4">
        <v>1100</v>
      </c>
      <c r="J838" s="4">
        <v>1129.0899999999999</v>
      </c>
      <c r="K838" s="4">
        <v>11</v>
      </c>
      <c r="L838" s="4">
        <v>0.12</v>
      </c>
      <c r="M838" s="4">
        <v>2</v>
      </c>
      <c r="N838" s="4">
        <v>11</v>
      </c>
      <c r="O838" s="4">
        <v>100</v>
      </c>
      <c r="P838" s="4">
        <f>I838-D838</f>
        <v>-51.670000000000073</v>
      </c>
      <c r="Q838" s="5">
        <f>P838/D838</f>
        <v>-4.4865282589630767E-2</v>
      </c>
      <c r="R838" s="4">
        <f>ABS(F838-G838)</f>
        <v>32</v>
      </c>
      <c r="S838" s="5">
        <f>R838/D838</f>
        <v>2.7785737233756196E-2</v>
      </c>
      <c r="T838" s="5">
        <f>(I838-J838)/AVERAGE(E838:G838,I838)</f>
        <v>-2.6066308243727524E-2</v>
      </c>
    </row>
    <row r="839" spans="1:20" hidden="1" x14ac:dyDescent="0.25">
      <c r="A839" s="3" t="s">
        <v>828</v>
      </c>
      <c r="B839" s="4" t="s">
        <v>464</v>
      </c>
      <c r="C839" s="4" t="s">
        <v>22</v>
      </c>
      <c r="D839" s="4">
        <v>1223.25</v>
      </c>
      <c r="E839" s="4">
        <v>1159.8</v>
      </c>
      <c r="F839" s="4">
        <v>1159.8</v>
      </c>
      <c r="G839" s="4">
        <v>1141.25</v>
      </c>
      <c r="H839" s="4">
        <v>1152</v>
      </c>
      <c r="I839" s="4">
        <v>1151.3900000000001</v>
      </c>
      <c r="J839" s="4">
        <v>1149.3599999999999</v>
      </c>
      <c r="K839" s="4">
        <v>1960</v>
      </c>
      <c r="L839" s="4">
        <v>22.53</v>
      </c>
      <c r="M839" s="4">
        <v>30</v>
      </c>
      <c r="N839" s="4">
        <v>1884</v>
      </c>
      <c r="O839" s="4">
        <v>96.12</v>
      </c>
      <c r="P839" s="4">
        <f>I839-D839</f>
        <v>-71.8599999999999</v>
      </c>
      <c r="Q839" s="5">
        <f>P839/D839</f>
        <v>-5.8745146127120292E-2</v>
      </c>
      <c r="R839" s="4">
        <f>ABS(F839-G839)</f>
        <v>18.549999999999955</v>
      </c>
      <c r="S839" s="5">
        <f>R839/D839</f>
        <v>1.5164520743919848E-2</v>
      </c>
      <c r="T839" s="5">
        <f>(I839-J839)/AVERAGE(E839:G839,I839)</f>
        <v>1.7605328430439007E-3</v>
      </c>
    </row>
    <row r="840" spans="1:20" hidden="1" x14ac:dyDescent="0.25">
      <c r="A840" s="3" t="s">
        <v>829</v>
      </c>
      <c r="B840" s="4" t="s">
        <v>21</v>
      </c>
      <c r="C840" s="4" t="s">
        <v>22</v>
      </c>
      <c r="D840" s="4">
        <v>284.64999999999998</v>
      </c>
      <c r="E840" s="4">
        <v>288.2</v>
      </c>
      <c r="F840" s="4">
        <v>288.2</v>
      </c>
      <c r="G840" s="4">
        <v>271.35000000000002</v>
      </c>
      <c r="H840" s="4">
        <v>278</v>
      </c>
      <c r="I840" s="4">
        <v>278.55</v>
      </c>
      <c r="J840" s="4">
        <v>279.22000000000003</v>
      </c>
      <c r="K840" s="4">
        <v>142234</v>
      </c>
      <c r="L840" s="4">
        <v>397.15</v>
      </c>
      <c r="M840" s="4">
        <v>5227</v>
      </c>
      <c r="N840" s="4">
        <v>106781</v>
      </c>
      <c r="O840" s="4">
        <v>75.069999999999993</v>
      </c>
      <c r="P840" s="4">
        <f>I840-D840</f>
        <v>-6.0999999999999659</v>
      </c>
      <c r="Q840" s="5">
        <f>P840/D840</f>
        <v>-2.1429826102230692E-2</v>
      </c>
      <c r="R840" s="4">
        <f>ABS(F840-G840)</f>
        <v>16.849999999999966</v>
      </c>
      <c r="S840" s="5">
        <f>R840/D840</f>
        <v>5.919550324960466E-2</v>
      </c>
      <c r="T840" s="5">
        <f>(I840-J840)/AVERAGE(E840:G840,I840)</f>
        <v>-2.3794726094291609E-3</v>
      </c>
    </row>
    <row r="841" spans="1:20" hidden="1" x14ac:dyDescent="0.25">
      <c r="A841" s="3" t="s">
        <v>830</v>
      </c>
      <c r="B841" s="4" t="s">
        <v>43</v>
      </c>
      <c r="C841" s="4" t="s">
        <v>22</v>
      </c>
      <c r="D841" s="4">
        <v>86.2</v>
      </c>
      <c r="E841" s="4">
        <v>86.2</v>
      </c>
      <c r="F841" s="4">
        <v>90</v>
      </c>
      <c r="G841" s="4">
        <v>83.2</v>
      </c>
      <c r="H841" s="4">
        <v>87.95</v>
      </c>
      <c r="I841" s="4">
        <v>88.1</v>
      </c>
      <c r="J841" s="4">
        <v>86.46</v>
      </c>
      <c r="K841" s="4">
        <v>855</v>
      </c>
      <c r="L841" s="4">
        <v>0.74</v>
      </c>
      <c r="M841" s="4">
        <v>381</v>
      </c>
      <c r="N841" s="4" t="s">
        <v>33</v>
      </c>
      <c r="O841" s="4" t="s">
        <v>33</v>
      </c>
      <c r="P841" s="4">
        <f>I841-D841</f>
        <v>1.8999999999999915</v>
      </c>
      <c r="Q841" s="5">
        <f>P841/D841</f>
        <v>2.2041763341067187E-2</v>
      </c>
      <c r="R841" s="4">
        <f>ABS(F841-G841)</f>
        <v>6.7999999999999972</v>
      </c>
      <c r="S841" s="5">
        <f>R841/D841</f>
        <v>7.8886310904872359E-2</v>
      </c>
      <c r="T841" s="5">
        <f>(I841-J841)/AVERAGE(E841:G841,I841)</f>
        <v>1.8877697841726625E-2</v>
      </c>
    </row>
    <row r="842" spans="1:20" hidden="1" x14ac:dyDescent="0.25">
      <c r="A842" s="3" t="s">
        <v>831</v>
      </c>
      <c r="B842" s="4" t="s">
        <v>21</v>
      </c>
      <c r="C842" s="4" t="s">
        <v>22</v>
      </c>
      <c r="D842" s="4">
        <v>4</v>
      </c>
      <c r="E842" s="4">
        <v>4.1500000000000004</v>
      </c>
      <c r="F842" s="4">
        <v>4.25</v>
      </c>
      <c r="G842" s="4">
        <v>3.9</v>
      </c>
      <c r="H842" s="4">
        <v>4.05</v>
      </c>
      <c r="I842" s="4">
        <v>4.05</v>
      </c>
      <c r="J842" s="4">
        <v>4.04</v>
      </c>
      <c r="K842" s="4">
        <v>59641</v>
      </c>
      <c r="L842" s="4">
        <v>2.41</v>
      </c>
      <c r="M842" s="4">
        <v>177</v>
      </c>
      <c r="N842" s="4">
        <v>40175</v>
      </c>
      <c r="O842" s="4">
        <v>67.36</v>
      </c>
      <c r="P842" s="4">
        <f>I842-D842</f>
        <v>4.9999999999999822E-2</v>
      </c>
      <c r="Q842" s="5">
        <f>P842/D842</f>
        <v>1.2499999999999956E-2</v>
      </c>
      <c r="R842" s="4">
        <f>ABS(F842-G842)</f>
        <v>0.35000000000000009</v>
      </c>
      <c r="S842" s="5">
        <f>R842/D842</f>
        <v>8.7500000000000022E-2</v>
      </c>
      <c r="T842" s="5">
        <f>(I842-J842)/AVERAGE(E842:G842,I842)</f>
        <v>2.4464831804280824E-3</v>
      </c>
    </row>
    <row r="843" spans="1:20" x14ac:dyDescent="0.25">
      <c r="A843" s="3" t="s">
        <v>832</v>
      </c>
      <c r="B843" s="4" t="s">
        <v>21</v>
      </c>
      <c r="C843" s="4" t="s">
        <v>22</v>
      </c>
      <c r="D843" s="4">
        <v>1244.2</v>
      </c>
      <c r="E843" s="4">
        <v>1228.8</v>
      </c>
      <c r="F843" s="4">
        <v>1240</v>
      </c>
      <c r="G843" s="4">
        <v>1216.5</v>
      </c>
      <c r="H843" s="4">
        <v>1227.5</v>
      </c>
      <c r="I843" s="4">
        <v>1227.45</v>
      </c>
      <c r="J843" s="4">
        <v>1229.5999999999999</v>
      </c>
      <c r="K843" s="4">
        <v>9109229</v>
      </c>
      <c r="L843" s="4">
        <v>112006.73</v>
      </c>
      <c r="M843" s="4">
        <v>213075</v>
      </c>
      <c r="N843" s="4">
        <v>6091881</v>
      </c>
      <c r="O843" s="4">
        <v>66.88</v>
      </c>
      <c r="P843" s="4">
        <f>I843-D843</f>
        <v>-16.75</v>
      </c>
      <c r="Q843" s="5">
        <f>P843/D843</f>
        <v>-1.3462465841504581E-2</v>
      </c>
      <c r="R843" s="4">
        <f>ABS(F843-G843)</f>
        <v>23.5</v>
      </c>
      <c r="S843" s="5">
        <f>R843/D843</f>
        <v>1.8887638643304935E-2</v>
      </c>
      <c r="T843" s="5">
        <f>(I843-J843)/AVERAGE(E843:G843,I843)</f>
        <v>-1.7505470459517488E-3</v>
      </c>
    </row>
    <row r="844" spans="1:20" hidden="1" x14ac:dyDescent="0.25">
      <c r="A844" s="3" t="s">
        <v>833</v>
      </c>
      <c r="B844" s="4" t="s">
        <v>21</v>
      </c>
      <c r="C844" s="4" t="s">
        <v>22</v>
      </c>
      <c r="D844" s="4">
        <v>245.15</v>
      </c>
      <c r="E844" s="4">
        <v>245.15</v>
      </c>
      <c r="F844" s="4">
        <v>249</v>
      </c>
      <c r="G844" s="4">
        <v>228.05</v>
      </c>
      <c r="H844" s="4">
        <v>228.15</v>
      </c>
      <c r="I844" s="4">
        <v>230.9</v>
      </c>
      <c r="J844" s="4">
        <v>236.28</v>
      </c>
      <c r="K844" s="4">
        <v>46414</v>
      </c>
      <c r="L844" s="4">
        <v>109.67</v>
      </c>
      <c r="M844" s="4">
        <v>2745</v>
      </c>
      <c r="N844" s="4">
        <v>16914</v>
      </c>
      <c r="O844" s="4">
        <v>36.44</v>
      </c>
      <c r="P844" s="4">
        <f>I844-D844</f>
        <v>-14.25</v>
      </c>
      <c r="Q844" s="5">
        <f>P844/D844</f>
        <v>-5.812767693249031E-2</v>
      </c>
      <c r="R844" s="4">
        <f>ABS(F844-G844)</f>
        <v>20.949999999999989</v>
      </c>
      <c r="S844" s="5">
        <f>R844/D844</f>
        <v>8.5457882928819048E-2</v>
      </c>
      <c r="T844" s="5">
        <f>(I844-J844)/AVERAGE(E844:G844,I844)</f>
        <v>-2.2578952890567602E-2</v>
      </c>
    </row>
    <row r="845" spans="1:20" hidden="1" x14ac:dyDescent="0.25">
      <c r="A845" s="3" t="s">
        <v>834</v>
      </c>
      <c r="B845" s="4" t="s">
        <v>21</v>
      </c>
      <c r="C845" s="4" t="s">
        <v>22</v>
      </c>
      <c r="D845" s="4">
        <v>49.9</v>
      </c>
      <c r="E845" s="4">
        <v>50.4</v>
      </c>
      <c r="F845" s="4">
        <v>51.55</v>
      </c>
      <c r="G845" s="4">
        <v>43.65</v>
      </c>
      <c r="H845" s="4">
        <v>51.05</v>
      </c>
      <c r="I845" s="4">
        <v>50.05</v>
      </c>
      <c r="J845" s="4">
        <v>48.05</v>
      </c>
      <c r="K845" s="4">
        <v>1127874</v>
      </c>
      <c r="L845" s="4">
        <v>541.91</v>
      </c>
      <c r="M845" s="4">
        <v>5487</v>
      </c>
      <c r="N845" s="4">
        <v>766767</v>
      </c>
      <c r="O845" s="4">
        <v>67.98</v>
      </c>
      <c r="P845" s="4">
        <f>I845-D845</f>
        <v>0.14999999999999858</v>
      </c>
      <c r="Q845" s="5">
        <f>P845/D845</f>
        <v>3.006012024048068E-3</v>
      </c>
      <c r="R845" s="4">
        <f>ABS(F845-G845)</f>
        <v>7.8999999999999986</v>
      </c>
      <c r="S845" s="5">
        <f>R845/D845</f>
        <v>0.15831663326653303</v>
      </c>
      <c r="T845" s="5">
        <f>(I845-J845)/AVERAGE(E845:G845,I845)</f>
        <v>4.0889343214924614E-2</v>
      </c>
    </row>
    <row r="846" spans="1:20" hidden="1" x14ac:dyDescent="0.25">
      <c r="A846" s="3" t="s">
        <v>835</v>
      </c>
      <c r="B846" s="4" t="s">
        <v>21</v>
      </c>
      <c r="C846" s="4" t="s">
        <v>22</v>
      </c>
      <c r="D846" s="4">
        <v>82.25</v>
      </c>
      <c r="E846" s="4">
        <v>82.25</v>
      </c>
      <c r="F846" s="4">
        <v>84.2</v>
      </c>
      <c r="G846" s="4">
        <v>80.2</v>
      </c>
      <c r="H846" s="4">
        <v>81.55</v>
      </c>
      <c r="I846" s="4">
        <v>82.1</v>
      </c>
      <c r="J846" s="4">
        <v>82.45</v>
      </c>
      <c r="K846" s="4">
        <v>852710</v>
      </c>
      <c r="L846" s="4">
        <v>703.09</v>
      </c>
      <c r="M846" s="4">
        <v>6254</v>
      </c>
      <c r="N846" s="4">
        <v>158671</v>
      </c>
      <c r="O846" s="4">
        <v>18.61</v>
      </c>
      <c r="P846" s="4">
        <f>I846-D846</f>
        <v>-0.15000000000000568</v>
      </c>
      <c r="Q846" s="5">
        <f>P846/D846</f>
        <v>-1.8237082066869992E-3</v>
      </c>
      <c r="R846" s="4">
        <f>ABS(F846-G846)</f>
        <v>4</v>
      </c>
      <c r="S846" s="5">
        <f>R846/D846</f>
        <v>4.8632218844984802E-2</v>
      </c>
      <c r="T846" s="5">
        <f>(I846-J846)/AVERAGE(E846:G846,I846)</f>
        <v>-4.2585551330799514E-3</v>
      </c>
    </row>
    <row r="847" spans="1:20" hidden="1" x14ac:dyDescent="0.25">
      <c r="A847" s="3" t="s">
        <v>836</v>
      </c>
      <c r="B847" s="4" t="s">
        <v>21</v>
      </c>
      <c r="C847" s="4" t="s">
        <v>22</v>
      </c>
      <c r="D847" s="4">
        <v>3.15</v>
      </c>
      <c r="E847" s="4">
        <v>3.25</v>
      </c>
      <c r="F847" s="4">
        <v>3.3</v>
      </c>
      <c r="G847" s="4">
        <v>3.05</v>
      </c>
      <c r="H847" s="4">
        <v>3.2</v>
      </c>
      <c r="I847" s="4">
        <v>3.2</v>
      </c>
      <c r="J847" s="4">
        <v>3.16</v>
      </c>
      <c r="K847" s="4">
        <v>149650</v>
      </c>
      <c r="L847" s="4">
        <v>4.7300000000000004</v>
      </c>
      <c r="M847" s="4">
        <v>153</v>
      </c>
      <c r="N847" s="4">
        <v>104908</v>
      </c>
      <c r="O847" s="4">
        <v>70.099999999999994</v>
      </c>
      <c r="P847" s="4">
        <f>I847-D847</f>
        <v>5.0000000000000266E-2</v>
      </c>
      <c r="Q847" s="5">
        <f>P847/D847</f>
        <v>1.5873015873015959E-2</v>
      </c>
      <c r="R847" s="4">
        <f>ABS(F847-G847)</f>
        <v>0.25</v>
      </c>
      <c r="S847" s="5">
        <f>R847/D847</f>
        <v>7.9365079365079361E-2</v>
      </c>
      <c r="T847" s="5">
        <f>(I847-J847)/AVERAGE(E847:G847,I847)</f>
        <v>1.2500000000000011E-2</v>
      </c>
    </row>
    <row r="848" spans="1:20" hidden="1" x14ac:dyDescent="0.25">
      <c r="A848" s="3" t="s">
        <v>837</v>
      </c>
      <c r="B848" s="4" t="s">
        <v>21</v>
      </c>
      <c r="C848" s="4" t="s">
        <v>22</v>
      </c>
      <c r="D848" s="4">
        <v>64.150000000000006</v>
      </c>
      <c r="E848" s="4">
        <v>61.2</v>
      </c>
      <c r="F848" s="4">
        <v>62.8</v>
      </c>
      <c r="G848" s="4">
        <v>60.95</v>
      </c>
      <c r="H848" s="4">
        <v>62.8</v>
      </c>
      <c r="I848" s="4">
        <v>62.8</v>
      </c>
      <c r="J848" s="4">
        <v>61.04</v>
      </c>
      <c r="K848" s="4">
        <v>1296</v>
      </c>
      <c r="L848" s="4">
        <v>0.79</v>
      </c>
      <c r="M848" s="4">
        <v>17</v>
      </c>
      <c r="N848" s="4">
        <v>1196</v>
      </c>
      <c r="O848" s="4">
        <v>92.28</v>
      </c>
      <c r="P848" s="4">
        <f>I848-D848</f>
        <v>-1.3500000000000085</v>
      </c>
      <c r="Q848" s="5">
        <f>P848/D848</f>
        <v>-2.1044427123928424E-2</v>
      </c>
      <c r="R848" s="4">
        <f>ABS(F848-G848)</f>
        <v>1.8499999999999943</v>
      </c>
      <c r="S848" s="5">
        <f>R848/D848</f>
        <v>2.8838659392049791E-2</v>
      </c>
      <c r="T848" s="5">
        <f>(I848-J848)/AVERAGE(E848:G848,I848)</f>
        <v>2.8415741675075649E-2</v>
      </c>
    </row>
    <row r="849" spans="1:20" hidden="1" x14ac:dyDescent="0.25">
      <c r="A849" s="3" t="s">
        <v>838</v>
      </c>
      <c r="B849" s="4" t="s">
        <v>21</v>
      </c>
      <c r="C849" s="4" t="s">
        <v>22</v>
      </c>
      <c r="D849" s="4">
        <v>1244.2</v>
      </c>
      <c r="E849" s="4">
        <v>1296</v>
      </c>
      <c r="F849" s="4">
        <v>1340</v>
      </c>
      <c r="G849" s="4">
        <v>1245</v>
      </c>
      <c r="H849" s="4">
        <v>1245</v>
      </c>
      <c r="I849" s="4">
        <v>1245</v>
      </c>
      <c r="J849" s="4">
        <v>1280.33</v>
      </c>
      <c r="K849" s="4">
        <v>12</v>
      </c>
      <c r="L849" s="4">
        <v>0.15</v>
      </c>
      <c r="M849" s="4">
        <v>8</v>
      </c>
      <c r="N849" s="4">
        <v>6</v>
      </c>
      <c r="O849" s="4">
        <v>50</v>
      </c>
      <c r="P849" s="4">
        <f>I849-D849</f>
        <v>0.79999999999995453</v>
      </c>
      <c r="Q849" s="5">
        <f>P849/D849</f>
        <v>6.4298344317630161E-4</v>
      </c>
      <c r="R849" s="4">
        <f>ABS(F849-G849)</f>
        <v>95</v>
      </c>
      <c r="S849" s="5">
        <f>R849/D849</f>
        <v>7.6354283877190163E-2</v>
      </c>
      <c r="T849" s="5">
        <f>(I849-J849)/AVERAGE(E849:G849,I849)</f>
        <v>-2.7569254779555151E-2</v>
      </c>
    </row>
    <row r="850" spans="1:20" hidden="1" x14ac:dyDescent="0.25">
      <c r="A850" s="3" t="s">
        <v>839</v>
      </c>
      <c r="B850" s="4" t="s">
        <v>21</v>
      </c>
      <c r="C850" s="4" t="s">
        <v>22</v>
      </c>
      <c r="D850" s="4">
        <v>31.1</v>
      </c>
      <c r="E850" s="4">
        <v>31.3</v>
      </c>
      <c r="F850" s="4">
        <v>32</v>
      </c>
      <c r="G850" s="4">
        <v>30.75</v>
      </c>
      <c r="H850" s="4">
        <v>31.8</v>
      </c>
      <c r="I850" s="4">
        <v>31.45</v>
      </c>
      <c r="J850" s="4">
        <v>31.4</v>
      </c>
      <c r="K850" s="4">
        <v>8393</v>
      </c>
      <c r="L850" s="4">
        <v>2.64</v>
      </c>
      <c r="M850" s="4">
        <v>87</v>
      </c>
      <c r="N850" s="4">
        <v>6966</v>
      </c>
      <c r="O850" s="4">
        <v>83</v>
      </c>
      <c r="P850" s="4">
        <f>I850-D850</f>
        <v>0.34999999999999787</v>
      </c>
      <c r="Q850" s="5">
        <f>P850/D850</f>
        <v>1.1254019292604433E-2</v>
      </c>
      <c r="R850" s="4">
        <f>ABS(F850-G850)</f>
        <v>1.25</v>
      </c>
      <c r="S850" s="5">
        <f>R850/D850</f>
        <v>4.0192926045016078E-2</v>
      </c>
      <c r="T850" s="5">
        <f>(I850-J850)/AVERAGE(E850:G850,I850)</f>
        <v>1.5936254980079907E-3</v>
      </c>
    </row>
    <row r="851" spans="1:20" hidden="1" x14ac:dyDescent="0.25">
      <c r="A851" s="3" t="s">
        <v>840</v>
      </c>
      <c r="B851" s="4" t="s">
        <v>21</v>
      </c>
      <c r="C851" s="4" t="s">
        <v>22</v>
      </c>
      <c r="D851" s="4">
        <v>35.1</v>
      </c>
      <c r="E851" s="4">
        <v>35.4</v>
      </c>
      <c r="F851" s="4">
        <v>35.4</v>
      </c>
      <c r="G851" s="4">
        <v>33.299999999999997</v>
      </c>
      <c r="H851" s="4">
        <v>33.6</v>
      </c>
      <c r="I851" s="4">
        <v>33.450000000000003</v>
      </c>
      <c r="J851" s="4">
        <v>33.81</v>
      </c>
      <c r="K851" s="4">
        <v>1002162</v>
      </c>
      <c r="L851" s="4">
        <v>338.82</v>
      </c>
      <c r="M851" s="4">
        <v>8075</v>
      </c>
      <c r="N851" s="4">
        <v>526796</v>
      </c>
      <c r="O851" s="4">
        <v>52.57</v>
      </c>
      <c r="P851" s="4">
        <f>I851-D851</f>
        <v>-1.6499999999999986</v>
      </c>
      <c r="Q851" s="5">
        <f>P851/D851</f>
        <v>-4.7008547008546966E-2</v>
      </c>
      <c r="R851" s="4">
        <f>ABS(F851-G851)</f>
        <v>2.1000000000000014</v>
      </c>
      <c r="S851" s="5">
        <f>R851/D851</f>
        <v>5.9829059829059866E-2</v>
      </c>
      <c r="T851" s="5">
        <f>(I851-J851)/AVERAGE(E851:G851,I851)</f>
        <v>-1.0468920392584498E-2</v>
      </c>
    </row>
    <row r="852" spans="1:20" hidden="1" x14ac:dyDescent="0.25">
      <c r="A852" s="3" t="s">
        <v>841</v>
      </c>
      <c r="B852" s="4" t="s">
        <v>21</v>
      </c>
      <c r="C852" s="4" t="s">
        <v>22</v>
      </c>
      <c r="D852" s="4">
        <v>64.150000000000006</v>
      </c>
      <c r="E852" s="4">
        <v>64.150000000000006</v>
      </c>
      <c r="F852" s="4">
        <v>64.900000000000006</v>
      </c>
      <c r="G852" s="4">
        <v>63.65</v>
      </c>
      <c r="H852" s="4">
        <v>64</v>
      </c>
      <c r="I852" s="4">
        <v>64.05</v>
      </c>
      <c r="J852" s="4">
        <v>64.02</v>
      </c>
      <c r="K852" s="4">
        <v>58682</v>
      </c>
      <c r="L852" s="4">
        <v>37.57</v>
      </c>
      <c r="M852" s="4">
        <v>1200</v>
      </c>
      <c r="N852" s="4">
        <v>40963</v>
      </c>
      <c r="O852" s="4">
        <v>69.81</v>
      </c>
      <c r="P852" s="4">
        <f>I852-D852</f>
        <v>-0.10000000000000853</v>
      </c>
      <c r="Q852" s="5">
        <f>P852/D852</f>
        <v>-1.5588464536244507E-3</v>
      </c>
      <c r="R852" s="4">
        <f>ABS(F852-G852)</f>
        <v>1.2500000000000071</v>
      </c>
      <c r="S852" s="5">
        <f>R852/D852</f>
        <v>1.9485580670304085E-2</v>
      </c>
      <c r="T852" s="5">
        <f>(I852-J852)/AVERAGE(E852:G852,I852)</f>
        <v>4.6738072054529524E-4</v>
      </c>
    </row>
    <row r="853" spans="1:20" hidden="1" x14ac:dyDescent="0.25">
      <c r="A853" s="3" t="s">
        <v>842</v>
      </c>
      <c r="B853" s="4" t="s">
        <v>21</v>
      </c>
      <c r="C853" s="4" t="s">
        <v>22</v>
      </c>
      <c r="D853" s="4">
        <v>25.55</v>
      </c>
      <c r="E853" s="4">
        <v>25.55</v>
      </c>
      <c r="F853" s="4">
        <v>26.3</v>
      </c>
      <c r="G853" s="4">
        <v>24.15</v>
      </c>
      <c r="H853" s="4">
        <v>24.2</v>
      </c>
      <c r="I853" s="4">
        <v>24.5</v>
      </c>
      <c r="J853" s="4">
        <v>25.01</v>
      </c>
      <c r="K853" s="4">
        <v>9080</v>
      </c>
      <c r="L853" s="4">
        <v>2.27</v>
      </c>
      <c r="M853" s="4">
        <v>116</v>
      </c>
      <c r="N853" s="4">
        <v>2201</v>
      </c>
      <c r="O853" s="4">
        <v>24.24</v>
      </c>
      <c r="P853" s="4">
        <f>I853-D853</f>
        <v>-1.0500000000000007</v>
      </c>
      <c r="Q853" s="5">
        <f>P853/D853</f>
        <v>-4.109589041095893E-2</v>
      </c>
      <c r="R853" s="4">
        <f>ABS(F853-G853)</f>
        <v>2.1500000000000021</v>
      </c>
      <c r="S853" s="5">
        <f>R853/D853</f>
        <v>8.4148727984344501E-2</v>
      </c>
      <c r="T853" s="5">
        <f>(I853-J853)/AVERAGE(E853:G853,I853)</f>
        <v>-2.0298507462686629E-2</v>
      </c>
    </row>
    <row r="854" spans="1:20" hidden="1" x14ac:dyDescent="0.25">
      <c r="A854" s="3" t="s">
        <v>843</v>
      </c>
      <c r="B854" s="4" t="s">
        <v>21</v>
      </c>
      <c r="C854" s="4" t="s">
        <v>22</v>
      </c>
      <c r="D854" s="4">
        <v>18.8</v>
      </c>
      <c r="E854" s="4">
        <v>18.8</v>
      </c>
      <c r="F854" s="4">
        <v>18.8</v>
      </c>
      <c r="G854" s="4">
        <v>18.2</v>
      </c>
      <c r="H854" s="4">
        <v>18.8</v>
      </c>
      <c r="I854" s="4">
        <v>18.8</v>
      </c>
      <c r="J854" s="4">
        <v>18.28</v>
      </c>
      <c r="K854" s="4">
        <v>2920</v>
      </c>
      <c r="L854" s="4">
        <v>0.53</v>
      </c>
      <c r="M854" s="4">
        <v>15</v>
      </c>
      <c r="N854" s="4">
        <v>2720</v>
      </c>
      <c r="O854" s="4">
        <v>93.15</v>
      </c>
      <c r="P854" s="4">
        <f>I854-D854</f>
        <v>0</v>
      </c>
      <c r="Q854" s="5">
        <f>P854/D854</f>
        <v>0</v>
      </c>
      <c r="R854" s="4">
        <f>ABS(F854-G854)</f>
        <v>0.60000000000000142</v>
      </c>
      <c r="S854" s="5">
        <f>R854/D854</f>
        <v>3.191489361702135E-2</v>
      </c>
      <c r="T854" s="5">
        <f>(I854-J854)/AVERAGE(E854:G854,I854)</f>
        <v>2.7882037533512042E-2</v>
      </c>
    </row>
    <row r="855" spans="1:20" hidden="1" x14ac:dyDescent="0.25">
      <c r="A855" s="3" t="s">
        <v>844</v>
      </c>
      <c r="B855" s="4" t="s">
        <v>21</v>
      </c>
      <c r="C855" s="4" t="s">
        <v>22</v>
      </c>
      <c r="D855" s="4">
        <v>87.4</v>
      </c>
      <c r="E855" s="4">
        <v>87.3</v>
      </c>
      <c r="F855" s="4">
        <v>87.3</v>
      </c>
      <c r="G855" s="4">
        <v>81</v>
      </c>
      <c r="H855" s="4">
        <v>82.75</v>
      </c>
      <c r="I855" s="4">
        <v>82.7</v>
      </c>
      <c r="J855" s="4">
        <v>83.43</v>
      </c>
      <c r="K855" s="4">
        <v>686011</v>
      </c>
      <c r="L855" s="4">
        <v>572.36</v>
      </c>
      <c r="M855" s="4">
        <v>5729</v>
      </c>
      <c r="N855" s="4">
        <v>192942</v>
      </c>
      <c r="O855" s="4">
        <v>28.13</v>
      </c>
      <c r="P855" s="4">
        <f>I855-D855</f>
        <v>-4.7000000000000028</v>
      </c>
      <c r="Q855" s="5">
        <f>P855/D855</f>
        <v>-5.377574370709385E-2</v>
      </c>
      <c r="R855" s="4">
        <f>ABS(F855-G855)</f>
        <v>6.2999999999999972</v>
      </c>
      <c r="S855" s="5">
        <f>R855/D855</f>
        <v>7.2082379862700191E-2</v>
      </c>
      <c r="T855" s="5">
        <f>(I855-J855)/AVERAGE(E855:G855,I855)</f>
        <v>-8.6313922553946671E-3</v>
      </c>
    </row>
    <row r="856" spans="1:20" hidden="1" x14ac:dyDescent="0.25">
      <c r="A856" s="3" t="s">
        <v>845</v>
      </c>
      <c r="B856" s="4" t="s">
        <v>32</v>
      </c>
      <c r="C856" s="4" t="s">
        <v>22</v>
      </c>
      <c r="D856" s="4">
        <v>0.75</v>
      </c>
      <c r="E856" s="4">
        <v>0.75</v>
      </c>
      <c r="F856" s="4">
        <v>0.75</v>
      </c>
      <c r="G856" s="4">
        <v>0.75</v>
      </c>
      <c r="H856" s="4">
        <v>0.75</v>
      </c>
      <c r="I856" s="4">
        <v>0.75</v>
      </c>
      <c r="J856" s="4">
        <v>0.75</v>
      </c>
      <c r="K856" s="4">
        <v>282</v>
      </c>
      <c r="L856" s="4">
        <v>0</v>
      </c>
      <c r="M856" s="4">
        <v>4</v>
      </c>
      <c r="N856" s="4" t="s">
        <v>33</v>
      </c>
      <c r="O856" s="4" t="s">
        <v>33</v>
      </c>
      <c r="P856" s="4">
        <f>I856-D856</f>
        <v>0</v>
      </c>
      <c r="Q856" s="5">
        <f>P856/D856</f>
        <v>0</v>
      </c>
      <c r="R856" s="4">
        <f>ABS(F856-G856)</f>
        <v>0</v>
      </c>
      <c r="S856" s="5">
        <f>R856/D856</f>
        <v>0</v>
      </c>
      <c r="T856" s="5">
        <f>(I856-J856)/AVERAGE(E856:G856,I856)</f>
        <v>0</v>
      </c>
    </row>
    <row r="857" spans="1:20" hidden="1" x14ac:dyDescent="0.25">
      <c r="A857" s="3" t="s">
        <v>846</v>
      </c>
      <c r="B857" s="4" t="s">
        <v>36</v>
      </c>
      <c r="C857" s="4" t="s">
        <v>22</v>
      </c>
      <c r="D857" s="4">
        <v>3.3</v>
      </c>
      <c r="E857" s="4">
        <v>3.45</v>
      </c>
      <c r="F857" s="4">
        <v>3.45</v>
      </c>
      <c r="G857" s="4">
        <v>3.45</v>
      </c>
      <c r="H857" s="4">
        <v>3.45</v>
      </c>
      <c r="I857" s="4">
        <v>3.45</v>
      </c>
      <c r="J857" s="4">
        <v>3.45</v>
      </c>
      <c r="K857" s="4">
        <v>3000</v>
      </c>
      <c r="L857" s="4">
        <v>0.1</v>
      </c>
      <c r="M857" s="4">
        <v>1</v>
      </c>
      <c r="N857" s="4">
        <v>3000</v>
      </c>
      <c r="O857" s="4">
        <v>100</v>
      </c>
      <c r="P857" s="4">
        <f>I857-D857</f>
        <v>0.15000000000000036</v>
      </c>
      <c r="Q857" s="5">
        <f>P857/D857</f>
        <v>4.5454545454545567E-2</v>
      </c>
      <c r="R857" s="4">
        <f>ABS(F857-G857)</f>
        <v>0</v>
      </c>
      <c r="S857" s="5">
        <f>R857/D857</f>
        <v>0</v>
      </c>
      <c r="T857" s="5">
        <f>(I857-J857)/AVERAGE(E857:G857,I857)</f>
        <v>0</v>
      </c>
    </row>
    <row r="858" spans="1:20" hidden="1" x14ac:dyDescent="0.25">
      <c r="A858" s="3" t="s">
        <v>847</v>
      </c>
      <c r="B858" s="4" t="s">
        <v>21</v>
      </c>
      <c r="C858" s="4" t="s">
        <v>22</v>
      </c>
      <c r="D858" s="4">
        <v>37.85</v>
      </c>
      <c r="E858" s="4">
        <v>37.9</v>
      </c>
      <c r="F858" s="4">
        <v>38.200000000000003</v>
      </c>
      <c r="G858" s="4">
        <v>36.200000000000003</v>
      </c>
      <c r="H858" s="4">
        <v>37.35</v>
      </c>
      <c r="I858" s="4">
        <v>37.450000000000003</v>
      </c>
      <c r="J858" s="4">
        <v>37.21</v>
      </c>
      <c r="K858" s="4">
        <v>795204</v>
      </c>
      <c r="L858" s="4">
        <v>295.93</v>
      </c>
      <c r="M858" s="4">
        <v>5337</v>
      </c>
      <c r="N858" s="4">
        <v>350872</v>
      </c>
      <c r="O858" s="4">
        <v>44.12</v>
      </c>
      <c r="P858" s="4">
        <f>I858-D858</f>
        <v>-0.39999999999999858</v>
      </c>
      <c r="Q858" s="5">
        <f>P858/D858</f>
        <v>-1.0568031704095074E-2</v>
      </c>
      <c r="R858" s="4">
        <f>ABS(F858-G858)</f>
        <v>2</v>
      </c>
      <c r="S858" s="5">
        <f>R858/D858</f>
        <v>5.2840158520475557E-2</v>
      </c>
      <c r="T858" s="5">
        <f>(I858-J858)/AVERAGE(E858:G858,I858)</f>
        <v>6.4106844741235926E-3</v>
      </c>
    </row>
    <row r="859" spans="1:20" hidden="1" x14ac:dyDescent="0.25">
      <c r="A859" s="3" t="s">
        <v>848</v>
      </c>
      <c r="B859" s="4" t="s">
        <v>36</v>
      </c>
      <c r="C859" s="4" t="s">
        <v>22</v>
      </c>
      <c r="D859" s="4">
        <v>101.55</v>
      </c>
      <c r="E859" s="4">
        <v>96.1</v>
      </c>
      <c r="F859" s="4">
        <v>103</v>
      </c>
      <c r="G859" s="4">
        <v>96.1</v>
      </c>
      <c r="H859" s="4">
        <v>102</v>
      </c>
      <c r="I859" s="4">
        <v>102.6</v>
      </c>
      <c r="J859" s="4">
        <v>100.76</v>
      </c>
      <c r="K859" s="4">
        <v>8400</v>
      </c>
      <c r="L859" s="4">
        <v>8.4600000000000009</v>
      </c>
      <c r="M859" s="4">
        <v>7</v>
      </c>
      <c r="N859" s="4">
        <v>4800</v>
      </c>
      <c r="O859" s="4">
        <v>57.14</v>
      </c>
      <c r="P859" s="4">
        <f>I859-D859</f>
        <v>1.0499999999999972</v>
      </c>
      <c r="Q859" s="5">
        <f>P859/D859</f>
        <v>1.0339734121122572E-2</v>
      </c>
      <c r="R859" s="4">
        <f>ABS(F859-G859)</f>
        <v>6.9000000000000057</v>
      </c>
      <c r="S859" s="5">
        <f>R859/D859</f>
        <v>6.7946824224520003E-2</v>
      </c>
      <c r="T859" s="5">
        <f>(I859-J859)/AVERAGE(E859:G859,I859)</f>
        <v>1.8501759678230159E-2</v>
      </c>
    </row>
    <row r="860" spans="1:20" hidden="1" x14ac:dyDescent="0.25">
      <c r="A860" s="3" t="s">
        <v>849</v>
      </c>
      <c r="B860" s="4" t="s">
        <v>21</v>
      </c>
      <c r="C860" s="4" t="s">
        <v>22</v>
      </c>
      <c r="D860" s="4">
        <v>155.85</v>
      </c>
      <c r="E860" s="4">
        <v>156.44999999999999</v>
      </c>
      <c r="F860" s="4">
        <v>159.65</v>
      </c>
      <c r="G860" s="4">
        <v>148.35</v>
      </c>
      <c r="H860" s="4">
        <v>150.6</v>
      </c>
      <c r="I860" s="4">
        <v>149.65</v>
      </c>
      <c r="J860" s="4">
        <v>153</v>
      </c>
      <c r="K860" s="4">
        <v>14902</v>
      </c>
      <c r="L860" s="4">
        <v>22.8</v>
      </c>
      <c r="M860" s="4">
        <v>481</v>
      </c>
      <c r="N860" s="4">
        <v>11251</v>
      </c>
      <c r="O860" s="4">
        <v>75.5</v>
      </c>
      <c r="P860" s="4">
        <f>I860-D860</f>
        <v>-6.1999999999999886</v>
      </c>
      <c r="Q860" s="5">
        <f>P860/D860</f>
        <v>-3.9781841514276474E-2</v>
      </c>
      <c r="R860" s="4">
        <f>ABS(F860-G860)</f>
        <v>11.300000000000011</v>
      </c>
      <c r="S860" s="5">
        <f>R860/D860</f>
        <v>7.250561437279443E-2</v>
      </c>
      <c r="T860" s="5">
        <f>(I860-J860)/AVERAGE(E860:G860,I860)</f>
        <v>-2.1820550398957788E-2</v>
      </c>
    </row>
    <row r="861" spans="1:20" hidden="1" x14ac:dyDescent="0.25">
      <c r="A861" s="3" t="s">
        <v>850</v>
      </c>
      <c r="B861" s="4" t="s">
        <v>21</v>
      </c>
      <c r="C861" s="4" t="s">
        <v>22</v>
      </c>
      <c r="D861" s="4">
        <v>201.25</v>
      </c>
      <c r="E861" s="4">
        <v>205.65</v>
      </c>
      <c r="F861" s="4">
        <v>208.4</v>
      </c>
      <c r="G861" s="4">
        <v>192.9</v>
      </c>
      <c r="H861" s="4">
        <v>194</v>
      </c>
      <c r="I861" s="4">
        <v>194.85</v>
      </c>
      <c r="J861" s="4">
        <v>200.43</v>
      </c>
      <c r="K861" s="4">
        <v>162442</v>
      </c>
      <c r="L861" s="4">
        <v>325.58</v>
      </c>
      <c r="M861" s="4">
        <v>3475</v>
      </c>
      <c r="N861" s="4">
        <v>70504</v>
      </c>
      <c r="O861" s="4">
        <v>43.4</v>
      </c>
      <c r="P861" s="4">
        <f>I861-D861</f>
        <v>-6.4000000000000057</v>
      </c>
      <c r="Q861" s="5">
        <f>P861/D861</f>
        <v>-3.1801242236024874E-2</v>
      </c>
      <c r="R861" s="4">
        <f>ABS(F861-G861)</f>
        <v>15.5</v>
      </c>
      <c r="S861" s="5">
        <f>R861/D861</f>
        <v>7.7018633540372666E-2</v>
      </c>
      <c r="T861" s="5">
        <f>(I861-J861)/AVERAGE(E861:G861,I861)</f>
        <v>-2.7837365926665063E-2</v>
      </c>
    </row>
    <row r="862" spans="1:20" hidden="1" x14ac:dyDescent="0.25">
      <c r="A862" s="3" t="s">
        <v>851</v>
      </c>
      <c r="B862" s="4" t="s">
        <v>21</v>
      </c>
      <c r="C862" s="4" t="s">
        <v>22</v>
      </c>
      <c r="D862" s="4">
        <v>4.9000000000000004</v>
      </c>
      <c r="E862" s="4">
        <v>4.75</v>
      </c>
      <c r="F862" s="4">
        <v>4.9000000000000004</v>
      </c>
      <c r="G862" s="4">
        <v>4.7</v>
      </c>
      <c r="H862" s="4">
        <v>4.7</v>
      </c>
      <c r="I862" s="4">
        <v>4.7</v>
      </c>
      <c r="J862" s="4">
        <v>4.72</v>
      </c>
      <c r="K862" s="4">
        <v>84871</v>
      </c>
      <c r="L862" s="4">
        <v>4.01</v>
      </c>
      <c r="M862" s="4">
        <v>106</v>
      </c>
      <c r="N862" s="4">
        <v>47621</v>
      </c>
      <c r="O862" s="4">
        <v>56.11</v>
      </c>
      <c r="P862" s="4">
        <f>I862-D862</f>
        <v>-0.20000000000000018</v>
      </c>
      <c r="Q862" s="5">
        <f>P862/D862</f>
        <v>-4.0816326530612276E-2</v>
      </c>
      <c r="R862" s="4">
        <f>ABS(F862-G862)</f>
        <v>0.20000000000000018</v>
      </c>
      <c r="S862" s="5">
        <f>R862/D862</f>
        <v>4.0816326530612276E-2</v>
      </c>
      <c r="T862" s="5">
        <f>(I862-J862)/AVERAGE(E862:G862,I862)</f>
        <v>-4.1994750656167085E-3</v>
      </c>
    </row>
    <row r="863" spans="1:20" hidden="1" x14ac:dyDescent="0.25">
      <c r="A863" s="3" t="s">
        <v>852</v>
      </c>
      <c r="B863" s="4" t="s">
        <v>21</v>
      </c>
      <c r="C863" s="4" t="s">
        <v>22</v>
      </c>
      <c r="D863" s="4">
        <v>52</v>
      </c>
      <c r="E863" s="4">
        <v>52.35</v>
      </c>
      <c r="F863" s="4">
        <v>52.4</v>
      </c>
      <c r="G863" s="4">
        <v>48.3</v>
      </c>
      <c r="H863" s="4">
        <v>48.7</v>
      </c>
      <c r="I863" s="4">
        <v>49.15</v>
      </c>
      <c r="J863" s="4">
        <v>49.91</v>
      </c>
      <c r="K863" s="4">
        <v>117267</v>
      </c>
      <c r="L863" s="4">
        <v>58.53</v>
      </c>
      <c r="M863" s="4">
        <v>1523</v>
      </c>
      <c r="N863" s="4">
        <v>39149</v>
      </c>
      <c r="O863" s="4">
        <v>33.380000000000003</v>
      </c>
      <c r="P863" s="4">
        <f>I863-D863</f>
        <v>-2.8500000000000014</v>
      </c>
      <c r="Q863" s="5">
        <f>P863/D863</f>
        <v>-5.4807692307692335E-2</v>
      </c>
      <c r="R863" s="4">
        <f>ABS(F863-G863)</f>
        <v>4.1000000000000014</v>
      </c>
      <c r="S863" s="5">
        <f>R863/D863</f>
        <v>7.8846153846153871E-2</v>
      </c>
      <c r="T863" s="5">
        <f>(I863-J863)/AVERAGE(E863:G863,I863)</f>
        <v>-1.5034619188921818E-2</v>
      </c>
    </row>
    <row r="864" spans="1:20" hidden="1" x14ac:dyDescent="0.25">
      <c r="A864" s="3" t="s">
        <v>853</v>
      </c>
      <c r="B864" s="4" t="s">
        <v>21</v>
      </c>
      <c r="C864" s="4" t="s">
        <v>22</v>
      </c>
      <c r="D864" s="4">
        <v>355.4</v>
      </c>
      <c r="E864" s="4">
        <v>359.95</v>
      </c>
      <c r="F864" s="4">
        <v>378.4</v>
      </c>
      <c r="G864" s="4">
        <v>350</v>
      </c>
      <c r="H864" s="4">
        <v>369</v>
      </c>
      <c r="I864" s="4">
        <v>370.6</v>
      </c>
      <c r="J864" s="4">
        <v>363.83</v>
      </c>
      <c r="K864" s="4">
        <v>489167</v>
      </c>
      <c r="L864" s="4">
        <v>1779.73</v>
      </c>
      <c r="M864" s="4">
        <v>8778</v>
      </c>
      <c r="N864" s="4">
        <v>396050</v>
      </c>
      <c r="O864" s="4">
        <v>80.959999999999994</v>
      </c>
      <c r="P864" s="4">
        <f>I864-D864</f>
        <v>15.200000000000045</v>
      </c>
      <c r="Q864" s="5">
        <f>P864/D864</f>
        <v>4.2768711311198783E-2</v>
      </c>
      <c r="R864" s="4">
        <f>ABS(F864-G864)</f>
        <v>28.399999999999977</v>
      </c>
      <c r="S864" s="5">
        <f>R864/D864</f>
        <v>7.990996060776584E-2</v>
      </c>
      <c r="T864" s="5">
        <f>(I864-J864)/AVERAGE(E864:G864,I864)</f>
        <v>1.8561294081359991E-2</v>
      </c>
    </row>
    <row r="865" spans="1:20" hidden="1" x14ac:dyDescent="0.25">
      <c r="A865" s="3" t="s">
        <v>854</v>
      </c>
      <c r="B865" s="4" t="s">
        <v>21</v>
      </c>
      <c r="C865" s="4" t="s">
        <v>22</v>
      </c>
      <c r="D865" s="4">
        <v>7.65</v>
      </c>
      <c r="E865" s="4">
        <v>7.6</v>
      </c>
      <c r="F865" s="4">
        <v>7.75</v>
      </c>
      <c r="G865" s="4">
        <v>7.3</v>
      </c>
      <c r="H865" s="4">
        <v>7.5</v>
      </c>
      <c r="I865" s="4">
        <v>7.35</v>
      </c>
      <c r="J865" s="4">
        <v>7.46</v>
      </c>
      <c r="K865" s="4">
        <v>23321</v>
      </c>
      <c r="L865" s="4">
        <v>1.74</v>
      </c>
      <c r="M865" s="4">
        <v>134</v>
      </c>
      <c r="N865" s="4">
        <v>16301</v>
      </c>
      <c r="O865" s="4">
        <v>69.900000000000006</v>
      </c>
      <c r="P865" s="4">
        <f>I865-D865</f>
        <v>-0.30000000000000071</v>
      </c>
      <c r="Q865" s="5">
        <f>P865/D865</f>
        <v>-3.9215686274509894E-2</v>
      </c>
      <c r="R865" s="4">
        <f>ABS(F865-G865)</f>
        <v>0.45000000000000018</v>
      </c>
      <c r="S865" s="5">
        <f>R865/D865</f>
        <v>5.8823529411764726E-2</v>
      </c>
      <c r="T865" s="5">
        <f>(I865-J865)/AVERAGE(E865:G865,I865)</f>
        <v>-1.466666666666671E-2</v>
      </c>
    </row>
    <row r="866" spans="1:20" hidden="1" x14ac:dyDescent="0.25">
      <c r="A866" s="3" t="s">
        <v>855</v>
      </c>
      <c r="B866" s="4" t="s">
        <v>21</v>
      </c>
      <c r="C866" s="4" t="s">
        <v>22</v>
      </c>
      <c r="D866" s="4">
        <v>198.6</v>
      </c>
      <c r="E866" s="4">
        <v>199.05</v>
      </c>
      <c r="F866" s="4">
        <v>203.35</v>
      </c>
      <c r="G866" s="4">
        <v>181.4</v>
      </c>
      <c r="H866" s="4">
        <v>187.25</v>
      </c>
      <c r="I866" s="4">
        <v>187.6</v>
      </c>
      <c r="J866" s="4">
        <v>192.84</v>
      </c>
      <c r="K866" s="4">
        <v>72711</v>
      </c>
      <c r="L866" s="4">
        <v>140.21</v>
      </c>
      <c r="M866" s="4">
        <v>3469</v>
      </c>
      <c r="N866" s="4">
        <v>24837</v>
      </c>
      <c r="O866" s="4">
        <v>34.159999999999997</v>
      </c>
      <c r="P866" s="4">
        <f>I866-D866</f>
        <v>-11</v>
      </c>
      <c r="Q866" s="5">
        <f>P866/D866</f>
        <v>-5.53877139979859E-2</v>
      </c>
      <c r="R866" s="4">
        <f>ABS(F866-G866)</f>
        <v>21.949999999999989</v>
      </c>
      <c r="S866" s="5">
        <f>R866/D866</f>
        <v>0.11052366565961727</v>
      </c>
      <c r="T866" s="5">
        <f>(I866-J866)/AVERAGE(E866:G866,I866)</f>
        <v>-2.7171376717656258E-2</v>
      </c>
    </row>
    <row r="867" spans="1:20" hidden="1" x14ac:dyDescent="0.25">
      <c r="A867" s="3" t="s">
        <v>856</v>
      </c>
      <c r="B867" s="4" t="s">
        <v>21</v>
      </c>
      <c r="C867" s="4" t="s">
        <v>22</v>
      </c>
      <c r="D867" s="4">
        <v>1849.3</v>
      </c>
      <c r="E867" s="4">
        <v>1899.95</v>
      </c>
      <c r="F867" s="4">
        <v>1899.95</v>
      </c>
      <c r="G867" s="4">
        <v>1835</v>
      </c>
      <c r="H867" s="4">
        <v>1850</v>
      </c>
      <c r="I867" s="4">
        <v>1850.3</v>
      </c>
      <c r="J867" s="4">
        <v>1849.8</v>
      </c>
      <c r="K867" s="4">
        <v>4835</v>
      </c>
      <c r="L867" s="4">
        <v>89.44</v>
      </c>
      <c r="M867" s="4">
        <v>419</v>
      </c>
      <c r="N867" s="4">
        <v>3763</v>
      </c>
      <c r="O867" s="4">
        <v>77.83</v>
      </c>
      <c r="P867" s="4">
        <f>I867-D867</f>
        <v>1</v>
      </c>
      <c r="Q867" s="5">
        <f>P867/D867</f>
        <v>5.4074514681230735E-4</v>
      </c>
      <c r="R867" s="4">
        <f>ABS(F867-G867)</f>
        <v>64.950000000000045</v>
      </c>
      <c r="S867" s="5">
        <f>R867/D867</f>
        <v>3.5121397285459391E-2</v>
      </c>
      <c r="T867" s="5">
        <f>(I867-J867)/AVERAGE(E867:G867,I867)</f>
        <v>2.6719392935392508E-4</v>
      </c>
    </row>
    <row r="868" spans="1:20" hidden="1" x14ac:dyDescent="0.25">
      <c r="A868" s="3" t="s">
        <v>857</v>
      </c>
      <c r="B868" s="4" t="s">
        <v>32</v>
      </c>
      <c r="C868" s="4" t="s">
        <v>22</v>
      </c>
      <c r="D868" s="4">
        <v>29.55</v>
      </c>
      <c r="E868" s="4">
        <v>30</v>
      </c>
      <c r="F868" s="4">
        <v>30.5</v>
      </c>
      <c r="G868" s="4">
        <v>28.1</v>
      </c>
      <c r="H868" s="4">
        <v>28.1</v>
      </c>
      <c r="I868" s="4">
        <v>28.1</v>
      </c>
      <c r="J868" s="4">
        <v>28.28</v>
      </c>
      <c r="K868" s="4">
        <v>42120</v>
      </c>
      <c r="L868" s="4">
        <v>11.91</v>
      </c>
      <c r="M868" s="4">
        <v>406</v>
      </c>
      <c r="N868" s="4" t="s">
        <v>33</v>
      </c>
      <c r="O868" s="4" t="s">
        <v>33</v>
      </c>
      <c r="P868" s="4">
        <f>I868-D868</f>
        <v>-1.4499999999999993</v>
      </c>
      <c r="Q868" s="5">
        <f>P868/D868</f>
        <v>-4.9069373942470365E-2</v>
      </c>
      <c r="R868" s="4">
        <f>ABS(F868-G868)</f>
        <v>2.3999999999999986</v>
      </c>
      <c r="S868" s="5">
        <f>R868/D868</f>
        <v>8.1218274111675079E-2</v>
      </c>
      <c r="T868" s="5">
        <f>(I868-J868)/AVERAGE(E868:G868,I868)</f>
        <v>-6.1696658097686284E-3</v>
      </c>
    </row>
    <row r="869" spans="1:20" hidden="1" x14ac:dyDescent="0.25">
      <c r="A869" s="3" t="s">
        <v>858</v>
      </c>
      <c r="B869" s="4" t="s">
        <v>36</v>
      </c>
      <c r="C869" s="4" t="s">
        <v>22</v>
      </c>
      <c r="D869" s="4">
        <v>20.6</v>
      </c>
      <c r="E869" s="4">
        <v>21.6</v>
      </c>
      <c r="F869" s="4">
        <v>21.6</v>
      </c>
      <c r="G869" s="4">
        <v>21.6</v>
      </c>
      <c r="H869" s="4">
        <v>21.6</v>
      </c>
      <c r="I869" s="4">
        <v>21.6</v>
      </c>
      <c r="J869" s="4">
        <v>21.6</v>
      </c>
      <c r="K869" s="4">
        <v>4000</v>
      </c>
      <c r="L869" s="4">
        <v>0.86</v>
      </c>
      <c r="M869" s="4">
        <v>1</v>
      </c>
      <c r="N869" s="4">
        <v>4000</v>
      </c>
      <c r="O869" s="4">
        <v>100</v>
      </c>
      <c r="P869" s="4">
        <f>I869-D869</f>
        <v>1</v>
      </c>
      <c r="Q869" s="5">
        <f>P869/D869</f>
        <v>4.8543689320388349E-2</v>
      </c>
      <c r="R869" s="4">
        <f>ABS(F869-G869)</f>
        <v>0</v>
      </c>
      <c r="S869" s="5">
        <f>R869/D869</f>
        <v>0</v>
      </c>
      <c r="T869" s="5">
        <f>(I869-J869)/AVERAGE(E869:G869,I869)</f>
        <v>0</v>
      </c>
    </row>
    <row r="870" spans="1:20" hidden="1" x14ac:dyDescent="0.25">
      <c r="A870" s="3" t="s">
        <v>859</v>
      </c>
      <c r="B870" s="4" t="s">
        <v>21</v>
      </c>
      <c r="C870" s="4" t="s">
        <v>22</v>
      </c>
      <c r="D870" s="4">
        <v>16.7</v>
      </c>
      <c r="E870" s="4">
        <v>16.899999999999999</v>
      </c>
      <c r="F870" s="4">
        <v>16.95</v>
      </c>
      <c r="G870" s="4">
        <v>16</v>
      </c>
      <c r="H870" s="4">
        <v>16.45</v>
      </c>
      <c r="I870" s="4">
        <v>16.45</v>
      </c>
      <c r="J870" s="4">
        <v>16.38</v>
      </c>
      <c r="K870" s="4">
        <v>42106</v>
      </c>
      <c r="L870" s="4">
        <v>6.9</v>
      </c>
      <c r="M870" s="4">
        <v>406</v>
      </c>
      <c r="N870" s="4">
        <v>29985</v>
      </c>
      <c r="O870" s="4">
        <v>71.209999999999994</v>
      </c>
      <c r="P870" s="4">
        <f>I870-D870</f>
        <v>-0.25</v>
      </c>
      <c r="Q870" s="5">
        <f>P870/D870</f>
        <v>-1.4970059880239521E-2</v>
      </c>
      <c r="R870" s="4">
        <f>ABS(F870-G870)</f>
        <v>0.94999999999999929</v>
      </c>
      <c r="S870" s="5">
        <f>R870/D870</f>
        <v>5.6886227544910142E-2</v>
      </c>
      <c r="T870" s="5">
        <f>(I870-J870)/AVERAGE(E870:G870,I870)</f>
        <v>4.2232277526395344E-3</v>
      </c>
    </row>
    <row r="871" spans="1:20" hidden="1" x14ac:dyDescent="0.25">
      <c r="A871" s="3" t="s">
        <v>860</v>
      </c>
      <c r="B871" s="4" t="s">
        <v>43</v>
      </c>
      <c r="C871" s="4" t="s">
        <v>22</v>
      </c>
      <c r="D871" s="4">
        <v>0.35</v>
      </c>
      <c r="E871" s="4">
        <v>0.35</v>
      </c>
      <c r="F871" s="4">
        <v>0.35</v>
      </c>
      <c r="G871" s="4">
        <v>0.3</v>
      </c>
      <c r="H871" s="4">
        <v>0.3</v>
      </c>
      <c r="I871" s="4">
        <v>0.3</v>
      </c>
      <c r="J871" s="4">
        <v>0.3</v>
      </c>
      <c r="K871" s="4">
        <v>1320</v>
      </c>
      <c r="L871" s="4">
        <v>0</v>
      </c>
      <c r="M871" s="4">
        <v>10</v>
      </c>
      <c r="N871" s="4" t="s">
        <v>33</v>
      </c>
      <c r="O871" s="4" t="s">
        <v>33</v>
      </c>
      <c r="P871" s="4">
        <f>I871-D871</f>
        <v>-4.9999999999999989E-2</v>
      </c>
      <c r="Q871" s="5">
        <f>P871/D871</f>
        <v>-0.14285714285714282</v>
      </c>
      <c r="R871" s="4">
        <f>ABS(F871-G871)</f>
        <v>4.9999999999999989E-2</v>
      </c>
      <c r="S871" s="5">
        <f>R871/D871</f>
        <v>0.14285714285714282</v>
      </c>
      <c r="T871" s="5">
        <f>(I871-J871)/AVERAGE(E871:G871,I871)</f>
        <v>0</v>
      </c>
    </row>
    <row r="872" spans="1:20" hidden="1" x14ac:dyDescent="0.25">
      <c r="A872" s="3" t="s">
        <v>861</v>
      </c>
      <c r="B872" s="4" t="s">
        <v>43</v>
      </c>
      <c r="C872" s="4" t="s">
        <v>22</v>
      </c>
      <c r="D872" s="4">
        <v>15.95</v>
      </c>
      <c r="E872" s="4">
        <v>15.2</v>
      </c>
      <c r="F872" s="4">
        <v>16.7</v>
      </c>
      <c r="G872" s="4">
        <v>15.2</v>
      </c>
      <c r="H872" s="4">
        <v>16.3</v>
      </c>
      <c r="I872" s="4">
        <v>16.3</v>
      </c>
      <c r="J872" s="4">
        <v>15.81</v>
      </c>
      <c r="K872" s="4">
        <v>5486</v>
      </c>
      <c r="L872" s="4">
        <v>0.87</v>
      </c>
      <c r="M872" s="4">
        <v>19</v>
      </c>
      <c r="N872" s="4" t="s">
        <v>33</v>
      </c>
      <c r="O872" s="4" t="s">
        <v>33</v>
      </c>
      <c r="P872" s="4">
        <f>I872-D872</f>
        <v>0.35000000000000142</v>
      </c>
      <c r="Q872" s="5">
        <f>P872/D872</f>
        <v>2.1943573667711689E-2</v>
      </c>
      <c r="R872" s="4">
        <f>ABS(F872-G872)</f>
        <v>1.5</v>
      </c>
      <c r="S872" s="5">
        <f>R872/D872</f>
        <v>9.4043887147335428E-2</v>
      </c>
      <c r="T872" s="5">
        <f>(I872-J872)/AVERAGE(E872:G872,I872)</f>
        <v>3.091482649842273E-2</v>
      </c>
    </row>
    <row r="873" spans="1:20" hidden="1" x14ac:dyDescent="0.25">
      <c r="A873" s="3" t="s">
        <v>862</v>
      </c>
      <c r="B873" s="4" t="s">
        <v>21</v>
      </c>
      <c r="C873" s="4" t="s">
        <v>22</v>
      </c>
      <c r="D873" s="4">
        <v>235.55</v>
      </c>
      <c r="E873" s="4">
        <v>235.1</v>
      </c>
      <c r="F873" s="4">
        <v>235.15</v>
      </c>
      <c r="G873" s="4">
        <v>223.3</v>
      </c>
      <c r="H873" s="4">
        <v>224.8</v>
      </c>
      <c r="I873" s="4">
        <v>224.8</v>
      </c>
      <c r="J873" s="4">
        <v>226.77</v>
      </c>
      <c r="K873" s="4">
        <v>15480</v>
      </c>
      <c r="L873" s="4">
        <v>35.1</v>
      </c>
      <c r="M873" s="4">
        <v>752</v>
      </c>
      <c r="N873" s="4">
        <v>10246</v>
      </c>
      <c r="O873" s="4">
        <v>66.19</v>
      </c>
      <c r="P873" s="4">
        <f>I873-D873</f>
        <v>-10.75</v>
      </c>
      <c r="Q873" s="5">
        <f>P873/D873</f>
        <v>-4.5637868817660791E-2</v>
      </c>
      <c r="R873" s="4">
        <f>ABS(F873-G873)</f>
        <v>11.849999999999994</v>
      </c>
      <c r="S873" s="5">
        <f>R873/D873</f>
        <v>5.030779027807257E-2</v>
      </c>
      <c r="T873" s="5">
        <f>(I873-J873)/AVERAGE(E873:G873,I873)</f>
        <v>-8.5806065225676447E-3</v>
      </c>
    </row>
    <row r="874" spans="1:20" hidden="1" x14ac:dyDescent="0.25">
      <c r="A874" s="3" t="s">
        <v>863</v>
      </c>
      <c r="B874" s="4" t="s">
        <v>21</v>
      </c>
      <c r="C874" s="4" t="s">
        <v>22</v>
      </c>
      <c r="D874" s="4">
        <v>86.85</v>
      </c>
      <c r="E874" s="4">
        <v>86.9</v>
      </c>
      <c r="F874" s="4">
        <v>88.4</v>
      </c>
      <c r="G874" s="4">
        <v>85.5</v>
      </c>
      <c r="H874" s="4">
        <v>85.7</v>
      </c>
      <c r="I874" s="4">
        <v>85.75</v>
      </c>
      <c r="J874" s="4">
        <v>86.63</v>
      </c>
      <c r="K874" s="4">
        <v>657462</v>
      </c>
      <c r="L874" s="4">
        <v>569.58000000000004</v>
      </c>
      <c r="M874" s="4">
        <v>5616</v>
      </c>
      <c r="N874" s="4">
        <v>301122</v>
      </c>
      <c r="O874" s="4">
        <v>45.8</v>
      </c>
      <c r="P874" s="4">
        <f>I874-D874</f>
        <v>-1.0999999999999943</v>
      </c>
      <c r="Q874" s="5">
        <f>P874/D874</f>
        <v>-1.2665515256188767E-2</v>
      </c>
      <c r="R874" s="4">
        <f>ABS(F874-G874)</f>
        <v>2.9000000000000057</v>
      </c>
      <c r="S874" s="5">
        <f>R874/D874</f>
        <v>3.3390903857225165E-2</v>
      </c>
      <c r="T874" s="5">
        <f>(I874-J874)/AVERAGE(E874:G874,I874)</f>
        <v>-1.0157264464002256E-2</v>
      </c>
    </row>
    <row r="875" spans="1:20" x14ac:dyDescent="0.25">
      <c r="A875" s="3" t="s">
        <v>864</v>
      </c>
      <c r="B875" s="4" t="s">
        <v>21</v>
      </c>
      <c r="C875" s="4" t="s">
        <v>22</v>
      </c>
      <c r="D875" s="4">
        <v>42.1</v>
      </c>
      <c r="E875" s="4">
        <v>41.15</v>
      </c>
      <c r="F875" s="4">
        <v>41.8</v>
      </c>
      <c r="G875" s="4">
        <v>39.5</v>
      </c>
      <c r="H875" s="4">
        <v>40.25</v>
      </c>
      <c r="I875" s="4">
        <v>40.35</v>
      </c>
      <c r="J875" s="4">
        <v>40.369999999999997</v>
      </c>
      <c r="K875" s="4">
        <v>6777135</v>
      </c>
      <c r="L875" s="4">
        <v>2735.68</v>
      </c>
      <c r="M875" s="4">
        <v>7115</v>
      </c>
      <c r="N875" s="4">
        <v>4738111</v>
      </c>
      <c r="O875" s="4">
        <v>69.91</v>
      </c>
      <c r="P875" s="4">
        <f>I875-D875</f>
        <v>-1.75</v>
      </c>
      <c r="Q875" s="5">
        <f>P875/D875</f>
        <v>-4.1567695961995249E-2</v>
      </c>
      <c r="R875" s="4">
        <f>ABS(F875-G875)</f>
        <v>2.2999999999999972</v>
      </c>
      <c r="S875" s="5">
        <f>R875/D875</f>
        <v>5.463182897862226E-2</v>
      </c>
      <c r="T875" s="5">
        <f>(I875-J875)/AVERAGE(E875:G875,I875)</f>
        <v>-4.914004914003937E-4</v>
      </c>
    </row>
    <row r="876" spans="1:20" hidden="1" x14ac:dyDescent="0.25">
      <c r="A876" s="3" t="s">
        <v>865</v>
      </c>
      <c r="B876" s="4" t="s">
        <v>43</v>
      </c>
      <c r="C876" s="4" t="s">
        <v>22</v>
      </c>
      <c r="D876" s="4">
        <v>2.4500000000000002</v>
      </c>
      <c r="E876" s="4">
        <v>2.5</v>
      </c>
      <c r="F876" s="4">
        <v>2.5</v>
      </c>
      <c r="G876" s="4">
        <v>2.35</v>
      </c>
      <c r="H876" s="4">
        <v>2.35</v>
      </c>
      <c r="I876" s="4">
        <v>2.4</v>
      </c>
      <c r="J876" s="4">
        <v>2.46</v>
      </c>
      <c r="K876" s="4">
        <v>1363</v>
      </c>
      <c r="L876" s="4">
        <v>0.03</v>
      </c>
      <c r="M876" s="4">
        <v>9</v>
      </c>
      <c r="N876" s="4" t="s">
        <v>33</v>
      </c>
      <c r="O876" s="4" t="s">
        <v>33</v>
      </c>
      <c r="P876" s="4">
        <f>I876-D876</f>
        <v>-5.0000000000000266E-2</v>
      </c>
      <c r="Q876" s="5">
        <f>P876/D876</f>
        <v>-2.0408163265306228E-2</v>
      </c>
      <c r="R876" s="4">
        <f>ABS(F876-G876)</f>
        <v>0.14999999999999991</v>
      </c>
      <c r="S876" s="5">
        <f>R876/D876</f>
        <v>6.1224489795918324E-2</v>
      </c>
      <c r="T876" s="5">
        <f>(I876-J876)/AVERAGE(E876:G876,I876)</f>
        <v>-2.4615384615384636E-2</v>
      </c>
    </row>
    <row r="877" spans="1:20" hidden="1" x14ac:dyDescent="0.25">
      <c r="A877" s="3" t="s">
        <v>866</v>
      </c>
      <c r="B877" s="4" t="s">
        <v>21</v>
      </c>
      <c r="C877" s="4" t="s">
        <v>22</v>
      </c>
      <c r="D877" s="4">
        <v>81.45</v>
      </c>
      <c r="E877" s="4">
        <v>81.45</v>
      </c>
      <c r="F877" s="4">
        <v>82.85</v>
      </c>
      <c r="G877" s="4">
        <v>78</v>
      </c>
      <c r="H877" s="4">
        <v>78.099999999999994</v>
      </c>
      <c r="I877" s="4">
        <v>78.45</v>
      </c>
      <c r="J877" s="4">
        <v>79.41</v>
      </c>
      <c r="K877" s="4">
        <v>4375</v>
      </c>
      <c r="L877" s="4">
        <v>3.47</v>
      </c>
      <c r="M877" s="4">
        <v>120</v>
      </c>
      <c r="N877" s="4">
        <v>3458</v>
      </c>
      <c r="O877" s="4">
        <v>79.040000000000006</v>
      </c>
      <c r="P877" s="4">
        <f>I877-D877</f>
        <v>-3</v>
      </c>
      <c r="Q877" s="5">
        <f>P877/D877</f>
        <v>-3.6832412523020254E-2</v>
      </c>
      <c r="R877" s="4">
        <f>ABS(F877-G877)</f>
        <v>4.8499999999999943</v>
      </c>
      <c r="S877" s="5">
        <f>R877/D877</f>
        <v>5.9545733578882681E-2</v>
      </c>
      <c r="T877" s="5">
        <f>(I877-J877)/AVERAGE(E877:G877,I877)</f>
        <v>-1.1971940763834685E-2</v>
      </c>
    </row>
    <row r="878" spans="1:20" hidden="1" x14ac:dyDescent="0.25">
      <c r="A878" s="3" t="s">
        <v>867</v>
      </c>
      <c r="B878" s="4" t="s">
        <v>21</v>
      </c>
      <c r="C878" s="4" t="s">
        <v>22</v>
      </c>
      <c r="D878" s="4">
        <v>59.05</v>
      </c>
      <c r="E878" s="4">
        <v>61.85</v>
      </c>
      <c r="F878" s="4">
        <v>61.85</v>
      </c>
      <c r="G878" s="4">
        <v>56.1</v>
      </c>
      <c r="H878" s="4">
        <v>56.9</v>
      </c>
      <c r="I878" s="4">
        <v>57.25</v>
      </c>
      <c r="J878" s="4">
        <v>58.02</v>
      </c>
      <c r="K878" s="4">
        <v>152205</v>
      </c>
      <c r="L878" s="4">
        <v>88.31</v>
      </c>
      <c r="M878" s="4">
        <v>1631</v>
      </c>
      <c r="N878" s="4">
        <v>72461</v>
      </c>
      <c r="O878" s="4">
        <v>47.61</v>
      </c>
      <c r="P878" s="4">
        <f>I878-D878</f>
        <v>-1.7999999999999972</v>
      </c>
      <c r="Q878" s="5">
        <f>P878/D878</f>
        <v>-3.0482641828958462E-2</v>
      </c>
      <c r="R878" s="4">
        <f>ABS(F878-G878)</f>
        <v>5.75</v>
      </c>
      <c r="S878" s="5">
        <f>R878/D878</f>
        <v>9.737510584250636E-2</v>
      </c>
      <c r="T878" s="5">
        <f>(I878-J878)/AVERAGE(E878:G878,I878)</f>
        <v>-1.2993039443155505E-2</v>
      </c>
    </row>
    <row r="879" spans="1:20" hidden="1" x14ac:dyDescent="0.25">
      <c r="A879" s="3" t="s">
        <v>868</v>
      </c>
      <c r="B879" s="4" t="s">
        <v>21</v>
      </c>
      <c r="C879" s="4" t="s">
        <v>22</v>
      </c>
      <c r="D879" s="4">
        <v>16.25</v>
      </c>
      <c r="E879" s="4">
        <v>16.05</v>
      </c>
      <c r="F879" s="4">
        <v>16.55</v>
      </c>
      <c r="G879" s="4">
        <v>15.55</v>
      </c>
      <c r="H879" s="4">
        <v>15.6</v>
      </c>
      <c r="I879" s="4">
        <v>15.6</v>
      </c>
      <c r="J879" s="4">
        <v>15.77</v>
      </c>
      <c r="K879" s="4">
        <v>11454</v>
      </c>
      <c r="L879" s="4">
        <v>1.81</v>
      </c>
      <c r="M879" s="4">
        <v>91</v>
      </c>
      <c r="N879" s="4">
        <v>7583</v>
      </c>
      <c r="O879" s="4">
        <v>66.2</v>
      </c>
      <c r="P879" s="4">
        <f>I879-D879</f>
        <v>-0.65000000000000036</v>
      </c>
      <c r="Q879" s="5">
        <f>P879/D879</f>
        <v>-4.0000000000000022E-2</v>
      </c>
      <c r="R879" s="4">
        <f>ABS(F879-G879)</f>
        <v>1</v>
      </c>
      <c r="S879" s="5">
        <f>R879/D879</f>
        <v>6.1538461538461542E-2</v>
      </c>
      <c r="T879" s="5">
        <f>(I879-J879)/AVERAGE(E879:G879,I879)</f>
        <v>-1.0666666666666661E-2</v>
      </c>
    </row>
    <row r="880" spans="1:20" hidden="1" x14ac:dyDescent="0.25">
      <c r="A880" s="3" t="s">
        <v>869</v>
      </c>
      <c r="B880" s="4" t="s">
        <v>21</v>
      </c>
      <c r="C880" s="4" t="s">
        <v>22</v>
      </c>
      <c r="D880" s="4">
        <v>20.2</v>
      </c>
      <c r="E880" s="4">
        <v>20.55</v>
      </c>
      <c r="F880" s="4">
        <v>21</v>
      </c>
      <c r="G880" s="4">
        <v>19.05</v>
      </c>
      <c r="H880" s="4">
        <v>19.649999999999999</v>
      </c>
      <c r="I880" s="4">
        <v>19.399999999999999</v>
      </c>
      <c r="J880" s="4">
        <v>19.97</v>
      </c>
      <c r="K880" s="4">
        <v>1388287</v>
      </c>
      <c r="L880" s="4">
        <v>277.20999999999998</v>
      </c>
      <c r="M880" s="4">
        <v>5059</v>
      </c>
      <c r="N880" s="4">
        <v>938016</v>
      </c>
      <c r="O880" s="4">
        <v>67.569999999999993</v>
      </c>
      <c r="P880" s="4">
        <f>I880-D880</f>
        <v>-0.80000000000000071</v>
      </c>
      <c r="Q880" s="5">
        <f>P880/D880</f>
        <v>-3.9603960396039639E-2</v>
      </c>
      <c r="R880" s="4">
        <f>ABS(F880-G880)</f>
        <v>1.9499999999999993</v>
      </c>
      <c r="S880" s="5">
        <f>R880/D880</f>
        <v>9.6534653465346509E-2</v>
      </c>
      <c r="T880" s="5">
        <f>(I880-J880)/AVERAGE(E880:G880,I880)</f>
        <v>-2.8500000000000015E-2</v>
      </c>
    </row>
    <row r="881" spans="1:20" hidden="1" x14ac:dyDescent="0.25">
      <c r="A881" s="3" t="s">
        <v>870</v>
      </c>
      <c r="B881" s="4" t="s">
        <v>43</v>
      </c>
      <c r="C881" s="4" t="s">
        <v>22</v>
      </c>
      <c r="D881" s="4">
        <v>7.75</v>
      </c>
      <c r="E881" s="4">
        <v>8.1</v>
      </c>
      <c r="F881" s="4">
        <v>8.1</v>
      </c>
      <c r="G881" s="4">
        <v>7.6</v>
      </c>
      <c r="H881" s="4">
        <v>8.1</v>
      </c>
      <c r="I881" s="4">
        <v>7.8</v>
      </c>
      <c r="J881" s="4">
        <v>7.8</v>
      </c>
      <c r="K881" s="4">
        <v>5137</v>
      </c>
      <c r="L881" s="4">
        <v>0.4</v>
      </c>
      <c r="M881" s="4">
        <v>26</v>
      </c>
      <c r="N881" s="4" t="s">
        <v>33</v>
      </c>
      <c r="O881" s="4" t="s">
        <v>33</v>
      </c>
      <c r="P881" s="4">
        <f>I881-D881</f>
        <v>4.9999999999999822E-2</v>
      </c>
      <c r="Q881" s="5">
        <f>P881/D881</f>
        <v>6.4516129032257839E-3</v>
      </c>
      <c r="R881" s="4">
        <f>ABS(F881-G881)</f>
        <v>0.5</v>
      </c>
      <c r="S881" s="5">
        <f>R881/D881</f>
        <v>6.4516129032258063E-2</v>
      </c>
      <c r="T881" s="5">
        <f>(I881-J881)/AVERAGE(E881:G881,I881)</f>
        <v>0</v>
      </c>
    </row>
    <row r="882" spans="1:20" hidden="1" x14ac:dyDescent="0.25">
      <c r="A882" s="3" t="s">
        <v>871</v>
      </c>
      <c r="B882" s="4" t="s">
        <v>21</v>
      </c>
      <c r="C882" s="4" t="s">
        <v>22</v>
      </c>
      <c r="D882" s="4">
        <v>47.3</v>
      </c>
      <c r="E882" s="4">
        <v>47.6</v>
      </c>
      <c r="F882" s="4">
        <v>47.75</v>
      </c>
      <c r="G882" s="4">
        <v>43.5</v>
      </c>
      <c r="H882" s="4">
        <v>44.9</v>
      </c>
      <c r="I882" s="4">
        <v>44.2</v>
      </c>
      <c r="J882" s="4">
        <v>45.26</v>
      </c>
      <c r="K882" s="4">
        <v>131346</v>
      </c>
      <c r="L882" s="4">
        <v>59.44</v>
      </c>
      <c r="M882" s="4">
        <v>1355</v>
      </c>
      <c r="N882" s="4">
        <v>77663</v>
      </c>
      <c r="O882" s="4">
        <v>59.13</v>
      </c>
      <c r="P882" s="4">
        <f>I882-D882</f>
        <v>-3.0999999999999943</v>
      </c>
      <c r="Q882" s="5">
        <f>P882/D882</f>
        <v>-6.5539112050739839E-2</v>
      </c>
      <c r="R882" s="4">
        <f>ABS(F882-G882)</f>
        <v>4.25</v>
      </c>
      <c r="S882" s="5">
        <f>R882/D882</f>
        <v>8.9852008456659624E-2</v>
      </c>
      <c r="T882" s="5">
        <f>(I882-J882)/AVERAGE(E882:G882,I882)</f>
        <v>-2.3163070199398964E-2</v>
      </c>
    </row>
    <row r="883" spans="1:20" hidden="1" x14ac:dyDescent="0.25">
      <c r="A883" s="3" t="s">
        <v>872</v>
      </c>
      <c r="B883" s="4" t="s">
        <v>21</v>
      </c>
      <c r="C883" s="4" t="s">
        <v>22</v>
      </c>
      <c r="D883" s="4">
        <v>1067</v>
      </c>
      <c r="E883" s="4">
        <v>1070</v>
      </c>
      <c r="F883" s="4">
        <v>1070</v>
      </c>
      <c r="G883" s="4">
        <v>1016.6</v>
      </c>
      <c r="H883" s="4">
        <v>1052</v>
      </c>
      <c r="I883" s="4">
        <v>1050.3499999999999</v>
      </c>
      <c r="J883" s="4">
        <v>1045.5</v>
      </c>
      <c r="K883" s="4">
        <v>38842</v>
      </c>
      <c r="L883" s="4">
        <v>406.09</v>
      </c>
      <c r="M883" s="4">
        <v>2097</v>
      </c>
      <c r="N883" s="4">
        <v>29564</v>
      </c>
      <c r="O883" s="4">
        <v>76.11</v>
      </c>
      <c r="P883" s="4">
        <f>I883-D883</f>
        <v>-16.650000000000091</v>
      </c>
      <c r="Q883" s="5">
        <f>P883/D883</f>
        <v>-1.56044985941894E-2</v>
      </c>
      <c r="R883" s="4">
        <f>ABS(F883-G883)</f>
        <v>53.399999999999977</v>
      </c>
      <c r="S883" s="5">
        <f>R883/D883</f>
        <v>5.0046860356138687E-2</v>
      </c>
      <c r="T883" s="5">
        <f>(I883-J883)/AVERAGE(E883:G883,I883)</f>
        <v>4.6114168221632387E-3</v>
      </c>
    </row>
    <row r="884" spans="1:20" hidden="1" x14ac:dyDescent="0.25">
      <c r="A884" s="3" t="s">
        <v>873</v>
      </c>
      <c r="B884" s="4" t="s">
        <v>21</v>
      </c>
      <c r="C884" s="4" t="s">
        <v>22</v>
      </c>
      <c r="D884" s="4">
        <v>133.5</v>
      </c>
      <c r="E884" s="4">
        <v>132</v>
      </c>
      <c r="F884" s="4">
        <v>132.9</v>
      </c>
      <c r="G884" s="4">
        <v>126.3</v>
      </c>
      <c r="H884" s="4">
        <v>129.55000000000001</v>
      </c>
      <c r="I884" s="4">
        <v>129.65</v>
      </c>
      <c r="J884" s="4">
        <v>129.57</v>
      </c>
      <c r="K884" s="4">
        <v>201782</v>
      </c>
      <c r="L884" s="4">
        <v>261.44</v>
      </c>
      <c r="M884" s="4">
        <v>3040</v>
      </c>
      <c r="N884" s="4">
        <v>145256</v>
      </c>
      <c r="O884" s="4">
        <v>71.989999999999995</v>
      </c>
      <c r="P884" s="4">
        <f>I884-D884</f>
        <v>-3.8499999999999943</v>
      </c>
      <c r="Q884" s="5">
        <f>P884/D884</f>
        <v>-2.883895131086138E-2</v>
      </c>
      <c r="R884" s="4">
        <f>ABS(F884-G884)</f>
        <v>6.6000000000000085</v>
      </c>
      <c r="S884" s="5">
        <f>R884/D884</f>
        <v>4.9438202247191074E-2</v>
      </c>
      <c r="T884" s="5">
        <f>(I884-J884)/AVERAGE(E884:G884,I884)</f>
        <v>6.1438033982922149E-4</v>
      </c>
    </row>
    <row r="885" spans="1:20" hidden="1" x14ac:dyDescent="0.25">
      <c r="A885" s="3" t="s">
        <v>874</v>
      </c>
      <c r="B885" s="4" t="s">
        <v>21</v>
      </c>
      <c r="C885" s="4" t="s">
        <v>22</v>
      </c>
      <c r="D885" s="4">
        <v>312</v>
      </c>
      <c r="E885" s="4">
        <v>312</v>
      </c>
      <c r="F885" s="4">
        <v>312.95</v>
      </c>
      <c r="G885" s="4">
        <v>299.5</v>
      </c>
      <c r="H885" s="4">
        <v>302.10000000000002</v>
      </c>
      <c r="I885" s="4">
        <v>303.25</v>
      </c>
      <c r="J885" s="4">
        <v>303.11</v>
      </c>
      <c r="K885" s="4">
        <v>28242</v>
      </c>
      <c r="L885" s="4">
        <v>85.6</v>
      </c>
      <c r="M885" s="4">
        <v>1329</v>
      </c>
      <c r="N885" s="4">
        <v>17670</v>
      </c>
      <c r="O885" s="4">
        <v>62.57</v>
      </c>
      <c r="P885" s="4">
        <f>I885-D885</f>
        <v>-8.75</v>
      </c>
      <c r="Q885" s="5">
        <f>P885/D885</f>
        <v>-2.8044871794871796E-2</v>
      </c>
      <c r="R885" s="4">
        <f>ABS(F885-G885)</f>
        <v>13.449999999999989</v>
      </c>
      <c r="S885" s="5">
        <f>R885/D885</f>
        <v>4.3108974358974324E-2</v>
      </c>
      <c r="T885" s="5">
        <f>(I885-J885)/AVERAGE(E885:G885,I885)</f>
        <v>4.561374928728072E-4</v>
      </c>
    </row>
    <row r="886" spans="1:20" hidden="1" x14ac:dyDescent="0.25">
      <c r="A886" s="3" t="s">
        <v>875</v>
      </c>
      <c r="B886" s="4" t="s">
        <v>21</v>
      </c>
      <c r="C886" s="4" t="s">
        <v>22</v>
      </c>
      <c r="D886" s="4">
        <v>146.75</v>
      </c>
      <c r="E886" s="4">
        <v>148.30000000000001</v>
      </c>
      <c r="F886" s="4">
        <v>151.85</v>
      </c>
      <c r="G886" s="4">
        <v>147</v>
      </c>
      <c r="H886" s="4">
        <v>150.9</v>
      </c>
      <c r="I886" s="4">
        <v>150</v>
      </c>
      <c r="J886" s="4">
        <v>149.36000000000001</v>
      </c>
      <c r="K886" s="4">
        <v>4064488</v>
      </c>
      <c r="L886" s="4">
        <v>6070.77</v>
      </c>
      <c r="M886" s="4">
        <v>34488</v>
      </c>
      <c r="N886" s="4">
        <v>1126008</v>
      </c>
      <c r="O886" s="4">
        <v>27.7</v>
      </c>
      <c r="P886" s="4">
        <f>I886-D886</f>
        <v>3.25</v>
      </c>
      <c r="Q886" s="5">
        <f>P886/D886</f>
        <v>2.2146507666098807E-2</v>
      </c>
      <c r="R886" s="4">
        <f>ABS(F886-G886)</f>
        <v>4.8499999999999943</v>
      </c>
      <c r="S886" s="5">
        <f>R886/D886</f>
        <v>3.3049403747870493E-2</v>
      </c>
      <c r="T886" s="5">
        <f>(I886-J886)/AVERAGE(E886:G886,I886)</f>
        <v>4.2870300594489586E-3</v>
      </c>
    </row>
    <row r="887" spans="1:20" hidden="1" x14ac:dyDescent="0.25">
      <c r="A887" s="3" t="s">
        <v>876</v>
      </c>
      <c r="B887" s="4" t="s">
        <v>21</v>
      </c>
      <c r="C887" s="4" t="s">
        <v>22</v>
      </c>
      <c r="D887" s="4">
        <v>72.2</v>
      </c>
      <c r="E887" s="4">
        <v>71.8</v>
      </c>
      <c r="F887" s="4">
        <v>71.8</v>
      </c>
      <c r="G887" s="4">
        <v>69.650000000000006</v>
      </c>
      <c r="H887" s="4">
        <v>70.05</v>
      </c>
      <c r="I887" s="4">
        <v>70.099999999999994</v>
      </c>
      <c r="J887" s="4">
        <v>70.38</v>
      </c>
      <c r="K887" s="4">
        <v>309493</v>
      </c>
      <c r="L887" s="4">
        <v>217.83</v>
      </c>
      <c r="M887" s="4">
        <v>2677</v>
      </c>
      <c r="N887" s="4">
        <v>146575</v>
      </c>
      <c r="O887" s="4">
        <v>47.36</v>
      </c>
      <c r="P887" s="4">
        <f>I887-D887</f>
        <v>-2.1000000000000085</v>
      </c>
      <c r="Q887" s="5">
        <f>P887/D887</f>
        <v>-2.9085872576177403E-2</v>
      </c>
      <c r="R887" s="4">
        <f>ABS(F887-G887)</f>
        <v>2.1499999999999915</v>
      </c>
      <c r="S887" s="5">
        <f>R887/D887</f>
        <v>2.9778393351800436E-2</v>
      </c>
      <c r="T887" s="5">
        <f>(I887-J887)/AVERAGE(E887:G887,I887)</f>
        <v>-3.9527086641962398E-3</v>
      </c>
    </row>
    <row r="888" spans="1:20" hidden="1" x14ac:dyDescent="0.25">
      <c r="A888" s="3" t="s">
        <v>877</v>
      </c>
      <c r="B888" s="4" t="s">
        <v>21</v>
      </c>
      <c r="C888" s="4" t="s">
        <v>22</v>
      </c>
      <c r="D888" s="4">
        <v>25.15</v>
      </c>
      <c r="E888" s="4">
        <v>24.5</v>
      </c>
      <c r="F888" s="4">
        <v>24.5</v>
      </c>
      <c r="G888" s="4">
        <v>21.45</v>
      </c>
      <c r="H888" s="4">
        <v>21.55</v>
      </c>
      <c r="I888" s="4">
        <v>22.45</v>
      </c>
      <c r="J888" s="4">
        <v>22.63</v>
      </c>
      <c r="K888" s="4">
        <v>12311</v>
      </c>
      <c r="L888" s="4">
        <v>2.79</v>
      </c>
      <c r="M888" s="4">
        <v>165</v>
      </c>
      <c r="N888" s="4">
        <v>6875</v>
      </c>
      <c r="O888" s="4">
        <v>55.84</v>
      </c>
      <c r="P888" s="4">
        <f>I888-D888</f>
        <v>-2.6999999999999993</v>
      </c>
      <c r="Q888" s="5">
        <f>P888/D888</f>
        <v>-0.10735586481113318</v>
      </c>
      <c r="R888" s="4">
        <f>ABS(F888-G888)</f>
        <v>3.0500000000000007</v>
      </c>
      <c r="S888" s="5">
        <f>R888/D888</f>
        <v>0.12127236580516902</v>
      </c>
      <c r="T888" s="5">
        <f>(I888-J888)/AVERAGE(E888:G888,I888)</f>
        <v>-7.7502691065661879E-3</v>
      </c>
    </row>
    <row r="889" spans="1:20" hidden="1" x14ac:dyDescent="0.25">
      <c r="A889" s="3" t="s">
        <v>878</v>
      </c>
      <c r="B889" s="4" t="s">
        <v>21</v>
      </c>
      <c r="C889" s="4" t="s">
        <v>22</v>
      </c>
      <c r="D889" s="4">
        <v>117.15</v>
      </c>
      <c r="E889" s="4">
        <v>118</v>
      </c>
      <c r="F889" s="4">
        <v>118</v>
      </c>
      <c r="G889" s="4">
        <v>111</v>
      </c>
      <c r="H889" s="4">
        <v>111</v>
      </c>
      <c r="I889" s="4">
        <v>111.95</v>
      </c>
      <c r="J889" s="4">
        <v>113.07</v>
      </c>
      <c r="K889" s="4">
        <v>130212</v>
      </c>
      <c r="L889" s="4">
        <v>147.22</v>
      </c>
      <c r="M889" s="4">
        <v>2361</v>
      </c>
      <c r="N889" s="4">
        <v>100558</v>
      </c>
      <c r="O889" s="4">
        <v>77.23</v>
      </c>
      <c r="P889" s="4">
        <f>I889-D889</f>
        <v>-5.2000000000000028</v>
      </c>
      <c r="Q889" s="5">
        <f>P889/D889</f>
        <v>-4.4387537345283848E-2</v>
      </c>
      <c r="R889" s="4">
        <f>ABS(F889-G889)</f>
        <v>7</v>
      </c>
      <c r="S889" s="5">
        <f>R889/D889</f>
        <v>5.9752454118651301E-2</v>
      </c>
      <c r="T889" s="5">
        <f>(I889-J889)/AVERAGE(E889:G889,I889)</f>
        <v>-9.7614119185095577E-3</v>
      </c>
    </row>
    <row r="890" spans="1:20" hidden="1" x14ac:dyDescent="0.25">
      <c r="A890" s="3" t="s">
        <v>879</v>
      </c>
      <c r="B890" s="4" t="s">
        <v>21</v>
      </c>
      <c r="C890" s="4" t="s">
        <v>22</v>
      </c>
      <c r="D890" s="4">
        <v>82.6</v>
      </c>
      <c r="E890" s="4">
        <v>82.5</v>
      </c>
      <c r="F890" s="4">
        <v>82.5</v>
      </c>
      <c r="G890" s="4">
        <v>77.400000000000006</v>
      </c>
      <c r="H890" s="4">
        <v>78.349999999999994</v>
      </c>
      <c r="I890" s="4">
        <v>79.25</v>
      </c>
      <c r="J890" s="4">
        <v>79.37</v>
      </c>
      <c r="K890" s="4">
        <v>488987</v>
      </c>
      <c r="L890" s="4">
        <v>388.12</v>
      </c>
      <c r="M890" s="4">
        <v>12078</v>
      </c>
      <c r="N890" s="4">
        <v>291077</v>
      </c>
      <c r="O890" s="4">
        <v>59.53</v>
      </c>
      <c r="P890" s="4">
        <f>I890-D890</f>
        <v>-3.3499999999999943</v>
      </c>
      <c r="Q890" s="5">
        <f>P890/D890</f>
        <v>-4.0556900726392182E-2</v>
      </c>
      <c r="R890" s="4">
        <f>ABS(F890-G890)</f>
        <v>5.0999999999999943</v>
      </c>
      <c r="S890" s="5">
        <f>R890/D890</f>
        <v>6.174334140435829E-2</v>
      </c>
      <c r="T890" s="5">
        <f>(I890-J890)/AVERAGE(E890:G890,I890)</f>
        <v>-1.492305300792844E-3</v>
      </c>
    </row>
    <row r="891" spans="1:20" hidden="1" x14ac:dyDescent="0.25">
      <c r="A891" s="3" t="s">
        <v>880</v>
      </c>
      <c r="B891" s="4" t="s">
        <v>21</v>
      </c>
      <c r="C891" s="4" t="s">
        <v>22</v>
      </c>
      <c r="D891" s="4">
        <v>1.2</v>
      </c>
      <c r="E891" s="4">
        <v>1.2</v>
      </c>
      <c r="F891" s="4">
        <v>1.2</v>
      </c>
      <c r="G891" s="4">
        <v>1.1499999999999999</v>
      </c>
      <c r="H891" s="4">
        <v>1.2</v>
      </c>
      <c r="I891" s="4">
        <v>1.1499999999999999</v>
      </c>
      <c r="J891" s="4">
        <v>1.1499999999999999</v>
      </c>
      <c r="K891" s="4">
        <v>44550</v>
      </c>
      <c r="L891" s="4">
        <v>0.51</v>
      </c>
      <c r="M891" s="4">
        <v>22</v>
      </c>
      <c r="N891" s="4">
        <v>44550</v>
      </c>
      <c r="O891" s="4">
        <v>100</v>
      </c>
      <c r="P891" s="4">
        <f>I891-D891</f>
        <v>-5.0000000000000044E-2</v>
      </c>
      <c r="Q891" s="5">
        <f>P891/D891</f>
        <v>-4.1666666666666706E-2</v>
      </c>
      <c r="R891" s="4">
        <f>ABS(F891-G891)</f>
        <v>5.0000000000000044E-2</v>
      </c>
      <c r="S891" s="5">
        <f>R891/D891</f>
        <v>4.1666666666666706E-2</v>
      </c>
      <c r="T891" s="5">
        <f>(I891-J891)/AVERAGE(E891:G891,I891)</f>
        <v>0</v>
      </c>
    </row>
    <row r="892" spans="1:20" hidden="1" x14ac:dyDescent="0.25">
      <c r="A892" s="3" t="s">
        <v>881</v>
      </c>
      <c r="B892" s="4" t="s">
        <v>21</v>
      </c>
      <c r="C892" s="4" t="s">
        <v>22</v>
      </c>
      <c r="D892" s="4">
        <v>98.75</v>
      </c>
      <c r="E892" s="4">
        <v>94.85</v>
      </c>
      <c r="F892" s="4">
        <v>99</v>
      </c>
      <c r="G892" s="4">
        <v>87.7</v>
      </c>
      <c r="H892" s="4">
        <v>87.7</v>
      </c>
      <c r="I892" s="4">
        <v>90.65</v>
      </c>
      <c r="J892" s="4">
        <v>93.31</v>
      </c>
      <c r="K892" s="4">
        <v>2919</v>
      </c>
      <c r="L892" s="4">
        <v>2.72</v>
      </c>
      <c r="M892" s="4">
        <v>118</v>
      </c>
      <c r="N892" s="4">
        <v>2420</v>
      </c>
      <c r="O892" s="4">
        <v>82.91</v>
      </c>
      <c r="P892" s="4">
        <f>I892-D892</f>
        <v>-8.0999999999999943</v>
      </c>
      <c r="Q892" s="5">
        <f>P892/D892</f>
        <v>-8.2025316455696148E-2</v>
      </c>
      <c r="R892" s="4">
        <f>ABS(F892-G892)</f>
        <v>11.299999999999997</v>
      </c>
      <c r="S892" s="5">
        <f>R892/D892</f>
        <v>0.11443037974683541</v>
      </c>
      <c r="T892" s="5">
        <f>(I892-J892)/AVERAGE(E892:G892,I892)</f>
        <v>-2.8586781300376101E-2</v>
      </c>
    </row>
    <row r="893" spans="1:20" hidden="1" x14ac:dyDescent="0.25">
      <c r="A893" s="3" t="s">
        <v>882</v>
      </c>
      <c r="B893" s="4" t="s">
        <v>21</v>
      </c>
      <c r="C893" s="4" t="s">
        <v>22</v>
      </c>
      <c r="D893" s="4">
        <v>2.0499999999999998</v>
      </c>
      <c r="E893" s="4">
        <v>2.1</v>
      </c>
      <c r="F893" s="4">
        <v>2.25</v>
      </c>
      <c r="G893" s="4">
        <v>2</v>
      </c>
      <c r="H893" s="4">
        <v>2.25</v>
      </c>
      <c r="I893" s="4">
        <v>2.25</v>
      </c>
      <c r="J893" s="4">
        <v>2.15</v>
      </c>
      <c r="K893" s="4">
        <v>9161412</v>
      </c>
      <c r="L893" s="4">
        <v>196.73</v>
      </c>
      <c r="M893" s="4">
        <v>2815</v>
      </c>
      <c r="N893" s="4">
        <v>5446517</v>
      </c>
      <c r="O893" s="4">
        <v>59.45</v>
      </c>
      <c r="P893" s="4">
        <f>I893-D893</f>
        <v>0.20000000000000018</v>
      </c>
      <c r="Q893" s="5">
        <f>P893/D893</f>
        <v>9.7560975609756198E-2</v>
      </c>
      <c r="R893" s="4">
        <f>ABS(F893-G893)</f>
        <v>0.25</v>
      </c>
      <c r="S893" s="5">
        <f>R893/D893</f>
        <v>0.12195121951219513</v>
      </c>
      <c r="T893" s="5">
        <f>(I893-J893)/AVERAGE(E893:G893,I893)</f>
        <v>4.6511627906976785E-2</v>
      </c>
    </row>
    <row r="894" spans="1:20" hidden="1" x14ac:dyDescent="0.25">
      <c r="A894" s="3" t="s">
        <v>883</v>
      </c>
      <c r="B894" s="4" t="s">
        <v>21</v>
      </c>
      <c r="C894" s="4" t="s">
        <v>22</v>
      </c>
      <c r="D894" s="4">
        <v>1.25</v>
      </c>
      <c r="E894" s="4">
        <v>1.25</v>
      </c>
      <c r="F894" s="4">
        <v>1.3</v>
      </c>
      <c r="G894" s="4">
        <v>1.2</v>
      </c>
      <c r="H894" s="4">
        <v>1.2</v>
      </c>
      <c r="I894" s="4">
        <v>1.2</v>
      </c>
      <c r="J894" s="4">
        <v>1.21</v>
      </c>
      <c r="K894" s="4">
        <v>994711</v>
      </c>
      <c r="L894" s="4">
        <v>12.01</v>
      </c>
      <c r="M894" s="4">
        <v>223</v>
      </c>
      <c r="N894" s="4">
        <v>523786</v>
      </c>
      <c r="O894" s="4">
        <v>52.66</v>
      </c>
      <c r="P894" s="4">
        <f>I894-D894</f>
        <v>-5.0000000000000044E-2</v>
      </c>
      <c r="Q894" s="5">
        <f>P894/D894</f>
        <v>-4.0000000000000036E-2</v>
      </c>
      <c r="R894" s="4">
        <f>ABS(F894-G894)</f>
        <v>0.10000000000000009</v>
      </c>
      <c r="S894" s="5">
        <f>R894/D894</f>
        <v>8.0000000000000071E-2</v>
      </c>
      <c r="T894" s="5">
        <f>(I894-J894)/AVERAGE(E894:G894,I894)</f>
        <v>-8.0808080808080877E-3</v>
      </c>
    </row>
    <row r="895" spans="1:20" hidden="1" x14ac:dyDescent="0.25">
      <c r="A895" s="3" t="s">
        <v>884</v>
      </c>
      <c r="B895" s="4" t="s">
        <v>21</v>
      </c>
      <c r="C895" s="4" t="s">
        <v>22</v>
      </c>
      <c r="D895" s="4">
        <v>15.65</v>
      </c>
      <c r="E895" s="4">
        <v>15.65</v>
      </c>
      <c r="F895" s="4">
        <v>16.399999999999999</v>
      </c>
      <c r="G895" s="4">
        <v>14.9</v>
      </c>
      <c r="H895" s="4">
        <v>14.95</v>
      </c>
      <c r="I895" s="4">
        <v>14.95</v>
      </c>
      <c r="J895" s="4">
        <v>15.8</v>
      </c>
      <c r="K895" s="4">
        <v>406</v>
      </c>
      <c r="L895" s="4">
        <v>0.06</v>
      </c>
      <c r="M895" s="4">
        <v>5</v>
      </c>
      <c r="N895" s="4">
        <v>406</v>
      </c>
      <c r="O895" s="4">
        <v>100</v>
      </c>
      <c r="P895" s="4">
        <f>I895-D895</f>
        <v>-0.70000000000000107</v>
      </c>
      <c r="Q895" s="5">
        <f>P895/D895</f>
        <v>-4.47284345047924E-2</v>
      </c>
      <c r="R895" s="4">
        <f>ABS(F895-G895)</f>
        <v>1.4999999999999982</v>
      </c>
      <c r="S895" s="5">
        <f>R895/D895</f>
        <v>9.5846645367412026E-2</v>
      </c>
      <c r="T895" s="5">
        <f>(I895-J895)/AVERAGE(E895:G895,I895)</f>
        <v>-5.4927302100161647E-2</v>
      </c>
    </row>
    <row r="896" spans="1:20" hidden="1" x14ac:dyDescent="0.25">
      <c r="A896" s="3" t="s">
        <v>885</v>
      </c>
      <c r="B896" s="4" t="s">
        <v>21</v>
      </c>
      <c r="C896" s="4" t="s">
        <v>22</v>
      </c>
      <c r="D896" s="4">
        <v>1.6</v>
      </c>
      <c r="E896" s="4">
        <v>1.6</v>
      </c>
      <c r="F896" s="4">
        <v>1.6</v>
      </c>
      <c r="G896" s="4">
        <v>1.45</v>
      </c>
      <c r="H896" s="4">
        <v>1.5</v>
      </c>
      <c r="I896" s="4">
        <v>1.5</v>
      </c>
      <c r="J896" s="4">
        <v>1.51</v>
      </c>
      <c r="K896" s="4">
        <v>2729474</v>
      </c>
      <c r="L896" s="4">
        <v>41.22</v>
      </c>
      <c r="M896" s="4">
        <v>919</v>
      </c>
      <c r="N896" s="4">
        <v>1673427</v>
      </c>
      <c r="O896" s="4">
        <v>61.31</v>
      </c>
      <c r="P896" s="4">
        <f>I896-D896</f>
        <v>-0.10000000000000009</v>
      </c>
      <c r="Q896" s="5">
        <f>P896/D896</f>
        <v>-6.2500000000000056E-2</v>
      </c>
      <c r="R896" s="4">
        <f>ABS(F896-G896)</f>
        <v>0.15000000000000013</v>
      </c>
      <c r="S896" s="5">
        <f>R896/D896</f>
        <v>9.3750000000000083E-2</v>
      </c>
      <c r="T896" s="5">
        <f>(I896-J896)/AVERAGE(E896:G896,I896)</f>
        <v>-6.5040650406504117E-3</v>
      </c>
    </row>
    <row r="897" spans="1:20" hidden="1" x14ac:dyDescent="0.25">
      <c r="A897" s="3" t="s">
        <v>886</v>
      </c>
      <c r="B897" s="4" t="s">
        <v>21</v>
      </c>
      <c r="C897" s="4" t="s">
        <v>22</v>
      </c>
      <c r="D897" s="4">
        <v>36.700000000000003</v>
      </c>
      <c r="E897" s="4">
        <v>37</v>
      </c>
      <c r="F897" s="4">
        <v>37.4</v>
      </c>
      <c r="G897" s="4">
        <v>34.9</v>
      </c>
      <c r="H897" s="4">
        <v>35</v>
      </c>
      <c r="I897" s="4">
        <v>35.4</v>
      </c>
      <c r="J897" s="4">
        <v>36</v>
      </c>
      <c r="K897" s="4">
        <v>475559</v>
      </c>
      <c r="L897" s="4">
        <v>171.18</v>
      </c>
      <c r="M897" s="4">
        <v>1792</v>
      </c>
      <c r="N897" s="4">
        <v>170926</v>
      </c>
      <c r="O897" s="4">
        <v>35.94</v>
      </c>
      <c r="P897" s="4">
        <f>I897-D897</f>
        <v>-1.3000000000000043</v>
      </c>
      <c r="Q897" s="5">
        <f>P897/D897</f>
        <v>-3.5422343324250795E-2</v>
      </c>
      <c r="R897" s="4">
        <f>ABS(F897-G897)</f>
        <v>2.5</v>
      </c>
      <c r="S897" s="5">
        <f>R897/D897</f>
        <v>6.811989100817438E-2</v>
      </c>
      <c r="T897" s="5">
        <f>(I897-J897)/AVERAGE(E897:G897,I897)</f>
        <v>-1.6586040082930239E-2</v>
      </c>
    </row>
    <row r="898" spans="1:20" hidden="1" x14ac:dyDescent="0.25">
      <c r="A898" s="3" t="s">
        <v>887</v>
      </c>
      <c r="B898" s="4" t="s">
        <v>21</v>
      </c>
      <c r="C898" s="4" t="s">
        <v>22</v>
      </c>
      <c r="D898" s="4">
        <v>64.8</v>
      </c>
      <c r="E898" s="4">
        <v>64.2</v>
      </c>
      <c r="F898" s="4">
        <v>65.650000000000006</v>
      </c>
      <c r="G898" s="4">
        <v>62.15</v>
      </c>
      <c r="H898" s="4">
        <v>63.25</v>
      </c>
      <c r="I898" s="4">
        <v>63.6</v>
      </c>
      <c r="J898" s="4">
        <v>63.39</v>
      </c>
      <c r="K898" s="4">
        <v>158730</v>
      </c>
      <c r="L898" s="4">
        <v>100.61</v>
      </c>
      <c r="M898" s="4">
        <v>1414</v>
      </c>
      <c r="N898" s="4">
        <v>59746</v>
      </c>
      <c r="O898" s="4">
        <v>37.64</v>
      </c>
      <c r="P898" s="4">
        <f>I898-D898</f>
        <v>-1.1999999999999957</v>
      </c>
      <c r="Q898" s="5">
        <f>P898/D898</f>
        <v>-1.8518518518518455E-2</v>
      </c>
      <c r="R898" s="4">
        <f>ABS(F898-G898)</f>
        <v>3.5000000000000071</v>
      </c>
      <c r="S898" s="5">
        <f>R898/D898</f>
        <v>5.4012345679012461E-2</v>
      </c>
      <c r="T898" s="5">
        <f>(I898-J898)/AVERAGE(E898:G898,I898)</f>
        <v>3.2863849765258349E-3</v>
      </c>
    </row>
    <row r="899" spans="1:20" hidden="1" x14ac:dyDescent="0.25">
      <c r="A899" s="3" t="s">
        <v>888</v>
      </c>
      <c r="B899" s="4" t="s">
        <v>21</v>
      </c>
      <c r="C899" s="4" t="s">
        <v>22</v>
      </c>
      <c r="D899" s="4">
        <v>65.05</v>
      </c>
      <c r="E899" s="4">
        <v>65.400000000000006</v>
      </c>
      <c r="F899" s="4">
        <v>65.5</v>
      </c>
      <c r="G899" s="4">
        <v>63.95</v>
      </c>
      <c r="H899" s="4">
        <v>65</v>
      </c>
      <c r="I899" s="4">
        <v>65.05</v>
      </c>
      <c r="J899" s="4">
        <v>64.930000000000007</v>
      </c>
      <c r="K899" s="4">
        <v>548636</v>
      </c>
      <c r="L899" s="4">
        <v>356.25</v>
      </c>
      <c r="M899" s="4">
        <v>4979</v>
      </c>
      <c r="N899" s="4">
        <v>387625</v>
      </c>
      <c r="O899" s="4">
        <v>70.650000000000006</v>
      </c>
      <c r="P899" s="4">
        <f>I899-D899</f>
        <v>0</v>
      </c>
      <c r="Q899" s="5">
        <f>P899/D899</f>
        <v>0</v>
      </c>
      <c r="R899" s="4">
        <f>ABS(F899-G899)</f>
        <v>1.5499999999999972</v>
      </c>
      <c r="S899" s="5">
        <f>R899/D899</f>
        <v>2.3827824750192118E-2</v>
      </c>
      <c r="T899" s="5">
        <f>(I899-J899)/AVERAGE(E899:G899,I899)</f>
        <v>1.846864178530055E-3</v>
      </c>
    </row>
    <row r="900" spans="1:20" hidden="1" x14ac:dyDescent="0.25">
      <c r="A900" s="3" t="s">
        <v>889</v>
      </c>
      <c r="B900" s="4" t="s">
        <v>21</v>
      </c>
      <c r="C900" s="4" t="s">
        <v>22</v>
      </c>
      <c r="D900" s="4">
        <v>2796.95</v>
      </c>
      <c r="E900" s="4">
        <v>2763.05</v>
      </c>
      <c r="F900" s="4">
        <v>2811.5</v>
      </c>
      <c r="G900" s="4">
        <v>2761.25</v>
      </c>
      <c r="H900" s="4">
        <v>2800</v>
      </c>
      <c r="I900" s="4">
        <v>2800</v>
      </c>
      <c r="J900" s="4">
        <v>2791.11</v>
      </c>
      <c r="K900" s="4">
        <v>731</v>
      </c>
      <c r="L900" s="4">
        <v>20.399999999999999</v>
      </c>
      <c r="M900" s="4">
        <v>179</v>
      </c>
      <c r="N900" s="4">
        <v>517</v>
      </c>
      <c r="O900" s="4">
        <v>70.73</v>
      </c>
      <c r="P900" s="4">
        <f>I900-D900</f>
        <v>3.0500000000001819</v>
      </c>
      <c r="Q900" s="5">
        <f>P900/D900</f>
        <v>1.0904735515472861E-3</v>
      </c>
      <c r="R900" s="4">
        <f>ABS(F900-G900)</f>
        <v>50.25</v>
      </c>
      <c r="S900" s="5">
        <f>R900/D900</f>
        <v>1.7965998677130446E-2</v>
      </c>
      <c r="T900" s="5">
        <f>(I900-J900)/AVERAGE(E900:G900,I900)</f>
        <v>3.193304477451058E-3</v>
      </c>
    </row>
    <row r="901" spans="1:20" x14ac:dyDescent="0.25">
      <c r="A901" s="3" t="s">
        <v>890</v>
      </c>
      <c r="B901" s="4" t="s">
        <v>21</v>
      </c>
      <c r="C901" s="4" t="s">
        <v>22</v>
      </c>
      <c r="D901" s="4">
        <v>62.85</v>
      </c>
      <c r="E901" s="4">
        <v>63.25</v>
      </c>
      <c r="F901" s="4">
        <v>63.35</v>
      </c>
      <c r="G901" s="4">
        <v>61.05</v>
      </c>
      <c r="H901" s="4">
        <v>61.7</v>
      </c>
      <c r="I901" s="4">
        <v>61.95</v>
      </c>
      <c r="J901" s="4">
        <v>61.93</v>
      </c>
      <c r="K901" s="4">
        <v>22597574</v>
      </c>
      <c r="L901" s="4">
        <v>13994.78</v>
      </c>
      <c r="M901" s="4">
        <v>43972</v>
      </c>
      <c r="N901" s="4">
        <v>4086102</v>
      </c>
      <c r="O901" s="4">
        <v>18.079999999999998</v>
      </c>
      <c r="P901" s="4">
        <f>I901-D901</f>
        <v>-0.89999999999999858</v>
      </c>
      <c r="Q901" s="5">
        <f>P901/D901</f>
        <v>-1.4319809069212387E-2</v>
      </c>
      <c r="R901" s="4">
        <f>ABS(F901-G901)</f>
        <v>2.3000000000000043</v>
      </c>
      <c r="S901" s="5">
        <f>R901/D901</f>
        <v>3.659506762132067E-2</v>
      </c>
      <c r="T901" s="5">
        <f>(I901-J901)/AVERAGE(E901:G901,I901)</f>
        <v>3.2051282051287066E-4</v>
      </c>
    </row>
    <row r="902" spans="1:20" hidden="1" x14ac:dyDescent="0.25">
      <c r="A902" s="3" t="s">
        <v>891</v>
      </c>
      <c r="B902" s="4" t="s">
        <v>892</v>
      </c>
      <c r="C902" s="4" t="s">
        <v>22</v>
      </c>
      <c r="D902" s="4">
        <v>2.4500000000000002</v>
      </c>
      <c r="E902" s="4">
        <v>2.4</v>
      </c>
      <c r="F902" s="4">
        <v>2.4</v>
      </c>
      <c r="G902" s="4">
        <v>2.4</v>
      </c>
      <c r="H902" s="4">
        <v>2.4</v>
      </c>
      <c r="I902" s="4">
        <v>2.4</v>
      </c>
      <c r="J902" s="4">
        <v>2.4</v>
      </c>
      <c r="K902" s="4">
        <v>11601</v>
      </c>
      <c r="L902" s="4">
        <v>0.28000000000000003</v>
      </c>
      <c r="M902" s="4">
        <v>48</v>
      </c>
      <c r="N902" s="4">
        <v>11601</v>
      </c>
      <c r="O902" s="4">
        <v>100</v>
      </c>
      <c r="P902" s="4">
        <f>I902-D902</f>
        <v>-5.0000000000000266E-2</v>
      </c>
      <c r="Q902" s="5">
        <f>P902/D902</f>
        <v>-2.0408163265306228E-2</v>
      </c>
      <c r="R902" s="4">
        <f>ABS(F902-G902)</f>
        <v>0</v>
      </c>
      <c r="S902" s="5">
        <f>R902/D902</f>
        <v>0</v>
      </c>
      <c r="T902" s="5">
        <f>(I902-J902)/AVERAGE(E902:G902,I902)</f>
        <v>0</v>
      </c>
    </row>
    <row r="903" spans="1:20" hidden="1" x14ac:dyDescent="0.25">
      <c r="A903" s="3" t="s">
        <v>893</v>
      </c>
      <c r="B903" s="4" t="s">
        <v>21</v>
      </c>
      <c r="C903" s="4" t="s">
        <v>22</v>
      </c>
      <c r="D903" s="4">
        <v>86.7</v>
      </c>
      <c r="E903" s="4">
        <v>86.1</v>
      </c>
      <c r="F903" s="4">
        <v>87.4</v>
      </c>
      <c r="G903" s="4">
        <v>84.95</v>
      </c>
      <c r="H903" s="4">
        <v>86</v>
      </c>
      <c r="I903" s="4">
        <v>85.75</v>
      </c>
      <c r="J903" s="4">
        <v>85.68</v>
      </c>
      <c r="K903" s="4">
        <v>45903</v>
      </c>
      <c r="L903" s="4">
        <v>39.33</v>
      </c>
      <c r="M903" s="4">
        <v>620</v>
      </c>
      <c r="N903" s="4">
        <v>36688</v>
      </c>
      <c r="O903" s="4">
        <v>79.930000000000007</v>
      </c>
      <c r="P903" s="4">
        <f>I903-D903</f>
        <v>-0.95000000000000284</v>
      </c>
      <c r="Q903" s="5">
        <f>P903/D903</f>
        <v>-1.0957324106113065E-2</v>
      </c>
      <c r="R903" s="4">
        <f>ABS(F903-G903)</f>
        <v>2.4500000000000028</v>
      </c>
      <c r="S903" s="5">
        <f>R903/D903</f>
        <v>2.8258362168396802E-2</v>
      </c>
      <c r="T903" s="5">
        <f>(I903-J903)/AVERAGE(E903:G903,I903)</f>
        <v>8.1348053457284345E-4</v>
      </c>
    </row>
    <row r="904" spans="1:20" hidden="1" x14ac:dyDescent="0.25">
      <c r="A904" s="3" t="s">
        <v>894</v>
      </c>
      <c r="B904" s="4" t="s">
        <v>21</v>
      </c>
      <c r="C904" s="4" t="s">
        <v>22</v>
      </c>
      <c r="D904" s="4">
        <v>523.9</v>
      </c>
      <c r="E904" s="4">
        <v>527</v>
      </c>
      <c r="F904" s="4">
        <v>527.65</v>
      </c>
      <c r="G904" s="4">
        <v>498.05</v>
      </c>
      <c r="H904" s="4">
        <v>502</v>
      </c>
      <c r="I904" s="4">
        <v>505.15</v>
      </c>
      <c r="J904" s="4">
        <v>510.01</v>
      </c>
      <c r="K904" s="4">
        <v>280031</v>
      </c>
      <c r="L904" s="4">
        <v>1428.2</v>
      </c>
      <c r="M904" s="4">
        <v>10994</v>
      </c>
      <c r="N904" s="4">
        <v>109475</v>
      </c>
      <c r="O904" s="4">
        <v>39.090000000000003</v>
      </c>
      <c r="P904" s="4">
        <f>I904-D904</f>
        <v>-18.75</v>
      </c>
      <c r="Q904" s="5">
        <f>P904/D904</f>
        <v>-3.5789272761977478E-2</v>
      </c>
      <c r="R904" s="4">
        <f>ABS(F904-G904)</f>
        <v>29.599999999999966</v>
      </c>
      <c r="S904" s="5">
        <f>R904/D904</f>
        <v>5.649933193357505E-2</v>
      </c>
      <c r="T904" s="5">
        <f>(I904-J904)/AVERAGE(E904:G904,I904)</f>
        <v>-9.4467526787667001E-3</v>
      </c>
    </row>
    <row r="905" spans="1:20" hidden="1" x14ac:dyDescent="0.25">
      <c r="A905" s="3" t="s">
        <v>895</v>
      </c>
      <c r="B905" s="4" t="s">
        <v>21</v>
      </c>
      <c r="C905" s="4" t="s">
        <v>22</v>
      </c>
      <c r="D905" s="4">
        <v>1369.5</v>
      </c>
      <c r="E905" s="4">
        <v>1369.5</v>
      </c>
      <c r="F905" s="4">
        <v>1373.85</v>
      </c>
      <c r="G905" s="4">
        <v>1331.05</v>
      </c>
      <c r="H905" s="4">
        <v>1356.9</v>
      </c>
      <c r="I905" s="4">
        <v>1359.4</v>
      </c>
      <c r="J905" s="4">
        <v>1351.22</v>
      </c>
      <c r="K905" s="4">
        <v>1042634</v>
      </c>
      <c r="L905" s="4">
        <v>14088.25</v>
      </c>
      <c r="M905" s="4">
        <v>57456</v>
      </c>
      <c r="N905" s="4">
        <v>344304</v>
      </c>
      <c r="O905" s="4">
        <v>33.020000000000003</v>
      </c>
      <c r="P905" s="4">
        <f>I905-D905</f>
        <v>-10.099999999999909</v>
      </c>
      <c r="Q905" s="5">
        <f>P905/D905</f>
        <v>-7.374954362906104E-3</v>
      </c>
      <c r="R905" s="4">
        <f>ABS(F905-G905)</f>
        <v>42.799999999999955</v>
      </c>
      <c r="S905" s="5">
        <f>R905/D905</f>
        <v>3.1252281854691463E-2</v>
      </c>
      <c r="T905" s="5">
        <f>(I905-J905)/AVERAGE(E905:G905,I905)</f>
        <v>6.021568699620939E-3</v>
      </c>
    </row>
    <row r="906" spans="1:20" hidden="1" x14ac:dyDescent="0.25">
      <c r="A906" s="3" t="s">
        <v>896</v>
      </c>
      <c r="B906" s="4" t="s">
        <v>21</v>
      </c>
      <c r="C906" s="4" t="s">
        <v>22</v>
      </c>
      <c r="D906" s="4">
        <v>111.6</v>
      </c>
      <c r="E906" s="4">
        <v>111.05</v>
      </c>
      <c r="F906" s="4">
        <v>111.05</v>
      </c>
      <c r="G906" s="4">
        <v>106.1</v>
      </c>
      <c r="H906" s="4">
        <v>106.15</v>
      </c>
      <c r="I906" s="4">
        <v>106.5</v>
      </c>
      <c r="J906" s="4">
        <v>108.01</v>
      </c>
      <c r="K906" s="4">
        <v>5286</v>
      </c>
      <c r="L906" s="4">
        <v>5.71</v>
      </c>
      <c r="M906" s="4">
        <v>187</v>
      </c>
      <c r="N906" s="4">
        <v>2958</v>
      </c>
      <c r="O906" s="4">
        <v>55.96</v>
      </c>
      <c r="P906" s="4">
        <f>I906-D906</f>
        <v>-5.0999999999999943</v>
      </c>
      <c r="Q906" s="5">
        <f>P906/D906</f>
        <v>-4.5698924731182748E-2</v>
      </c>
      <c r="R906" s="4">
        <f>ABS(F906-G906)</f>
        <v>4.9500000000000028</v>
      </c>
      <c r="S906" s="5">
        <f>R906/D906</f>
        <v>4.4354838709677449E-2</v>
      </c>
      <c r="T906" s="5">
        <f>(I906-J906)/AVERAGE(E906:G906,I906)</f>
        <v>-1.3894639981596551E-2</v>
      </c>
    </row>
    <row r="907" spans="1:20" hidden="1" x14ac:dyDescent="0.25">
      <c r="A907" s="3" t="s">
        <v>897</v>
      </c>
      <c r="B907" s="4" t="s">
        <v>21</v>
      </c>
      <c r="C907" s="4" t="s">
        <v>22</v>
      </c>
      <c r="D907" s="4">
        <v>58.25</v>
      </c>
      <c r="E907" s="4">
        <v>58.55</v>
      </c>
      <c r="F907" s="4">
        <v>58.6</v>
      </c>
      <c r="G907" s="4">
        <v>56.45</v>
      </c>
      <c r="H907" s="4">
        <v>58</v>
      </c>
      <c r="I907" s="4">
        <v>58.15</v>
      </c>
      <c r="J907" s="4">
        <v>57.95</v>
      </c>
      <c r="K907" s="4">
        <v>128778</v>
      </c>
      <c r="L907" s="4">
        <v>74.63</v>
      </c>
      <c r="M907" s="4">
        <v>122</v>
      </c>
      <c r="N907" s="4">
        <v>106245</v>
      </c>
      <c r="O907" s="4">
        <v>82.5</v>
      </c>
      <c r="P907" s="4">
        <f>I907-D907</f>
        <v>-0.10000000000000142</v>
      </c>
      <c r="Q907" s="5">
        <f>P907/D907</f>
        <v>-1.7167381974249171E-3</v>
      </c>
      <c r="R907" s="4">
        <f>ABS(F907-G907)</f>
        <v>2.1499999999999986</v>
      </c>
      <c r="S907" s="5">
        <f>R907/D907</f>
        <v>3.690987124463517E-2</v>
      </c>
      <c r="T907" s="5">
        <f>(I907-J907)/AVERAGE(E907:G907,I907)</f>
        <v>3.4519956850053196E-3</v>
      </c>
    </row>
    <row r="908" spans="1:20" hidden="1" x14ac:dyDescent="0.25">
      <c r="A908" s="3" t="s">
        <v>898</v>
      </c>
      <c r="B908" s="4" t="s">
        <v>21</v>
      </c>
      <c r="C908" s="4" t="s">
        <v>22</v>
      </c>
      <c r="D908" s="4">
        <v>288.85000000000002</v>
      </c>
      <c r="E908" s="4">
        <v>286.8</v>
      </c>
      <c r="F908" s="4">
        <v>289.98</v>
      </c>
      <c r="G908" s="4">
        <v>284.14999999999998</v>
      </c>
      <c r="H908" s="4">
        <v>285.5</v>
      </c>
      <c r="I908" s="4">
        <v>285.54000000000002</v>
      </c>
      <c r="J908" s="4">
        <v>285.38</v>
      </c>
      <c r="K908" s="4">
        <v>54204</v>
      </c>
      <c r="L908" s="4">
        <v>154.69</v>
      </c>
      <c r="M908" s="4">
        <v>2141</v>
      </c>
      <c r="N908" s="4">
        <v>27817</v>
      </c>
      <c r="O908" s="4">
        <v>51.32</v>
      </c>
      <c r="P908" s="4">
        <f>I908-D908</f>
        <v>-3.3100000000000023</v>
      </c>
      <c r="Q908" s="5">
        <f>P908/D908</f>
        <v>-1.1459234897005373E-2</v>
      </c>
      <c r="R908" s="4">
        <f>ABS(F908-G908)</f>
        <v>5.8300000000000409</v>
      </c>
      <c r="S908" s="5">
        <f>R908/D908</f>
        <v>2.018348623853225E-2</v>
      </c>
      <c r="T908" s="5">
        <f>(I908-J908)/AVERAGE(E908:G908,I908)</f>
        <v>5.5823527872521741E-4</v>
      </c>
    </row>
    <row r="909" spans="1:20" hidden="1" x14ac:dyDescent="0.25">
      <c r="A909" s="3" t="s">
        <v>899</v>
      </c>
      <c r="B909" s="4" t="s">
        <v>21</v>
      </c>
      <c r="C909" s="4" t="s">
        <v>22</v>
      </c>
      <c r="D909" s="4">
        <v>690.7</v>
      </c>
      <c r="E909" s="4">
        <v>694.95</v>
      </c>
      <c r="F909" s="4">
        <v>694.95</v>
      </c>
      <c r="G909" s="4">
        <v>680</v>
      </c>
      <c r="H909" s="4">
        <v>687.5</v>
      </c>
      <c r="I909" s="4">
        <v>690.25</v>
      </c>
      <c r="J909" s="4">
        <v>686.86</v>
      </c>
      <c r="K909" s="4">
        <v>1030913</v>
      </c>
      <c r="L909" s="4">
        <v>7080.97</v>
      </c>
      <c r="M909" s="4">
        <v>17559</v>
      </c>
      <c r="N909" s="4">
        <v>76515</v>
      </c>
      <c r="O909" s="4">
        <v>7.42</v>
      </c>
      <c r="P909" s="4">
        <f>I909-D909</f>
        <v>-0.45000000000004547</v>
      </c>
      <c r="Q909" s="5">
        <f>P909/D909</f>
        <v>-6.5151295786889448E-4</v>
      </c>
      <c r="R909" s="4">
        <f>ABS(F909-G909)</f>
        <v>14.950000000000045</v>
      </c>
      <c r="S909" s="5">
        <f>R909/D909</f>
        <v>2.1644708266975596E-2</v>
      </c>
      <c r="T909" s="5">
        <f>(I909-J909)/AVERAGE(E909:G909,I909)</f>
        <v>4.9127764795391356E-3</v>
      </c>
    </row>
    <row r="910" spans="1:20" hidden="1" x14ac:dyDescent="0.25">
      <c r="A910" s="3" t="s">
        <v>900</v>
      </c>
      <c r="B910" s="4" t="s">
        <v>32</v>
      </c>
      <c r="C910" s="4" t="s">
        <v>22</v>
      </c>
      <c r="D910" s="4">
        <v>0.95</v>
      </c>
      <c r="E910" s="4">
        <v>0.9</v>
      </c>
      <c r="F910" s="4">
        <v>0.95</v>
      </c>
      <c r="G910" s="4">
        <v>0.9</v>
      </c>
      <c r="H910" s="4">
        <v>0.95</v>
      </c>
      <c r="I910" s="4">
        <v>0.95</v>
      </c>
      <c r="J910" s="4">
        <v>0.9</v>
      </c>
      <c r="K910" s="4">
        <v>45339</v>
      </c>
      <c r="L910" s="4">
        <v>0.41</v>
      </c>
      <c r="M910" s="4">
        <v>23</v>
      </c>
      <c r="N910" s="4" t="s">
        <v>33</v>
      </c>
      <c r="O910" s="4" t="s">
        <v>33</v>
      </c>
      <c r="P910" s="4">
        <f>I910-D910</f>
        <v>0</v>
      </c>
      <c r="Q910" s="5">
        <f>P910/D910</f>
        <v>0</v>
      </c>
      <c r="R910" s="4">
        <f>ABS(F910-G910)</f>
        <v>4.9999999999999933E-2</v>
      </c>
      <c r="S910" s="5">
        <f>R910/D910</f>
        <v>5.2631578947368356E-2</v>
      </c>
      <c r="T910" s="5">
        <f>(I910-J910)/AVERAGE(E910:G910,I910)</f>
        <v>5.4054054054053981E-2</v>
      </c>
    </row>
    <row r="911" spans="1:20" hidden="1" x14ac:dyDescent="0.25">
      <c r="A911" s="3" t="s">
        <v>901</v>
      </c>
      <c r="B911" s="4" t="s">
        <v>21</v>
      </c>
      <c r="C911" s="4" t="s">
        <v>22</v>
      </c>
      <c r="D911" s="4">
        <v>165.9</v>
      </c>
      <c r="E911" s="4">
        <v>165.1</v>
      </c>
      <c r="F911" s="4">
        <v>172</v>
      </c>
      <c r="G911" s="4">
        <v>165.1</v>
      </c>
      <c r="H911" s="4">
        <v>168.5</v>
      </c>
      <c r="I911" s="4">
        <v>168.85</v>
      </c>
      <c r="J911" s="4">
        <v>169.23</v>
      </c>
      <c r="K911" s="4">
        <v>122738</v>
      </c>
      <c r="L911" s="4">
        <v>207.71</v>
      </c>
      <c r="M911" s="4">
        <v>4116</v>
      </c>
      <c r="N911" s="4">
        <v>49249</v>
      </c>
      <c r="O911" s="4">
        <v>40.130000000000003</v>
      </c>
      <c r="P911" s="4">
        <f>I911-D911</f>
        <v>2.9499999999999886</v>
      </c>
      <c r="Q911" s="5">
        <f>P911/D911</f>
        <v>1.7781796262808854E-2</v>
      </c>
      <c r="R911" s="4">
        <f>ABS(F911-G911)</f>
        <v>6.9000000000000057</v>
      </c>
      <c r="S911" s="5">
        <f>R911/D911</f>
        <v>4.1591320072332766E-2</v>
      </c>
      <c r="T911" s="5">
        <f>(I911-J911)/AVERAGE(E911:G911,I911)</f>
        <v>-2.2651069219879021E-3</v>
      </c>
    </row>
    <row r="912" spans="1:20" hidden="1" x14ac:dyDescent="0.25">
      <c r="A912" s="3" t="s">
        <v>902</v>
      </c>
      <c r="B912" s="4" t="s">
        <v>21</v>
      </c>
      <c r="C912" s="4" t="s">
        <v>22</v>
      </c>
      <c r="D912" s="4">
        <v>68.099999999999994</v>
      </c>
      <c r="E912" s="4">
        <v>67</v>
      </c>
      <c r="F912" s="4">
        <v>68</v>
      </c>
      <c r="G912" s="4">
        <v>67</v>
      </c>
      <c r="H912" s="4">
        <v>67.5</v>
      </c>
      <c r="I912" s="4">
        <v>67.900000000000006</v>
      </c>
      <c r="J912" s="4">
        <v>67.69</v>
      </c>
      <c r="K912" s="4">
        <v>4086</v>
      </c>
      <c r="L912" s="4">
        <v>2.77</v>
      </c>
      <c r="M912" s="4">
        <v>68</v>
      </c>
      <c r="N912" s="4">
        <v>3911</v>
      </c>
      <c r="O912" s="4">
        <v>95.72</v>
      </c>
      <c r="P912" s="4">
        <f>I912-D912</f>
        <v>-0.19999999999998863</v>
      </c>
      <c r="Q912" s="5">
        <f>P912/D912</f>
        <v>-2.9368575624080565E-3</v>
      </c>
      <c r="R912" s="4">
        <f>ABS(F912-G912)</f>
        <v>1</v>
      </c>
      <c r="S912" s="5">
        <f>R912/D912</f>
        <v>1.4684287812041117E-2</v>
      </c>
      <c r="T912" s="5">
        <f>(I912-J912)/AVERAGE(E912:G912,I912)</f>
        <v>3.1122638014080472E-3</v>
      </c>
    </row>
    <row r="913" spans="1:20" hidden="1" x14ac:dyDescent="0.25">
      <c r="A913" s="3" t="s">
        <v>903</v>
      </c>
      <c r="B913" s="4" t="s">
        <v>21</v>
      </c>
      <c r="C913" s="4" t="s">
        <v>22</v>
      </c>
      <c r="D913" s="4">
        <v>556.95000000000005</v>
      </c>
      <c r="E913" s="4">
        <v>560.45000000000005</v>
      </c>
      <c r="F913" s="4">
        <v>576.95000000000005</v>
      </c>
      <c r="G913" s="4">
        <v>545.1</v>
      </c>
      <c r="H913" s="4">
        <v>550</v>
      </c>
      <c r="I913" s="4">
        <v>549.15</v>
      </c>
      <c r="J913" s="4">
        <v>554.85</v>
      </c>
      <c r="K913" s="4">
        <v>238966</v>
      </c>
      <c r="L913" s="4">
        <v>1325.9</v>
      </c>
      <c r="M913" s="4">
        <v>12380</v>
      </c>
      <c r="N913" s="4">
        <v>88882</v>
      </c>
      <c r="O913" s="4">
        <v>37.19</v>
      </c>
      <c r="P913" s="4">
        <f>I913-D913</f>
        <v>-7.8000000000000682</v>
      </c>
      <c r="Q913" s="5">
        <f>P913/D913</f>
        <v>-1.4004847831941947E-2</v>
      </c>
      <c r="R913" s="4">
        <f>ABS(F913-G913)</f>
        <v>31.850000000000023</v>
      </c>
      <c r="S913" s="5">
        <f>R913/D913</f>
        <v>5.7186461980429162E-2</v>
      </c>
      <c r="T913" s="5">
        <f>(I913-J913)/AVERAGE(E913:G913,I913)</f>
        <v>-1.0216655837609025E-2</v>
      </c>
    </row>
    <row r="914" spans="1:20" hidden="1" x14ac:dyDescent="0.25">
      <c r="A914" s="3" t="s">
        <v>904</v>
      </c>
      <c r="B914" s="4" t="s">
        <v>21</v>
      </c>
      <c r="C914" s="4" t="s">
        <v>22</v>
      </c>
      <c r="D914" s="4">
        <v>163.55000000000001</v>
      </c>
      <c r="E914" s="4">
        <v>166</v>
      </c>
      <c r="F914" s="4">
        <v>166</v>
      </c>
      <c r="G914" s="4">
        <v>150.5</v>
      </c>
      <c r="H914" s="4">
        <v>152.15</v>
      </c>
      <c r="I914" s="4">
        <v>152</v>
      </c>
      <c r="J914" s="4">
        <v>154.55000000000001</v>
      </c>
      <c r="K914" s="4">
        <v>40476</v>
      </c>
      <c r="L914" s="4">
        <v>62.56</v>
      </c>
      <c r="M914" s="4">
        <v>1336</v>
      </c>
      <c r="N914" s="4">
        <v>27631</v>
      </c>
      <c r="O914" s="4">
        <v>68.27</v>
      </c>
      <c r="P914" s="4">
        <f>I914-D914</f>
        <v>-11.550000000000011</v>
      </c>
      <c r="Q914" s="5">
        <f>P914/D914</f>
        <v>-7.0620605319474228E-2</v>
      </c>
      <c r="R914" s="4">
        <f>ABS(F914-G914)</f>
        <v>15.5</v>
      </c>
      <c r="S914" s="5">
        <f>R914/D914</f>
        <v>9.4772240904922034E-2</v>
      </c>
      <c r="T914" s="5">
        <f>(I914-J914)/AVERAGE(E914:G914,I914)</f>
        <v>-1.6075650118203381E-2</v>
      </c>
    </row>
    <row r="915" spans="1:20" hidden="1" x14ac:dyDescent="0.25">
      <c r="A915" s="3" t="s">
        <v>905</v>
      </c>
      <c r="B915" s="4" t="s">
        <v>21</v>
      </c>
      <c r="C915" s="4" t="s">
        <v>22</v>
      </c>
      <c r="D915" s="4">
        <v>475.05</v>
      </c>
      <c r="E915" s="4">
        <v>478.9</v>
      </c>
      <c r="F915" s="4">
        <v>494</v>
      </c>
      <c r="G915" s="4">
        <v>465</v>
      </c>
      <c r="H915" s="4">
        <v>487.55</v>
      </c>
      <c r="I915" s="4">
        <v>490.65</v>
      </c>
      <c r="J915" s="4">
        <v>483.73</v>
      </c>
      <c r="K915" s="4">
        <v>72467</v>
      </c>
      <c r="L915" s="4">
        <v>350.54</v>
      </c>
      <c r="M915" s="4">
        <v>3156</v>
      </c>
      <c r="N915" s="4">
        <v>14598</v>
      </c>
      <c r="O915" s="4">
        <v>20.14</v>
      </c>
      <c r="P915" s="4">
        <f>I915-D915</f>
        <v>15.599999999999966</v>
      </c>
      <c r="Q915" s="5">
        <f>P915/D915</f>
        <v>3.283864856330905E-2</v>
      </c>
      <c r="R915" s="4">
        <f>ABS(F915-G915)</f>
        <v>29</v>
      </c>
      <c r="S915" s="5">
        <f>R915/D915</f>
        <v>6.1046205662561831E-2</v>
      </c>
      <c r="T915" s="5">
        <f>(I915-J915)/AVERAGE(E915:G915,I915)</f>
        <v>1.4352752067615479E-2</v>
      </c>
    </row>
    <row r="916" spans="1:20" hidden="1" x14ac:dyDescent="0.25">
      <c r="A916" s="3" t="s">
        <v>906</v>
      </c>
      <c r="B916" s="4" t="s">
        <v>43</v>
      </c>
      <c r="C916" s="4" t="s">
        <v>22</v>
      </c>
      <c r="D916" s="4">
        <v>165.1</v>
      </c>
      <c r="E916" s="4">
        <v>158.19999999999999</v>
      </c>
      <c r="F916" s="4">
        <v>170</v>
      </c>
      <c r="G916" s="4">
        <v>158.19999999999999</v>
      </c>
      <c r="H916" s="4">
        <v>167.95</v>
      </c>
      <c r="I916" s="4">
        <v>167.95</v>
      </c>
      <c r="J916" s="4">
        <v>165.75</v>
      </c>
      <c r="K916" s="4">
        <v>690</v>
      </c>
      <c r="L916" s="4">
        <v>1.1399999999999999</v>
      </c>
      <c r="M916" s="4">
        <v>13</v>
      </c>
      <c r="N916" s="4" t="s">
        <v>33</v>
      </c>
      <c r="O916" s="4" t="s">
        <v>33</v>
      </c>
      <c r="P916" s="4">
        <f>I916-D916</f>
        <v>2.8499999999999943</v>
      </c>
      <c r="Q916" s="5">
        <f>P916/D916</f>
        <v>1.7262265293761323E-2</v>
      </c>
      <c r="R916" s="4">
        <f>ABS(F916-G916)</f>
        <v>11.800000000000011</v>
      </c>
      <c r="S916" s="5">
        <f>R916/D916</f>
        <v>7.1471835251362886E-2</v>
      </c>
      <c r="T916" s="5">
        <f>(I916-J916)/AVERAGE(E916:G916,I916)</f>
        <v>1.3448460304118523E-2</v>
      </c>
    </row>
    <row r="917" spans="1:20" hidden="1" x14ac:dyDescent="0.25">
      <c r="A917" s="3" t="s">
        <v>907</v>
      </c>
      <c r="B917" s="4" t="s">
        <v>21</v>
      </c>
      <c r="C917" s="4" t="s">
        <v>22</v>
      </c>
      <c r="D917" s="4">
        <v>37.799999999999997</v>
      </c>
      <c r="E917" s="4">
        <v>37.75</v>
      </c>
      <c r="F917" s="4">
        <v>39.799999999999997</v>
      </c>
      <c r="G917" s="4">
        <v>36.700000000000003</v>
      </c>
      <c r="H917" s="4">
        <v>39.799999999999997</v>
      </c>
      <c r="I917" s="4">
        <v>39.049999999999997</v>
      </c>
      <c r="J917" s="4">
        <v>38.46</v>
      </c>
      <c r="K917" s="4">
        <v>46227</v>
      </c>
      <c r="L917" s="4">
        <v>17.78</v>
      </c>
      <c r="M917" s="4">
        <v>506</v>
      </c>
      <c r="N917" s="4">
        <v>28280</v>
      </c>
      <c r="O917" s="4">
        <v>61.18</v>
      </c>
      <c r="P917" s="4">
        <f>I917-D917</f>
        <v>1.25</v>
      </c>
      <c r="Q917" s="5">
        <f>P917/D917</f>
        <v>3.3068783068783074E-2</v>
      </c>
      <c r="R917" s="4">
        <f>ABS(F917-G917)</f>
        <v>3.0999999999999943</v>
      </c>
      <c r="S917" s="5">
        <f>R917/D917</f>
        <v>8.2010582010581867E-2</v>
      </c>
      <c r="T917" s="5">
        <f>(I917-J917)/AVERAGE(E917:G917,I917)</f>
        <v>1.5394651011089269E-2</v>
      </c>
    </row>
    <row r="918" spans="1:20" hidden="1" x14ac:dyDescent="0.25">
      <c r="A918" s="3" t="s">
        <v>908</v>
      </c>
      <c r="B918" s="4" t="s">
        <v>21</v>
      </c>
      <c r="C918" s="4" t="s">
        <v>22</v>
      </c>
      <c r="D918" s="4">
        <v>113.5</v>
      </c>
      <c r="E918" s="4">
        <v>114.9</v>
      </c>
      <c r="F918" s="4">
        <v>114.95</v>
      </c>
      <c r="G918" s="4">
        <v>109.3</v>
      </c>
      <c r="H918" s="4">
        <v>110.5</v>
      </c>
      <c r="I918" s="4">
        <v>110.45</v>
      </c>
      <c r="J918" s="4">
        <v>110.53</v>
      </c>
      <c r="K918" s="4">
        <v>3999</v>
      </c>
      <c r="L918" s="4">
        <v>4.42</v>
      </c>
      <c r="M918" s="4">
        <v>123</v>
      </c>
      <c r="N918" s="4">
        <v>2551</v>
      </c>
      <c r="O918" s="4">
        <v>63.79</v>
      </c>
      <c r="P918" s="4">
        <f>I918-D918</f>
        <v>-3.0499999999999972</v>
      </c>
      <c r="Q918" s="5">
        <f>P918/D918</f>
        <v>-2.6872246696035218E-2</v>
      </c>
      <c r="R918" s="4">
        <f>ABS(F918-G918)</f>
        <v>5.6500000000000057</v>
      </c>
      <c r="S918" s="5">
        <f>R918/D918</f>
        <v>4.9779735682819432E-2</v>
      </c>
      <c r="T918" s="5">
        <f>(I918-J918)/AVERAGE(E918:G918,I918)</f>
        <v>-7.1174377224197765E-4</v>
      </c>
    </row>
    <row r="919" spans="1:20" hidden="1" x14ac:dyDescent="0.25">
      <c r="A919" s="3" t="s">
        <v>909</v>
      </c>
      <c r="B919" s="4" t="s">
        <v>21</v>
      </c>
      <c r="C919" s="4" t="s">
        <v>22</v>
      </c>
      <c r="D919" s="4">
        <v>3.25</v>
      </c>
      <c r="E919" s="4">
        <v>3.05</v>
      </c>
      <c r="F919" s="4">
        <v>3.35</v>
      </c>
      <c r="G919" s="4">
        <v>2.95</v>
      </c>
      <c r="H919" s="4">
        <v>2.95</v>
      </c>
      <c r="I919" s="4">
        <v>2.95</v>
      </c>
      <c r="J919" s="4">
        <v>2.99</v>
      </c>
      <c r="K919" s="4">
        <v>3040</v>
      </c>
      <c r="L919" s="4">
        <v>0.09</v>
      </c>
      <c r="M919" s="4">
        <v>16</v>
      </c>
      <c r="N919" s="4">
        <v>2540</v>
      </c>
      <c r="O919" s="4">
        <v>83.55</v>
      </c>
      <c r="P919" s="4">
        <f>I919-D919</f>
        <v>-0.29999999999999982</v>
      </c>
      <c r="Q919" s="5">
        <f>P919/D919</f>
        <v>-9.2307692307692257E-2</v>
      </c>
      <c r="R919" s="4">
        <f>ABS(F919-G919)</f>
        <v>0.39999999999999991</v>
      </c>
      <c r="S919" s="5">
        <f>R919/D919</f>
        <v>0.12307692307692306</v>
      </c>
      <c r="T919" s="5">
        <f>(I919-J919)/AVERAGE(E919:G919,I919)</f>
        <v>-1.3008130081300823E-2</v>
      </c>
    </row>
    <row r="920" spans="1:20" hidden="1" x14ac:dyDescent="0.25">
      <c r="A920" s="3" t="s">
        <v>910</v>
      </c>
      <c r="B920" s="4" t="s">
        <v>21</v>
      </c>
      <c r="C920" s="4" t="s">
        <v>22</v>
      </c>
      <c r="D920" s="4">
        <v>45.35</v>
      </c>
      <c r="E920" s="4">
        <v>45.45</v>
      </c>
      <c r="F920" s="4">
        <v>47.1</v>
      </c>
      <c r="G920" s="4">
        <v>43.65</v>
      </c>
      <c r="H920" s="4">
        <v>43.7</v>
      </c>
      <c r="I920" s="4">
        <v>43.75</v>
      </c>
      <c r="J920" s="4">
        <v>44.23</v>
      </c>
      <c r="K920" s="4">
        <v>9704</v>
      </c>
      <c r="L920" s="4">
        <v>4.29</v>
      </c>
      <c r="M920" s="4">
        <v>231</v>
      </c>
      <c r="N920" s="4">
        <v>6362</v>
      </c>
      <c r="O920" s="4">
        <v>65.56</v>
      </c>
      <c r="P920" s="4">
        <f>I920-D920</f>
        <v>-1.6000000000000014</v>
      </c>
      <c r="Q920" s="5">
        <f>P920/D920</f>
        <v>-3.528114663726574E-2</v>
      </c>
      <c r="R920" s="4">
        <f>ABS(F920-G920)</f>
        <v>3.4500000000000028</v>
      </c>
      <c r="S920" s="5">
        <f>R920/D920</f>
        <v>7.6074972436604243E-2</v>
      </c>
      <c r="T920" s="5">
        <f>(I920-J920)/AVERAGE(E920:G920,I920)</f>
        <v>-1.0669630452903514E-2</v>
      </c>
    </row>
    <row r="921" spans="1:20" hidden="1" x14ac:dyDescent="0.25">
      <c r="A921" s="3" t="s">
        <v>911</v>
      </c>
      <c r="B921" s="4" t="s">
        <v>21</v>
      </c>
      <c r="C921" s="4" t="s">
        <v>22</v>
      </c>
      <c r="D921" s="4">
        <v>516.54999999999995</v>
      </c>
      <c r="E921" s="4">
        <v>520</v>
      </c>
      <c r="F921" s="4">
        <v>530</v>
      </c>
      <c r="G921" s="4">
        <v>512.4</v>
      </c>
      <c r="H921" s="4">
        <v>520</v>
      </c>
      <c r="I921" s="4">
        <v>524.95000000000005</v>
      </c>
      <c r="J921" s="4">
        <v>523.21</v>
      </c>
      <c r="K921" s="4">
        <v>161968</v>
      </c>
      <c r="L921" s="4">
        <v>847.43</v>
      </c>
      <c r="M921" s="4">
        <v>5791</v>
      </c>
      <c r="N921" s="4">
        <v>83747</v>
      </c>
      <c r="O921" s="4">
        <v>51.71</v>
      </c>
      <c r="P921" s="4">
        <f>I921-D921</f>
        <v>8.4000000000000909</v>
      </c>
      <c r="Q921" s="5">
        <f>P921/D921</f>
        <v>1.6261736521150115E-2</v>
      </c>
      <c r="R921" s="4">
        <f>ABS(F921-G921)</f>
        <v>17.600000000000023</v>
      </c>
      <c r="S921" s="5">
        <f>R921/D921</f>
        <v>3.4072209853838013E-2</v>
      </c>
      <c r="T921" s="5">
        <f>(I921-J921)/AVERAGE(E921:G921,I921)</f>
        <v>3.3343713320717824E-3</v>
      </c>
    </row>
    <row r="922" spans="1:20" hidden="1" x14ac:dyDescent="0.25">
      <c r="A922" s="3" t="s">
        <v>912</v>
      </c>
      <c r="B922" s="4" t="s">
        <v>21</v>
      </c>
      <c r="C922" s="4" t="s">
        <v>22</v>
      </c>
      <c r="D922" s="4">
        <v>183.1</v>
      </c>
      <c r="E922" s="4">
        <v>180.25</v>
      </c>
      <c r="F922" s="4">
        <v>184.7</v>
      </c>
      <c r="G922" s="4">
        <v>175</v>
      </c>
      <c r="H922" s="4">
        <v>178.45</v>
      </c>
      <c r="I922" s="4">
        <v>178.3</v>
      </c>
      <c r="J922" s="4">
        <v>180.15</v>
      </c>
      <c r="K922" s="4">
        <v>84759</v>
      </c>
      <c r="L922" s="4">
        <v>152.69</v>
      </c>
      <c r="M922" s="4">
        <v>3275</v>
      </c>
      <c r="N922" s="4">
        <v>40709</v>
      </c>
      <c r="O922" s="4">
        <v>48.03</v>
      </c>
      <c r="P922" s="4">
        <f>I922-D922</f>
        <v>-4.7999999999999829</v>
      </c>
      <c r="Q922" s="5">
        <f>P922/D922</f>
        <v>-2.6215182960130985E-2</v>
      </c>
      <c r="R922" s="4">
        <f>ABS(F922-G922)</f>
        <v>9.6999999999999886</v>
      </c>
      <c r="S922" s="5">
        <f>R922/D922</f>
        <v>5.2976515565264823E-2</v>
      </c>
      <c r="T922" s="5">
        <f>(I922-J922)/AVERAGE(E922:G922,I922)</f>
        <v>-1.0302819352593076E-2</v>
      </c>
    </row>
    <row r="923" spans="1:20" hidden="1" x14ac:dyDescent="0.25">
      <c r="A923" s="3" t="s">
        <v>913</v>
      </c>
      <c r="B923" s="4" t="s">
        <v>21</v>
      </c>
      <c r="C923" s="4" t="s">
        <v>22</v>
      </c>
      <c r="D923" s="4">
        <v>10.15</v>
      </c>
      <c r="E923" s="4">
        <v>10</v>
      </c>
      <c r="F923" s="4">
        <v>10</v>
      </c>
      <c r="G923" s="4">
        <v>9.65</v>
      </c>
      <c r="H923" s="4">
        <v>9.85</v>
      </c>
      <c r="I923" s="4">
        <v>9.8000000000000007</v>
      </c>
      <c r="J923" s="4">
        <v>9.84</v>
      </c>
      <c r="K923" s="4">
        <v>555</v>
      </c>
      <c r="L923" s="4">
        <v>0.05</v>
      </c>
      <c r="M923" s="4">
        <v>10</v>
      </c>
      <c r="N923" s="4">
        <v>267</v>
      </c>
      <c r="O923" s="4">
        <v>48.11</v>
      </c>
      <c r="P923" s="4">
        <f>I923-D923</f>
        <v>-0.34999999999999964</v>
      </c>
      <c r="Q923" s="5">
        <f>P923/D923</f>
        <v>-3.448275862068962E-2</v>
      </c>
      <c r="R923" s="4">
        <f>ABS(F923-G923)</f>
        <v>0.34999999999999964</v>
      </c>
      <c r="S923" s="5">
        <f>R923/D923</f>
        <v>3.448275862068962E-2</v>
      </c>
      <c r="T923" s="5">
        <f>(I923-J923)/AVERAGE(E923:G923,I923)</f>
        <v>-4.055766793409292E-3</v>
      </c>
    </row>
    <row r="924" spans="1:20" hidden="1" x14ac:dyDescent="0.25">
      <c r="A924" s="3" t="s">
        <v>914</v>
      </c>
      <c r="B924" s="4" t="s">
        <v>21</v>
      </c>
      <c r="C924" s="4" t="s">
        <v>22</v>
      </c>
      <c r="D924" s="4">
        <v>60.2</v>
      </c>
      <c r="E924" s="4">
        <v>59.9</v>
      </c>
      <c r="F924" s="4">
        <v>60.2</v>
      </c>
      <c r="G924" s="4">
        <v>59</v>
      </c>
      <c r="H924" s="4">
        <v>59.75</v>
      </c>
      <c r="I924" s="4">
        <v>59.75</v>
      </c>
      <c r="J924" s="4">
        <v>59.72</v>
      </c>
      <c r="K924" s="4">
        <v>480930</v>
      </c>
      <c r="L924" s="4">
        <v>287.22000000000003</v>
      </c>
      <c r="M924" s="4">
        <v>3845</v>
      </c>
      <c r="N924" s="4">
        <v>316862</v>
      </c>
      <c r="O924" s="4">
        <v>65.89</v>
      </c>
      <c r="P924" s="4">
        <f>I924-D924</f>
        <v>-0.45000000000000284</v>
      </c>
      <c r="Q924" s="5">
        <f>P924/D924</f>
        <v>-7.4750830564784525E-3</v>
      </c>
      <c r="R924" s="4">
        <f>ABS(F924-G924)</f>
        <v>1.2000000000000028</v>
      </c>
      <c r="S924" s="5">
        <f>R924/D924</f>
        <v>1.9933554817275795E-2</v>
      </c>
      <c r="T924" s="5">
        <f>(I924-J924)/AVERAGE(E924:G924,I924)</f>
        <v>5.0240736864142583E-4</v>
      </c>
    </row>
    <row r="925" spans="1:20" hidden="1" x14ac:dyDescent="0.25">
      <c r="A925" s="3" t="s">
        <v>915</v>
      </c>
      <c r="B925" s="4" t="s">
        <v>43</v>
      </c>
      <c r="C925" s="4" t="s">
        <v>22</v>
      </c>
      <c r="D925" s="4">
        <v>2.6</v>
      </c>
      <c r="E925" s="4">
        <v>2.5</v>
      </c>
      <c r="F925" s="4">
        <v>2.5</v>
      </c>
      <c r="G925" s="4">
        <v>2.5</v>
      </c>
      <c r="H925" s="4">
        <v>2.5</v>
      </c>
      <c r="I925" s="4">
        <v>2.5</v>
      </c>
      <c r="J925" s="4">
        <v>2.5</v>
      </c>
      <c r="K925" s="4">
        <v>10</v>
      </c>
      <c r="L925" s="4">
        <v>0</v>
      </c>
      <c r="M925" s="4">
        <v>1</v>
      </c>
      <c r="N925" s="4" t="s">
        <v>33</v>
      </c>
      <c r="O925" s="4" t="s">
        <v>33</v>
      </c>
      <c r="P925" s="4">
        <f>I925-D925</f>
        <v>-0.10000000000000009</v>
      </c>
      <c r="Q925" s="5">
        <f>P925/D925</f>
        <v>-3.8461538461538491E-2</v>
      </c>
      <c r="R925" s="4">
        <f>ABS(F925-G925)</f>
        <v>0</v>
      </c>
      <c r="S925" s="5">
        <f>R925/D925</f>
        <v>0</v>
      </c>
      <c r="T925" s="5">
        <f>(I925-J925)/AVERAGE(E925:G925,I925)</f>
        <v>0</v>
      </c>
    </row>
    <row r="926" spans="1:20" hidden="1" x14ac:dyDescent="0.25">
      <c r="A926" s="3" t="s">
        <v>916</v>
      </c>
      <c r="B926" s="4" t="s">
        <v>21</v>
      </c>
      <c r="C926" s="4" t="s">
        <v>22</v>
      </c>
      <c r="D926" s="4">
        <v>389.05</v>
      </c>
      <c r="E926" s="4">
        <v>390.15</v>
      </c>
      <c r="F926" s="4">
        <v>402.7</v>
      </c>
      <c r="G926" s="4">
        <v>382.15</v>
      </c>
      <c r="H926" s="4">
        <v>400.5</v>
      </c>
      <c r="I926" s="4">
        <v>398.9</v>
      </c>
      <c r="J926" s="4">
        <v>392.9</v>
      </c>
      <c r="K926" s="4">
        <v>9296</v>
      </c>
      <c r="L926" s="4">
        <v>36.520000000000003</v>
      </c>
      <c r="M926" s="4">
        <v>625</v>
      </c>
      <c r="N926" s="4">
        <v>6020</v>
      </c>
      <c r="O926" s="4">
        <v>64.760000000000005</v>
      </c>
      <c r="P926" s="4">
        <f>I926-D926</f>
        <v>9.8499999999999659</v>
      </c>
      <c r="Q926" s="5">
        <f>P926/D926</f>
        <v>2.5318082508674889E-2</v>
      </c>
      <c r="R926" s="4">
        <f>ABS(F926-G926)</f>
        <v>20.550000000000011</v>
      </c>
      <c r="S926" s="5">
        <f>R926/D926</f>
        <v>5.2820974167844779E-2</v>
      </c>
      <c r="T926" s="5">
        <f>(I926-J926)/AVERAGE(E926:G926,I926)</f>
        <v>1.5248745155346591E-2</v>
      </c>
    </row>
    <row r="927" spans="1:20" hidden="1" x14ac:dyDescent="0.25">
      <c r="A927" s="3" t="s">
        <v>917</v>
      </c>
      <c r="B927" s="4" t="s">
        <v>21</v>
      </c>
      <c r="C927" s="4" t="s">
        <v>22</v>
      </c>
      <c r="D927" s="4">
        <v>70.55</v>
      </c>
      <c r="E927" s="4">
        <v>72.8</v>
      </c>
      <c r="F927" s="4">
        <v>72.8</v>
      </c>
      <c r="G927" s="4">
        <v>68.05</v>
      </c>
      <c r="H927" s="4">
        <v>68.95</v>
      </c>
      <c r="I927" s="4">
        <v>68.7</v>
      </c>
      <c r="J927" s="4">
        <v>68.959999999999994</v>
      </c>
      <c r="K927" s="4">
        <v>122245</v>
      </c>
      <c r="L927" s="4">
        <v>84.31</v>
      </c>
      <c r="M927" s="4">
        <v>675</v>
      </c>
      <c r="N927" s="4">
        <v>106936</v>
      </c>
      <c r="O927" s="4">
        <v>87.48</v>
      </c>
      <c r="P927" s="4">
        <f>I927-D927</f>
        <v>-1.8499999999999943</v>
      </c>
      <c r="Q927" s="5">
        <f>P927/D927</f>
        <v>-2.6222537207654068E-2</v>
      </c>
      <c r="R927" s="4">
        <f>ABS(F927-G927)</f>
        <v>4.75</v>
      </c>
      <c r="S927" s="5">
        <f>R927/D927</f>
        <v>6.7328136073706593E-2</v>
      </c>
      <c r="T927" s="5">
        <f>(I927-J927)/AVERAGE(E927:G927,I927)</f>
        <v>-3.683371701788432E-3</v>
      </c>
    </row>
    <row r="928" spans="1:20" hidden="1" x14ac:dyDescent="0.25">
      <c r="A928" s="3" t="s">
        <v>918</v>
      </c>
      <c r="B928" s="4" t="s">
        <v>21</v>
      </c>
      <c r="C928" s="4" t="s">
        <v>22</v>
      </c>
      <c r="D928" s="4">
        <v>12.9</v>
      </c>
      <c r="E928" s="4">
        <v>13</v>
      </c>
      <c r="F928" s="4">
        <v>13.1</v>
      </c>
      <c r="G928" s="4">
        <v>12.7</v>
      </c>
      <c r="H928" s="4">
        <v>12.8</v>
      </c>
      <c r="I928" s="4">
        <v>12.85</v>
      </c>
      <c r="J928" s="4">
        <v>12.8</v>
      </c>
      <c r="K928" s="4">
        <v>50783</v>
      </c>
      <c r="L928" s="4">
        <v>6.5</v>
      </c>
      <c r="M928" s="4">
        <v>135</v>
      </c>
      <c r="N928" s="4">
        <v>36893</v>
      </c>
      <c r="O928" s="4">
        <v>72.650000000000006</v>
      </c>
      <c r="P928" s="4">
        <f>I928-D928</f>
        <v>-5.0000000000000711E-2</v>
      </c>
      <c r="Q928" s="5">
        <f>P928/D928</f>
        <v>-3.875968992248117E-3</v>
      </c>
      <c r="R928" s="4">
        <f>ABS(F928-G928)</f>
        <v>0.40000000000000036</v>
      </c>
      <c r="S928" s="5">
        <f>R928/D928</f>
        <v>3.1007751937984523E-2</v>
      </c>
      <c r="T928" s="5">
        <f>(I928-J928)/AVERAGE(E928:G928,I928)</f>
        <v>3.8722168441431897E-3</v>
      </c>
    </row>
    <row r="929" spans="1:20" hidden="1" x14ac:dyDescent="0.25">
      <c r="A929" s="3" t="s">
        <v>919</v>
      </c>
      <c r="B929" s="4" t="s">
        <v>21</v>
      </c>
      <c r="C929" s="4" t="s">
        <v>22</v>
      </c>
      <c r="D929" s="4">
        <v>372.75</v>
      </c>
      <c r="E929" s="4">
        <v>374.75</v>
      </c>
      <c r="F929" s="4">
        <v>384.25</v>
      </c>
      <c r="G929" s="4">
        <v>350</v>
      </c>
      <c r="H929" s="4">
        <v>375</v>
      </c>
      <c r="I929" s="4">
        <v>373.8</v>
      </c>
      <c r="J929" s="4">
        <v>363.59</v>
      </c>
      <c r="K929" s="4">
        <v>1554</v>
      </c>
      <c r="L929" s="4">
        <v>5.65</v>
      </c>
      <c r="M929" s="4">
        <v>138</v>
      </c>
      <c r="N929" s="4">
        <v>1108</v>
      </c>
      <c r="O929" s="4">
        <v>71.3</v>
      </c>
      <c r="P929" s="4">
        <f>I929-D929</f>
        <v>1.0500000000000114</v>
      </c>
      <c r="Q929" s="5">
        <f>P929/D929</f>
        <v>2.8169014084507347E-3</v>
      </c>
      <c r="R929" s="4">
        <f>ABS(F929-G929)</f>
        <v>34.25</v>
      </c>
      <c r="S929" s="5">
        <f>R929/D929</f>
        <v>9.1884641180415824E-2</v>
      </c>
      <c r="T929" s="5">
        <f>(I929-J929)/AVERAGE(E929:G929,I929)</f>
        <v>2.7542487186404199E-2</v>
      </c>
    </row>
    <row r="930" spans="1:20" hidden="1" x14ac:dyDescent="0.25">
      <c r="A930" s="3" t="s">
        <v>920</v>
      </c>
      <c r="B930" s="4" t="s">
        <v>21</v>
      </c>
      <c r="C930" s="4" t="s">
        <v>22</v>
      </c>
      <c r="D930" s="4">
        <v>275.95</v>
      </c>
      <c r="E930" s="4">
        <v>278.75</v>
      </c>
      <c r="F930" s="4">
        <v>279</v>
      </c>
      <c r="G930" s="4">
        <v>270.10000000000002</v>
      </c>
      <c r="H930" s="4">
        <v>272.5</v>
      </c>
      <c r="I930" s="4">
        <v>273.35000000000002</v>
      </c>
      <c r="J930" s="4">
        <v>275.27</v>
      </c>
      <c r="K930" s="4">
        <v>120234</v>
      </c>
      <c r="L930" s="4">
        <v>330.97</v>
      </c>
      <c r="M930" s="4">
        <v>2522</v>
      </c>
      <c r="N930" s="4">
        <v>38920</v>
      </c>
      <c r="O930" s="4">
        <v>32.369999999999997</v>
      </c>
      <c r="P930" s="4">
        <f>I930-D930</f>
        <v>-2.5999999999999659</v>
      </c>
      <c r="Q930" s="5">
        <f>P930/D930</f>
        <v>-9.4219967385394676E-3</v>
      </c>
      <c r="R930" s="4">
        <f>ABS(F930-G930)</f>
        <v>8.8999999999999773</v>
      </c>
      <c r="S930" s="5">
        <f>R930/D930</f>
        <v>3.2252219605000826E-2</v>
      </c>
      <c r="T930" s="5">
        <f>(I930-J930)/AVERAGE(E930:G930,I930)</f>
        <v>-6.9742099527786375E-3</v>
      </c>
    </row>
    <row r="931" spans="1:20" hidden="1" x14ac:dyDescent="0.25">
      <c r="A931" s="3" t="s">
        <v>921</v>
      </c>
      <c r="B931" s="4" t="s">
        <v>21</v>
      </c>
      <c r="C931" s="4" t="s">
        <v>22</v>
      </c>
      <c r="D931" s="4">
        <v>9.1</v>
      </c>
      <c r="E931" s="4">
        <v>9</v>
      </c>
      <c r="F931" s="4">
        <v>9.3000000000000007</v>
      </c>
      <c r="G931" s="4">
        <v>8.8000000000000007</v>
      </c>
      <c r="H931" s="4">
        <v>8.9499999999999993</v>
      </c>
      <c r="I931" s="4">
        <v>8.85</v>
      </c>
      <c r="J931" s="4">
        <v>9.0399999999999991</v>
      </c>
      <c r="K931" s="4">
        <v>27851</v>
      </c>
      <c r="L931" s="4">
        <v>2.52</v>
      </c>
      <c r="M931" s="4">
        <v>214</v>
      </c>
      <c r="N931" s="4">
        <v>23656</v>
      </c>
      <c r="O931" s="4">
        <v>84.94</v>
      </c>
      <c r="P931" s="4">
        <f>I931-D931</f>
        <v>-0.25</v>
      </c>
      <c r="Q931" s="5">
        <f>P931/D931</f>
        <v>-2.7472527472527472E-2</v>
      </c>
      <c r="R931" s="4">
        <f>ABS(F931-G931)</f>
        <v>0.5</v>
      </c>
      <c r="S931" s="5">
        <f>R931/D931</f>
        <v>5.4945054945054944E-2</v>
      </c>
      <c r="T931" s="5">
        <f>(I931-J931)/AVERAGE(E931:G931,I931)</f>
        <v>-2.1140472878998551E-2</v>
      </c>
    </row>
    <row r="932" spans="1:20" hidden="1" x14ac:dyDescent="0.25">
      <c r="A932" s="3" t="s">
        <v>922</v>
      </c>
      <c r="B932" s="4" t="s">
        <v>21</v>
      </c>
      <c r="C932" s="4" t="s">
        <v>22</v>
      </c>
      <c r="D932" s="4">
        <v>545.45000000000005</v>
      </c>
      <c r="E932" s="4">
        <v>551.9</v>
      </c>
      <c r="F932" s="4">
        <v>562</v>
      </c>
      <c r="G932" s="4">
        <v>536</v>
      </c>
      <c r="H932" s="4">
        <v>536.04999999999995</v>
      </c>
      <c r="I932" s="4">
        <v>543.4</v>
      </c>
      <c r="J932" s="4">
        <v>549.51</v>
      </c>
      <c r="K932" s="4">
        <v>213877</v>
      </c>
      <c r="L932" s="4">
        <v>1175.28</v>
      </c>
      <c r="M932" s="4">
        <v>8776</v>
      </c>
      <c r="N932" s="4">
        <v>80546</v>
      </c>
      <c r="O932" s="4">
        <v>37.659999999999997</v>
      </c>
      <c r="P932" s="4">
        <f>I932-D932</f>
        <v>-2.0500000000000682</v>
      </c>
      <c r="Q932" s="5">
        <f>P932/D932</f>
        <v>-3.7583646530389E-3</v>
      </c>
      <c r="R932" s="4">
        <f>ABS(F932-G932)</f>
        <v>26</v>
      </c>
      <c r="S932" s="5">
        <f>R932/D932</f>
        <v>4.7667063892199095E-2</v>
      </c>
      <c r="T932" s="5">
        <f>(I932-J932)/AVERAGE(E932:G932,I932)</f>
        <v>-1.1143026489764306E-2</v>
      </c>
    </row>
    <row r="933" spans="1:20" hidden="1" x14ac:dyDescent="0.25">
      <c r="A933" s="3" t="s">
        <v>923</v>
      </c>
      <c r="B933" s="4" t="s">
        <v>21</v>
      </c>
      <c r="C933" s="4" t="s">
        <v>22</v>
      </c>
      <c r="D933" s="4">
        <v>24.45</v>
      </c>
      <c r="E933" s="4">
        <v>25</v>
      </c>
      <c r="F933" s="4">
        <v>25.4</v>
      </c>
      <c r="G933" s="4">
        <v>23.25</v>
      </c>
      <c r="H933" s="4">
        <v>23.25</v>
      </c>
      <c r="I933" s="4">
        <v>24.45</v>
      </c>
      <c r="J933" s="4">
        <v>24.98</v>
      </c>
      <c r="K933" s="4">
        <v>430113</v>
      </c>
      <c r="L933" s="4">
        <v>107.44</v>
      </c>
      <c r="M933" s="4">
        <v>807</v>
      </c>
      <c r="N933" s="4">
        <v>250971</v>
      </c>
      <c r="O933" s="4">
        <v>58.35</v>
      </c>
      <c r="P933" s="4">
        <f>I933-D933</f>
        <v>0</v>
      </c>
      <c r="Q933" s="5">
        <f>P933/D933</f>
        <v>0</v>
      </c>
      <c r="R933" s="4">
        <f>ABS(F933-G933)</f>
        <v>2.1499999999999986</v>
      </c>
      <c r="S933" s="5">
        <f>R933/D933</f>
        <v>8.7934560327198305E-2</v>
      </c>
      <c r="T933" s="5">
        <f>(I933-J933)/AVERAGE(E933:G933,I933)</f>
        <v>-2.1610601427115232E-2</v>
      </c>
    </row>
    <row r="934" spans="1:20" hidden="1" x14ac:dyDescent="0.25">
      <c r="A934" s="3" t="s">
        <v>924</v>
      </c>
      <c r="B934" s="4" t="s">
        <v>21</v>
      </c>
      <c r="C934" s="4" t="s">
        <v>22</v>
      </c>
      <c r="D934" s="4">
        <v>1099.6500000000001</v>
      </c>
      <c r="E934" s="4">
        <v>1128</v>
      </c>
      <c r="F934" s="4">
        <v>1128</v>
      </c>
      <c r="G934" s="4">
        <v>1088.05</v>
      </c>
      <c r="H934" s="4">
        <v>1121.95</v>
      </c>
      <c r="I934" s="4">
        <v>1107.1500000000001</v>
      </c>
      <c r="J934" s="4">
        <v>1102.18</v>
      </c>
      <c r="K934" s="4">
        <v>2180</v>
      </c>
      <c r="L934" s="4">
        <v>24.03</v>
      </c>
      <c r="M934" s="4">
        <v>200</v>
      </c>
      <c r="N934" s="4">
        <v>1410</v>
      </c>
      <c r="O934" s="4">
        <v>64.680000000000007</v>
      </c>
      <c r="P934" s="4">
        <f>I934-D934</f>
        <v>7.5</v>
      </c>
      <c r="Q934" s="5">
        <f>P934/D934</f>
        <v>6.8203519301595957E-3</v>
      </c>
      <c r="R934" s="4">
        <f>ABS(F934-G934)</f>
        <v>39.950000000000045</v>
      </c>
      <c r="S934" s="5">
        <f>R934/D934</f>
        <v>3.6329741281316823E-2</v>
      </c>
      <c r="T934" s="5">
        <f>(I934-J934)/AVERAGE(E934:G934,I934)</f>
        <v>4.4662113587347471E-3</v>
      </c>
    </row>
    <row r="935" spans="1:20" hidden="1" x14ac:dyDescent="0.25">
      <c r="A935" s="3" t="s">
        <v>925</v>
      </c>
      <c r="B935" s="4" t="s">
        <v>43</v>
      </c>
      <c r="C935" s="4" t="s">
        <v>22</v>
      </c>
      <c r="D935" s="4">
        <v>27.5</v>
      </c>
      <c r="E935" s="4">
        <v>27</v>
      </c>
      <c r="F935" s="4">
        <v>28.7</v>
      </c>
      <c r="G935" s="4">
        <v>26.9</v>
      </c>
      <c r="H935" s="4">
        <v>26.9</v>
      </c>
      <c r="I935" s="4">
        <v>27.55</v>
      </c>
      <c r="J935" s="4">
        <v>27.48</v>
      </c>
      <c r="K935" s="4">
        <v>4348</v>
      </c>
      <c r="L935" s="4">
        <v>1.19</v>
      </c>
      <c r="M935" s="4">
        <v>33</v>
      </c>
      <c r="N935" s="4" t="s">
        <v>33</v>
      </c>
      <c r="O935" s="4" t="s">
        <v>33</v>
      </c>
      <c r="P935" s="4">
        <f>I935-D935</f>
        <v>5.0000000000000711E-2</v>
      </c>
      <c r="Q935" s="5">
        <f>P935/D935</f>
        <v>1.818181818181844E-3</v>
      </c>
      <c r="R935" s="4">
        <f>ABS(F935-G935)</f>
        <v>1.8000000000000007</v>
      </c>
      <c r="S935" s="5">
        <f>R935/D935</f>
        <v>6.5454545454545474E-2</v>
      </c>
      <c r="T935" s="5">
        <f>(I935-J935)/AVERAGE(E935:G935,I935)</f>
        <v>2.5419881979119488E-3</v>
      </c>
    </row>
    <row r="936" spans="1:20" hidden="1" x14ac:dyDescent="0.25">
      <c r="A936" s="3" t="s">
        <v>926</v>
      </c>
      <c r="B936" s="4" t="s">
        <v>21</v>
      </c>
      <c r="C936" s="4" t="s">
        <v>22</v>
      </c>
      <c r="D936" s="4">
        <v>35.299999999999997</v>
      </c>
      <c r="E936" s="4">
        <v>33.65</v>
      </c>
      <c r="F936" s="4">
        <v>36</v>
      </c>
      <c r="G936" s="4">
        <v>33.65</v>
      </c>
      <c r="H936" s="4">
        <v>33.85</v>
      </c>
      <c r="I936" s="4">
        <v>35.35</v>
      </c>
      <c r="J936" s="4">
        <v>34.85</v>
      </c>
      <c r="K936" s="4">
        <v>2571</v>
      </c>
      <c r="L936" s="4">
        <v>0.9</v>
      </c>
      <c r="M936" s="4">
        <v>19</v>
      </c>
      <c r="N936" s="4">
        <v>1760</v>
      </c>
      <c r="O936" s="4">
        <v>68.459999999999994</v>
      </c>
      <c r="P936" s="4">
        <f>I936-D936</f>
        <v>5.0000000000004263E-2</v>
      </c>
      <c r="Q936" s="5">
        <f>P936/D936</f>
        <v>1.4164305949009707E-3</v>
      </c>
      <c r="R936" s="4">
        <f>ABS(F936-G936)</f>
        <v>2.3500000000000014</v>
      </c>
      <c r="S936" s="5">
        <f>R936/D936</f>
        <v>6.6572237960339994E-2</v>
      </c>
      <c r="T936" s="5">
        <f>(I936-J936)/AVERAGE(E936:G936,I936)</f>
        <v>1.4424810674359899E-2</v>
      </c>
    </row>
    <row r="937" spans="1:20" hidden="1" x14ac:dyDescent="0.25">
      <c r="A937" s="3" t="s">
        <v>927</v>
      </c>
      <c r="B937" s="4" t="s">
        <v>21</v>
      </c>
      <c r="C937" s="4" t="s">
        <v>22</v>
      </c>
      <c r="D937" s="4">
        <v>55.55</v>
      </c>
      <c r="E937" s="4">
        <v>55.05</v>
      </c>
      <c r="F937" s="4">
        <v>55.45</v>
      </c>
      <c r="G937" s="4">
        <v>53.6</v>
      </c>
      <c r="H937" s="4">
        <v>54.4</v>
      </c>
      <c r="I937" s="4">
        <v>54.4</v>
      </c>
      <c r="J937" s="4">
        <v>54.17</v>
      </c>
      <c r="K937" s="4">
        <v>126444</v>
      </c>
      <c r="L937" s="4">
        <v>68.489999999999995</v>
      </c>
      <c r="M937" s="4">
        <v>1032</v>
      </c>
      <c r="N937" s="4">
        <v>63137</v>
      </c>
      <c r="O937" s="4">
        <v>49.93</v>
      </c>
      <c r="P937" s="4">
        <f>I937-D937</f>
        <v>-1.1499999999999986</v>
      </c>
      <c r="Q937" s="5">
        <f>P937/D937</f>
        <v>-2.0702070207020678E-2</v>
      </c>
      <c r="R937" s="4">
        <f>ABS(F937-G937)</f>
        <v>1.8500000000000014</v>
      </c>
      <c r="S937" s="5">
        <f>R937/D937</f>
        <v>3.3303330333033329E-2</v>
      </c>
      <c r="T937" s="5">
        <f>(I937-J937)/AVERAGE(E937:G937,I937)</f>
        <v>4.2105263157894163E-3</v>
      </c>
    </row>
    <row r="938" spans="1:20" hidden="1" x14ac:dyDescent="0.25">
      <c r="A938" s="3" t="s">
        <v>928</v>
      </c>
      <c r="B938" s="4" t="s">
        <v>21</v>
      </c>
      <c r="C938" s="4" t="s">
        <v>22</v>
      </c>
      <c r="D938" s="4">
        <v>26.75</v>
      </c>
      <c r="E938" s="4">
        <v>28.05</v>
      </c>
      <c r="F938" s="4">
        <v>28.05</v>
      </c>
      <c r="G938" s="4">
        <v>28.05</v>
      </c>
      <c r="H938" s="4">
        <v>28.05</v>
      </c>
      <c r="I938" s="4">
        <v>28.05</v>
      </c>
      <c r="J938" s="4">
        <v>28.05</v>
      </c>
      <c r="K938" s="4">
        <v>150</v>
      </c>
      <c r="L938" s="4">
        <v>0.04</v>
      </c>
      <c r="M938" s="4">
        <v>2</v>
      </c>
      <c r="N938" s="4">
        <v>150</v>
      </c>
      <c r="O938" s="4">
        <v>100</v>
      </c>
      <c r="P938" s="4">
        <f>I938-D938</f>
        <v>1.3000000000000007</v>
      </c>
      <c r="Q938" s="5">
        <f>P938/D938</f>
        <v>4.8598130841121523E-2</v>
      </c>
      <c r="R938" s="4">
        <f>ABS(F938-G938)</f>
        <v>0</v>
      </c>
      <c r="S938" s="5">
        <f>R938/D938</f>
        <v>0</v>
      </c>
      <c r="T938" s="5">
        <f>(I938-J938)/AVERAGE(E938:G938,I938)</f>
        <v>0</v>
      </c>
    </row>
    <row r="939" spans="1:20" hidden="1" x14ac:dyDescent="0.25">
      <c r="A939" s="3" t="s">
        <v>929</v>
      </c>
      <c r="B939" s="4" t="s">
        <v>43</v>
      </c>
      <c r="C939" s="4" t="s">
        <v>22</v>
      </c>
      <c r="D939" s="4">
        <v>0.3</v>
      </c>
      <c r="E939" s="4">
        <v>0.3</v>
      </c>
      <c r="F939" s="4">
        <v>0.3</v>
      </c>
      <c r="G939" s="4">
        <v>0.25</v>
      </c>
      <c r="H939" s="4">
        <v>0.3</v>
      </c>
      <c r="I939" s="4">
        <v>0.3</v>
      </c>
      <c r="J939" s="4">
        <v>0.28000000000000003</v>
      </c>
      <c r="K939" s="4">
        <v>845264</v>
      </c>
      <c r="L939" s="4">
        <v>2.34</v>
      </c>
      <c r="M939" s="4">
        <v>106</v>
      </c>
      <c r="N939" s="4" t="s">
        <v>33</v>
      </c>
      <c r="O939" s="4" t="s">
        <v>33</v>
      </c>
      <c r="P939" s="4">
        <f>I939-D939</f>
        <v>0</v>
      </c>
      <c r="Q939" s="5">
        <f>P939/D939</f>
        <v>0</v>
      </c>
      <c r="R939" s="4">
        <f>ABS(F939-G939)</f>
        <v>4.9999999999999989E-2</v>
      </c>
      <c r="S939" s="5">
        <f>R939/D939</f>
        <v>0.16666666666666663</v>
      </c>
      <c r="T939" s="5">
        <f>(I939-J939)/AVERAGE(E939:G939,I939)</f>
        <v>6.9565217391304224E-2</v>
      </c>
    </row>
    <row r="940" spans="1:20" hidden="1" x14ac:dyDescent="0.25">
      <c r="A940" s="3" t="s">
        <v>930</v>
      </c>
      <c r="B940" s="4" t="s">
        <v>21</v>
      </c>
      <c r="C940" s="4" t="s">
        <v>22</v>
      </c>
      <c r="D940" s="4">
        <v>224.55</v>
      </c>
      <c r="E940" s="4">
        <v>227</v>
      </c>
      <c r="F940" s="4">
        <v>235</v>
      </c>
      <c r="G940" s="4">
        <v>205</v>
      </c>
      <c r="H940" s="4">
        <v>209.8</v>
      </c>
      <c r="I940" s="4">
        <v>208.65</v>
      </c>
      <c r="J940" s="4">
        <v>213.15</v>
      </c>
      <c r="K940" s="4">
        <v>17504</v>
      </c>
      <c r="L940" s="4">
        <v>37.31</v>
      </c>
      <c r="M940" s="4">
        <v>1046</v>
      </c>
      <c r="N940" s="4">
        <v>8725</v>
      </c>
      <c r="O940" s="4">
        <v>49.85</v>
      </c>
      <c r="P940" s="4">
        <f>I940-D940</f>
        <v>-15.900000000000006</v>
      </c>
      <c r="Q940" s="5">
        <f>P940/D940</f>
        <v>-7.0808283233132957E-2</v>
      </c>
      <c r="R940" s="4">
        <f>ABS(F940-G940)</f>
        <v>30</v>
      </c>
      <c r="S940" s="5">
        <f>R940/D940</f>
        <v>0.13360053440213759</v>
      </c>
      <c r="T940" s="5">
        <f>(I940-J940)/AVERAGE(E940:G940,I940)</f>
        <v>-2.0556158282418774E-2</v>
      </c>
    </row>
    <row r="941" spans="1:20" hidden="1" x14ac:dyDescent="0.25">
      <c r="A941" s="3" t="s">
        <v>931</v>
      </c>
      <c r="B941" s="4" t="s">
        <v>43</v>
      </c>
      <c r="C941" s="4" t="s">
        <v>22</v>
      </c>
      <c r="D941" s="4">
        <v>14.95</v>
      </c>
      <c r="E941" s="4">
        <v>14.9</v>
      </c>
      <c r="F941" s="4">
        <v>14.9</v>
      </c>
      <c r="G941" s="4">
        <v>14.9</v>
      </c>
      <c r="H941" s="4">
        <v>14.9</v>
      </c>
      <c r="I941" s="4">
        <v>14.9</v>
      </c>
      <c r="J941" s="4">
        <v>14.9</v>
      </c>
      <c r="K941" s="4">
        <v>1</v>
      </c>
      <c r="L941" s="4">
        <v>0</v>
      </c>
      <c r="M941" s="4">
        <v>1</v>
      </c>
      <c r="N941" s="4" t="s">
        <v>33</v>
      </c>
      <c r="O941" s="4" t="s">
        <v>33</v>
      </c>
      <c r="P941" s="4">
        <f>I941-D941</f>
        <v>-4.9999999999998934E-2</v>
      </c>
      <c r="Q941" s="5">
        <f>P941/D941</f>
        <v>-3.3444816053510994E-3</v>
      </c>
      <c r="R941" s="4">
        <f>ABS(F941-G941)</f>
        <v>0</v>
      </c>
      <c r="S941" s="5">
        <f>R941/D941</f>
        <v>0</v>
      </c>
      <c r="T941" s="5">
        <f>(I941-J941)/AVERAGE(E941:G941,I941)</f>
        <v>0</v>
      </c>
    </row>
    <row r="942" spans="1:20" hidden="1" x14ac:dyDescent="0.25">
      <c r="A942" s="3" t="s">
        <v>932</v>
      </c>
      <c r="B942" s="4" t="s">
        <v>21</v>
      </c>
      <c r="C942" s="4" t="s">
        <v>22</v>
      </c>
      <c r="D942" s="4">
        <v>1734</v>
      </c>
      <c r="E942" s="4">
        <v>1730</v>
      </c>
      <c r="F942" s="4">
        <v>1741.95</v>
      </c>
      <c r="G942" s="4">
        <v>1699.7</v>
      </c>
      <c r="H942" s="4">
        <v>1735</v>
      </c>
      <c r="I942" s="4">
        <v>1734.25</v>
      </c>
      <c r="J942" s="4">
        <v>1727.83</v>
      </c>
      <c r="K942" s="4">
        <v>970</v>
      </c>
      <c r="L942" s="4">
        <v>16.760000000000002</v>
      </c>
      <c r="M942" s="4">
        <v>300</v>
      </c>
      <c r="N942" s="4">
        <v>502</v>
      </c>
      <c r="O942" s="4">
        <v>51.75</v>
      </c>
      <c r="P942" s="4">
        <f>I942-D942</f>
        <v>0.25</v>
      </c>
      <c r="Q942" s="5">
        <f>P942/D942</f>
        <v>1.4417531718569781E-4</v>
      </c>
      <c r="R942" s="4">
        <f>ABS(F942-G942)</f>
        <v>42.25</v>
      </c>
      <c r="S942" s="5">
        <f>R942/D942</f>
        <v>2.4365628604382929E-2</v>
      </c>
      <c r="T942" s="5">
        <f>(I942-J942)/AVERAGE(E942:G942,I942)</f>
        <v>3.7185594926078124E-3</v>
      </c>
    </row>
    <row r="943" spans="1:20" hidden="1" x14ac:dyDescent="0.25">
      <c r="A943" s="3" t="s">
        <v>933</v>
      </c>
      <c r="B943" s="4" t="s">
        <v>21</v>
      </c>
      <c r="C943" s="4" t="s">
        <v>22</v>
      </c>
      <c r="D943" s="4">
        <v>123.35</v>
      </c>
      <c r="E943" s="4">
        <v>120</v>
      </c>
      <c r="F943" s="4">
        <v>127.35</v>
      </c>
      <c r="G943" s="4">
        <v>120</v>
      </c>
      <c r="H943" s="4">
        <v>120.6</v>
      </c>
      <c r="I943" s="4">
        <v>120.95</v>
      </c>
      <c r="J943" s="4">
        <v>121.23</v>
      </c>
      <c r="K943" s="4">
        <v>9923</v>
      </c>
      <c r="L943" s="4">
        <v>12.03</v>
      </c>
      <c r="M943" s="4">
        <v>314</v>
      </c>
      <c r="N943" s="4">
        <v>4989</v>
      </c>
      <c r="O943" s="4">
        <v>50.28</v>
      </c>
      <c r="P943" s="4">
        <f>I943-D943</f>
        <v>-2.3999999999999915</v>
      </c>
      <c r="Q943" s="5">
        <f>P943/D943</f>
        <v>-1.9456830158086677E-2</v>
      </c>
      <c r="R943" s="4">
        <f>ABS(F943-G943)</f>
        <v>7.3499999999999943</v>
      </c>
      <c r="S943" s="5">
        <f>R943/D943</f>
        <v>5.9586542359140612E-2</v>
      </c>
      <c r="T943" s="5">
        <f>(I943-J943)/AVERAGE(E943:G943,I943)</f>
        <v>-2.2936719229981663E-3</v>
      </c>
    </row>
    <row r="944" spans="1:20" hidden="1" x14ac:dyDescent="0.25">
      <c r="A944" s="3" t="s">
        <v>934</v>
      </c>
      <c r="B944" s="4" t="s">
        <v>21</v>
      </c>
      <c r="C944" s="4" t="s">
        <v>22</v>
      </c>
      <c r="D944" s="4">
        <v>633.04999999999995</v>
      </c>
      <c r="E944" s="4">
        <v>653</v>
      </c>
      <c r="F944" s="4">
        <v>690</v>
      </c>
      <c r="G944" s="4">
        <v>619</v>
      </c>
      <c r="H944" s="4">
        <v>689.9</v>
      </c>
      <c r="I944" s="4">
        <v>669.1</v>
      </c>
      <c r="J944" s="4">
        <v>649.65</v>
      </c>
      <c r="K944" s="4">
        <v>7069</v>
      </c>
      <c r="L944" s="4">
        <v>45.92</v>
      </c>
      <c r="M944" s="4">
        <v>578</v>
      </c>
      <c r="N944" s="4">
        <v>5900</v>
      </c>
      <c r="O944" s="4">
        <v>83.46</v>
      </c>
      <c r="P944" s="4">
        <f>I944-D944</f>
        <v>36.050000000000068</v>
      </c>
      <c r="Q944" s="5">
        <f>P944/D944</f>
        <v>5.6946528710212573E-2</v>
      </c>
      <c r="R944" s="4">
        <f>ABS(F944-G944)</f>
        <v>71</v>
      </c>
      <c r="S944" s="5">
        <f>R944/D944</f>
        <v>0.11215543795908697</v>
      </c>
      <c r="T944" s="5">
        <f>(I944-J944)/AVERAGE(E944:G944,I944)</f>
        <v>2.9569381627456266E-2</v>
      </c>
    </row>
    <row r="945" spans="1:20" hidden="1" x14ac:dyDescent="0.25">
      <c r="A945" s="3" t="s">
        <v>935</v>
      </c>
      <c r="B945" s="4" t="s">
        <v>21</v>
      </c>
      <c r="C945" s="4" t="s">
        <v>22</v>
      </c>
      <c r="D945" s="4">
        <v>124.1</v>
      </c>
      <c r="E945" s="4">
        <v>122.05</v>
      </c>
      <c r="F945" s="4">
        <v>125.9</v>
      </c>
      <c r="G945" s="4">
        <v>122.05</v>
      </c>
      <c r="H945" s="4">
        <v>122.05</v>
      </c>
      <c r="I945" s="4">
        <v>122.15</v>
      </c>
      <c r="J945" s="4">
        <v>123.1</v>
      </c>
      <c r="K945" s="4">
        <v>4574</v>
      </c>
      <c r="L945" s="4">
        <v>5.63</v>
      </c>
      <c r="M945" s="4">
        <v>150</v>
      </c>
      <c r="N945" s="4">
        <v>2442</v>
      </c>
      <c r="O945" s="4">
        <v>53.39</v>
      </c>
      <c r="P945" s="4">
        <f>I945-D945</f>
        <v>-1.9499999999999886</v>
      </c>
      <c r="Q945" s="5">
        <f>P945/D945</f>
        <v>-1.5713134568895962E-2</v>
      </c>
      <c r="R945" s="4">
        <f>ABS(F945-G945)</f>
        <v>3.8500000000000085</v>
      </c>
      <c r="S945" s="5">
        <f>R945/D945</f>
        <v>3.1023368251410222E-2</v>
      </c>
      <c r="T945" s="5">
        <f>(I945-J945)/AVERAGE(E945:G945,I945)</f>
        <v>-7.7212232043075381E-3</v>
      </c>
    </row>
    <row r="946" spans="1:20" hidden="1" x14ac:dyDescent="0.25">
      <c r="A946" s="3" t="s">
        <v>936</v>
      </c>
      <c r="B946" s="4" t="s">
        <v>21</v>
      </c>
      <c r="C946" s="4" t="s">
        <v>22</v>
      </c>
      <c r="D946" s="4">
        <v>441</v>
      </c>
      <c r="E946" s="4">
        <v>436.5</v>
      </c>
      <c r="F946" s="4">
        <v>444</v>
      </c>
      <c r="G946" s="4">
        <v>400.1</v>
      </c>
      <c r="H946" s="4">
        <v>409</v>
      </c>
      <c r="I946" s="4">
        <v>413.7</v>
      </c>
      <c r="J946" s="4">
        <v>421.34</v>
      </c>
      <c r="K946" s="4">
        <v>107722</v>
      </c>
      <c r="L946" s="4">
        <v>453.87</v>
      </c>
      <c r="M946" s="4">
        <v>3495</v>
      </c>
      <c r="N946" s="4">
        <v>66240</v>
      </c>
      <c r="O946" s="4">
        <v>61.49</v>
      </c>
      <c r="P946" s="4">
        <f>I946-D946</f>
        <v>-27.300000000000011</v>
      </c>
      <c r="Q946" s="5">
        <f>P946/D946</f>
        <v>-6.1904761904761928E-2</v>
      </c>
      <c r="R946" s="4">
        <f>ABS(F946-G946)</f>
        <v>43.899999999999977</v>
      </c>
      <c r="S946" s="5">
        <f>R946/D946</f>
        <v>9.9546485260770923E-2</v>
      </c>
      <c r="T946" s="5">
        <f>(I946-J946)/AVERAGE(E946:G946,I946)</f>
        <v>-1.8036947411910493E-2</v>
      </c>
    </row>
    <row r="947" spans="1:20" hidden="1" x14ac:dyDescent="0.25">
      <c r="A947" s="3" t="s">
        <v>937</v>
      </c>
      <c r="B947" s="4" t="s">
        <v>21</v>
      </c>
      <c r="C947" s="4" t="s">
        <v>22</v>
      </c>
      <c r="D947" s="4">
        <v>162.9</v>
      </c>
      <c r="E947" s="4">
        <v>162.94999999999999</v>
      </c>
      <c r="F947" s="4">
        <v>162.94999999999999</v>
      </c>
      <c r="G947" s="4">
        <v>158.25</v>
      </c>
      <c r="H947" s="4">
        <v>158.4</v>
      </c>
      <c r="I947" s="4">
        <v>159.4</v>
      </c>
      <c r="J947" s="4">
        <v>160.03</v>
      </c>
      <c r="K947" s="4">
        <v>5167</v>
      </c>
      <c r="L947" s="4">
        <v>8.27</v>
      </c>
      <c r="M947" s="4">
        <v>163</v>
      </c>
      <c r="N947" s="4">
        <v>2970</v>
      </c>
      <c r="O947" s="4">
        <v>57.48</v>
      </c>
      <c r="P947" s="4">
        <f>I947-D947</f>
        <v>-3.5</v>
      </c>
      <c r="Q947" s="5">
        <f>P947/D947</f>
        <v>-2.1485573971761818E-2</v>
      </c>
      <c r="R947" s="4">
        <f>ABS(F947-G947)</f>
        <v>4.6999999999999886</v>
      </c>
      <c r="S947" s="5">
        <f>R947/D947</f>
        <v>2.8852056476365798E-2</v>
      </c>
      <c r="T947" s="5">
        <f>(I947-J947)/AVERAGE(E947:G947,I947)</f>
        <v>-3.9157796597000727E-3</v>
      </c>
    </row>
    <row r="948" spans="1:20" hidden="1" x14ac:dyDescent="0.25">
      <c r="A948" s="3" t="s">
        <v>938</v>
      </c>
      <c r="B948" s="4" t="s">
        <v>21</v>
      </c>
      <c r="C948" s="4" t="s">
        <v>22</v>
      </c>
      <c r="D948" s="4">
        <v>186.4</v>
      </c>
      <c r="E948" s="4">
        <v>186</v>
      </c>
      <c r="F948" s="4">
        <v>191.5</v>
      </c>
      <c r="G948" s="4">
        <v>183</v>
      </c>
      <c r="H948" s="4">
        <v>185.55</v>
      </c>
      <c r="I948" s="4">
        <v>185.85</v>
      </c>
      <c r="J948" s="4">
        <v>186.7</v>
      </c>
      <c r="K948" s="4">
        <v>16502</v>
      </c>
      <c r="L948" s="4">
        <v>30.81</v>
      </c>
      <c r="M948" s="4">
        <v>606</v>
      </c>
      <c r="N948" s="4">
        <v>10679</v>
      </c>
      <c r="O948" s="4">
        <v>64.709999999999994</v>
      </c>
      <c r="P948" s="4">
        <f>I948-D948</f>
        <v>-0.55000000000001137</v>
      </c>
      <c r="Q948" s="5">
        <f>P948/D948</f>
        <v>-2.9506437768240953E-3</v>
      </c>
      <c r="R948" s="4">
        <f>ABS(F948-G948)</f>
        <v>8.5</v>
      </c>
      <c r="S948" s="5">
        <f>R948/D948</f>
        <v>4.5600858369098711E-2</v>
      </c>
      <c r="T948" s="5">
        <f>(I948-J948)/AVERAGE(E948:G948,I948)</f>
        <v>-4.5555034501239058E-3</v>
      </c>
    </row>
    <row r="949" spans="1:20" hidden="1" x14ac:dyDescent="0.25">
      <c r="A949" s="3" t="s">
        <v>939</v>
      </c>
      <c r="B949" s="4" t="s">
        <v>21</v>
      </c>
      <c r="C949" s="4" t="s">
        <v>22</v>
      </c>
      <c r="D949" s="4">
        <v>693.8</v>
      </c>
      <c r="E949" s="4">
        <v>674.6</v>
      </c>
      <c r="F949" s="4">
        <v>685</v>
      </c>
      <c r="G949" s="4">
        <v>674.6</v>
      </c>
      <c r="H949" s="4">
        <v>679</v>
      </c>
      <c r="I949" s="4">
        <v>679.35</v>
      </c>
      <c r="J949" s="4">
        <v>679.89</v>
      </c>
      <c r="K949" s="4">
        <v>411</v>
      </c>
      <c r="L949" s="4">
        <v>2.79</v>
      </c>
      <c r="M949" s="4">
        <v>35</v>
      </c>
      <c r="N949" s="4">
        <v>364</v>
      </c>
      <c r="O949" s="4">
        <v>88.56</v>
      </c>
      <c r="P949" s="4">
        <f>I949-D949</f>
        <v>-14.449999999999932</v>
      </c>
      <c r="Q949" s="5">
        <f>P949/D949</f>
        <v>-2.0827327760161333E-2</v>
      </c>
      <c r="R949" s="4">
        <f>ABS(F949-G949)</f>
        <v>10.399999999999977</v>
      </c>
      <c r="S949" s="5">
        <f>R949/D949</f>
        <v>1.4989910637071171E-2</v>
      </c>
      <c r="T949" s="5">
        <f>(I949-J949)/AVERAGE(E949:G949,I949)</f>
        <v>-7.9600523299731157E-4</v>
      </c>
    </row>
    <row r="950" spans="1:20" hidden="1" x14ac:dyDescent="0.25">
      <c r="A950" s="3" t="s">
        <v>940</v>
      </c>
      <c r="B950" s="4" t="s">
        <v>21</v>
      </c>
      <c r="C950" s="4" t="s">
        <v>22</v>
      </c>
      <c r="D950" s="4">
        <v>98.35</v>
      </c>
      <c r="E950" s="4">
        <v>99</v>
      </c>
      <c r="F950" s="4">
        <v>99</v>
      </c>
      <c r="G950" s="4">
        <v>94.1</v>
      </c>
      <c r="H950" s="4">
        <v>95</v>
      </c>
      <c r="I950" s="4">
        <v>95.1</v>
      </c>
      <c r="J950" s="4">
        <v>95.65</v>
      </c>
      <c r="K950" s="4">
        <v>110263</v>
      </c>
      <c r="L950" s="4">
        <v>105.46</v>
      </c>
      <c r="M950" s="4">
        <v>1163</v>
      </c>
      <c r="N950" s="4">
        <v>88312</v>
      </c>
      <c r="O950" s="4">
        <v>80.09</v>
      </c>
      <c r="P950" s="4">
        <f>I950-D950</f>
        <v>-3.25</v>
      </c>
      <c r="Q950" s="5">
        <f>P950/D950</f>
        <v>-3.3045246568378241E-2</v>
      </c>
      <c r="R950" s="4">
        <f>ABS(F950-G950)</f>
        <v>4.9000000000000057</v>
      </c>
      <c r="S950" s="5">
        <f>R950/D950</f>
        <v>4.9822064056939563E-2</v>
      </c>
      <c r="T950" s="5">
        <f>(I950-J950)/AVERAGE(E950:G950,I950)</f>
        <v>-5.6818181818182982E-3</v>
      </c>
    </row>
    <row r="951" spans="1:20" hidden="1" x14ac:dyDescent="0.25">
      <c r="A951" s="3" t="s">
        <v>941</v>
      </c>
      <c r="B951" s="4" t="s">
        <v>21</v>
      </c>
      <c r="C951" s="4" t="s">
        <v>22</v>
      </c>
      <c r="D951" s="4">
        <v>985.85</v>
      </c>
      <c r="E951" s="4">
        <v>990</v>
      </c>
      <c r="F951" s="4">
        <v>999</v>
      </c>
      <c r="G951" s="4">
        <v>985</v>
      </c>
      <c r="H951" s="4">
        <v>999</v>
      </c>
      <c r="I951" s="4">
        <v>999</v>
      </c>
      <c r="J951" s="4">
        <v>990.17</v>
      </c>
      <c r="K951" s="4">
        <v>145</v>
      </c>
      <c r="L951" s="4">
        <v>1.44</v>
      </c>
      <c r="M951" s="4">
        <v>24</v>
      </c>
      <c r="N951" s="4">
        <v>143</v>
      </c>
      <c r="O951" s="4">
        <v>98.62</v>
      </c>
      <c r="P951" s="4">
        <f>I951-D951</f>
        <v>13.149999999999977</v>
      </c>
      <c r="Q951" s="5">
        <f>P951/D951</f>
        <v>1.3338743216513646E-2</v>
      </c>
      <c r="R951" s="4">
        <f>ABS(F951-G951)</f>
        <v>14</v>
      </c>
      <c r="S951" s="5">
        <f>R951/D951</f>
        <v>1.4200943348379571E-2</v>
      </c>
      <c r="T951" s="5">
        <f>(I951-J951)/AVERAGE(E951:G951,I951)</f>
        <v>8.890007550969083E-3</v>
      </c>
    </row>
    <row r="952" spans="1:20" hidden="1" x14ac:dyDescent="0.25">
      <c r="A952" s="3" t="s">
        <v>942</v>
      </c>
      <c r="B952" s="4" t="s">
        <v>21</v>
      </c>
      <c r="C952" s="4" t="s">
        <v>22</v>
      </c>
      <c r="D952" s="4">
        <v>7</v>
      </c>
      <c r="E952" s="4">
        <v>7.1</v>
      </c>
      <c r="F952" s="4">
        <v>7.5</v>
      </c>
      <c r="G952" s="4">
        <v>6.8</v>
      </c>
      <c r="H952" s="4">
        <v>7.3</v>
      </c>
      <c r="I952" s="4">
        <v>7.05</v>
      </c>
      <c r="J952" s="4">
        <v>6.99</v>
      </c>
      <c r="K952" s="4">
        <v>114747</v>
      </c>
      <c r="L952" s="4">
        <v>8.02</v>
      </c>
      <c r="M952" s="4">
        <v>214</v>
      </c>
      <c r="N952" s="4">
        <v>71795</v>
      </c>
      <c r="O952" s="4">
        <v>62.57</v>
      </c>
      <c r="P952" s="4">
        <f>I952-D952</f>
        <v>4.9999999999999822E-2</v>
      </c>
      <c r="Q952" s="5">
        <f>P952/D952</f>
        <v>7.1428571428571175E-3</v>
      </c>
      <c r="R952" s="4">
        <f>ABS(F952-G952)</f>
        <v>0.70000000000000018</v>
      </c>
      <c r="S952" s="5">
        <f>R952/D952</f>
        <v>0.10000000000000002</v>
      </c>
      <c r="T952" s="5">
        <f>(I952-J952)/AVERAGE(E952:G952,I952)</f>
        <v>8.4358523725834248E-3</v>
      </c>
    </row>
    <row r="953" spans="1:20" hidden="1" x14ac:dyDescent="0.25">
      <c r="A953" s="3" t="s">
        <v>943</v>
      </c>
      <c r="B953" s="4" t="s">
        <v>21</v>
      </c>
      <c r="C953" s="4" t="s">
        <v>22</v>
      </c>
      <c r="D953" s="4">
        <v>234.9</v>
      </c>
      <c r="E953" s="4">
        <v>235</v>
      </c>
      <c r="F953" s="4">
        <v>235.75</v>
      </c>
      <c r="G953" s="4">
        <v>228.4</v>
      </c>
      <c r="H953" s="4">
        <v>231</v>
      </c>
      <c r="I953" s="4">
        <v>231.2</v>
      </c>
      <c r="J953" s="4">
        <v>232.14</v>
      </c>
      <c r="K953" s="4">
        <v>37420</v>
      </c>
      <c r="L953" s="4">
        <v>86.87</v>
      </c>
      <c r="M953" s="4">
        <v>4083</v>
      </c>
      <c r="N953" s="4">
        <v>19245</v>
      </c>
      <c r="O953" s="4">
        <v>51.43</v>
      </c>
      <c r="P953" s="4">
        <f>I953-D953</f>
        <v>-3.7000000000000171</v>
      </c>
      <c r="Q953" s="5">
        <f>P953/D953</f>
        <v>-1.5751383567475595E-2</v>
      </c>
      <c r="R953" s="4">
        <f>ABS(F953-G953)</f>
        <v>7.3499999999999943</v>
      </c>
      <c r="S953" s="5">
        <f>R953/D953</f>
        <v>3.1289910600255405E-2</v>
      </c>
      <c r="T953" s="5">
        <f>(I953-J953)/AVERAGE(E953:G953,I953)</f>
        <v>-4.0414897619175487E-3</v>
      </c>
    </row>
    <row r="954" spans="1:20" hidden="1" x14ac:dyDescent="0.25">
      <c r="A954" s="3" t="s">
        <v>944</v>
      </c>
      <c r="B954" s="4" t="s">
        <v>43</v>
      </c>
      <c r="C954" s="4" t="s">
        <v>22</v>
      </c>
      <c r="D954" s="4">
        <v>14.15</v>
      </c>
      <c r="E954" s="4">
        <v>14.15</v>
      </c>
      <c r="F954" s="4">
        <v>14.25</v>
      </c>
      <c r="G954" s="4">
        <v>13.5</v>
      </c>
      <c r="H954" s="4">
        <v>13.6</v>
      </c>
      <c r="I954" s="4">
        <v>13.6</v>
      </c>
      <c r="J954" s="4">
        <v>13.69</v>
      </c>
      <c r="K954" s="4">
        <v>15806</v>
      </c>
      <c r="L954" s="4">
        <v>2.16</v>
      </c>
      <c r="M954" s="4">
        <v>70</v>
      </c>
      <c r="N954" s="4" t="s">
        <v>33</v>
      </c>
      <c r="O954" s="4" t="s">
        <v>33</v>
      </c>
      <c r="P954" s="4">
        <f>I954-D954</f>
        <v>-0.55000000000000071</v>
      </c>
      <c r="Q954" s="5">
        <f>P954/D954</f>
        <v>-3.8869257950530083E-2</v>
      </c>
      <c r="R954" s="4">
        <f>ABS(F954-G954)</f>
        <v>0.75</v>
      </c>
      <c r="S954" s="5">
        <f>R954/D954</f>
        <v>5.3003533568904596E-2</v>
      </c>
      <c r="T954" s="5">
        <f>(I954-J954)/AVERAGE(E954:G954,I954)</f>
        <v>-6.4864864864864766E-3</v>
      </c>
    </row>
    <row r="955" spans="1:20" hidden="1" x14ac:dyDescent="0.25">
      <c r="A955" s="3" t="s">
        <v>945</v>
      </c>
      <c r="B955" s="4" t="s">
        <v>21</v>
      </c>
      <c r="C955" s="4" t="s">
        <v>22</v>
      </c>
      <c r="D955" s="4">
        <v>71.650000000000006</v>
      </c>
      <c r="E955" s="4">
        <v>72.7</v>
      </c>
      <c r="F955" s="4">
        <v>72.7</v>
      </c>
      <c r="G955" s="4">
        <v>70.400000000000006</v>
      </c>
      <c r="H955" s="4">
        <v>70.400000000000006</v>
      </c>
      <c r="I955" s="4">
        <v>71.5</v>
      </c>
      <c r="J955" s="4">
        <v>71.52</v>
      </c>
      <c r="K955" s="4">
        <v>8852</v>
      </c>
      <c r="L955" s="4">
        <v>6.33</v>
      </c>
      <c r="M955" s="4">
        <v>239</v>
      </c>
      <c r="N955" s="4">
        <v>4345</v>
      </c>
      <c r="O955" s="4">
        <v>49.08</v>
      </c>
      <c r="P955" s="4">
        <f>I955-D955</f>
        <v>-0.15000000000000568</v>
      </c>
      <c r="Q955" s="5">
        <f>P955/D955</f>
        <v>-2.0935101186323191E-3</v>
      </c>
      <c r="R955" s="4">
        <f>ABS(F955-G955)</f>
        <v>2.2999999999999972</v>
      </c>
      <c r="S955" s="5">
        <f>R955/D955</f>
        <v>3.2100488485694308E-2</v>
      </c>
      <c r="T955" s="5">
        <f>(I955-J955)/AVERAGE(E955:G955,I955)</f>
        <v>-2.7845457709705561E-4</v>
      </c>
    </row>
    <row r="956" spans="1:20" hidden="1" x14ac:dyDescent="0.25">
      <c r="A956" s="3" t="s">
        <v>946</v>
      </c>
      <c r="B956" s="4" t="s">
        <v>21</v>
      </c>
      <c r="C956" s="4" t="s">
        <v>22</v>
      </c>
      <c r="D956" s="4">
        <v>271.95</v>
      </c>
      <c r="E956" s="4">
        <v>271</v>
      </c>
      <c r="F956" s="4">
        <v>277.45</v>
      </c>
      <c r="G956" s="4">
        <v>260</v>
      </c>
      <c r="H956" s="4">
        <v>263.85000000000002</v>
      </c>
      <c r="I956" s="4">
        <v>266.25</v>
      </c>
      <c r="J956" s="4">
        <v>269.63</v>
      </c>
      <c r="K956" s="4">
        <v>82485</v>
      </c>
      <c r="L956" s="4">
        <v>222.4</v>
      </c>
      <c r="M956" s="4">
        <v>4046</v>
      </c>
      <c r="N956" s="4">
        <v>25621</v>
      </c>
      <c r="O956" s="4">
        <v>31.06</v>
      </c>
      <c r="P956" s="4">
        <f>I956-D956</f>
        <v>-5.6999999999999886</v>
      </c>
      <c r="Q956" s="5">
        <f>P956/D956</f>
        <v>-2.0959735245449491E-2</v>
      </c>
      <c r="R956" s="4">
        <f>ABS(F956-G956)</f>
        <v>17.449999999999989</v>
      </c>
      <c r="S956" s="5">
        <f>R956/D956</f>
        <v>6.4166207023349839E-2</v>
      </c>
      <c r="T956" s="5">
        <f>(I956-J956)/AVERAGE(E956:G956,I956)</f>
        <v>-1.258025495487111E-2</v>
      </c>
    </row>
    <row r="957" spans="1:20" hidden="1" x14ac:dyDescent="0.25">
      <c r="A957" s="3" t="s">
        <v>947</v>
      </c>
      <c r="B957" s="4" t="s">
        <v>21</v>
      </c>
      <c r="C957" s="4" t="s">
        <v>22</v>
      </c>
      <c r="D957" s="4">
        <v>29.7</v>
      </c>
      <c r="E957" s="4">
        <v>29.7</v>
      </c>
      <c r="F957" s="4">
        <v>30.05</v>
      </c>
      <c r="G957" s="4">
        <v>28.2</v>
      </c>
      <c r="H957" s="4">
        <v>28.5</v>
      </c>
      <c r="I957" s="4">
        <v>28.5</v>
      </c>
      <c r="J957" s="4">
        <v>28.82</v>
      </c>
      <c r="K957" s="4">
        <v>19699</v>
      </c>
      <c r="L957" s="4">
        <v>5.68</v>
      </c>
      <c r="M957" s="4">
        <v>519</v>
      </c>
      <c r="N957" s="4">
        <v>11140</v>
      </c>
      <c r="O957" s="4">
        <v>56.55</v>
      </c>
      <c r="P957" s="4">
        <f>I957-D957</f>
        <v>-1.1999999999999993</v>
      </c>
      <c r="Q957" s="5">
        <f>P957/D957</f>
        <v>-4.040404040404038E-2</v>
      </c>
      <c r="R957" s="4">
        <f>ABS(F957-G957)</f>
        <v>1.8500000000000014</v>
      </c>
      <c r="S957" s="5">
        <f>R957/D957</f>
        <v>6.2289562289562339E-2</v>
      </c>
      <c r="T957" s="5">
        <f>(I957-J957)/AVERAGE(E957:G957,I957)</f>
        <v>-1.0991841992271371E-2</v>
      </c>
    </row>
    <row r="958" spans="1:20" hidden="1" x14ac:dyDescent="0.25">
      <c r="A958" s="3" t="s">
        <v>948</v>
      </c>
      <c r="B958" s="4" t="s">
        <v>21</v>
      </c>
      <c r="C958" s="4" t="s">
        <v>22</v>
      </c>
      <c r="D958" s="4">
        <v>1643.5</v>
      </c>
      <c r="E958" s="4">
        <v>1635.1</v>
      </c>
      <c r="F958" s="4">
        <v>1662</v>
      </c>
      <c r="G958" s="4">
        <v>1614.3</v>
      </c>
      <c r="H958" s="4">
        <v>1637.9</v>
      </c>
      <c r="I958" s="4">
        <v>1644.45</v>
      </c>
      <c r="J958" s="4">
        <v>1636.45</v>
      </c>
      <c r="K958" s="4">
        <v>3357859</v>
      </c>
      <c r="L958" s="4">
        <v>54949.81</v>
      </c>
      <c r="M958" s="4">
        <v>96873</v>
      </c>
      <c r="N958" s="4">
        <v>1755749</v>
      </c>
      <c r="O958" s="4">
        <v>52.29</v>
      </c>
      <c r="P958" s="4">
        <f>I958-D958</f>
        <v>0.95000000000004547</v>
      </c>
      <c r="Q958" s="5">
        <f>P958/D958</f>
        <v>5.7803468208095254E-4</v>
      </c>
      <c r="R958" s="4">
        <f>ABS(F958-G958)</f>
        <v>47.700000000000045</v>
      </c>
      <c r="S958" s="5">
        <f>R958/D958</f>
        <v>2.9023425616063307E-2</v>
      </c>
      <c r="T958" s="5">
        <f>(I958-J958)/AVERAGE(E958:G958,I958)</f>
        <v>4.8811366947077803E-3</v>
      </c>
    </row>
    <row r="959" spans="1:20" hidden="1" x14ac:dyDescent="0.25">
      <c r="A959" s="3" t="s">
        <v>949</v>
      </c>
      <c r="B959" s="4" t="s">
        <v>21</v>
      </c>
      <c r="C959" s="4" t="s">
        <v>22</v>
      </c>
      <c r="D959" s="4">
        <v>307.61</v>
      </c>
      <c r="E959" s="4">
        <v>306.81</v>
      </c>
      <c r="F959" s="4">
        <v>307.06</v>
      </c>
      <c r="G959" s="4">
        <v>297.7</v>
      </c>
      <c r="H959" s="4">
        <v>306.89999999999998</v>
      </c>
      <c r="I959" s="4">
        <v>304.98</v>
      </c>
      <c r="J959" s="4">
        <v>304.88</v>
      </c>
      <c r="K959" s="4">
        <v>1831571</v>
      </c>
      <c r="L959" s="4">
        <v>5584</v>
      </c>
      <c r="M959" s="4">
        <v>1089</v>
      </c>
      <c r="N959" s="4">
        <v>1732623</v>
      </c>
      <c r="O959" s="4">
        <v>94.6</v>
      </c>
      <c r="P959" s="4">
        <f>I959-D959</f>
        <v>-2.6299999999999955</v>
      </c>
      <c r="Q959" s="5">
        <f>P959/D959</f>
        <v>-8.5497870680406856E-3</v>
      </c>
      <c r="R959" s="4">
        <f>ABS(F959-G959)</f>
        <v>9.3600000000000136</v>
      </c>
      <c r="S959" s="5">
        <f>R959/D959</f>
        <v>3.0428139527323601E-2</v>
      </c>
      <c r="T959" s="5">
        <f>(I959-J959)/AVERAGE(E959:G959,I959)</f>
        <v>3.2879865192560187E-4</v>
      </c>
    </row>
    <row r="960" spans="1:20" hidden="1" x14ac:dyDescent="0.25">
      <c r="A960" s="3" t="s">
        <v>950</v>
      </c>
      <c r="B960" s="4" t="s">
        <v>21</v>
      </c>
      <c r="C960" s="4" t="s">
        <v>22</v>
      </c>
      <c r="D960" s="4">
        <v>333.45</v>
      </c>
      <c r="E960" s="4">
        <v>334</v>
      </c>
      <c r="F960" s="4">
        <v>336</v>
      </c>
      <c r="G960" s="4">
        <v>332</v>
      </c>
      <c r="H960" s="4">
        <v>334.45</v>
      </c>
      <c r="I960" s="4">
        <v>334.7</v>
      </c>
      <c r="J960" s="4">
        <v>333.79</v>
      </c>
      <c r="K960" s="4">
        <v>14558</v>
      </c>
      <c r="L960" s="4">
        <v>48.59</v>
      </c>
      <c r="M960" s="4">
        <v>504</v>
      </c>
      <c r="N960" s="4">
        <v>9748</v>
      </c>
      <c r="O960" s="4">
        <v>66.959999999999994</v>
      </c>
      <c r="P960" s="4">
        <f>I960-D960</f>
        <v>1.25</v>
      </c>
      <c r="Q960" s="5">
        <f>P960/D960</f>
        <v>3.748687959214275E-3</v>
      </c>
      <c r="R960" s="4">
        <f>ABS(F960-G960)</f>
        <v>4</v>
      </c>
      <c r="S960" s="5">
        <f>R960/D960</f>
        <v>1.199580146948568E-2</v>
      </c>
      <c r="T960" s="5">
        <f>(I960-J960)/AVERAGE(E960:G960,I960)</f>
        <v>2.7231241116180689E-3</v>
      </c>
    </row>
    <row r="961" spans="1:20" hidden="1" x14ac:dyDescent="0.25">
      <c r="A961" s="3" t="s">
        <v>951</v>
      </c>
      <c r="B961" s="4" t="s">
        <v>21</v>
      </c>
      <c r="C961" s="4" t="s">
        <v>22</v>
      </c>
      <c r="D961" s="4">
        <v>119.52</v>
      </c>
      <c r="E961" s="4">
        <v>119.56</v>
      </c>
      <c r="F961" s="4">
        <v>119.7</v>
      </c>
      <c r="G961" s="4">
        <v>118.23</v>
      </c>
      <c r="H961" s="4">
        <v>119.65</v>
      </c>
      <c r="I961" s="4">
        <v>119.46</v>
      </c>
      <c r="J961" s="4">
        <v>119.29</v>
      </c>
      <c r="K961" s="4">
        <v>487481</v>
      </c>
      <c r="L961" s="4">
        <v>581.54</v>
      </c>
      <c r="M961" s="4">
        <v>520</v>
      </c>
      <c r="N961" s="4">
        <v>444091</v>
      </c>
      <c r="O961" s="4">
        <v>91.1</v>
      </c>
      <c r="P961" s="4">
        <f>I961-D961</f>
        <v>-6.0000000000002274E-2</v>
      </c>
      <c r="Q961" s="5">
        <f>P961/D961</f>
        <v>-5.0200803212853309E-4</v>
      </c>
      <c r="R961" s="4">
        <f>ABS(F961-G961)</f>
        <v>1.4699999999999989</v>
      </c>
      <c r="S961" s="5">
        <f>R961/D961</f>
        <v>1.2299196787148586E-2</v>
      </c>
      <c r="T961" s="5">
        <f>(I961-J961)/AVERAGE(E961:G961,I961)</f>
        <v>1.4257259670823986E-3</v>
      </c>
    </row>
    <row r="962" spans="1:20" hidden="1" x14ac:dyDescent="0.25">
      <c r="A962" s="3" t="s">
        <v>952</v>
      </c>
      <c r="B962" s="4" t="s">
        <v>21</v>
      </c>
      <c r="C962" s="4" t="s">
        <v>22</v>
      </c>
      <c r="D962" s="4">
        <v>56.43</v>
      </c>
      <c r="E962" s="4">
        <v>56.9</v>
      </c>
      <c r="F962" s="4">
        <v>56.95</v>
      </c>
      <c r="G962" s="4">
        <v>56.11</v>
      </c>
      <c r="H962" s="4">
        <v>56.9</v>
      </c>
      <c r="I962" s="4">
        <v>56.66</v>
      </c>
      <c r="J962" s="4">
        <v>56.66</v>
      </c>
      <c r="K962" s="4">
        <v>29250</v>
      </c>
      <c r="L962" s="4">
        <v>16.57</v>
      </c>
      <c r="M962" s="4">
        <v>123</v>
      </c>
      <c r="N962" s="4">
        <v>23290</v>
      </c>
      <c r="O962" s="4">
        <v>79.62</v>
      </c>
      <c r="P962" s="4">
        <f>I962-D962</f>
        <v>0.22999999999999687</v>
      </c>
      <c r="Q962" s="5">
        <f>P962/D962</f>
        <v>4.075846181109284E-3</v>
      </c>
      <c r="R962" s="4">
        <f>ABS(F962-G962)</f>
        <v>0.84000000000000341</v>
      </c>
      <c r="S962" s="5">
        <f>R962/D962</f>
        <v>1.4885699096225473E-2</v>
      </c>
      <c r="T962" s="5">
        <f>(I962-J962)/AVERAGE(E962:G962,I962)</f>
        <v>0</v>
      </c>
    </row>
    <row r="963" spans="1:20" hidden="1" x14ac:dyDescent="0.25">
      <c r="A963" s="3" t="s">
        <v>953</v>
      </c>
      <c r="B963" s="4" t="s">
        <v>21</v>
      </c>
      <c r="C963" s="4" t="s">
        <v>22</v>
      </c>
      <c r="D963" s="4">
        <v>236.05</v>
      </c>
      <c r="E963" s="4">
        <v>236</v>
      </c>
      <c r="F963" s="4">
        <v>236</v>
      </c>
      <c r="G963" s="4">
        <v>225.5</v>
      </c>
      <c r="H963" s="4">
        <v>227.02</v>
      </c>
      <c r="I963" s="4">
        <v>227.92</v>
      </c>
      <c r="J963" s="4">
        <v>229.32</v>
      </c>
      <c r="K963" s="4">
        <v>12748</v>
      </c>
      <c r="L963" s="4">
        <v>29.23</v>
      </c>
      <c r="M963" s="4">
        <v>323</v>
      </c>
      <c r="N963" s="4">
        <v>9686</v>
      </c>
      <c r="O963" s="4">
        <v>75.98</v>
      </c>
      <c r="P963" s="4">
        <f>I963-D963</f>
        <v>-8.1300000000000239</v>
      </c>
      <c r="Q963" s="5">
        <f>P963/D963</f>
        <v>-3.4441855539080801E-2</v>
      </c>
      <c r="R963" s="4">
        <f>ABS(F963-G963)</f>
        <v>10.5</v>
      </c>
      <c r="S963" s="5">
        <f>R963/D963</f>
        <v>4.4482101249735222E-2</v>
      </c>
      <c r="T963" s="5">
        <f>(I963-J963)/AVERAGE(E963:G963,I963)</f>
        <v>-6.0513064338354721E-3</v>
      </c>
    </row>
    <row r="964" spans="1:20" hidden="1" x14ac:dyDescent="0.25">
      <c r="A964" s="3" t="s">
        <v>954</v>
      </c>
      <c r="B964" s="4" t="s">
        <v>21</v>
      </c>
      <c r="C964" s="4" t="s">
        <v>22</v>
      </c>
      <c r="D964" s="4">
        <v>11.15</v>
      </c>
      <c r="E964" s="4">
        <v>11</v>
      </c>
      <c r="F964" s="4">
        <v>11.3</v>
      </c>
      <c r="G964" s="4">
        <v>10.4</v>
      </c>
      <c r="H964" s="4">
        <v>10.75</v>
      </c>
      <c r="I964" s="4">
        <v>10.7</v>
      </c>
      <c r="J964" s="4">
        <v>10.71</v>
      </c>
      <c r="K964" s="4">
        <v>24922</v>
      </c>
      <c r="L964" s="4">
        <v>2.67</v>
      </c>
      <c r="M964" s="4">
        <v>130</v>
      </c>
      <c r="N964" s="4">
        <v>19537</v>
      </c>
      <c r="O964" s="4">
        <v>78.39</v>
      </c>
      <c r="P964" s="4">
        <f>I964-D964</f>
        <v>-0.45000000000000107</v>
      </c>
      <c r="Q964" s="5">
        <f>P964/D964</f>
        <v>-4.035874439461893E-2</v>
      </c>
      <c r="R964" s="4">
        <f>ABS(F964-G964)</f>
        <v>0.90000000000000036</v>
      </c>
      <c r="S964" s="5">
        <f>R964/D964</f>
        <v>8.0717488789237693E-2</v>
      </c>
      <c r="T964" s="5">
        <f>(I964-J964)/AVERAGE(E964:G964,I964)</f>
        <v>-9.2165898617525919E-4</v>
      </c>
    </row>
    <row r="965" spans="1:20" hidden="1" x14ac:dyDescent="0.25">
      <c r="A965" s="3" t="s">
        <v>955</v>
      </c>
      <c r="B965" s="4" t="s">
        <v>21</v>
      </c>
      <c r="C965" s="4" t="s">
        <v>22</v>
      </c>
      <c r="D965" s="4">
        <v>17.2</v>
      </c>
      <c r="E965" s="4">
        <v>17.100000000000001</v>
      </c>
      <c r="F965" s="4">
        <v>17.25</v>
      </c>
      <c r="G965" s="4">
        <v>16.45</v>
      </c>
      <c r="H965" s="4">
        <v>16.5</v>
      </c>
      <c r="I965" s="4">
        <v>16.649999999999999</v>
      </c>
      <c r="J965" s="4">
        <v>16.739999999999998</v>
      </c>
      <c r="K965" s="4">
        <v>3893</v>
      </c>
      <c r="L965" s="4">
        <v>0.65</v>
      </c>
      <c r="M965" s="4">
        <v>35</v>
      </c>
      <c r="N965" s="4">
        <v>2843</v>
      </c>
      <c r="O965" s="4">
        <v>73.03</v>
      </c>
      <c r="P965" s="4">
        <f>I965-D965</f>
        <v>-0.55000000000000071</v>
      </c>
      <c r="Q965" s="5">
        <f>P965/D965</f>
        <v>-3.1976744186046555E-2</v>
      </c>
      <c r="R965" s="4">
        <f>ABS(F965-G965)</f>
        <v>0.80000000000000071</v>
      </c>
      <c r="S965" s="5">
        <f>R965/D965</f>
        <v>4.6511627906976785E-2</v>
      </c>
      <c r="T965" s="5">
        <f>(I965-J965)/AVERAGE(E965:G965,I965)</f>
        <v>-5.3372868791697475E-3</v>
      </c>
    </row>
    <row r="966" spans="1:20" hidden="1" x14ac:dyDescent="0.25">
      <c r="A966" s="3" t="s">
        <v>956</v>
      </c>
      <c r="B966" s="4" t="s">
        <v>21</v>
      </c>
      <c r="C966" s="4" t="s">
        <v>22</v>
      </c>
      <c r="D966" s="4">
        <v>62.7</v>
      </c>
      <c r="E966" s="4">
        <v>62</v>
      </c>
      <c r="F966" s="4">
        <v>63.65</v>
      </c>
      <c r="G966" s="4">
        <v>60.2</v>
      </c>
      <c r="H966" s="4">
        <v>60.2</v>
      </c>
      <c r="I966" s="4">
        <v>61.4</v>
      </c>
      <c r="J966" s="4">
        <v>61.51</v>
      </c>
      <c r="K966" s="4">
        <v>4312</v>
      </c>
      <c r="L966" s="4">
        <v>2.65</v>
      </c>
      <c r="M966" s="4">
        <v>39</v>
      </c>
      <c r="N966" s="4">
        <v>4057</v>
      </c>
      <c r="O966" s="4">
        <v>94.09</v>
      </c>
      <c r="P966" s="4">
        <f>I966-D966</f>
        <v>-1.3000000000000043</v>
      </c>
      <c r="Q966" s="5">
        <f>P966/D966</f>
        <v>-2.0733652312599746E-2</v>
      </c>
      <c r="R966" s="4">
        <f>ABS(F966-G966)</f>
        <v>3.4499999999999957</v>
      </c>
      <c r="S966" s="5">
        <f>R966/D966</f>
        <v>5.5023923444976003E-2</v>
      </c>
      <c r="T966" s="5">
        <f>(I966-J966)/AVERAGE(E966:G966,I966)</f>
        <v>-1.7795753286147531E-3</v>
      </c>
    </row>
    <row r="967" spans="1:20" hidden="1" x14ac:dyDescent="0.25">
      <c r="A967" s="3" t="s">
        <v>957</v>
      </c>
      <c r="B967" s="4" t="s">
        <v>21</v>
      </c>
      <c r="C967" s="4" t="s">
        <v>22</v>
      </c>
      <c r="D967" s="4">
        <v>95.65</v>
      </c>
      <c r="E967" s="4">
        <v>95.1</v>
      </c>
      <c r="F967" s="4">
        <v>97</v>
      </c>
      <c r="G967" s="4">
        <v>94.6</v>
      </c>
      <c r="H967" s="4">
        <v>95.1</v>
      </c>
      <c r="I967" s="4">
        <v>95.3</v>
      </c>
      <c r="J967" s="4">
        <v>95.16</v>
      </c>
      <c r="K967" s="4">
        <v>87841</v>
      </c>
      <c r="L967" s="4">
        <v>83.59</v>
      </c>
      <c r="M967" s="4">
        <v>3727</v>
      </c>
      <c r="N967" s="4">
        <v>70933</v>
      </c>
      <c r="O967" s="4">
        <v>80.75</v>
      </c>
      <c r="P967" s="4">
        <f>I967-D967</f>
        <v>-0.35000000000000853</v>
      </c>
      <c r="Q967" s="5">
        <f>P967/D967</f>
        <v>-3.6591740721380922E-3</v>
      </c>
      <c r="R967" s="4">
        <f>ABS(F967-G967)</f>
        <v>2.4000000000000057</v>
      </c>
      <c r="S967" s="5">
        <f>R967/D967</f>
        <v>2.5091479351803506E-2</v>
      </c>
      <c r="T967" s="5">
        <f>(I967-J967)/AVERAGE(E967:G967,I967)</f>
        <v>1.4659685863874406E-3</v>
      </c>
    </row>
    <row r="968" spans="1:20" hidden="1" x14ac:dyDescent="0.25">
      <c r="A968" s="3" t="s">
        <v>958</v>
      </c>
      <c r="B968" s="4" t="s">
        <v>21</v>
      </c>
      <c r="C968" s="4" t="s">
        <v>22</v>
      </c>
      <c r="D968" s="4">
        <v>552.25</v>
      </c>
      <c r="E968" s="4">
        <v>562.25</v>
      </c>
      <c r="F968" s="4">
        <v>562.25</v>
      </c>
      <c r="G968" s="4">
        <v>545.1</v>
      </c>
      <c r="H968" s="4">
        <v>545.29999999999995</v>
      </c>
      <c r="I968" s="4">
        <v>549.85</v>
      </c>
      <c r="J968" s="4">
        <v>552.69000000000005</v>
      </c>
      <c r="K968" s="4">
        <v>2037</v>
      </c>
      <c r="L968" s="4">
        <v>11.26</v>
      </c>
      <c r="M968" s="4">
        <v>179</v>
      </c>
      <c r="N968" s="4">
        <v>999</v>
      </c>
      <c r="O968" s="4">
        <v>49.04</v>
      </c>
      <c r="P968" s="4">
        <f>I968-D968</f>
        <v>-2.3999999999999773</v>
      </c>
      <c r="Q968" s="5">
        <f>P968/D968</f>
        <v>-4.3458578542326437E-3</v>
      </c>
      <c r="R968" s="4">
        <f>ABS(F968-G968)</f>
        <v>17.149999999999977</v>
      </c>
      <c r="S968" s="5">
        <f>R968/D968</f>
        <v>3.1054775916704351E-2</v>
      </c>
      <c r="T968" s="5">
        <f>(I968-J968)/AVERAGE(E968:G968,I968)</f>
        <v>-5.118385185518993E-3</v>
      </c>
    </row>
    <row r="969" spans="1:20" hidden="1" x14ac:dyDescent="0.25">
      <c r="A969" s="3" t="s">
        <v>959</v>
      </c>
      <c r="B969" s="4" t="s">
        <v>21</v>
      </c>
      <c r="C969" s="4" t="s">
        <v>22</v>
      </c>
      <c r="D969" s="4">
        <v>223.3</v>
      </c>
      <c r="E969" s="4">
        <v>223.3</v>
      </c>
      <c r="F969" s="4">
        <v>225.85</v>
      </c>
      <c r="G969" s="4">
        <v>215.5</v>
      </c>
      <c r="H969" s="4">
        <v>216.6</v>
      </c>
      <c r="I969" s="4">
        <v>217.85</v>
      </c>
      <c r="J969" s="4">
        <v>219.8</v>
      </c>
      <c r="K969" s="4">
        <v>49118</v>
      </c>
      <c r="L969" s="4">
        <v>107.96</v>
      </c>
      <c r="M969" s="4">
        <v>1312</v>
      </c>
      <c r="N969" s="4">
        <v>26789</v>
      </c>
      <c r="O969" s="4">
        <v>54.54</v>
      </c>
      <c r="P969" s="4">
        <f>I969-D969</f>
        <v>-5.4500000000000171</v>
      </c>
      <c r="Q969" s="5">
        <f>P969/D969</f>
        <v>-2.4406627854903794E-2</v>
      </c>
      <c r="R969" s="4">
        <f>ABS(F969-G969)</f>
        <v>10.349999999999994</v>
      </c>
      <c r="S969" s="5">
        <f>R969/D969</f>
        <v>4.6350201522615285E-2</v>
      </c>
      <c r="T969" s="5">
        <f>(I969-J969)/AVERAGE(E969:G969,I969)</f>
        <v>-8.8385269121813801E-3</v>
      </c>
    </row>
    <row r="970" spans="1:20" hidden="1" x14ac:dyDescent="0.25">
      <c r="A970" s="3" t="s">
        <v>960</v>
      </c>
      <c r="B970" s="4" t="s">
        <v>21</v>
      </c>
      <c r="C970" s="4" t="s">
        <v>22</v>
      </c>
      <c r="D970" s="4">
        <v>85.8</v>
      </c>
      <c r="E970" s="4">
        <v>85.85</v>
      </c>
      <c r="F970" s="4">
        <v>87.5</v>
      </c>
      <c r="G970" s="4">
        <v>85.85</v>
      </c>
      <c r="H970" s="4">
        <v>86.05</v>
      </c>
      <c r="I970" s="4">
        <v>86.05</v>
      </c>
      <c r="J970" s="4">
        <v>87.5</v>
      </c>
      <c r="K970" s="4">
        <v>7515</v>
      </c>
      <c r="L970" s="4">
        <v>6.58</v>
      </c>
      <c r="M970" s="4">
        <v>6</v>
      </c>
      <c r="N970" s="4">
        <v>7515</v>
      </c>
      <c r="O970" s="4">
        <v>100</v>
      </c>
      <c r="P970" s="4">
        <f>I970-D970</f>
        <v>0.25</v>
      </c>
      <c r="Q970" s="5">
        <f>P970/D970</f>
        <v>2.913752913752914E-3</v>
      </c>
      <c r="R970" s="4">
        <f>ABS(F970-G970)</f>
        <v>1.6500000000000057</v>
      </c>
      <c r="S970" s="5">
        <f>R970/D970</f>
        <v>1.9230769230769298E-2</v>
      </c>
      <c r="T970" s="5">
        <f>(I970-J970)/AVERAGE(E970:G970,I970)</f>
        <v>-1.6799420709630735E-2</v>
      </c>
    </row>
    <row r="971" spans="1:20" hidden="1" x14ac:dyDescent="0.25">
      <c r="A971" s="3" t="s">
        <v>961</v>
      </c>
      <c r="B971" s="4" t="s">
        <v>21</v>
      </c>
      <c r="C971" s="4" t="s">
        <v>22</v>
      </c>
      <c r="D971" s="4">
        <v>8.5500000000000007</v>
      </c>
      <c r="E971" s="4">
        <v>8.15</v>
      </c>
      <c r="F971" s="4">
        <v>8.9499999999999993</v>
      </c>
      <c r="G971" s="4">
        <v>8.15</v>
      </c>
      <c r="H971" s="4">
        <v>8.15</v>
      </c>
      <c r="I971" s="4">
        <v>8.15</v>
      </c>
      <c r="J971" s="4">
        <v>8.25</v>
      </c>
      <c r="K971" s="4">
        <v>72824</v>
      </c>
      <c r="L971" s="4">
        <v>6.01</v>
      </c>
      <c r="M971" s="4">
        <v>217</v>
      </c>
      <c r="N971" s="4">
        <v>63489</v>
      </c>
      <c r="O971" s="4">
        <v>87.18</v>
      </c>
      <c r="P971" s="4">
        <f>I971-D971</f>
        <v>-0.40000000000000036</v>
      </c>
      <c r="Q971" s="5">
        <f>P971/D971</f>
        <v>-4.6783625730994191E-2</v>
      </c>
      <c r="R971" s="4">
        <f>ABS(F971-G971)</f>
        <v>0.79999999999999893</v>
      </c>
      <c r="S971" s="5">
        <f>R971/D971</f>
        <v>9.3567251461988174E-2</v>
      </c>
      <c r="T971" s="5">
        <f>(I971-J971)/AVERAGE(E971:G971,I971)</f>
        <v>-1.1976047904191574E-2</v>
      </c>
    </row>
    <row r="972" spans="1:20" hidden="1" x14ac:dyDescent="0.25">
      <c r="A972" s="3" t="s">
        <v>962</v>
      </c>
      <c r="B972" s="4" t="s">
        <v>21</v>
      </c>
      <c r="C972" s="4" t="s">
        <v>22</v>
      </c>
      <c r="D972" s="4">
        <v>51.9</v>
      </c>
      <c r="E972" s="4">
        <v>50.1</v>
      </c>
      <c r="F972" s="4">
        <v>53.9</v>
      </c>
      <c r="G972" s="4">
        <v>50</v>
      </c>
      <c r="H972" s="4">
        <v>53.9</v>
      </c>
      <c r="I972" s="4">
        <v>53.9</v>
      </c>
      <c r="J972" s="4">
        <v>51.44</v>
      </c>
      <c r="K972" s="4">
        <v>1271</v>
      </c>
      <c r="L972" s="4">
        <v>0.65</v>
      </c>
      <c r="M972" s="4">
        <v>114</v>
      </c>
      <c r="N972" s="4">
        <v>1253</v>
      </c>
      <c r="O972" s="4">
        <v>98.58</v>
      </c>
      <c r="P972" s="4">
        <f>I972-D972</f>
        <v>2</v>
      </c>
      <c r="Q972" s="5">
        <f>P972/D972</f>
        <v>3.8535645472061661E-2</v>
      </c>
      <c r="R972" s="4">
        <f>ABS(F972-G972)</f>
        <v>3.8999999999999986</v>
      </c>
      <c r="S972" s="5">
        <f>R972/D972</f>
        <v>7.5144508670520208E-2</v>
      </c>
      <c r="T972" s="5">
        <f>(I972-J972)/AVERAGE(E972:G972,I972)</f>
        <v>4.7330447330447348E-2</v>
      </c>
    </row>
    <row r="973" spans="1:20" hidden="1" x14ac:dyDescent="0.25">
      <c r="A973" s="3" t="s">
        <v>963</v>
      </c>
      <c r="B973" s="4" t="s">
        <v>21</v>
      </c>
      <c r="C973" s="4" t="s">
        <v>22</v>
      </c>
      <c r="D973" s="4">
        <v>668.8</v>
      </c>
      <c r="E973" s="4">
        <v>660.15</v>
      </c>
      <c r="F973" s="4">
        <v>699</v>
      </c>
      <c r="G973" s="4">
        <v>651.4</v>
      </c>
      <c r="H973" s="4">
        <v>694</v>
      </c>
      <c r="I973" s="4">
        <v>693.45</v>
      </c>
      <c r="J973" s="4">
        <v>685.35</v>
      </c>
      <c r="K973" s="4">
        <v>4618</v>
      </c>
      <c r="L973" s="4">
        <v>31.65</v>
      </c>
      <c r="M973" s="4">
        <v>473</v>
      </c>
      <c r="N973" s="4">
        <v>3244</v>
      </c>
      <c r="O973" s="4">
        <v>70.25</v>
      </c>
      <c r="P973" s="4">
        <f>I973-D973</f>
        <v>24.650000000000091</v>
      </c>
      <c r="Q973" s="5">
        <f>P973/D973</f>
        <v>3.6857057416268081E-2</v>
      </c>
      <c r="R973" s="4">
        <f>ABS(F973-G973)</f>
        <v>47.600000000000023</v>
      </c>
      <c r="S973" s="5">
        <f>R973/D973</f>
        <v>7.117224880382779E-2</v>
      </c>
      <c r="T973" s="5">
        <f>(I973-J973)/AVERAGE(E973:G973,I973)</f>
        <v>1.1982248520710092E-2</v>
      </c>
    </row>
    <row r="974" spans="1:20" hidden="1" x14ac:dyDescent="0.25">
      <c r="A974" s="3" t="s">
        <v>964</v>
      </c>
      <c r="B974" s="4" t="s">
        <v>21</v>
      </c>
      <c r="C974" s="4" t="s">
        <v>22</v>
      </c>
      <c r="D974" s="4">
        <v>512.25</v>
      </c>
      <c r="E974" s="4">
        <v>512.4</v>
      </c>
      <c r="F974" s="4">
        <v>512.4</v>
      </c>
      <c r="G974" s="4">
        <v>491.8</v>
      </c>
      <c r="H974" s="4">
        <v>493.5</v>
      </c>
      <c r="I974" s="4">
        <v>495.15</v>
      </c>
      <c r="J974" s="4">
        <v>500.33</v>
      </c>
      <c r="K974" s="4">
        <v>111105</v>
      </c>
      <c r="L974" s="4">
        <v>555.89</v>
      </c>
      <c r="M974" s="4">
        <v>9959</v>
      </c>
      <c r="N974" s="4">
        <v>56647</v>
      </c>
      <c r="O974" s="4">
        <v>50.99</v>
      </c>
      <c r="P974" s="4">
        <f>I974-D974</f>
        <v>-17.100000000000023</v>
      </c>
      <c r="Q974" s="5">
        <f>P974/D974</f>
        <v>-3.3382137628111319E-2</v>
      </c>
      <c r="R974" s="4">
        <f>ABS(F974-G974)</f>
        <v>20.599999999999966</v>
      </c>
      <c r="S974" s="5">
        <f>R974/D974</f>
        <v>4.0214738897022873E-2</v>
      </c>
      <c r="T974" s="5">
        <f>(I974-J974)/AVERAGE(E974:G974,I974)</f>
        <v>-1.0299490493351573E-2</v>
      </c>
    </row>
    <row r="975" spans="1:20" hidden="1" x14ac:dyDescent="0.25">
      <c r="A975" s="3" t="s">
        <v>965</v>
      </c>
      <c r="B975" s="4" t="s">
        <v>43</v>
      </c>
      <c r="C975" s="4" t="s">
        <v>22</v>
      </c>
      <c r="D975" s="4">
        <v>0.15</v>
      </c>
      <c r="E975" s="4">
        <v>0.1</v>
      </c>
      <c r="F975" s="4">
        <v>0.15</v>
      </c>
      <c r="G975" s="4">
        <v>0.1</v>
      </c>
      <c r="H975" s="4">
        <v>0.1</v>
      </c>
      <c r="I975" s="4">
        <v>0.1</v>
      </c>
      <c r="J975" s="4">
        <v>0.11</v>
      </c>
      <c r="K975" s="4">
        <v>677589</v>
      </c>
      <c r="L975" s="4">
        <v>0.75</v>
      </c>
      <c r="M975" s="4">
        <v>113</v>
      </c>
      <c r="N975" s="4" t="s">
        <v>33</v>
      </c>
      <c r="O975" s="4" t="s">
        <v>33</v>
      </c>
      <c r="P975" s="4">
        <f>I975-D975</f>
        <v>-4.9999999999999989E-2</v>
      </c>
      <c r="Q975" s="5">
        <f>P975/D975</f>
        <v>-0.33333333333333326</v>
      </c>
      <c r="R975" s="4">
        <f>ABS(F975-G975)</f>
        <v>4.9999999999999989E-2</v>
      </c>
      <c r="S975" s="5">
        <f>R975/D975</f>
        <v>0.33333333333333326</v>
      </c>
      <c r="T975" s="5">
        <f>(I975-J975)/AVERAGE(E975:G975,I975)</f>
        <v>-8.8888888888888851E-2</v>
      </c>
    </row>
    <row r="976" spans="1:20" hidden="1" x14ac:dyDescent="0.25">
      <c r="A976" s="3" t="s">
        <v>966</v>
      </c>
      <c r="B976" s="4" t="s">
        <v>21</v>
      </c>
      <c r="C976" s="4" t="s">
        <v>22</v>
      </c>
      <c r="D976" s="4">
        <v>0.5</v>
      </c>
      <c r="E976" s="4">
        <v>0.55000000000000004</v>
      </c>
      <c r="F976" s="4">
        <v>0.55000000000000004</v>
      </c>
      <c r="G976" s="4">
        <v>0.45</v>
      </c>
      <c r="H976" s="4">
        <v>0.5</v>
      </c>
      <c r="I976" s="4">
        <v>0.45</v>
      </c>
      <c r="J976" s="4">
        <v>0.5</v>
      </c>
      <c r="K976" s="4">
        <v>696885</v>
      </c>
      <c r="L976" s="4">
        <v>3.5</v>
      </c>
      <c r="M976" s="4">
        <v>281</v>
      </c>
      <c r="N976" s="4">
        <v>544926</v>
      </c>
      <c r="O976" s="4">
        <v>78.19</v>
      </c>
      <c r="P976" s="4">
        <f>I976-D976</f>
        <v>-4.9999999999999989E-2</v>
      </c>
      <c r="Q976" s="5">
        <f>P976/D976</f>
        <v>-9.9999999999999978E-2</v>
      </c>
      <c r="R976" s="4">
        <f>ABS(F976-G976)</f>
        <v>0.10000000000000003</v>
      </c>
      <c r="S976" s="5">
        <f>R976/D976</f>
        <v>0.20000000000000007</v>
      </c>
      <c r="T976" s="5">
        <f>(I976-J976)/AVERAGE(E976:G976,I976)</f>
        <v>-9.9999999999999978E-2</v>
      </c>
    </row>
    <row r="977" spans="1:20" hidden="1" x14ac:dyDescent="0.25">
      <c r="A977" s="3" t="s">
        <v>967</v>
      </c>
      <c r="B977" s="4" t="s">
        <v>21</v>
      </c>
      <c r="C977" s="4" t="s">
        <v>22</v>
      </c>
      <c r="D977" s="4">
        <v>194.95</v>
      </c>
      <c r="E977" s="4">
        <v>198.65</v>
      </c>
      <c r="F977" s="4">
        <v>198.65</v>
      </c>
      <c r="G977" s="4">
        <v>188.05</v>
      </c>
      <c r="H977" s="4">
        <v>189.65</v>
      </c>
      <c r="I977" s="4">
        <v>190.15</v>
      </c>
      <c r="J977" s="4">
        <v>192.65</v>
      </c>
      <c r="K977" s="4">
        <v>22812</v>
      </c>
      <c r="L977" s="4">
        <v>43.95</v>
      </c>
      <c r="M977" s="4">
        <v>1719</v>
      </c>
      <c r="N977" s="4">
        <v>12379</v>
      </c>
      <c r="O977" s="4">
        <v>54.27</v>
      </c>
      <c r="P977" s="4">
        <f>I977-D977</f>
        <v>-4.7999999999999829</v>
      </c>
      <c r="Q977" s="5">
        <f>P977/D977</f>
        <v>-2.4621697871248953E-2</v>
      </c>
      <c r="R977" s="4">
        <f>ABS(F977-G977)</f>
        <v>10.599999999999994</v>
      </c>
      <c r="S977" s="5">
        <f>R977/D977</f>
        <v>5.4372916132341603E-2</v>
      </c>
      <c r="T977" s="5">
        <f>(I977-J977)/AVERAGE(E977:G977,I977)</f>
        <v>-1.2894906511927788E-2</v>
      </c>
    </row>
    <row r="978" spans="1:20" hidden="1" x14ac:dyDescent="0.25">
      <c r="A978" s="3" t="s">
        <v>968</v>
      </c>
      <c r="B978" s="4" t="s">
        <v>21</v>
      </c>
      <c r="C978" s="4" t="s">
        <v>22</v>
      </c>
      <c r="D978" s="4">
        <v>35.25</v>
      </c>
      <c r="E978" s="4">
        <v>35.25</v>
      </c>
      <c r="F978" s="4">
        <v>36.25</v>
      </c>
      <c r="G978" s="4">
        <v>33.5</v>
      </c>
      <c r="H978" s="4">
        <v>33.5</v>
      </c>
      <c r="I978" s="4">
        <v>33.65</v>
      </c>
      <c r="J978" s="4">
        <v>34.020000000000003</v>
      </c>
      <c r="K978" s="4">
        <v>3231</v>
      </c>
      <c r="L978" s="4">
        <v>1.1000000000000001</v>
      </c>
      <c r="M978" s="4">
        <v>142</v>
      </c>
      <c r="N978" s="4">
        <v>3001</v>
      </c>
      <c r="O978" s="4">
        <v>92.88</v>
      </c>
      <c r="P978" s="4">
        <f>I978-D978</f>
        <v>-1.6000000000000014</v>
      </c>
      <c r="Q978" s="5">
        <f>P978/D978</f>
        <v>-4.5390070921985853E-2</v>
      </c>
      <c r="R978" s="4">
        <f>ABS(F978-G978)</f>
        <v>2.75</v>
      </c>
      <c r="S978" s="5">
        <f>R978/D978</f>
        <v>7.8014184397163122E-2</v>
      </c>
      <c r="T978" s="5">
        <f>(I978-J978)/AVERAGE(E978:G978,I978)</f>
        <v>-1.0674359899026455E-2</v>
      </c>
    </row>
    <row r="979" spans="1:20" hidden="1" x14ac:dyDescent="0.25">
      <c r="A979" s="3" t="s">
        <v>969</v>
      </c>
      <c r="B979" s="4" t="s">
        <v>21</v>
      </c>
      <c r="C979" s="4" t="s">
        <v>22</v>
      </c>
      <c r="D979" s="4">
        <v>77.3</v>
      </c>
      <c r="E979" s="4">
        <v>77.150000000000006</v>
      </c>
      <c r="F979" s="4">
        <v>78</v>
      </c>
      <c r="G979" s="4">
        <v>75.3</v>
      </c>
      <c r="H979" s="4">
        <v>75.599999999999994</v>
      </c>
      <c r="I979" s="4">
        <v>75.650000000000006</v>
      </c>
      <c r="J979" s="4">
        <v>75.97</v>
      </c>
      <c r="K979" s="4">
        <v>551642</v>
      </c>
      <c r="L979" s="4">
        <v>419.08</v>
      </c>
      <c r="M979" s="4">
        <v>4520</v>
      </c>
      <c r="N979" s="4">
        <v>311623</v>
      </c>
      <c r="O979" s="4">
        <v>56.49</v>
      </c>
      <c r="P979" s="4">
        <f>I979-D979</f>
        <v>-1.6499999999999915</v>
      </c>
      <c r="Q979" s="5">
        <f>P979/D979</f>
        <v>-2.1345407503234042E-2</v>
      </c>
      <c r="R979" s="4">
        <f>ABS(F979-G979)</f>
        <v>2.7000000000000028</v>
      </c>
      <c r="S979" s="5">
        <f>R979/D979</f>
        <v>3.4928848641655921E-2</v>
      </c>
      <c r="T979" s="5">
        <f>(I979-J979)/AVERAGE(E979:G979,I979)</f>
        <v>-4.1816399869322859E-3</v>
      </c>
    </row>
    <row r="980" spans="1:20" hidden="1" x14ac:dyDescent="0.25">
      <c r="A980" s="3" t="s">
        <v>970</v>
      </c>
      <c r="B980" s="4" t="s">
        <v>21</v>
      </c>
      <c r="C980" s="4" t="s">
        <v>22</v>
      </c>
      <c r="D980" s="4">
        <v>1.5</v>
      </c>
      <c r="E980" s="4">
        <v>1.5</v>
      </c>
      <c r="F980" s="4">
        <v>1.5</v>
      </c>
      <c r="G980" s="4">
        <v>1.45</v>
      </c>
      <c r="H980" s="4">
        <v>1.45</v>
      </c>
      <c r="I980" s="4">
        <v>1.45</v>
      </c>
      <c r="J980" s="4">
        <v>1.45</v>
      </c>
      <c r="K980" s="4">
        <v>518477</v>
      </c>
      <c r="L980" s="4">
        <v>7.53</v>
      </c>
      <c r="M980" s="4">
        <v>305</v>
      </c>
      <c r="N980" s="4">
        <v>248914</v>
      </c>
      <c r="O980" s="4">
        <v>48.01</v>
      </c>
      <c r="P980" s="4">
        <f>I980-D980</f>
        <v>-5.0000000000000044E-2</v>
      </c>
      <c r="Q980" s="5">
        <f>P980/D980</f>
        <v>-3.3333333333333361E-2</v>
      </c>
      <c r="R980" s="4">
        <f>ABS(F980-G980)</f>
        <v>5.0000000000000044E-2</v>
      </c>
      <c r="S980" s="5">
        <f>R980/D980</f>
        <v>3.3333333333333361E-2</v>
      </c>
      <c r="T980" s="5">
        <f>(I980-J980)/AVERAGE(E980:G980,I980)</f>
        <v>0</v>
      </c>
    </row>
    <row r="981" spans="1:20" x14ac:dyDescent="0.25">
      <c r="A981" s="3" t="s">
        <v>971</v>
      </c>
      <c r="B981" s="4" t="s">
        <v>21</v>
      </c>
      <c r="C981" s="4" t="s">
        <v>22</v>
      </c>
      <c r="D981" s="4">
        <v>29</v>
      </c>
      <c r="E981" s="4">
        <v>30</v>
      </c>
      <c r="F981" s="4">
        <v>30.45</v>
      </c>
      <c r="G981" s="4">
        <v>29.7</v>
      </c>
      <c r="H981" s="4">
        <v>30.3</v>
      </c>
      <c r="I981" s="4">
        <v>30.2</v>
      </c>
      <c r="J981" s="4">
        <v>30.19</v>
      </c>
      <c r="K981" s="4">
        <v>6618604</v>
      </c>
      <c r="L981" s="4">
        <v>1998.33</v>
      </c>
      <c r="M981" s="4">
        <v>8579</v>
      </c>
      <c r="N981" s="4">
        <v>2807844</v>
      </c>
      <c r="O981" s="4">
        <v>42.42</v>
      </c>
      <c r="P981" s="4">
        <f>I981-D981</f>
        <v>1.1999999999999993</v>
      </c>
      <c r="Q981" s="5">
        <f>P981/D981</f>
        <v>4.1379310344827565E-2</v>
      </c>
      <c r="R981" s="4">
        <f>ABS(F981-G981)</f>
        <v>0.75</v>
      </c>
      <c r="S981" s="5">
        <f>R981/D981</f>
        <v>2.5862068965517241E-2</v>
      </c>
      <c r="T981" s="5">
        <f>(I981-J981)/AVERAGE(E981:G981,I981)</f>
        <v>3.3236393851260521E-4</v>
      </c>
    </row>
    <row r="982" spans="1:20" hidden="1" x14ac:dyDescent="0.25">
      <c r="A982" s="3" t="s">
        <v>972</v>
      </c>
      <c r="B982" s="4" t="s">
        <v>723</v>
      </c>
      <c r="C982" s="4" t="s">
        <v>22</v>
      </c>
      <c r="D982" s="4">
        <v>1069</v>
      </c>
      <c r="E982" s="4">
        <v>1064.5</v>
      </c>
      <c r="F982" s="4">
        <v>1064.5</v>
      </c>
      <c r="G982" s="4">
        <v>1040.51</v>
      </c>
      <c r="H982" s="4">
        <v>1040.51</v>
      </c>
      <c r="I982" s="4">
        <v>1040.51</v>
      </c>
      <c r="J982" s="4">
        <v>1053.5999999999999</v>
      </c>
      <c r="K982" s="4">
        <v>55</v>
      </c>
      <c r="L982" s="4">
        <v>0.57999999999999996</v>
      </c>
      <c r="M982" s="4">
        <v>3</v>
      </c>
      <c r="N982" s="4">
        <v>55</v>
      </c>
      <c r="O982" s="4">
        <v>100</v>
      </c>
      <c r="P982" s="4">
        <f>I982-D982</f>
        <v>-28.490000000000009</v>
      </c>
      <c r="Q982" s="5">
        <f>P982/D982</f>
        <v>-2.6651075771749307E-2</v>
      </c>
      <c r="R982" s="4">
        <f>ABS(F982-G982)</f>
        <v>23.990000000000009</v>
      </c>
      <c r="S982" s="5">
        <f>R982/D982</f>
        <v>2.2441534144059878E-2</v>
      </c>
      <c r="T982" s="5">
        <f>(I982-J982)/AVERAGE(E982:G982,I982)</f>
        <v>-1.2436995548714655E-2</v>
      </c>
    </row>
    <row r="983" spans="1:20" hidden="1" x14ac:dyDescent="0.25">
      <c r="A983" s="3" t="s">
        <v>972</v>
      </c>
      <c r="B983" s="4" t="s">
        <v>767</v>
      </c>
      <c r="C983" s="4" t="s">
        <v>22</v>
      </c>
      <c r="D983" s="4">
        <v>1039.75</v>
      </c>
      <c r="E983" s="4">
        <v>1041</v>
      </c>
      <c r="F983" s="4">
        <v>1050</v>
      </c>
      <c r="G983" s="4">
        <v>1041</v>
      </c>
      <c r="H983" s="4">
        <v>1050</v>
      </c>
      <c r="I983" s="4">
        <v>1050</v>
      </c>
      <c r="J983" s="4">
        <v>1046.03</v>
      </c>
      <c r="K983" s="4">
        <v>276</v>
      </c>
      <c r="L983" s="4">
        <v>2.89</v>
      </c>
      <c r="M983" s="4">
        <v>5</v>
      </c>
      <c r="N983" s="4">
        <v>76</v>
      </c>
      <c r="O983" s="4">
        <v>27.54</v>
      </c>
      <c r="P983" s="4">
        <f>I983-D983</f>
        <v>10.25</v>
      </c>
      <c r="Q983" s="5">
        <f>P983/D983</f>
        <v>9.8581389757153165E-3</v>
      </c>
      <c r="R983" s="4">
        <f>ABS(F983-G983)</f>
        <v>9</v>
      </c>
      <c r="S983" s="5">
        <f>R983/D983</f>
        <v>8.6559269055061314E-3</v>
      </c>
      <c r="T983" s="5">
        <f>(I983-J983)/AVERAGE(E983:G983,I983)</f>
        <v>3.7972262075562195E-3</v>
      </c>
    </row>
    <row r="984" spans="1:20" hidden="1" x14ac:dyDescent="0.25">
      <c r="A984" s="3" t="s">
        <v>972</v>
      </c>
      <c r="B984" s="4" t="s">
        <v>462</v>
      </c>
      <c r="C984" s="4" t="s">
        <v>22</v>
      </c>
      <c r="D984" s="4">
        <v>1035</v>
      </c>
      <c r="E984" s="4">
        <v>1030</v>
      </c>
      <c r="F984" s="4">
        <v>1040</v>
      </c>
      <c r="G984" s="4">
        <v>1030</v>
      </c>
      <c r="H984" s="4">
        <v>1040</v>
      </c>
      <c r="I984" s="4">
        <v>1040</v>
      </c>
      <c r="J984" s="4">
        <v>1039.79</v>
      </c>
      <c r="K984" s="4">
        <v>191</v>
      </c>
      <c r="L984" s="4">
        <v>1.99</v>
      </c>
      <c r="M984" s="4">
        <v>2</v>
      </c>
      <c r="N984" s="4">
        <v>191</v>
      </c>
      <c r="O984" s="4">
        <v>100</v>
      </c>
      <c r="P984" s="4">
        <f>I984-D984</f>
        <v>5</v>
      </c>
      <c r="Q984" s="5">
        <f>P984/D984</f>
        <v>4.830917874396135E-3</v>
      </c>
      <c r="R984" s="4">
        <f>ABS(F984-G984)</f>
        <v>10</v>
      </c>
      <c r="S984" s="5">
        <f>R984/D984</f>
        <v>9.6618357487922701E-3</v>
      </c>
      <c r="T984" s="5">
        <f>(I984-J984)/AVERAGE(E984:G984,I984)</f>
        <v>2.0289855072467284E-4</v>
      </c>
    </row>
    <row r="985" spans="1:20" hidden="1" x14ac:dyDescent="0.25">
      <c r="A985" s="3" t="s">
        <v>972</v>
      </c>
      <c r="B985" s="4" t="s">
        <v>464</v>
      </c>
      <c r="C985" s="4" t="s">
        <v>22</v>
      </c>
      <c r="D985" s="4">
        <v>1050</v>
      </c>
      <c r="E985" s="4">
        <v>1050</v>
      </c>
      <c r="F985" s="4">
        <v>1050</v>
      </c>
      <c r="G985" s="4">
        <v>1050</v>
      </c>
      <c r="H985" s="4">
        <v>1050</v>
      </c>
      <c r="I985" s="4">
        <v>1050</v>
      </c>
      <c r="J985" s="4">
        <v>1050</v>
      </c>
      <c r="K985" s="4">
        <v>62</v>
      </c>
      <c r="L985" s="4">
        <v>0.65</v>
      </c>
      <c r="M985" s="4">
        <v>2</v>
      </c>
      <c r="N985" s="4">
        <v>62</v>
      </c>
      <c r="O985" s="4">
        <v>100</v>
      </c>
      <c r="P985" s="4">
        <f>I985-D985</f>
        <v>0</v>
      </c>
      <c r="Q985" s="5">
        <f>P985/D985</f>
        <v>0</v>
      </c>
      <c r="R985" s="4">
        <f>ABS(F985-G985)</f>
        <v>0</v>
      </c>
      <c r="S985" s="5">
        <f>R985/D985</f>
        <v>0</v>
      </c>
      <c r="T985" s="5">
        <f>(I985-J985)/AVERAGE(E985:G985,I985)</f>
        <v>0</v>
      </c>
    </row>
    <row r="986" spans="1:20" hidden="1" x14ac:dyDescent="0.25">
      <c r="A986" s="3" t="s">
        <v>972</v>
      </c>
      <c r="B986" s="4" t="s">
        <v>419</v>
      </c>
      <c r="C986" s="4" t="s">
        <v>22</v>
      </c>
      <c r="D986" s="4">
        <v>1020</v>
      </c>
      <c r="E986" s="4">
        <v>1020</v>
      </c>
      <c r="F986" s="4">
        <v>1028.5</v>
      </c>
      <c r="G986" s="4">
        <v>1020</v>
      </c>
      <c r="H986" s="4">
        <v>1028.5</v>
      </c>
      <c r="I986" s="4">
        <v>1028.5</v>
      </c>
      <c r="J986" s="4">
        <v>1025.96</v>
      </c>
      <c r="K986" s="4">
        <v>151</v>
      </c>
      <c r="L986" s="4">
        <v>1.55</v>
      </c>
      <c r="M986" s="4">
        <v>14</v>
      </c>
      <c r="N986" s="4">
        <v>139</v>
      </c>
      <c r="O986" s="4">
        <v>92.05</v>
      </c>
      <c r="P986" s="4">
        <f>I986-D986</f>
        <v>8.5</v>
      </c>
      <c r="Q986" s="5">
        <f>P986/D986</f>
        <v>8.3333333333333332E-3</v>
      </c>
      <c r="R986" s="4">
        <f>ABS(F986-G986)</f>
        <v>8.5</v>
      </c>
      <c r="S986" s="5">
        <f>R986/D986</f>
        <v>8.3333333333333332E-3</v>
      </c>
      <c r="T986" s="5">
        <f>(I986-J986)/AVERAGE(E986:G986,I986)</f>
        <v>2.4798633146204184E-3</v>
      </c>
    </row>
    <row r="987" spans="1:20" hidden="1" x14ac:dyDescent="0.25">
      <c r="A987" s="3" t="s">
        <v>972</v>
      </c>
      <c r="B987" s="4" t="s">
        <v>973</v>
      </c>
      <c r="C987" s="4" t="s">
        <v>22</v>
      </c>
      <c r="D987" s="4">
        <v>1049.8499999999999</v>
      </c>
      <c r="E987" s="4">
        <v>1068</v>
      </c>
      <c r="F987" s="4">
        <v>1070</v>
      </c>
      <c r="G987" s="4">
        <v>1068</v>
      </c>
      <c r="H987" s="4">
        <v>1070</v>
      </c>
      <c r="I987" s="4">
        <v>1070</v>
      </c>
      <c r="J987" s="4">
        <v>1068.97</v>
      </c>
      <c r="K987" s="4">
        <v>76</v>
      </c>
      <c r="L987" s="4">
        <v>0.81</v>
      </c>
      <c r="M987" s="4">
        <v>3</v>
      </c>
      <c r="N987" s="4">
        <v>76</v>
      </c>
      <c r="O987" s="4">
        <v>100</v>
      </c>
      <c r="P987" s="4">
        <f>I987-D987</f>
        <v>20.150000000000091</v>
      </c>
      <c r="Q987" s="5">
        <f>P987/D987</f>
        <v>1.9193218078773246E-2</v>
      </c>
      <c r="R987" s="4">
        <f>ABS(F987-G987)</f>
        <v>2</v>
      </c>
      <c r="S987" s="5">
        <f>R987/D987</f>
        <v>1.9050340524836883E-3</v>
      </c>
      <c r="T987" s="5">
        <f>(I987-J987)/AVERAGE(E987:G987,I987)</f>
        <v>9.635173058933328E-4</v>
      </c>
    </row>
    <row r="988" spans="1:20" hidden="1" x14ac:dyDescent="0.25">
      <c r="A988" s="3" t="s">
        <v>974</v>
      </c>
      <c r="B988" s="4" t="s">
        <v>729</v>
      </c>
      <c r="C988" s="4" t="s">
        <v>22</v>
      </c>
      <c r="D988" s="4">
        <v>1040</v>
      </c>
      <c r="E988" s="4">
        <v>1030</v>
      </c>
      <c r="F988" s="4">
        <v>1030</v>
      </c>
      <c r="G988" s="4">
        <v>1030</v>
      </c>
      <c r="H988" s="4">
        <v>1030</v>
      </c>
      <c r="I988" s="4">
        <v>1030</v>
      </c>
      <c r="J988" s="4">
        <v>1030</v>
      </c>
      <c r="K988" s="4">
        <v>3</v>
      </c>
      <c r="L988" s="4">
        <v>0.03</v>
      </c>
      <c r="M988" s="4">
        <v>1</v>
      </c>
      <c r="N988" s="4">
        <v>3</v>
      </c>
      <c r="O988" s="4">
        <v>100</v>
      </c>
      <c r="P988" s="4">
        <f>I988-D988</f>
        <v>-10</v>
      </c>
      <c r="Q988" s="5">
        <f>P988/D988</f>
        <v>-9.6153846153846159E-3</v>
      </c>
      <c r="R988" s="4">
        <f>ABS(F988-G988)</f>
        <v>0</v>
      </c>
      <c r="S988" s="5">
        <f>R988/D988</f>
        <v>0</v>
      </c>
      <c r="T988" s="5">
        <f>(I988-J988)/AVERAGE(E988:G988,I988)</f>
        <v>0</v>
      </c>
    </row>
    <row r="989" spans="1:20" hidden="1" x14ac:dyDescent="0.25">
      <c r="A989" s="3" t="s">
        <v>974</v>
      </c>
      <c r="B989" s="4" t="s">
        <v>500</v>
      </c>
      <c r="C989" s="4" t="s">
        <v>22</v>
      </c>
      <c r="D989" s="4">
        <v>1879</v>
      </c>
      <c r="E989" s="4">
        <v>1875</v>
      </c>
      <c r="F989" s="4">
        <v>1890</v>
      </c>
      <c r="G989" s="4">
        <v>1875</v>
      </c>
      <c r="H989" s="4">
        <v>1890</v>
      </c>
      <c r="I989" s="4">
        <v>1888.05</v>
      </c>
      <c r="J989" s="4">
        <v>1887.97</v>
      </c>
      <c r="K989" s="4">
        <v>807</v>
      </c>
      <c r="L989" s="4">
        <v>15.24</v>
      </c>
      <c r="M989" s="4">
        <v>11</v>
      </c>
      <c r="N989" s="4">
        <v>804</v>
      </c>
      <c r="O989" s="4">
        <v>99.63</v>
      </c>
      <c r="P989" s="4">
        <f>I989-D989</f>
        <v>9.0499999999999545</v>
      </c>
      <c r="Q989" s="5">
        <f>P989/D989</f>
        <v>4.8163916977115246E-3</v>
      </c>
      <c r="R989" s="4">
        <f>ABS(F989-G989)</f>
        <v>15</v>
      </c>
      <c r="S989" s="5">
        <f>R989/D989</f>
        <v>7.9829696647152736E-3</v>
      </c>
      <c r="T989" s="5">
        <f>(I989-J989)/AVERAGE(E989:G989,I989)</f>
        <v>4.2507687913830139E-5</v>
      </c>
    </row>
    <row r="990" spans="1:20" hidden="1" x14ac:dyDescent="0.25">
      <c r="A990" s="3" t="s">
        <v>974</v>
      </c>
      <c r="B990" s="4" t="s">
        <v>269</v>
      </c>
      <c r="C990" s="4" t="s">
        <v>22</v>
      </c>
      <c r="D990" s="4">
        <v>1026.52</v>
      </c>
      <c r="E990" s="4">
        <v>1027</v>
      </c>
      <c r="F990" s="4">
        <v>1027.1500000000001</v>
      </c>
      <c r="G990" s="4">
        <v>1027</v>
      </c>
      <c r="H990" s="4">
        <v>1027.1500000000001</v>
      </c>
      <c r="I990" s="4">
        <v>1027.1500000000001</v>
      </c>
      <c r="J990" s="4">
        <v>1027.08</v>
      </c>
      <c r="K990" s="4">
        <v>10</v>
      </c>
      <c r="L990" s="4">
        <v>0.1</v>
      </c>
      <c r="M990" s="4">
        <v>2</v>
      </c>
      <c r="N990" s="4">
        <v>5</v>
      </c>
      <c r="O990" s="4">
        <v>50</v>
      </c>
      <c r="P990" s="4">
        <f>I990-D990</f>
        <v>0.63000000000010914</v>
      </c>
      <c r="Q990" s="5">
        <f>P990/D990</f>
        <v>6.1372403849911271E-4</v>
      </c>
      <c r="R990" s="4">
        <f>ABS(F990-G990)</f>
        <v>0.15000000000009095</v>
      </c>
      <c r="S990" s="5">
        <f>R990/D990</f>
        <v>1.4612477107128058E-4</v>
      </c>
      <c r="T990" s="5">
        <f>(I990-J990)/AVERAGE(E990:G990,I990)</f>
        <v>6.8154711194570708E-5</v>
      </c>
    </row>
    <row r="991" spans="1:20" hidden="1" x14ac:dyDescent="0.25">
      <c r="A991" s="3" t="s">
        <v>974</v>
      </c>
      <c r="B991" s="4" t="s">
        <v>720</v>
      </c>
      <c r="C991" s="4" t="s">
        <v>22</v>
      </c>
      <c r="D991" s="4">
        <v>1838</v>
      </c>
      <c r="E991" s="4">
        <v>1835</v>
      </c>
      <c r="F991" s="4">
        <v>1845</v>
      </c>
      <c r="G991" s="4">
        <v>1832</v>
      </c>
      <c r="H991" s="4">
        <v>1845</v>
      </c>
      <c r="I991" s="4">
        <v>1845</v>
      </c>
      <c r="J991" s="4">
        <v>1839.06</v>
      </c>
      <c r="K991" s="4">
        <v>2225</v>
      </c>
      <c r="L991" s="4">
        <v>40.92</v>
      </c>
      <c r="M991" s="4">
        <v>30</v>
      </c>
      <c r="N991" s="4">
        <v>2071</v>
      </c>
      <c r="O991" s="4">
        <v>93.08</v>
      </c>
      <c r="P991" s="4">
        <f>I991-D991</f>
        <v>7</v>
      </c>
      <c r="Q991" s="5">
        <f>P991/D991</f>
        <v>3.8084874863982591E-3</v>
      </c>
      <c r="R991" s="4">
        <f>ABS(F991-G991)</f>
        <v>13</v>
      </c>
      <c r="S991" s="5">
        <f>R991/D991</f>
        <v>7.0729053318824807E-3</v>
      </c>
      <c r="T991" s="5">
        <f>(I991-J991)/AVERAGE(E991:G991,I991)</f>
        <v>3.2295772733451434E-3</v>
      </c>
    </row>
    <row r="992" spans="1:20" hidden="1" x14ac:dyDescent="0.25">
      <c r="A992" s="3" t="s">
        <v>974</v>
      </c>
      <c r="B992" s="4" t="s">
        <v>501</v>
      </c>
      <c r="C992" s="4" t="s">
        <v>22</v>
      </c>
      <c r="D992" s="4">
        <v>1015</v>
      </c>
      <c r="E992" s="4">
        <v>1016</v>
      </c>
      <c r="F992" s="4">
        <v>1016.2</v>
      </c>
      <c r="G992" s="4">
        <v>985</v>
      </c>
      <c r="H992" s="4">
        <v>1015</v>
      </c>
      <c r="I992" s="4">
        <v>1015</v>
      </c>
      <c r="J992" s="4">
        <v>1002.16</v>
      </c>
      <c r="K992" s="4">
        <v>1491</v>
      </c>
      <c r="L992" s="4">
        <v>14.94</v>
      </c>
      <c r="M992" s="4">
        <v>10</v>
      </c>
      <c r="N992" s="4">
        <v>1483</v>
      </c>
      <c r="O992" s="4">
        <v>99.46</v>
      </c>
      <c r="P992" s="4">
        <f>I992-D992</f>
        <v>0</v>
      </c>
      <c r="Q992" s="5">
        <f>P992/D992</f>
        <v>0</v>
      </c>
      <c r="R992" s="4">
        <f>ABS(F992-G992)</f>
        <v>31.200000000000045</v>
      </c>
      <c r="S992" s="5">
        <f>R992/D992</f>
        <v>3.073891625615768E-2</v>
      </c>
      <c r="T992" s="5">
        <f>(I992-J992)/AVERAGE(E992:G992,I992)</f>
        <v>1.2737463419473273E-2</v>
      </c>
    </row>
    <row r="993" spans="1:20" hidden="1" x14ac:dyDescent="0.25">
      <c r="A993" s="3" t="s">
        <v>974</v>
      </c>
      <c r="B993" s="4" t="s">
        <v>414</v>
      </c>
      <c r="C993" s="4" t="s">
        <v>22</v>
      </c>
      <c r="D993" s="4">
        <v>1906.56</v>
      </c>
      <c r="E993" s="4">
        <v>1906.5</v>
      </c>
      <c r="F993" s="4">
        <v>1914.9</v>
      </c>
      <c r="G993" s="4">
        <v>1905</v>
      </c>
      <c r="H993" s="4">
        <v>1905</v>
      </c>
      <c r="I993" s="4">
        <v>1905.99</v>
      </c>
      <c r="J993" s="4">
        <v>1911.81</v>
      </c>
      <c r="K993" s="4">
        <v>4168</v>
      </c>
      <c r="L993" s="4">
        <v>79.680000000000007</v>
      </c>
      <c r="M993" s="4">
        <v>31</v>
      </c>
      <c r="N993" s="4">
        <v>2663</v>
      </c>
      <c r="O993" s="4">
        <v>63.89</v>
      </c>
      <c r="P993" s="4">
        <f>I993-D993</f>
        <v>-0.56999999999993634</v>
      </c>
      <c r="Q993" s="5">
        <f>P993/D993</f>
        <v>-2.9896777442091322E-4</v>
      </c>
      <c r="R993" s="4">
        <f>ABS(F993-G993)</f>
        <v>9.9000000000000909</v>
      </c>
      <c r="S993" s="5">
        <f>R993/D993</f>
        <v>5.1925981873112261E-3</v>
      </c>
      <c r="T993" s="5">
        <f>(I993-J993)/AVERAGE(E993:G993,I993)</f>
        <v>-3.0501586003859535E-3</v>
      </c>
    </row>
    <row r="994" spans="1:20" hidden="1" x14ac:dyDescent="0.25">
      <c r="A994" s="3" t="s">
        <v>975</v>
      </c>
      <c r="B994" s="4" t="s">
        <v>21</v>
      </c>
      <c r="C994" s="4" t="s">
        <v>22</v>
      </c>
      <c r="D994" s="4">
        <v>36.5</v>
      </c>
      <c r="E994" s="4">
        <v>34.700000000000003</v>
      </c>
      <c r="F994" s="4">
        <v>34.700000000000003</v>
      </c>
      <c r="G994" s="4">
        <v>34.700000000000003</v>
      </c>
      <c r="H994" s="4">
        <v>34.700000000000003</v>
      </c>
      <c r="I994" s="4">
        <v>34.700000000000003</v>
      </c>
      <c r="J994" s="4">
        <v>34.700000000000003</v>
      </c>
      <c r="K994" s="4">
        <v>66446</v>
      </c>
      <c r="L994" s="4">
        <v>23.06</v>
      </c>
      <c r="M994" s="4">
        <v>407</v>
      </c>
      <c r="N994" s="4">
        <v>66446</v>
      </c>
      <c r="O994" s="4">
        <v>100</v>
      </c>
      <c r="P994" s="4">
        <f>I994-D994</f>
        <v>-1.7999999999999972</v>
      </c>
      <c r="Q994" s="5">
        <f>P994/D994</f>
        <v>-4.9315068493150607E-2</v>
      </c>
      <c r="R994" s="4">
        <f>ABS(F994-G994)</f>
        <v>0</v>
      </c>
      <c r="S994" s="5">
        <f>R994/D994</f>
        <v>0</v>
      </c>
      <c r="T994" s="5">
        <f>(I994-J994)/AVERAGE(E994:G994,I994)</f>
        <v>0</v>
      </c>
    </row>
    <row r="995" spans="1:20" hidden="1" x14ac:dyDescent="0.25">
      <c r="A995" s="3" t="s">
        <v>976</v>
      </c>
      <c r="B995" s="4" t="s">
        <v>21</v>
      </c>
      <c r="C995" s="4" t="s">
        <v>22</v>
      </c>
      <c r="D995" s="4">
        <v>1386.05</v>
      </c>
      <c r="E995" s="4">
        <v>1386.05</v>
      </c>
      <c r="F995" s="4">
        <v>1403</v>
      </c>
      <c r="G995" s="4">
        <v>1380</v>
      </c>
      <c r="H995" s="4">
        <v>1380</v>
      </c>
      <c r="I995" s="4">
        <v>1392.75</v>
      </c>
      <c r="J995" s="4">
        <v>1395.73</v>
      </c>
      <c r="K995" s="4">
        <v>49096</v>
      </c>
      <c r="L995" s="4">
        <v>685.25</v>
      </c>
      <c r="M995" s="4">
        <v>10188</v>
      </c>
      <c r="N995" s="4">
        <v>36068</v>
      </c>
      <c r="O995" s="4">
        <v>73.459999999999994</v>
      </c>
      <c r="P995" s="4">
        <f>I995-D995</f>
        <v>6.7000000000000455</v>
      </c>
      <c r="Q995" s="5">
        <f>P995/D995</f>
        <v>4.8338804516431912E-3</v>
      </c>
      <c r="R995" s="4">
        <f>ABS(F995-G995)</f>
        <v>23</v>
      </c>
      <c r="S995" s="5">
        <f>R995/D995</f>
        <v>1.6593917968327262E-2</v>
      </c>
      <c r="T995" s="5">
        <f>(I995-J995)/AVERAGE(E995:G995,I995)</f>
        <v>-2.143191053256153E-3</v>
      </c>
    </row>
    <row r="996" spans="1:20" hidden="1" x14ac:dyDescent="0.25">
      <c r="A996" s="3" t="s">
        <v>977</v>
      </c>
      <c r="B996" s="4" t="s">
        <v>21</v>
      </c>
      <c r="C996" s="4" t="s">
        <v>22</v>
      </c>
      <c r="D996" s="4">
        <v>31.15</v>
      </c>
      <c r="E996" s="4">
        <v>32.4</v>
      </c>
      <c r="F996" s="4">
        <v>32.4</v>
      </c>
      <c r="G996" s="4">
        <v>30.15</v>
      </c>
      <c r="H996" s="4">
        <v>30.3</v>
      </c>
      <c r="I996" s="4">
        <v>30.9</v>
      </c>
      <c r="J996" s="4">
        <v>31.16</v>
      </c>
      <c r="K996" s="4">
        <v>5944</v>
      </c>
      <c r="L996" s="4">
        <v>1.85</v>
      </c>
      <c r="M996" s="4">
        <v>378</v>
      </c>
      <c r="N996" s="4">
        <v>2202</v>
      </c>
      <c r="O996" s="4">
        <v>37.049999999999997</v>
      </c>
      <c r="P996" s="4">
        <f>I996-D996</f>
        <v>-0.25</v>
      </c>
      <c r="Q996" s="5">
        <f>P996/D996</f>
        <v>-8.0256821829855548E-3</v>
      </c>
      <c r="R996" s="4">
        <f>ABS(F996-G996)</f>
        <v>2.25</v>
      </c>
      <c r="S996" s="5">
        <f>R996/D996</f>
        <v>7.2231139646869988E-2</v>
      </c>
      <c r="T996" s="5">
        <f>(I996-J996)/AVERAGE(E996:G996,I996)</f>
        <v>-8.2638061183949642E-3</v>
      </c>
    </row>
    <row r="997" spans="1:20" hidden="1" x14ac:dyDescent="0.25">
      <c r="A997" s="3" t="s">
        <v>978</v>
      </c>
      <c r="B997" s="4" t="s">
        <v>21</v>
      </c>
      <c r="C997" s="4" t="s">
        <v>22</v>
      </c>
      <c r="D997" s="4">
        <v>185.95</v>
      </c>
      <c r="E997" s="4">
        <v>184.85</v>
      </c>
      <c r="F997" s="4">
        <v>184.85</v>
      </c>
      <c r="G997" s="4">
        <v>172.9</v>
      </c>
      <c r="H997" s="4">
        <v>179.95</v>
      </c>
      <c r="I997" s="4">
        <v>179.8</v>
      </c>
      <c r="J997" s="4">
        <v>178.88</v>
      </c>
      <c r="K997" s="4">
        <v>77270</v>
      </c>
      <c r="L997" s="4">
        <v>138.22</v>
      </c>
      <c r="M997" s="4">
        <v>2360</v>
      </c>
      <c r="N997" s="4">
        <v>50278</v>
      </c>
      <c r="O997" s="4">
        <v>65.069999999999993</v>
      </c>
      <c r="P997" s="4">
        <f>I997-D997</f>
        <v>-6.1499999999999773</v>
      </c>
      <c r="Q997" s="5">
        <f>P997/D997</f>
        <v>-3.3073406829792838E-2</v>
      </c>
      <c r="R997" s="4">
        <f>ABS(F997-G997)</f>
        <v>11.949999999999989</v>
      </c>
      <c r="S997" s="5">
        <f>R997/D997</f>
        <v>6.4264587254638281E-2</v>
      </c>
      <c r="T997" s="5">
        <f>(I997-J997)/AVERAGE(E997:G997,I997)</f>
        <v>5.0941306755261121E-3</v>
      </c>
    </row>
    <row r="998" spans="1:20" hidden="1" x14ac:dyDescent="0.25">
      <c r="A998" s="3" t="s">
        <v>979</v>
      </c>
      <c r="B998" s="4" t="s">
        <v>43</v>
      </c>
      <c r="C998" s="4" t="s">
        <v>22</v>
      </c>
      <c r="D998" s="4">
        <v>17.149999999999999</v>
      </c>
      <c r="E998" s="4">
        <v>17.05</v>
      </c>
      <c r="F998" s="4">
        <v>17.5</v>
      </c>
      <c r="G998" s="4">
        <v>17.05</v>
      </c>
      <c r="H998" s="4">
        <v>17.100000000000001</v>
      </c>
      <c r="I998" s="4">
        <v>17.05</v>
      </c>
      <c r="J998" s="4">
        <v>17.11</v>
      </c>
      <c r="K998" s="4">
        <v>26542</v>
      </c>
      <c r="L998" s="4">
        <v>4.54</v>
      </c>
      <c r="M998" s="4">
        <v>43</v>
      </c>
      <c r="N998" s="4" t="s">
        <v>33</v>
      </c>
      <c r="O998" s="4" t="s">
        <v>33</v>
      </c>
      <c r="P998" s="4">
        <f>I998-D998</f>
        <v>-9.9999999999997868E-2</v>
      </c>
      <c r="Q998" s="5">
        <f>P998/D998</f>
        <v>-5.8309037900873394E-3</v>
      </c>
      <c r="R998" s="4">
        <f>ABS(F998-G998)</f>
        <v>0.44999999999999929</v>
      </c>
      <c r="S998" s="5">
        <f>R998/D998</f>
        <v>2.6239067055393545E-2</v>
      </c>
      <c r="T998" s="5">
        <f>(I998-J998)/AVERAGE(E998:G998,I998)</f>
        <v>-3.4959941733429703E-3</v>
      </c>
    </row>
    <row r="999" spans="1:20" hidden="1" x14ac:dyDescent="0.25">
      <c r="A999" s="3" t="s">
        <v>980</v>
      </c>
      <c r="B999" s="4" t="s">
        <v>21</v>
      </c>
      <c r="C999" s="4" t="s">
        <v>22</v>
      </c>
      <c r="D999" s="4">
        <v>366.05</v>
      </c>
      <c r="E999" s="4">
        <v>366.85</v>
      </c>
      <c r="F999" s="4">
        <v>376.9</v>
      </c>
      <c r="G999" s="4">
        <v>366.45</v>
      </c>
      <c r="H999" s="4">
        <v>375</v>
      </c>
      <c r="I999" s="4">
        <v>374.35</v>
      </c>
      <c r="J999" s="4">
        <v>373.62</v>
      </c>
      <c r="K999" s="4">
        <v>45787</v>
      </c>
      <c r="L999" s="4">
        <v>171.07</v>
      </c>
      <c r="M999" s="4">
        <v>1947</v>
      </c>
      <c r="N999" s="4">
        <v>36593</v>
      </c>
      <c r="O999" s="4">
        <v>79.92</v>
      </c>
      <c r="P999" s="4">
        <f>I999-D999</f>
        <v>8.3000000000000114</v>
      </c>
      <c r="Q999" s="5">
        <f>P999/D999</f>
        <v>2.2674498019396288E-2</v>
      </c>
      <c r="R999" s="4">
        <f>ABS(F999-G999)</f>
        <v>10.449999999999989</v>
      </c>
      <c r="S999" s="5">
        <f>R999/D999</f>
        <v>2.8548012566589231E-2</v>
      </c>
      <c r="T999" s="5">
        <f>(I999-J999)/AVERAGE(E999:G999,I999)</f>
        <v>1.9669260045132009E-3</v>
      </c>
    </row>
    <row r="1000" spans="1:20" hidden="1" x14ac:dyDescent="0.25">
      <c r="A1000" s="3" t="s">
        <v>981</v>
      </c>
      <c r="B1000" s="4" t="s">
        <v>21</v>
      </c>
      <c r="C1000" s="4" t="s">
        <v>22</v>
      </c>
      <c r="D1000" s="4">
        <v>3695.45</v>
      </c>
      <c r="E1000" s="4">
        <v>3749</v>
      </c>
      <c r="F1000" s="4">
        <v>3749</v>
      </c>
      <c r="G1000" s="4">
        <v>3638</v>
      </c>
      <c r="H1000" s="4">
        <v>3658</v>
      </c>
      <c r="I1000" s="4">
        <v>3662.5</v>
      </c>
      <c r="J1000" s="4">
        <v>3687.39</v>
      </c>
      <c r="K1000" s="4">
        <v>1444</v>
      </c>
      <c r="L1000" s="4">
        <v>53.25</v>
      </c>
      <c r="M1000" s="4">
        <v>492</v>
      </c>
      <c r="N1000" s="4">
        <v>1028</v>
      </c>
      <c r="O1000" s="4">
        <v>71.19</v>
      </c>
      <c r="P1000" s="4">
        <f>I1000-D1000</f>
        <v>-32.949999999999818</v>
      </c>
      <c r="Q1000" s="5">
        <f>P1000/D1000</f>
        <v>-8.9163701308365203E-3</v>
      </c>
      <c r="R1000" s="4">
        <f>ABS(F1000-G1000)</f>
        <v>111</v>
      </c>
      <c r="S1000" s="5">
        <f>R1000/D1000</f>
        <v>3.0036937314806045E-2</v>
      </c>
      <c r="T1000" s="5">
        <f>(I1000-J1000)/AVERAGE(E1000:G1000,I1000)</f>
        <v>-6.7277088894144334E-3</v>
      </c>
    </row>
    <row r="1001" spans="1:20" hidden="1" x14ac:dyDescent="0.25">
      <c r="A1001" s="3" t="s">
        <v>982</v>
      </c>
      <c r="B1001" s="4" t="s">
        <v>32</v>
      </c>
      <c r="C1001" s="4" t="s">
        <v>22</v>
      </c>
      <c r="D1001" s="4">
        <v>3.75</v>
      </c>
      <c r="E1001" s="4">
        <v>3.6</v>
      </c>
      <c r="F1001" s="4">
        <v>3.6</v>
      </c>
      <c r="G1001" s="4">
        <v>3.6</v>
      </c>
      <c r="H1001" s="4">
        <v>3.6</v>
      </c>
      <c r="I1001" s="4">
        <v>3.6</v>
      </c>
      <c r="J1001" s="4">
        <v>3.6</v>
      </c>
      <c r="K1001" s="4">
        <v>1766</v>
      </c>
      <c r="L1001" s="4">
        <v>0.06</v>
      </c>
      <c r="M1001" s="4">
        <v>22</v>
      </c>
      <c r="N1001" s="4" t="s">
        <v>33</v>
      </c>
      <c r="O1001" s="4" t="s">
        <v>33</v>
      </c>
      <c r="P1001" s="4">
        <f>I1001-D1001</f>
        <v>-0.14999999999999991</v>
      </c>
      <c r="Q1001" s="5">
        <f>P1001/D1001</f>
        <v>-3.9999999999999973E-2</v>
      </c>
      <c r="R1001" s="4">
        <f>ABS(F1001-G1001)</f>
        <v>0</v>
      </c>
      <c r="S1001" s="5">
        <f>R1001/D1001</f>
        <v>0</v>
      </c>
      <c r="T1001" s="5">
        <f>(I1001-J1001)/AVERAGE(E1001:G1001,I1001)</f>
        <v>0</v>
      </c>
    </row>
    <row r="1002" spans="1:20" hidden="1" x14ac:dyDescent="0.25">
      <c r="A1002" s="3" t="s">
        <v>983</v>
      </c>
      <c r="B1002" s="4" t="s">
        <v>21</v>
      </c>
      <c r="C1002" s="4" t="s">
        <v>22</v>
      </c>
      <c r="D1002" s="4">
        <v>57.55</v>
      </c>
      <c r="E1002" s="4">
        <v>57.1</v>
      </c>
      <c r="F1002" s="4">
        <v>57.65</v>
      </c>
      <c r="G1002" s="4">
        <v>56.75</v>
      </c>
      <c r="H1002" s="4">
        <v>57</v>
      </c>
      <c r="I1002" s="4">
        <v>57.05</v>
      </c>
      <c r="J1002" s="4">
        <v>57.11</v>
      </c>
      <c r="K1002" s="4">
        <v>784368</v>
      </c>
      <c r="L1002" s="4">
        <v>447.98</v>
      </c>
      <c r="M1002" s="4">
        <v>5136</v>
      </c>
      <c r="N1002" s="4">
        <v>608316</v>
      </c>
      <c r="O1002" s="4">
        <v>77.55</v>
      </c>
      <c r="P1002" s="4">
        <f>I1002-D1002</f>
        <v>-0.5</v>
      </c>
      <c r="Q1002" s="5">
        <f>P1002/D1002</f>
        <v>-8.6880973066898355E-3</v>
      </c>
      <c r="R1002" s="4">
        <f>ABS(F1002-G1002)</f>
        <v>0.89999999999999858</v>
      </c>
      <c r="S1002" s="5">
        <f>R1002/D1002</f>
        <v>1.563857515204168E-2</v>
      </c>
      <c r="T1002" s="5">
        <f>(I1002-J1002)/AVERAGE(E1002:G1002,I1002)</f>
        <v>-1.0500984467294206E-3</v>
      </c>
    </row>
    <row r="1003" spans="1:20" hidden="1" x14ac:dyDescent="0.25">
      <c r="A1003" s="3" t="s">
        <v>984</v>
      </c>
      <c r="B1003" s="4" t="s">
        <v>36</v>
      </c>
      <c r="C1003" s="4" t="s">
        <v>22</v>
      </c>
      <c r="D1003" s="4">
        <v>13.8</v>
      </c>
      <c r="E1003" s="4">
        <v>13.8</v>
      </c>
      <c r="F1003" s="4">
        <v>13.8</v>
      </c>
      <c r="G1003" s="4">
        <v>13.8</v>
      </c>
      <c r="H1003" s="4">
        <v>13.8</v>
      </c>
      <c r="I1003" s="4">
        <v>13.8</v>
      </c>
      <c r="J1003" s="4">
        <v>13.8</v>
      </c>
      <c r="K1003" s="4">
        <v>7000</v>
      </c>
      <c r="L1003" s="4">
        <v>0.97</v>
      </c>
      <c r="M1003" s="4">
        <v>2</v>
      </c>
      <c r="N1003" s="4">
        <v>7000</v>
      </c>
      <c r="O1003" s="4">
        <v>100</v>
      </c>
      <c r="P1003" s="4">
        <f>I1003-D1003</f>
        <v>0</v>
      </c>
      <c r="Q1003" s="5">
        <f>P1003/D1003</f>
        <v>0</v>
      </c>
      <c r="R1003" s="4">
        <f>ABS(F1003-G1003)</f>
        <v>0</v>
      </c>
      <c r="S1003" s="5">
        <f>R1003/D1003</f>
        <v>0</v>
      </c>
      <c r="T1003" s="5">
        <f>(I1003-J1003)/AVERAGE(E1003:G1003,I1003)</f>
        <v>0</v>
      </c>
    </row>
    <row r="1004" spans="1:20" hidden="1" x14ac:dyDescent="0.25">
      <c r="A1004" s="3" t="s">
        <v>985</v>
      </c>
      <c r="B1004" s="4" t="s">
        <v>21</v>
      </c>
      <c r="C1004" s="4" t="s">
        <v>22</v>
      </c>
      <c r="D1004" s="4">
        <v>59.8</v>
      </c>
      <c r="E1004" s="4">
        <v>56.85</v>
      </c>
      <c r="F1004" s="4">
        <v>56.85</v>
      </c>
      <c r="G1004" s="4">
        <v>56.85</v>
      </c>
      <c r="H1004" s="4">
        <v>56.85</v>
      </c>
      <c r="I1004" s="4">
        <v>56.85</v>
      </c>
      <c r="J1004" s="4">
        <v>56.85</v>
      </c>
      <c r="K1004" s="4">
        <v>5</v>
      </c>
      <c r="L1004" s="4">
        <v>0</v>
      </c>
      <c r="M1004" s="4">
        <v>1</v>
      </c>
      <c r="N1004" s="4">
        <v>5</v>
      </c>
      <c r="O1004" s="4">
        <v>100</v>
      </c>
      <c r="P1004" s="4">
        <f>I1004-D1004</f>
        <v>-2.9499999999999957</v>
      </c>
      <c r="Q1004" s="5">
        <f>P1004/D1004</f>
        <v>-4.9331103678929698E-2</v>
      </c>
      <c r="R1004" s="4">
        <f>ABS(F1004-G1004)</f>
        <v>0</v>
      </c>
      <c r="S1004" s="5">
        <f>R1004/D1004</f>
        <v>0</v>
      </c>
      <c r="T1004" s="5">
        <f>(I1004-J1004)/AVERAGE(E1004:G1004,I1004)</f>
        <v>0</v>
      </c>
    </row>
    <row r="1005" spans="1:20" hidden="1" x14ac:dyDescent="0.25">
      <c r="A1005" s="3" t="s">
        <v>986</v>
      </c>
      <c r="B1005" s="4" t="s">
        <v>21</v>
      </c>
      <c r="C1005" s="4" t="s">
        <v>22</v>
      </c>
      <c r="D1005" s="4">
        <v>319.25</v>
      </c>
      <c r="E1005" s="4">
        <v>325.25</v>
      </c>
      <c r="F1005" s="4">
        <v>325.25</v>
      </c>
      <c r="G1005" s="4">
        <v>311.5</v>
      </c>
      <c r="H1005" s="4">
        <v>312.14999999999998</v>
      </c>
      <c r="I1005" s="4">
        <v>312.95</v>
      </c>
      <c r="J1005" s="4">
        <v>316.52999999999997</v>
      </c>
      <c r="K1005" s="4">
        <v>4384</v>
      </c>
      <c r="L1005" s="4">
        <v>13.88</v>
      </c>
      <c r="M1005" s="4">
        <v>554</v>
      </c>
      <c r="N1005" s="4">
        <v>3421</v>
      </c>
      <c r="O1005" s="4">
        <v>78.03</v>
      </c>
      <c r="P1005" s="4">
        <f>I1005-D1005</f>
        <v>-6.3000000000000114</v>
      </c>
      <c r="Q1005" s="5">
        <f>P1005/D1005</f>
        <v>-1.973375097885673E-2</v>
      </c>
      <c r="R1005" s="4">
        <f>ABS(F1005-G1005)</f>
        <v>13.75</v>
      </c>
      <c r="S1005" s="5">
        <f>R1005/D1005</f>
        <v>4.306969459671104E-2</v>
      </c>
      <c r="T1005" s="5">
        <f>(I1005-J1005)/AVERAGE(E1005:G1005,I1005)</f>
        <v>-1.1231813012274942E-2</v>
      </c>
    </row>
    <row r="1006" spans="1:20" hidden="1" x14ac:dyDescent="0.25">
      <c r="A1006" s="3" t="s">
        <v>987</v>
      </c>
      <c r="B1006" s="4" t="s">
        <v>21</v>
      </c>
      <c r="C1006" s="4" t="s">
        <v>22</v>
      </c>
      <c r="D1006" s="4">
        <v>2.4500000000000002</v>
      </c>
      <c r="E1006" s="4">
        <v>2.4500000000000002</v>
      </c>
      <c r="F1006" s="4">
        <v>2.5499999999999998</v>
      </c>
      <c r="G1006" s="4">
        <v>2.35</v>
      </c>
      <c r="H1006" s="4">
        <v>2.5499999999999998</v>
      </c>
      <c r="I1006" s="4">
        <v>2.5499999999999998</v>
      </c>
      <c r="J1006" s="4">
        <v>2.44</v>
      </c>
      <c r="K1006" s="4">
        <v>19520</v>
      </c>
      <c r="L1006" s="4">
        <v>0.48</v>
      </c>
      <c r="M1006" s="4">
        <v>28</v>
      </c>
      <c r="N1006" s="4">
        <v>12290</v>
      </c>
      <c r="O1006" s="4">
        <v>62.96</v>
      </c>
      <c r="P1006" s="4">
        <f>I1006-D1006</f>
        <v>9.9999999999999645E-2</v>
      </c>
      <c r="Q1006" s="5">
        <f>P1006/D1006</f>
        <v>4.0816326530612096E-2</v>
      </c>
      <c r="R1006" s="4">
        <f>ABS(F1006-G1006)</f>
        <v>0.19999999999999973</v>
      </c>
      <c r="S1006" s="5">
        <f>R1006/D1006</f>
        <v>8.1632653061224372E-2</v>
      </c>
      <c r="T1006" s="5">
        <f>(I1006-J1006)/AVERAGE(E1006:G1006,I1006)</f>
        <v>4.4444444444444398E-2</v>
      </c>
    </row>
    <row r="1007" spans="1:20" hidden="1" x14ac:dyDescent="0.25">
      <c r="A1007" s="3" t="s">
        <v>988</v>
      </c>
      <c r="B1007" s="4" t="s">
        <v>21</v>
      </c>
      <c r="C1007" s="4" t="s">
        <v>22</v>
      </c>
      <c r="D1007" s="4">
        <v>59.9</v>
      </c>
      <c r="E1007" s="4">
        <v>59.9</v>
      </c>
      <c r="F1007" s="4">
        <v>59.9</v>
      </c>
      <c r="G1007" s="4">
        <v>57</v>
      </c>
      <c r="H1007" s="4">
        <v>59</v>
      </c>
      <c r="I1007" s="4">
        <v>59</v>
      </c>
      <c r="J1007" s="4">
        <v>58.88</v>
      </c>
      <c r="K1007" s="4">
        <v>1511</v>
      </c>
      <c r="L1007" s="4">
        <v>0.89</v>
      </c>
      <c r="M1007" s="4">
        <v>7</v>
      </c>
      <c r="N1007" s="4">
        <v>1510</v>
      </c>
      <c r="O1007" s="4">
        <v>99.93</v>
      </c>
      <c r="P1007" s="4">
        <f>I1007-D1007</f>
        <v>-0.89999999999999858</v>
      </c>
      <c r="Q1007" s="5">
        <f>P1007/D1007</f>
        <v>-1.5025041736227021E-2</v>
      </c>
      <c r="R1007" s="4">
        <f>ABS(F1007-G1007)</f>
        <v>2.8999999999999986</v>
      </c>
      <c r="S1007" s="5">
        <f>R1007/D1007</f>
        <v>4.8414023372287125E-2</v>
      </c>
      <c r="T1007" s="5">
        <f>(I1007-J1007)/AVERAGE(E1007:G1007,I1007)</f>
        <v>2.0356234096691678E-3</v>
      </c>
    </row>
    <row r="1008" spans="1:20" hidden="1" x14ac:dyDescent="0.25">
      <c r="A1008" s="3" t="s">
        <v>989</v>
      </c>
      <c r="B1008" s="4" t="s">
        <v>21</v>
      </c>
      <c r="C1008" s="4" t="s">
        <v>22</v>
      </c>
      <c r="D1008" s="4">
        <v>111.7</v>
      </c>
      <c r="E1008" s="4">
        <v>110.8</v>
      </c>
      <c r="F1008" s="4">
        <v>111.4</v>
      </c>
      <c r="G1008" s="4">
        <v>105</v>
      </c>
      <c r="H1008" s="4">
        <v>105.8</v>
      </c>
      <c r="I1008" s="4">
        <v>105.8</v>
      </c>
      <c r="J1008" s="4">
        <v>106.96</v>
      </c>
      <c r="K1008" s="4">
        <v>57671</v>
      </c>
      <c r="L1008" s="4">
        <v>61.68</v>
      </c>
      <c r="M1008" s="4">
        <v>1277</v>
      </c>
      <c r="N1008" s="4">
        <v>29943</v>
      </c>
      <c r="O1008" s="4">
        <v>51.92</v>
      </c>
      <c r="P1008" s="4">
        <f>I1008-D1008</f>
        <v>-5.9000000000000057</v>
      </c>
      <c r="Q1008" s="5">
        <f>P1008/D1008</f>
        <v>-5.2820053715308915E-2</v>
      </c>
      <c r="R1008" s="4">
        <f>ABS(F1008-G1008)</f>
        <v>6.4000000000000057</v>
      </c>
      <c r="S1008" s="5">
        <f>R1008/D1008</f>
        <v>5.7296329453894408E-2</v>
      </c>
      <c r="T1008" s="5">
        <f>(I1008-J1008)/AVERAGE(E1008:G1008,I1008)</f>
        <v>-1.0715935334872948E-2</v>
      </c>
    </row>
    <row r="1009" spans="1:20" hidden="1" x14ac:dyDescent="0.25">
      <c r="A1009" s="3" t="s">
        <v>990</v>
      </c>
      <c r="B1009" s="4" t="s">
        <v>21</v>
      </c>
      <c r="C1009" s="4" t="s">
        <v>22</v>
      </c>
      <c r="D1009" s="4">
        <v>394.15</v>
      </c>
      <c r="E1009" s="4">
        <v>396.6</v>
      </c>
      <c r="F1009" s="4">
        <v>396.6</v>
      </c>
      <c r="G1009" s="4">
        <v>370</v>
      </c>
      <c r="H1009" s="4">
        <v>376.2</v>
      </c>
      <c r="I1009" s="4">
        <v>376.65</v>
      </c>
      <c r="J1009" s="4">
        <v>378.73</v>
      </c>
      <c r="K1009" s="4">
        <v>3361894</v>
      </c>
      <c r="L1009" s="4">
        <v>12732.41</v>
      </c>
      <c r="M1009" s="4">
        <v>52792</v>
      </c>
      <c r="N1009" s="4">
        <v>1304354</v>
      </c>
      <c r="O1009" s="4">
        <v>38.799999999999997</v>
      </c>
      <c r="P1009" s="4">
        <f>I1009-D1009</f>
        <v>-17.5</v>
      </c>
      <c r="Q1009" s="5">
        <f>P1009/D1009</f>
        <v>-4.4399340352657621E-2</v>
      </c>
      <c r="R1009" s="4">
        <f>ABS(F1009-G1009)</f>
        <v>26.600000000000023</v>
      </c>
      <c r="S1009" s="5">
        <f>R1009/D1009</f>
        <v>6.7486997336039634E-2</v>
      </c>
      <c r="T1009" s="5">
        <f>(I1009-J1009)/AVERAGE(E1009:G1009,I1009)</f>
        <v>-5.4031236808781144E-3</v>
      </c>
    </row>
    <row r="1010" spans="1:20" hidden="1" x14ac:dyDescent="0.25">
      <c r="A1010" s="3" t="s">
        <v>991</v>
      </c>
      <c r="B1010" s="4" t="s">
        <v>21</v>
      </c>
      <c r="C1010" s="4" t="s">
        <v>22</v>
      </c>
      <c r="D1010" s="4">
        <v>19.8</v>
      </c>
      <c r="E1010" s="4">
        <v>20.399999999999999</v>
      </c>
      <c r="F1010" s="4">
        <v>20.78</v>
      </c>
      <c r="G1010" s="4">
        <v>19.75</v>
      </c>
      <c r="H1010" s="4">
        <v>20.45</v>
      </c>
      <c r="I1010" s="4">
        <v>20.69</v>
      </c>
      <c r="J1010" s="4">
        <v>20.46</v>
      </c>
      <c r="K1010" s="4">
        <v>5881</v>
      </c>
      <c r="L1010" s="4">
        <v>1.2</v>
      </c>
      <c r="M1010" s="4">
        <v>56</v>
      </c>
      <c r="N1010" s="4">
        <v>3722</v>
      </c>
      <c r="O1010" s="4">
        <v>63.29</v>
      </c>
      <c r="P1010" s="4">
        <f>I1010-D1010</f>
        <v>0.89000000000000057</v>
      </c>
      <c r="Q1010" s="5">
        <f>P1010/D1010</f>
        <v>4.4949494949494975E-2</v>
      </c>
      <c r="R1010" s="4">
        <f>ABS(F1010-G1010)</f>
        <v>1.0300000000000011</v>
      </c>
      <c r="S1010" s="5">
        <f>R1010/D1010</f>
        <v>5.2020202020202078E-2</v>
      </c>
      <c r="T1010" s="5">
        <f>(I1010-J1010)/AVERAGE(E1010:G1010,I1010)</f>
        <v>1.1271747120803744E-2</v>
      </c>
    </row>
    <row r="1011" spans="1:20" hidden="1" x14ac:dyDescent="0.25">
      <c r="A1011" s="3" t="s">
        <v>992</v>
      </c>
      <c r="B1011" s="4" t="s">
        <v>21</v>
      </c>
      <c r="C1011" s="4" t="s">
        <v>22</v>
      </c>
      <c r="D1011" s="4">
        <v>120.5</v>
      </c>
      <c r="E1011" s="4">
        <v>123</v>
      </c>
      <c r="F1011" s="4">
        <v>124.99</v>
      </c>
      <c r="G1011" s="4">
        <v>118.15</v>
      </c>
      <c r="H1011" s="4">
        <v>118.15</v>
      </c>
      <c r="I1011" s="4">
        <v>118.15</v>
      </c>
      <c r="J1011" s="4">
        <v>121.37</v>
      </c>
      <c r="K1011" s="4">
        <v>335</v>
      </c>
      <c r="L1011" s="4">
        <v>0.41</v>
      </c>
      <c r="M1011" s="4">
        <v>12</v>
      </c>
      <c r="N1011" s="4">
        <v>170</v>
      </c>
      <c r="O1011" s="4">
        <v>50.75</v>
      </c>
      <c r="P1011" s="4">
        <f>I1011-D1011</f>
        <v>-2.3499999999999943</v>
      </c>
      <c r="Q1011" s="5">
        <f>P1011/D1011</f>
        <v>-1.9502074688796632E-2</v>
      </c>
      <c r="R1011" s="4">
        <f>ABS(F1011-G1011)</f>
        <v>6.8399999999999892</v>
      </c>
      <c r="S1011" s="5">
        <f>R1011/D1011</f>
        <v>5.6763485477178334E-2</v>
      </c>
      <c r="T1011" s="5">
        <f>(I1011-J1011)/AVERAGE(E1011:G1011,I1011)</f>
        <v>-2.6595634846889253E-2</v>
      </c>
    </row>
    <row r="1012" spans="1:20" hidden="1" x14ac:dyDescent="0.25">
      <c r="A1012" s="3" t="s">
        <v>993</v>
      </c>
      <c r="B1012" s="4" t="s">
        <v>21</v>
      </c>
      <c r="C1012" s="4" t="s">
        <v>22</v>
      </c>
      <c r="D1012" s="4">
        <v>485</v>
      </c>
      <c r="E1012" s="4">
        <v>439.2</v>
      </c>
      <c r="F1012" s="4">
        <v>490</v>
      </c>
      <c r="G1012" s="4">
        <v>439.1</v>
      </c>
      <c r="H1012" s="4">
        <v>480</v>
      </c>
      <c r="I1012" s="4">
        <v>480</v>
      </c>
      <c r="J1012" s="4">
        <v>462.7</v>
      </c>
      <c r="K1012" s="4">
        <v>40</v>
      </c>
      <c r="L1012" s="4">
        <v>0.19</v>
      </c>
      <c r="M1012" s="4">
        <v>11</v>
      </c>
      <c r="N1012" s="4">
        <v>11</v>
      </c>
      <c r="O1012" s="4">
        <v>27.5</v>
      </c>
      <c r="P1012" s="4">
        <f>I1012-D1012</f>
        <v>-5</v>
      </c>
      <c r="Q1012" s="5">
        <f>P1012/D1012</f>
        <v>-1.0309278350515464E-2</v>
      </c>
      <c r="R1012" s="4">
        <f>ABS(F1012-G1012)</f>
        <v>50.899999999999977</v>
      </c>
      <c r="S1012" s="5">
        <f>R1012/D1012</f>
        <v>0.10494845360824738</v>
      </c>
      <c r="T1012" s="5">
        <f>(I1012-J1012)/AVERAGE(E1012:G1012,I1012)</f>
        <v>3.7439809554725985E-2</v>
      </c>
    </row>
    <row r="1013" spans="1:20" hidden="1" x14ac:dyDescent="0.25">
      <c r="A1013" s="3" t="s">
        <v>994</v>
      </c>
      <c r="B1013" s="4" t="s">
        <v>21</v>
      </c>
      <c r="C1013" s="4" t="s">
        <v>22</v>
      </c>
      <c r="D1013" s="4">
        <v>118</v>
      </c>
      <c r="E1013" s="4">
        <v>118.65</v>
      </c>
      <c r="F1013" s="4">
        <v>118.65</v>
      </c>
      <c r="G1013" s="4">
        <v>118.65</v>
      </c>
      <c r="H1013" s="4">
        <v>118.65</v>
      </c>
      <c r="I1013" s="4">
        <v>118.65</v>
      </c>
      <c r="J1013" s="4">
        <v>118.65</v>
      </c>
      <c r="K1013" s="4">
        <v>1</v>
      </c>
      <c r="L1013" s="4">
        <v>0</v>
      </c>
      <c r="M1013" s="4">
        <v>1</v>
      </c>
      <c r="N1013" s="4">
        <v>1</v>
      </c>
      <c r="O1013" s="4">
        <v>100</v>
      </c>
      <c r="P1013" s="4">
        <f>I1013-D1013</f>
        <v>0.65000000000000568</v>
      </c>
      <c r="Q1013" s="5">
        <f>P1013/D1013</f>
        <v>5.5084745762712349E-3</v>
      </c>
      <c r="R1013" s="4">
        <f>ABS(F1013-G1013)</f>
        <v>0</v>
      </c>
      <c r="S1013" s="5">
        <f>R1013/D1013</f>
        <v>0</v>
      </c>
      <c r="T1013" s="5">
        <f>(I1013-J1013)/AVERAGE(E1013:G1013,I1013)</f>
        <v>0</v>
      </c>
    </row>
    <row r="1014" spans="1:20" hidden="1" x14ac:dyDescent="0.25">
      <c r="A1014" s="3" t="s">
        <v>995</v>
      </c>
      <c r="B1014" s="4" t="s">
        <v>21</v>
      </c>
      <c r="C1014" s="4" t="s">
        <v>22</v>
      </c>
      <c r="D1014" s="4">
        <v>161.05000000000001</v>
      </c>
      <c r="E1014" s="4">
        <v>160.94999999999999</v>
      </c>
      <c r="F1014" s="4">
        <v>160.94999999999999</v>
      </c>
      <c r="G1014" s="4">
        <v>153.5</v>
      </c>
      <c r="H1014" s="4">
        <v>155.9</v>
      </c>
      <c r="I1014" s="4">
        <v>155.19999999999999</v>
      </c>
      <c r="J1014" s="4">
        <v>155.84</v>
      </c>
      <c r="K1014" s="4">
        <v>9484</v>
      </c>
      <c r="L1014" s="4">
        <v>14.78</v>
      </c>
      <c r="M1014" s="4">
        <v>335</v>
      </c>
      <c r="N1014" s="4">
        <v>6932</v>
      </c>
      <c r="O1014" s="4">
        <v>73.09</v>
      </c>
      <c r="P1014" s="4">
        <f>I1014-D1014</f>
        <v>-5.8500000000000227</v>
      </c>
      <c r="Q1014" s="5">
        <f>P1014/D1014</f>
        <v>-3.6324122943185481E-2</v>
      </c>
      <c r="R1014" s="4">
        <f>ABS(F1014-G1014)</f>
        <v>7.4499999999999886</v>
      </c>
      <c r="S1014" s="5">
        <f>R1014/D1014</f>
        <v>4.6258925799441096E-2</v>
      </c>
      <c r="T1014" s="5">
        <f>(I1014-J1014)/AVERAGE(E1014:G1014,I1014)</f>
        <v>-4.0596257532509667E-3</v>
      </c>
    </row>
    <row r="1015" spans="1:20" hidden="1" x14ac:dyDescent="0.25">
      <c r="A1015" s="3" t="s">
        <v>996</v>
      </c>
      <c r="B1015" s="4" t="s">
        <v>21</v>
      </c>
      <c r="C1015" s="4" t="s">
        <v>22</v>
      </c>
      <c r="D1015" s="4">
        <v>186.6</v>
      </c>
      <c r="E1015" s="4">
        <v>186</v>
      </c>
      <c r="F1015" s="4">
        <v>186</v>
      </c>
      <c r="G1015" s="4">
        <v>183</v>
      </c>
      <c r="H1015" s="4">
        <v>184</v>
      </c>
      <c r="I1015" s="4">
        <v>184.25</v>
      </c>
      <c r="J1015" s="4">
        <v>185.36</v>
      </c>
      <c r="K1015" s="4">
        <v>1987</v>
      </c>
      <c r="L1015" s="4">
        <v>3.68</v>
      </c>
      <c r="M1015" s="4">
        <v>49</v>
      </c>
      <c r="N1015" s="4">
        <v>1860</v>
      </c>
      <c r="O1015" s="4">
        <v>93.61</v>
      </c>
      <c r="P1015" s="4">
        <f>I1015-D1015</f>
        <v>-2.3499999999999943</v>
      </c>
      <c r="Q1015" s="5">
        <f>P1015/D1015</f>
        <v>-1.2593783494105008E-2</v>
      </c>
      <c r="R1015" s="4">
        <f>ABS(F1015-G1015)</f>
        <v>3</v>
      </c>
      <c r="S1015" s="5">
        <f>R1015/D1015</f>
        <v>1.607717041800643E-2</v>
      </c>
      <c r="T1015" s="5">
        <f>(I1015-J1015)/AVERAGE(E1015:G1015,I1015)</f>
        <v>-6.0060872505918895E-3</v>
      </c>
    </row>
    <row r="1016" spans="1:20" hidden="1" x14ac:dyDescent="0.25">
      <c r="A1016" s="3" t="s">
        <v>997</v>
      </c>
      <c r="B1016" s="4" t="s">
        <v>21</v>
      </c>
      <c r="C1016" s="4" t="s">
        <v>22</v>
      </c>
      <c r="D1016" s="4">
        <v>509.3</v>
      </c>
      <c r="E1016" s="4">
        <v>511.8</v>
      </c>
      <c r="F1016" s="4">
        <v>523.15</v>
      </c>
      <c r="G1016" s="4">
        <v>508.75</v>
      </c>
      <c r="H1016" s="4">
        <v>520</v>
      </c>
      <c r="I1016" s="4">
        <v>511.7</v>
      </c>
      <c r="J1016" s="4">
        <v>515.63</v>
      </c>
      <c r="K1016" s="4">
        <v>28590</v>
      </c>
      <c r="L1016" s="4">
        <v>147.41999999999999</v>
      </c>
      <c r="M1016" s="4">
        <v>2352</v>
      </c>
      <c r="N1016" s="4">
        <v>19658</v>
      </c>
      <c r="O1016" s="4">
        <v>68.760000000000005</v>
      </c>
      <c r="P1016" s="4">
        <f>I1016-D1016</f>
        <v>2.3999999999999773</v>
      </c>
      <c r="Q1016" s="5">
        <f>P1016/D1016</f>
        <v>4.7123502847044516E-3</v>
      </c>
      <c r="R1016" s="4">
        <f>ABS(F1016-G1016)</f>
        <v>14.399999999999977</v>
      </c>
      <c r="S1016" s="5">
        <f>R1016/D1016</f>
        <v>2.8274101708226931E-2</v>
      </c>
      <c r="T1016" s="5">
        <f>(I1016-J1016)/AVERAGE(E1016:G1016,I1016)</f>
        <v>-7.6481463462099962E-3</v>
      </c>
    </row>
    <row r="1017" spans="1:20" hidden="1" x14ac:dyDescent="0.25">
      <c r="A1017" s="3" t="s">
        <v>998</v>
      </c>
      <c r="B1017" s="4" t="s">
        <v>21</v>
      </c>
      <c r="C1017" s="4" t="s">
        <v>22</v>
      </c>
      <c r="D1017" s="4">
        <v>1000</v>
      </c>
      <c r="E1017" s="4">
        <v>1000</v>
      </c>
      <c r="F1017" s="4">
        <v>1000.01</v>
      </c>
      <c r="G1017" s="4">
        <v>999.99</v>
      </c>
      <c r="H1017" s="4">
        <v>1000</v>
      </c>
      <c r="I1017" s="4">
        <v>1000</v>
      </c>
      <c r="J1017" s="4">
        <v>1000</v>
      </c>
      <c r="K1017" s="4">
        <v>1427652</v>
      </c>
      <c r="L1017" s="4">
        <v>14276.51</v>
      </c>
      <c r="M1017" s="4">
        <v>5689</v>
      </c>
      <c r="N1017" s="4">
        <v>815006</v>
      </c>
      <c r="O1017" s="4">
        <v>57.09</v>
      </c>
      <c r="P1017" s="4">
        <f>I1017-D1017</f>
        <v>0</v>
      </c>
      <c r="Q1017" s="5">
        <f>P1017/D1017</f>
        <v>0</v>
      </c>
      <c r="R1017" s="4">
        <f>ABS(F1017-G1017)</f>
        <v>1.999999999998181E-2</v>
      </c>
      <c r="S1017" s="5">
        <f>R1017/D1017</f>
        <v>1.9999999999981811E-5</v>
      </c>
      <c r="T1017" s="5">
        <f>(I1017-J1017)/AVERAGE(E1017:G1017,I1017)</f>
        <v>0</v>
      </c>
    </row>
    <row r="1018" spans="1:20" hidden="1" x14ac:dyDescent="0.25">
      <c r="A1018" s="3" t="s">
        <v>999</v>
      </c>
      <c r="B1018" s="4" t="s">
        <v>21</v>
      </c>
      <c r="C1018" s="4" t="s">
        <v>22</v>
      </c>
      <c r="D1018" s="4">
        <v>999.99</v>
      </c>
      <c r="E1018" s="4">
        <v>1000.01</v>
      </c>
      <c r="F1018" s="4">
        <v>1000.01</v>
      </c>
      <c r="G1018" s="4">
        <v>999.99</v>
      </c>
      <c r="H1018" s="4">
        <v>1000.01</v>
      </c>
      <c r="I1018" s="4">
        <v>1000</v>
      </c>
      <c r="J1018" s="4">
        <v>1000</v>
      </c>
      <c r="K1018" s="4">
        <v>8679</v>
      </c>
      <c r="L1018" s="4">
        <v>86.79</v>
      </c>
      <c r="M1018" s="4">
        <v>56</v>
      </c>
      <c r="N1018" s="4">
        <v>7437</v>
      </c>
      <c r="O1018" s="4">
        <v>85.69</v>
      </c>
      <c r="P1018" s="4">
        <f>I1018-D1018</f>
        <v>9.9999999999909051E-3</v>
      </c>
      <c r="Q1018" s="5">
        <f>P1018/D1018</f>
        <v>1.0000100000990914E-5</v>
      </c>
      <c r="R1018" s="4">
        <f>ABS(F1018-G1018)</f>
        <v>1.999999999998181E-2</v>
      </c>
      <c r="S1018" s="5">
        <f>R1018/D1018</f>
        <v>2.0000200001981829E-5</v>
      </c>
      <c r="T1018" s="5">
        <f>(I1018-J1018)/AVERAGE(E1018:G1018,I1018)</f>
        <v>0</v>
      </c>
    </row>
    <row r="1019" spans="1:20" hidden="1" x14ac:dyDescent="0.25">
      <c r="A1019" s="3" t="s">
        <v>1000</v>
      </c>
      <c r="B1019" s="4" t="s">
        <v>21</v>
      </c>
      <c r="C1019" s="4" t="s">
        <v>22</v>
      </c>
      <c r="D1019" s="4">
        <v>34.950000000000003</v>
      </c>
      <c r="E1019" s="4">
        <v>34.35</v>
      </c>
      <c r="F1019" s="4">
        <v>35.85</v>
      </c>
      <c r="G1019" s="4">
        <v>33.700000000000003</v>
      </c>
      <c r="H1019" s="4">
        <v>34</v>
      </c>
      <c r="I1019" s="4">
        <v>34.049999999999997</v>
      </c>
      <c r="J1019" s="4">
        <v>34.409999999999997</v>
      </c>
      <c r="K1019" s="4">
        <v>12761</v>
      </c>
      <c r="L1019" s="4">
        <v>4.3899999999999997</v>
      </c>
      <c r="M1019" s="4">
        <v>208</v>
      </c>
      <c r="N1019" s="4">
        <v>8182</v>
      </c>
      <c r="O1019" s="4">
        <v>64.12</v>
      </c>
      <c r="P1019" s="4">
        <f>I1019-D1019</f>
        <v>-0.90000000000000568</v>
      </c>
      <c r="Q1019" s="5">
        <f>P1019/D1019</f>
        <v>-2.575107296137355E-2</v>
      </c>
      <c r="R1019" s="4">
        <f>ABS(F1019-G1019)</f>
        <v>2.1499999999999986</v>
      </c>
      <c r="S1019" s="5">
        <f>R1019/D1019</f>
        <v>6.1516452074391943E-2</v>
      </c>
      <c r="T1019" s="5">
        <f>(I1019-J1019)/AVERAGE(E1019:G1019,I1019)</f>
        <v>-1.0438564697354099E-2</v>
      </c>
    </row>
    <row r="1020" spans="1:20" hidden="1" x14ac:dyDescent="0.25">
      <c r="A1020" s="3" t="s">
        <v>1001</v>
      </c>
      <c r="B1020" s="4" t="s">
        <v>21</v>
      </c>
      <c r="C1020" s="4" t="s">
        <v>22</v>
      </c>
      <c r="D1020" s="4">
        <v>22.35</v>
      </c>
      <c r="E1020" s="4">
        <v>22</v>
      </c>
      <c r="F1020" s="4">
        <v>22.95</v>
      </c>
      <c r="G1020" s="4">
        <v>21.55</v>
      </c>
      <c r="H1020" s="4">
        <v>22.25</v>
      </c>
      <c r="I1020" s="4">
        <v>22.25</v>
      </c>
      <c r="J1020" s="4">
        <v>22.15</v>
      </c>
      <c r="K1020" s="4">
        <v>4442</v>
      </c>
      <c r="L1020" s="4">
        <v>0.98</v>
      </c>
      <c r="M1020" s="4">
        <v>202</v>
      </c>
      <c r="N1020" s="4">
        <v>4288</v>
      </c>
      <c r="O1020" s="4">
        <v>96.53</v>
      </c>
      <c r="P1020" s="4">
        <f>I1020-D1020</f>
        <v>-0.10000000000000142</v>
      </c>
      <c r="Q1020" s="5">
        <f>P1020/D1020</f>
        <v>-4.4742729306488328E-3</v>
      </c>
      <c r="R1020" s="4">
        <f>ABS(F1020-G1020)</f>
        <v>1.3999999999999986</v>
      </c>
      <c r="S1020" s="5">
        <f>R1020/D1020</f>
        <v>6.2639821029082707E-2</v>
      </c>
      <c r="T1020" s="5">
        <f>(I1020-J1020)/AVERAGE(E1020:G1020,I1020)</f>
        <v>4.5070422535211912E-3</v>
      </c>
    </row>
    <row r="1021" spans="1:20" hidden="1" x14ac:dyDescent="0.25">
      <c r="A1021" s="3" t="s">
        <v>1002</v>
      </c>
      <c r="B1021" s="4" t="s">
        <v>21</v>
      </c>
      <c r="C1021" s="4" t="s">
        <v>22</v>
      </c>
      <c r="D1021" s="4">
        <v>66.7</v>
      </c>
      <c r="E1021" s="4">
        <v>68.900000000000006</v>
      </c>
      <c r="F1021" s="4">
        <v>68.900000000000006</v>
      </c>
      <c r="G1021" s="4">
        <v>61.6</v>
      </c>
      <c r="H1021" s="4">
        <v>62.15</v>
      </c>
      <c r="I1021" s="4">
        <v>62.1</v>
      </c>
      <c r="J1021" s="4">
        <v>63.1</v>
      </c>
      <c r="K1021" s="4">
        <v>22385</v>
      </c>
      <c r="L1021" s="4">
        <v>14.13</v>
      </c>
      <c r="M1021" s="4">
        <v>734</v>
      </c>
      <c r="N1021" s="4">
        <v>12826</v>
      </c>
      <c r="O1021" s="4">
        <v>57.3</v>
      </c>
      <c r="P1021" s="4">
        <f>I1021-D1021</f>
        <v>-4.6000000000000014</v>
      </c>
      <c r="Q1021" s="5">
        <f>P1021/D1021</f>
        <v>-6.8965517241379323E-2</v>
      </c>
      <c r="R1021" s="4">
        <f>ABS(F1021-G1021)</f>
        <v>7.3000000000000043</v>
      </c>
      <c r="S1021" s="5">
        <f>R1021/D1021</f>
        <v>0.1094452773613194</v>
      </c>
      <c r="T1021" s="5">
        <f>(I1021-J1021)/AVERAGE(E1021:G1021,I1021)</f>
        <v>-1.5296367112810707E-2</v>
      </c>
    </row>
    <row r="1022" spans="1:20" hidden="1" x14ac:dyDescent="0.25">
      <c r="A1022" s="3" t="s">
        <v>1003</v>
      </c>
      <c r="B1022" s="4" t="s">
        <v>21</v>
      </c>
      <c r="C1022" s="4" t="s">
        <v>22</v>
      </c>
      <c r="D1022" s="4">
        <v>1.8</v>
      </c>
      <c r="E1022" s="4">
        <v>1.75</v>
      </c>
      <c r="F1022" s="4">
        <v>1.8</v>
      </c>
      <c r="G1022" s="4">
        <v>1.75</v>
      </c>
      <c r="H1022" s="4">
        <v>1.75</v>
      </c>
      <c r="I1022" s="4">
        <v>1.75</v>
      </c>
      <c r="J1022" s="4">
        <v>1.75</v>
      </c>
      <c r="K1022" s="4">
        <v>1930</v>
      </c>
      <c r="L1022" s="4">
        <v>0.03</v>
      </c>
      <c r="M1022" s="4">
        <v>13</v>
      </c>
      <c r="N1022" s="4">
        <v>1774</v>
      </c>
      <c r="O1022" s="4">
        <v>91.92</v>
      </c>
      <c r="P1022" s="4">
        <f>I1022-D1022</f>
        <v>-5.0000000000000044E-2</v>
      </c>
      <c r="Q1022" s="5">
        <f>P1022/D1022</f>
        <v>-2.7777777777777801E-2</v>
      </c>
      <c r="R1022" s="4">
        <f>ABS(F1022-G1022)</f>
        <v>5.0000000000000044E-2</v>
      </c>
      <c r="S1022" s="5">
        <f>R1022/D1022</f>
        <v>2.7777777777777801E-2</v>
      </c>
      <c r="T1022" s="5">
        <f>(I1022-J1022)/AVERAGE(E1022:G1022,I1022)</f>
        <v>0</v>
      </c>
    </row>
    <row r="1023" spans="1:20" hidden="1" x14ac:dyDescent="0.25">
      <c r="A1023" s="3" t="s">
        <v>1004</v>
      </c>
      <c r="B1023" s="4" t="s">
        <v>21</v>
      </c>
      <c r="C1023" s="4" t="s">
        <v>22</v>
      </c>
      <c r="D1023" s="4">
        <v>0.5</v>
      </c>
      <c r="E1023" s="4">
        <v>0.5</v>
      </c>
      <c r="F1023" s="4">
        <v>0.5</v>
      </c>
      <c r="G1023" s="4">
        <v>0.45</v>
      </c>
      <c r="H1023" s="4">
        <v>0.45</v>
      </c>
      <c r="I1023" s="4">
        <v>0.5</v>
      </c>
      <c r="J1023" s="4">
        <v>0.46</v>
      </c>
      <c r="K1023" s="4">
        <v>816165</v>
      </c>
      <c r="L1023" s="4">
        <v>3.72</v>
      </c>
      <c r="M1023" s="4">
        <v>132</v>
      </c>
      <c r="N1023" s="4">
        <v>700337</v>
      </c>
      <c r="O1023" s="4">
        <v>85.81</v>
      </c>
      <c r="P1023" s="4">
        <f>I1023-D1023</f>
        <v>0</v>
      </c>
      <c r="Q1023" s="5">
        <f>P1023/D1023</f>
        <v>0</v>
      </c>
      <c r="R1023" s="4">
        <f>ABS(F1023-G1023)</f>
        <v>4.9999999999999989E-2</v>
      </c>
      <c r="S1023" s="5">
        <f>R1023/D1023</f>
        <v>9.9999999999999978E-2</v>
      </c>
      <c r="T1023" s="5">
        <f>(I1023-J1023)/AVERAGE(E1023:G1023,I1023)</f>
        <v>8.205128205128201E-2</v>
      </c>
    </row>
    <row r="1024" spans="1:20" hidden="1" x14ac:dyDescent="0.25">
      <c r="A1024" s="3" t="s">
        <v>1005</v>
      </c>
      <c r="B1024" s="4" t="s">
        <v>21</v>
      </c>
      <c r="C1024" s="4" t="s">
        <v>22</v>
      </c>
      <c r="D1024" s="4">
        <v>1472.65</v>
      </c>
      <c r="E1024" s="4">
        <v>1473</v>
      </c>
      <c r="F1024" s="4">
        <v>1484</v>
      </c>
      <c r="G1024" s="4">
        <v>1448.2</v>
      </c>
      <c r="H1024" s="4">
        <v>1479</v>
      </c>
      <c r="I1024" s="4">
        <v>1474.25</v>
      </c>
      <c r="J1024" s="4">
        <v>1467.43</v>
      </c>
      <c r="K1024" s="4">
        <v>2961398</v>
      </c>
      <c r="L1024" s="4">
        <v>43456.35</v>
      </c>
      <c r="M1024" s="4">
        <v>106304</v>
      </c>
      <c r="N1024" s="4">
        <v>1787678</v>
      </c>
      <c r="O1024" s="4">
        <v>60.37</v>
      </c>
      <c r="P1024" s="4">
        <f>I1024-D1024</f>
        <v>1.5999999999999091</v>
      </c>
      <c r="Q1024" s="5">
        <f>P1024/D1024</f>
        <v>1.0864767595830027E-3</v>
      </c>
      <c r="R1024" s="4">
        <f>ABS(F1024-G1024)</f>
        <v>35.799999999999955</v>
      </c>
      <c r="S1024" s="5">
        <f>R1024/D1024</f>
        <v>2.4309917495671036E-2</v>
      </c>
      <c r="T1024" s="5">
        <f>(I1024-J1024)/AVERAGE(E1024:G1024,I1024)</f>
        <v>4.6398897856091553E-3</v>
      </c>
    </row>
    <row r="1025" spans="1:20" hidden="1" x14ac:dyDescent="0.25">
      <c r="A1025" s="3" t="s">
        <v>1006</v>
      </c>
      <c r="B1025" s="4" t="s">
        <v>21</v>
      </c>
      <c r="C1025" s="4" t="s">
        <v>22</v>
      </c>
      <c r="D1025" s="4">
        <v>1520.5</v>
      </c>
      <c r="E1025" s="4">
        <v>1520</v>
      </c>
      <c r="F1025" s="4">
        <v>1527</v>
      </c>
      <c r="G1025" s="4">
        <v>1505</v>
      </c>
      <c r="H1025" s="4">
        <v>1509</v>
      </c>
      <c r="I1025" s="4">
        <v>1511.25</v>
      </c>
      <c r="J1025" s="4">
        <v>1513.35</v>
      </c>
      <c r="K1025" s="4">
        <v>42794</v>
      </c>
      <c r="L1025" s="4">
        <v>647.62</v>
      </c>
      <c r="M1025" s="4">
        <v>5661</v>
      </c>
      <c r="N1025" s="4">
        <v>24879</v>
      </c>
      <c r="O1025" s="4">
        <v>58.14</v>
      </c>
      <c r="P1025" s="4">
        <f>I1025-D1025</f>
        <v>-9.25</v>
      </c>
      <c r="Q1025" s="5">
        <f>P1025/D1025</f>
        <v>-6.0835251561986185E-3</v>
      </c>
      <c r="R1025" s="4">
        <f>ABS(F1025-G1025)</f>
        <v>22</v>
      </c>
      <c r="S1025" s="5">
        <f>R1025/D1025</f>
        <v>1.4468924695823742E-2</v>
      </c>
      <c r="T1025" s="5">
        <f>(I1025-J1025)/AVERAGE(E1025:G1025,I1025)</f>
        <v>-1.3853956211602088E-3</v>
      </c>
    </row>
    <row r="1026" spans="1:20" hidden="1" x14ac:dyDescent="0.25">
      <c r="A1026" s="3" t="s">
        <v>1007</v>
      </c>
      <c r="B1026" s="4" t="s">
        <v>327</v>
      </c>
      <c r="C1026" s="4" t="s">
        <v>22</v>
      </c>
      <c r="D1026" s="4">
        <v>8.25</v>
      </c>
      <c r="E1026" s="4">
        <v>8.25</v>
      </c>
      <c r="F1026" s="4">
        <v>8.25</v>
      </c>
      <c r="G1026" s="4">
        <v>8.25</v>
      </c>
      <c r="H1026" s="4">
        <v>8.25</v>
      </c>
      <c r="I1026" s="4">
        <v>8.25</v>
      </c>
      <c r="J1026" s="4">
        <v>8.25</v>
      </c>
      <c r="K1026" s="4">
        <v>15000</v>
      </c>
      <c r="L1026" s="4">
        <v>1.24</v>
      </c>
      <c r="M1026" s="4">
        <v>6</v>
      </c>
      <c r="N1026" s="4">
        <v>15000</v>
      </c>
      <c r="O1026" s="4">
        <v>100</v>
      </c>
      <c r="P1026" s="4">
        <f>I1026-D1026</f>
        <v>0</v>
      </c>
      <c r="Q1026" s="5">
        <f>P1026/D1026</f>
        <v>0</v>
      </c>
      <c r="R1026" s="4">
        <f>ABS(F1026-G1026)</f>
        <v>0</v>
      </c>
      <c r="S1026" s="5">
        <f>R1026/D1026</f>
        <v>0</v>
      </c>
      <c r="T1026" s="5">
        <f>(I1026-J1026)/AVERAGE(E1026:G1026,I1026)</f>
        <v>0</v>
      </c>
    </row>
    <row r="1027" spans="1:20" hidden="1" x14ac:dyDescent="0.25">
      <c r="A1027" s="3" t="s">
        <v>1008</v>
      </c>
      <c r="B1027" s="4" t="s">
        <v>21</v>
      </c>
      <c r="C1027" s="4" t="s">
        <v>22</v>
      </c>
      <c r="D1027" s="4">
        <v>1579.3</v>
      </c>
      <c r="E1027" s="4">
        <v>1610</v>
      </c>
      <c r="F1027" s="4">
        <v>1610</v>
      </c>
      <c r="G1027" s="4">
        <v>1513</v>
      </c>
      <c r="H1027" s="4">
        <v>1515.05</v>
      </c>
      <c r="I1027" s="4">
        <v>1522.9</v>
      </c>
      <c r="J1027" s="4">
        <v>1544.06</v>
      </c>
      <c r="K1027" s="4">
        <v>84120</v>
      </c>
      <c r="L1027" s="4">
        <v>1298.8599999999999</v>
      </c>
      <c r="M1027" s="4">
        <v>12703</v>
      </c>
      <c r="N1027" s="4">
        <v>55970</v>
      </c>
      <c r="O1027" s="4">
        <v>66.540000000000006</v>
      </c>
      <c r="P1027" s="4">
        <f>I1027-D1027</f>
        <v>-56.399999999999864</v>
      </c>
      <c r="Q1027" s="5">
        <f>P1027/D1027</f>
        <v>-3.5712024314569664E-2</v>
      </c>
      <c r="R1027" s="4">
        <f>ABS(F1027-G1027)</f>
        <v>97</v>
      </c>
      <c r="S1027" s="5">
        <f>R1027/D1027</f>
        <v>6.1419616285696199E-2</v>
      </c>
      <c r="T1027" s="5">
        <f>(I1027-J1027)/AVERAGE(E1027:G1027,I1027)</f>
        <v>-1.3529628031138512E-2</v>
      </c>
    </row>
    <row r="1028" spans="1:20" hidden="1" x14ac:dyDescent="0.25">
      <c r="A1028" s="3" t="s">
        <v>1009</v>
      </c>
      <c r="B1028" s="4" t="s">
        <v>21</v>
      </c>
      <c r="C1028" s="4" t="s">
        <v>22</v>
      </c>
      <c r="D1028" s="4">
        <v>1225.6500000000001</v>
      </c>
      <c r="E1028" s="4">
        <v>1263</v>
      </c>
      <c r="F1028" s="4">
        <v>1269.95</v>
      </c>
      <c r="G1028" s="4">
        <v>1211.0999999999999</v>
      </c>
      <c r="H1028" s="4">
        <v>1239.25</v>
      </c>
      <c r="I1028" s="4">
        <v>1230.3499999999999</v>
      </c>
      <c r="J1028" s="4">
        <v>1235.33</v>
      </c>
      <c r="K1028" s="4">
        <v>1504</v>
      </c>
      <c r="L1028" s="4">
        <v>18.579999999999998</v>
      </c>
      <c r="M1028" s="4">
        <v>300</v>
      </c>
      <c r="N1028" s="4">
        <v>885</v>
      </c>
      <c r="O1028" s="4">
        <v>58.84</v>
      </c>
      <c r="P1028" s="4">
        <f>I1028-D1028</f>
        <v>4.6999999999998181</v>
      </c>
      <c r="Q1028" s="5">
        <f>P1028/D1028</f>
        <v>3.8346999551257029E-3</v>
      </c>
      <c r="R1028" s="4">
        <f>ABS(F1028-G1028)</f>
        <v>58.850000000000136</v>
      </c>
      <c r="S1028" s="5">
        <f>R1028/D1028</f>
        <v>4.801533879982061E-2</v>
      </c>
      <c r="T1028" s="5">
        <f>(I1028-J1028)/AVERAGE(E1028:G1028,I1028)</f>
        <v>-4.004503055644917E-3</v>
      </c>
    </row>
    <row r="1029" spans="1:20" hidden="1" x14ac:dyDescent="0.25">
      <c r="A1029" s="3" t="s">
        <v>1010</v>
      </c>
      <c r="B1029" s="4" t="s">
        <v>21</v>
      </c>
      <c r="C1029" s="4" t="s">
        <v>22</v>
      </c>
      <c r="D1029" s="4">
        <v>86.1</v>
      </c>
      <c r="E1029" s="4">
        <v>86.15</v>
      </c>
      <c r="F1029" s="4">
        <v>88.5</v>
      </c>
      <c r="G1029" s="4">
        <v>81.150000000000006</v>
      </c>
      <c r="H1029" s="4">
        <v>82.5</v>
      </c>
      <c r="I1029" s="4">
        <v>82.25</v>
      </c>
      <c r="J1029" s="4">
        <v>83.42</v>
      </c>
      <c r="K1029" s="4">
        <v>27571</v>
      </c>
      <c r="L1029" s="4">
        <v>23</v>
      </c>
      <c r="M1029" s="4">
        <v>669</v>
      </c>
      <c r="N1029" s="4">
        <v>19606</v>
      </c>
      <c r="O1029" s="4">
        <v>71.11</v>
      </c>
      <c r="P1029" s="4">
        <f>I1029-D1029</f>
        <v>-3.8499999999999943</v>
      </c>
      <c r="Q1029" s="5">
        <f>P1029/D1029</f>
        <v>-4.4715447154471483E-2</v>
      </c>
      <c r="R1029" s="4">
        <f>ABS(F1029-G1029)</f>
        <v>7.3499999999999943</v>
      </c>
      <c r="S1029" s="5">
        <f>R1029/D1029</f>
        <v>8.5365853658536522E-2</v>
      </c>
      <c r="T1029" s="5">
        <f>(I1029-J1029)/AVERAGE(E1029:G1029,I1029)</f>
        <v>-1.3844105901493882E-2</v>
      </c>
    </row>
    <row r="1030" spans="1:20" hidden="1" x14ac:dyDescent="0.25">
      <c r="A1030" s="3" t="s">
        <v>1011</v>
      </c>
      <c r="B1030" s="4" t="s">
        <v>21</v>
      </c>
      <c r="C1030" s="4" t="s">
        <v>22</v>
      </c>
      <c r="D1030" s="4">
        <v>717.25</v>
      </c>
      <c r="E1030" s="4">
        <v>720</v>
      </c>
      <c r="F1030" s="4">
        <v>720</v>
      </c>
      <c r="G1030" s="4">
        <v>702.05</v>
      </c>
      <c r="H1030" s="4">
        <v>715.55</v>
      </c>
      <c r="I1030" s="4">
        <v>715.7</v>
      </c>
      <c r="J1030" s="4">
        <v>710.02</v>
      </c>
      <c r="K1030" s="4">
        <v>1487570</v>
      </c>
      <c r="L1030" s="4">
        <v>10561.99</v>
      </c>
      <c r="M1030" s="4">
        <v>65366</v>
      </c>
      <c r="N1030" s="4">
        <v>551262</v>
      </c>
      <c r="O1030" s="4">
        <v>37.06</v>
      </c>
      <c r="P1030" s="4">
        <f>I1030-D1030</f>
        <v>-1.5499999999999545</v>
      </c>
      <c r="Q1030" s="5">
        <f>P1030/D1030</f>
        <v>-2.161031718368706E-3</v>
      </c>
      <c r="R1030" s="4">
        <f>ABS(F1030-G1030)</f>
        <v>17.950000000000045</v>
      </c>
      <c r="S1030" s="5">
        <f>R1030/D1030</f>
        <v>2.5026141512722266E-2</v>
      </c>
      <c r="T1030" s="5">
        <f>(I1030-J1030)/AVERAGE(E1030:G1030,I1030)</f>
        <v>7.9503105590062999E-3</v>
      </c>
    </row>
    <row r="1031" spans="1:20" hidden="1" x14ac:dyDescent="0.25">
      <c r="A1031" s="3" t="s">
        <v>1012</v>
      </c>
      <c r="B1031" s="4" t="s">
        <v>21</v>
      </c>
      <c r="C1031" s="4" t="s">
        <v>22</v>
      </c>
      <c r="D1031" s="4">
        <v>1229.3</v>
      </c>
      <c r="E1031" s="4">
        <v>1240</v>
      </c>
      <c r="F1031" s="4">
        <v>1249.9000000000001</v>
      </c>
      <c r="G1031" s="4">
        <v>1190.0999999999999</v>
      </c>
      <c r="H1031" s="4">
        <v>1206</v>
      </c>
      <c r="I1031" s="4">
        <v>1203.2</v>
      </c>
      <c r="J1031" s="4">
        <v>1203.72</v>
      </c>
      <c r="K1031" s="4">
        <v>45818</v>
      </c>
      <c r="L1031" s="4">
        <v>551.52</v>
      </c>
      <c r="M1031" s="4">
        <v>1967</v>
      </c>
      <c r="N1031" s="4">
        <v>5009</v>
      </c>
      <c r="O1031" s="4">
        <v>10.93</v>
      </c>
      <c r="P1031" s="4">
        <f>I1031-D1031</f>
        <v>-26.099999999999909</v>
      </c>
      <c r="Q1031" s="5">
        <f>P1031/D1031</f>
        <v>-2.123159521678997E-2</v>
      </c>
      <c r="R1031" s="4">
        <f>ABS(F1031-G1031)</f>
        <v>59.800000000000182</v>
      </c>
      <c r="S1031" s="5">
        <f>R1031/D1031</f>
        <v>4.864557064996354E-2</v>
      </c>
      <c r="T1031" s="5">
        <f>(I1031-J1031)/AVERAGE(E1031:G1031,I1031)</f>
        <v>-4.2595019659238357E-4</v>
      </c>
    </row>
    <row r="1032" spans="1:20" hidden="1" x14ac:dyDescent="0.25">
      <c r="A1032" s="3" t="s">
        <v>1013</v>
      </c>
      <c r="B1032" s="4" t="s">
        <v>21</v>
      </c>
      <c r="C1032" s="4" t="s">
        <v>22</v>
      </c>
      <c r="D1032" s="4">
        <v>16.600000000000001</v>
      </c>
      <c r="E1032" s="4">
        <v>16.600000000000001</v>
      </c>
      <c r="F1032" s="4">
        <v>16.899999999999999</v>
      </c>
      <c r="G1032" s="4">
        <v>15.85</v>
      </c>
      <c r="H1032" s="4">
        <v>16.25</v>
      </c>
      <c r="I1032" s="4">
        <v>15.95</v>
      </c>
      <c r="J1032" s="4">
        <v>16.079999999999998</v>
      </c>
      <c r="K1032" s="4">
        <v>22223</v>
      </c>
      <c r="L1032" s="4">
        <v>3.57</v>
      </c>
      <c r="M1032" s="4">
        <v>122</v>
      </c>
      <c r="N1032" s="4">
        <v>12588</v>
      </c>
      <c r="O1032" s="4">
        <v>56.64</v>
      </c>
      <c r="P1032" s="4">
        <f>I1032-D1032</f>
        <v>-0.65000000000000213</v>
      </c>
      <c r="Q1032" s="5">
        <f>P1032/D1032</f>
        <v>-3.9156626506024222E-2</v>
      </c>
      <c r="R1032" s="4">
        <f>ABS(F1032-G1032)</f>
        <v>1.0499999999999989</v>
      </c>
      <c r="S1032" s="5">
        <f>R1032/D1032</f>
        <v>6.3253012048192697E-2</v>
      </c>
      <c r="T1032" s="5">
        <f>(I1032-J1032)/AVERAGE(E1032:G1032,I1032)</f>
        <v>-7.9632465543644105E-3</v>
      </c>
    </row>
    <row r="1033" spans="1:20" hidden="1" x14ac:dyDescent="0.25">
      <c r="A1033" s="3" t="s">
        <v>1014</v>
      </c>
      <c r="B1033" s="4" t="s">
        <v>21</v>
      </c>
      <c r="C1033" s="4" t="s">
        <v>22</v>
      </c>
      <c r="D1033" s="4">
        <v>4.75</v>
      </c>
      <c r="E1033" s="4">
        <v>4.6500000000000004</v>
      </c>
      <c r="F1033" s="4">
        <v>4.75</v>
      </c>
      <c r="G1033" s="4">
        <v>4.55</v>
      </c>
      <c r="H1033" s="4">
        <v>4.55</v>
      </c>
      <c r="I1033" s="4">
        <v>4.55</v>
      </c>
      <c r="J1033" s="4">
        <v>4.5599999999999996</v>
      </c>
      <c r="K1033" s="4">
        <v>3065</v>
      </c>
      <c r="L1033" s="4">
        <v>0.14000000000000001</v>
      </c>
      <c r="M1033" s="4">
        <v>26</v>
      </c>
      <c r="N1033" s="4">
        <v>2460</v>
      </c>
      <c r="O1033" s="4">
        <v>80.260000000000005</v>
      </c>
      <c r="P1033" s="4">
        <f>I1033-D1033</f>
        <v>-0.20000000000000018</v>
      </c>
      <c r="Q1033" s="5">
        <f>P1033/D1033</f>
        <v>-4.2105263157894778E-2</v>
      </c>
      <c r="R1033" s="4">
        <f>ABS(F1033-G1033)</f>
        <v>0.20000000000000018</v>
      </c>
      <c r="S1033" s="5">
        <f>R1033/D1033</f>
        <v>4.2105263157894778E-2</v>
      </c>
      <c r="T1033" s="5">
        <f>(I1033-J1033)/AVERAGE(E1033:G1033,I1033)</f>
        <v>-2.1621621621621162E-3</v>
      </c>
    </row>
    <row r="1034" spans="1:20" hidden="1" x14ac:dyDescent="0.25">
      <c r="A1034" s="3" t="s">
        <v>1015</v>
      </c>
      <c r="B1034" s="4" t="s">
        <v>21</v>
      </c>
      <c r="C1034" s="4" t="s">
        <v>22</v>
      </c>
      <c r="D1034" s="4">
        <v>555.1</v>
      </c>
      <c r="E1034" s="4">
        <v>557.75</v>
      </c>
      <c r="F1034" s="4">
        <v>558.54999999999995</v>
      </c>
      <c r="G1034" s="4">
        <v>540.29999999999995</v>
      </c>
      <c r="H1034" s="4">
        <v>548</v>
      </c>
      <c r="I1034" s="4">
        <v>547.15</v>
      </c>
      <c r="J1034" s="4">
        <v>547.20000000000005</v>
      </c>
      <c r="K1034" s="4">
        <v>3381186</v>
      </c>
      <c r="L1034" s="4">
        <v>18501.91</v>
      </c>
      <c r="M1034" s="4">
        <v>74167</v>
      </c>
      <c r="N1034" s="4">
        <v>992431</v>
      </c>
      <c r="O1034" s="4">
        <v>29.35</v>
      </c>
      <c r="P1034" s="4">
        <f>I1034-D1034</f>
        <v>-7.9500000000000455</v>
      </c>
      <c r="Q1034" s="5">
        <f>P1034/D1034</f>
        <v>-1.4321743829940633E-2</v>
      </c>
      <c r="R1034" s="4">
        <f>ABS(F1034-G1034)</f>
        <v>18.25</v>
      </c>
      <c r="S1034" s="5">
        <f>R1034/D1034</f>
        <v>3.2876959106467304E-2</v>
      </c>
      <c r="T1034" s="5">
        <f>(I1034-J1034)/AVERAGE(E1034:G1034,I1034)</f>
        <v>-9.0754395916175989E-5</v>
      </c>
    </row>
    <row r="1035" spans="1:20" hidden="1" x14ac:dyDescent="0.25">
      <c r="A1035" s="3" t="s">
        <v>1016</v>
      </c>
      <c r="B1035" s="4" t="s">
        <v>21</v>
      </c>
      <c r="C1035" s="4" t="s">
        <v>22</v>
      </c>
      <c r="D1035" s="4">
        <v>346.05</v>
      </c>
      <c r="E1035" s="4">
        <v>346.5</v>
      </c>
      <c r="F1035" s="4">
        <v>346.5</v>
      </c>
      <c r="G1035" s="4">
        <v>324.2</v>
      </c>
      <c r="H1035" s="4">
        <v>327.75</v>
      </c>
      <c r="I1035" s="4">
        <v>328</v>
      </c>
      <c r="J1035" s="4">
        <v>333.03</v>
      </c>
      <c r="K1035" s="4">
        <v>2944282</v>
      </c>
      <c r="L1035" s="4">
        <v>9805.24</v>
      </c>
      <c r="M1035" s="4">
        <v>33480</v>
      </c>
      <c r="N1035" s="4">
        <v>1297726</v>
      </c>
      <c r="O1035" s="4">
        <v>44.08</v>
      </c>
      <c r="P1035" s="4">
        <f>I1035-D1035</f>
        <v>-18.050000000000011</v>
      </c>
      <c r="Q1035" s="5">
        <f>P1035/D1035</f>
        <v>-5.2160092472186129E-2</v>
      </c>
      <c r="R1035" s="4">
        <f>ABS(F1035-G1035)</f>
        <v>22.300000000000011</v>
      </c>
      <c r="S1035" s="5">
        <f>R1035/D1035</f>
        <v>6.4441554688628847E-2</v>
      </c>
      <c r="T1035" s="5">
        <f>(I1035-J1035)/AVERAGE(E1035:G1035,I1035)</f>
        <v>-1.4956883734760548E-2</v>
      </c>
    </row>
    <row r="1036" spans="1:20" hidden="1" x14ac:dyDescent="0.25">
      <c r="A1036" s="3" t="s">
        <v>1016</v>
      </c>
      <c r="B1036" s="4" t="s">
        <v>500</v>
      </c>
      <c r="C1036" s="4" t="s">
        <v>22</v>
      </c>
      <c r="D1036" s="4">
        <v>1032.5</v>
      </c>
      <c r="E1036" s="4">
        <v>1030</v>
      </c>
      <c r="F1036" s="4">
        <v>1030</v>
      </c>
      <c r="G1036" s="4">
        <v>1021.5</v>
      </c>
      <c r="H1036" s="4">
        <v>1025</v>
      </c>
      <c r="I1036" s="4">
        <v>1024.69</v>
      </c>
      <c r="J1036" s="4">
        <v>1026.74</v>
      </c>
      <c r="K1036" s="4">
        <v>1948</v>
      </c>
      <c r="L1036" s="4">
        <v>20</v>
      </c>
      <c r="M1036" s="4">
        <v>21</v>
      </c>
      <c r="N1036" s="4">
        <v>1748</v>
      </c>
      <c r="O1036" s="4">
        <v>89.73</v>
      </c>
      <c r="P1036" s="4">
        <f>I1036-D1036</f>
        <v>-7.8099999999999454</v>
      </c>
      <c r="Q1036" s="5">
        <f>P1036/D1036</f>
        <v>-7.5641646489103586E-3</v>
      </c>
      <c r="R1036" s="4">
        <f>ABS(F1036-G1036)</f>
        <v>8.5</v>
      </c>
      <c r="S1036" s="5">
        <f>R1036/D1036</f>
        <v>8.2324455205811144E-3</v>
      </c>
      <c r="T1036" s="5">
        <f>(I1036-J1036)/AVERAGE(E1036:G1036,I1036)</f>
        <v>-1.9969850396595913E-3</v>
      </c>
    </row>
    <row r="1037" spans="1:20" hidden="1" x14ac:dyDescent="0.25">
      <c r="A1037" s="3" t="s">
        <v>1017</v>
      </c>
      <c r="B1037" s="4" t="s">
        <v>21</v>
      </c>
      <c r="C1037" s="4" t="s">
        <v>22</v>
      </c>
      <c r="D1037" s="4">
        <v>17.11</v>
      </c>
      <c r="E1037" s="4">
        <v>19</v>
      </c>
      <c r="F1037" s="4">
        <v>19</v>
      </c>
      <c r="G1037" s="4">
        <v>16.649999999999999</v>
      </c>
      <c r="H1037" s="4">
        <v>16.82</v>
      </c>
      <c r="I1037" s="4">
        <v>16.809999999999999</v>
      </c>
      <c r="J1037" s="4">
        <v>16.88</v>
      </c>
      <c r="K1037" s="4">
        <v>51726</v>
      </c>
      <c r="L1037" s="4">
        <v>8.73</v>
      </c>
      <c r="M1037" s="4">
        <v>256</v>
      </c>
      <c r="N1037" s="4">
        <v>29382</v>
      </c>
      <c r="O1037" s="4">
        <v>56.8</v>
      </c>
      <c r="P1037" s="4">
        <f>I1037-D1037</f>
        <v>-0.30000000000000071</v>
      </c>
      <c r="Q1037" s="5">
        <f>P1037/D1037</f>
        <v>-1.7533606078316815E-2</v>
      </c>
      <c r="R1037" s="4">
        <f>ABS(F1037-G1037)</f>
        <v>2.3500000000000014</v>
      </c>
      <c r="S1037" s="5">
        <f>R1037/D1037</f>
        <v>0.13734658094681482</v>
      </c>
      <c r="T1037" s="5">
        <f>(I1037-J1037)/AVERAGE(E1037:G1037,I1037)</f>
        <v>-3.9182759585782417E-3</v>
      </c>
    </row>
    <row r="1038" spans="1:20" hidden="1" x14ac:dyDescent="0.25">
      <c r="A1038" s="3" t="s">
        <v>1018</v>
      </c>
      <c r="B1038" s="4" t="s">
        <v>327</v>
      </c>
      <c r="C1038" s="4" t="s">
        <v>22</v>
      </c>
      <c r="D1038" s="4">
        <v>5.67</v>
      </c>
      <c r="E1038" s="4">
        <v>5.68</v>
      </c>
      <c r="F1038" s="4">
        <v>5.68</v>
      </c>
      <c r="G1038" s="4">
        <v>5.68</v>
      </c>
      <c r="H1038" s="4">
        <v>5.68</v>
      </c>
      <c r="I1038" s="4">
        <v>5.68</v>
      </c>
      <c r="J1038" s="4">
        <v>5.68</v>
      </c>
      <c r="K1038" s="4">
        <v>10</v>
      </c>
      <c r="L1038" s="4">
        <v>0</v>
      </c>
      <c r="M1038" s="4">
        <v>1</v>
      </c>
      <c r="N1038" s="4">
        <v>10</v>
      </c>
      <c r="O1038" s="4">
        <v>100</v>
      </c>
      <c r="P1038" s="4">
        <f>I1038-D1038</f>
        <v>9.9999999999997868E-3</v>
      </c>
      <c r="Q1038" s="5">
        <f>P1038/D1038</f>
        <v>1.7636684303350594E-3</v>
      </c>
      <c r="R1038" s="4">
        <f>ABS(F1038-G1038)</f>
        <v>0</v>
      </c>
      <c r="S1038" s="5">
        <f>R1038/D1038</f>
        <v>0</v>
      </c>
      <c r="T1038" s="5">
        <f>(I1038-J1038)/AVERAGE(E1038:G1038,I1038)</f>
        <v>0</v>
      </c>
    </row>
    <row r="1039" spans="1:20" hidden="1" x14ac:dyDescent="0.25">
      <c r="A1039" s="3" t="s">
        <v>1019</v>
      </c>
      <c r="B1039" s="4" t="s">
        <v>21</v>
      </c>
      <c r="C1039" s="4" t="s">
        <v>22</v>
      </c>
      <c r="D1039" s="4">
        <v>112.11</v>
      </c>
      <c r="E1039" s="4">
        <v>111.3</v>
      </c>
      <c r="F1039" s="4">
        <v>112.11</v>
      </c>
      <c r="G1039" s="4">
        <v>110.5</v>
      </c>
      <c r="H1039" s="4">
        <v>112.11</v>
      </c>
      <c r="I1039" s="4">
        <v>112.11</v>
      </c>
      <c r="J1039" s="4">
        <v>111.17</v>
      </c>
      <c r="K1039" s="4">
        <v>693</v>
      </c>
      <c r="L1039" s="4">
        <v>0.77</v>
      </c>
      <c r="M1039" s="4">
        <v>10</v>
      </c>
      <c r="N1039" s="4">
        <v>625</v>
      </c>
      <c r="O1039" s="4">
        <v>90.19</v>
      </c>
      <c r="P1039" s="4">
        <f>I1039-D1039</f>
        <v>0</v>
      </c>
      <c r="Q1039" s="5">
        <f>P1039/D1039</f>
        <v>0</v>
      </c>
      <c r="R1039" s="4">
        <f>ABS(F1039-G1039)</f>
        <v>1.6099999999999994</v>
      </c>
      <c r="S1039" s="5">
        <f>R1039/D1039</f>
        <v>1.4360895549014355E-2</v>
      </c>
      <c r="T1039" s="5">
        <f>(I1039-J1039)/AVERAGE(E1039:G1039,I1039)</f>
        <v>8.4301152414689717E-3</v>
      </c>
    </row>
    <row r="1040" spans="1:20" hidden="1" x14ac:dyDescent="0.25">
      <c r="A1040" s="3" t="s">
        <v>1020</v>
      </c>
      <c r="B1040" s="4" t="s">
        <v>21</v>
      </c>
      <c r="C1040" s="4" t="s">
        <v>22</v>
      </c>
      <c r="D1040" s="4">
        <v>70.95</v>
      </c>
      <c r="E1040" s="4">
        <v>70</v>
      </c>
      <c r="F1040" s="4">
        <v>72.7</v>
      </c>
      <c r="G1040" s="4">
        <v>68</v>
      </c>
      <c r="H1040" s="4">
        <v>70.95</v>
      </c>
      <c r="I1040" s="4">
        <v>69.05</v>
      </c>
      <c r="J1040" s="4">
        <v>69.36</v>
      </c>
      <c r="K1040" s="4">
        <v>7837</v>
      </c>
      <c r="L1040" s="4">
        <v>5.44</v>
      </c>
      <c r="M1040" s="4">
        <v>173</v>
      </c>
      <c r="N1040" s="4">
        <v>5723</v>
      </c>
      <c r="O1040" s="4">
        <v>73.03</v>
      </c>
      <c r="P1040" s="4">
        <f>I1040-D1040</f>
        <v>-1.9000000000000057</v>
      </c>
      <c r="Q1040" s="5">
        <f>P1040/D1040</f>
        <v>-2.6779422128259418E-2</v>
      </c>
      <c r="R1040" s="4">
        <f>ABS(F1040-G1040)</f>
        <v>4.7000000000000028</v>
      </c>
      <c r="S1040" s="5">
        <f>R1040/D1040</f>
        <v>6.6243833685694184E-2</v>
      </c>
      <c r="T1040" s="5">
        <f>(I1040-J1040)/AVERAGE(E1040:G1040,I1040)</f>
        <v>-4.4325290437891296E-3</v>
      </c>
    </row>
    <row r="1041" spans="1:20" hidden="1" x14ac:dyDescent="0.25">
      <c r="A1041" s="3" t="s">
        <v>1021</v>
      </c>
      <c r="B1041" s="4" t="s">
        <v>36</v>
      </c>
      <c r="C1041" s="4" t="s">
        <v>22</v>
      </c>
      <c r="D1041" s="4">
        <v>104.5</v>
      </c>
      <c r="E1041" s="4">
        <v>102</v>
      </c>
      <c r="F1041" s="4">
        <v>104.45</v>
      </c>
      <c r="G1041" s="4">
        <v>102</v>
      </c>
      <c r="H1041" s="4">
        <v>104.45</v>
      </c>
      <c r="I1041" s="4">
        <v>103.2</v>
      </c>
      <c r="J1041" s="4">
        <v>103.23</v>
      </c>
      <c r="K1041" s="4">
        <v>1000</v>
      </c>
      <c r="L1041" s="4">
        <v>1.03</v>
      </c>
      <c r="M1041" s="4">
        <v>2</v>
      </c>
      <c r="N1041" s="4">
        <v>1000</v>
      </c>
      <c r="O1041" s="4">
        <v>100</v>
      </c>
      <c r="P1041" s="4">
        <f>I1041-D1041</f>
        <v>-1.2999999999999972</v>
      </c>
      <c r="Q1041" s="5">
        <f>P1041/D1041</f>
        <v>-1.2440191387559781E-2</v>
      </c>
      <c r="R1041" s="4">
        <f>ABS(F1041-G1041)</f>
        <v>2.4500000000000028</v>
      </c>
      <c r="S1041" s="5">
        <f>R1041/D1041</f>
        <v>2.344497607655505E-2</v>
      </c>
      <c r="T1041" s="5">
        <f>(I1041-J1041)/AVERAGE(E1041:G1041,I1041)</f>
        <v>-2.9150977772380557E-4</v>
      </c>
    </row>
    <row r="1042" spans="1:20" hidden="1" x14ac:dyDescent="0.25">
      <c r="A1042" s="3" t="s">
        <v>1022</v>
      </c>
      <c r="B1042" s="4" t="s">
        <v>21</v>
      </c>
      <c r="C1042" s="4" t="s">
        <v>22</v>
      </c>
      <c r="D1042" s="4">
        <v>26.3</v>
      </c>
      <c r="E1042" s="4">
        <v>25.55</v>
      </c>
      <c r="F1042" s="4">
        <v>26.05</v>
      </c>
      <c r="G1042" s="4">
        <v>24.6</v>
      </c>
      <c r="H1042" s="4">
        <v>25.3</v>
      </c>
      <c r="I1042" s="4">
        <v>25.25</v>
      </c>
      <c r="J1042" s="4">
        <v>25.24</v>
      </c>
      <c r="K1042" s="4">
        <v>2866</v>
      </c>
      <c r="L1042" s="4">
        <v>0.72</v>
      </c>
      <c r="M1042" s="4">
        <v>73</v>
      </c>
      <c r="N1042" s="4">
        <v>2090</v>
      </c>
      <c r="O1042" s="4">
        <v>72.92</v>
      </c>
      <c r="P1042" s="4">
        <f>I1042-D1042</f>
        <v>-1.0500000000000007</v>
      </c>
      <c r="Q1042" s="5">
        <f>P1042/D1042</f>
        <v>-3.9923954372623603E-2</v>
      </c>
      <c r="R1042" s="4">
        <f>ABS(F1042-G1042)</f>
        <v>1.4499999999999993</v>
      </c>
      <c r="S1042" s="5">
        <f>R1042/D1042</f>
        <v>5.5133079847908717E-2</v>
      </c>
      <c r="T1042" s="5">
        <f>(I1042-J1042)/AVERAGE(E1042:G1042,I1042)</f>
        <v>3.9428289797936174E-4</v>
      </c>
    </row>
    <row r="1043" spans="1:20" hidden="1" x14ac:dyDescent="0.25">
      <c r="A1043" s="3" t="s">
        <v>1023</v>
      </c>
      <c r="B1043" s="4" t="s">
        <v>21</v>
      </c>
      <c r="C1043" s="4" t="s">
        <v>22</v>
      </c>
      <c r="D1043" s="4">
        <v>4.4000000000000004</v>
      </c>
      <c r="E1043" s="4">
        <v>4.45</v>
      </c>
      <c r="F1043" s="4">
        <v>4.5</v>
      </c>
      <c r="G1043" s="4">
        <v>4.2</v>
      </c>
      <c r="H1043" s="4">
        <v>4.2</v>
      </c>
      <c r="I1043" s="4">
        <v>4.2</v>
      </c>
      <c r="J1043" s="4">
        <v>4.25</v>
      </c>
      <c r="K1043" s="4">
        <v>15449</v>
      </c>
      <c r="L1043" s="4">
        <v>0.66</v>
      </c>
      <c r="M1043" s="4">
        <v>36</v>
      </c>
      <c r="N1043" s="4">
        <v>13051</v>
      </c>
      <c r="O1043" s="4">
        <v>84.48</v>
      </c>
      <c r="P1043" s="4">
        <f>I1043-D1043</f>
        <v>-0.20000000000000018</v>
      </c>
      <c r="Q1043" s="5">
        <f>P1043/D1043</f>
        <v>-4.5454545454545491E-2</v>
      </c>
      <c r="R1043" s="4">
        <f>ABS(F1043-G1043)</f>
        <v>0.29999999999999982</v>
      </c>
      <c r="S1043" s="5">
        <f>R1043/D1043</f>
        <v>6.8181818181818135E-2</v>
      </c>
      <c r="T1043" s="5">
        <f>(I1043-J1043)/AVERAGE(E1043:G1043,I1043)</f>
        <v>-1.1527377521613794E-2</v>
      </c>
    </row>
    <row r="1044" spans="1:20" hidden="1" x14ac:dyDescent="0.25">
      <c r="A1044" s="3" t="s">
        <v>1024</v>
      </c>
      <c r="B1044" s="4" t="s">
        <v>21</v>
      </c>
      <c r="C1044" s="4" t="s">
        <v>22</v>
      </c>
      <c r="D1044" s="4">
        <v>22.6</v>
      </c>
      <c r="E1044" s="4">
        <v>22.5</v>
      </c>
      <c r="F1044" s="4">
        <v>22.5</v>
      </c>
      <c r="G1044" s="4">
        <v>21.4</v>
      </c>
      <c r="H1044" s="4">
        <v>21.7</v>
      </c>
      <c r="I1044" s="4">
        <v>21.7</v>
      </c>
      <c r="J1044" s="4">
        <v>21.72</v>
      </c>
      <c r="K1044" s="4">
        <v>173022</v>
      </c>
      <c r="L1044" s="4">
        <v>37.590000000000003</v>
      </c>
      <c r="M1044" s="4">
        <v>732</v>
      </c>
      <c r="N1044" s="4">
        <v>102430</v>
      </c>
      <c r="O1044" s="4">
        <v>59.2</v>
      </c>
      <c r="P1044" s="4">
        <f>I1044-D1044</f>
        <v>-0.90000000000000213</v>
      </c>
      <c r="Q1044" s="5">
        <f>P1044/D1044</f>
        <v>-3.9823008849557612E-2</v>
      </c>
      <c r="R1044" s="4">
        <f>ABS(F1044-G1044)</f>
        <v>1.1000000000000014</v>
      </c>
      <c r="S1044" s="5">
        <f>R1044/D1044</f>
        <v>4.8672566371681478E-2</v>
      </c>
      <c r="T1044" s="5">
        <f>(I1044-J1044)/AVERAGE(E1044:G1044,I1044)</f>
        <v>-9.0805902383652988E-4</v>
      </c>
    </row>
    <row r="1045" spans="1:20" hidden="1" x14ac:dyDescent="0.25">
      <c r="A1045" s="3" t="s">
        <v>1025</v>
      </c>
      <c r="B1045" s="4" t="s">
        <v>21</v>
      </c>
      <c r="C1045" s="4" t="s">
        <v>22</v>
      </c>
      <c r="D1045" s="4">
        <v>116.65</v>
      </c>
      <c r="E1045" s="4">
        <v>120.25</v>
      </c>
      <c r="F1045" s="4">
        <v>120.25</v>
      </c>
      <c r="G1045" s="4">
        <v>105</v>
      </c>
      <c r="H1045" s="4">
        <v>109.5</v>
      </c>
      <c r="I1045" s="4">
        <v>109.1</v>
      </c>
      <c r="J1045" s="4">
        <v>109</v>
      </c>
      <c r="K1045" s="4">
        <v>34662</v>
      </c>
      <c r="L1045" s="4">
        <v>37.78</v>
      </c>
      <c r="M1045" s="4">
        <v>648</v>
      </c>
      <c r="N1045" s="4">
        <v>18905</v>
      </c>
      <c r="O1045" s="4">
        <v>54.54</v>
      </c>
      <c r="P1045" s="4">
        <f>I1045-D1045</f>
        <v>-7.5500000000000114</v>
      </c>
      <c r="Q1045" s="5">
        <f>P1045/D1045</f>
        <v>-6.4723531933133405E-2</v>
      </c>
      <c r="R1045" s="4">
        <f>ABS(F1045-G1045)</f>
        <v>15.25</v>
      </c>
      <c r="S1045" s="5">
        <f>R1045/D1045</f>
        <v>0.13073296185169309</v>
      </c>
      <c r="T1045" s="5">
        <f>(I1045-J1045)/AVERAGE(E1045:G1045,I1045)</f>
        <v>8.798944126704295E-4</v>
      </c>
    </row>
    <row r="1046" spans="1:20" hidden="1" x14ac:dyDescent="0.25">
      <c r="A1046" s="3" t="s">
        <v>1026</v>
      </c>
      <c r="B1046" s="4" t="s">
        <v>21</v>
      </c>
      <c r="C1046" s="4" t="s">
        <v>22</v>
      </c>
      <c r="D1046" s="4">
        <v>55.5</v>
      </c>
      <c r="E1046" s="4">
        <v>56</v>
      </c>
      <c r="F1046" s="4">
        <v>56.35</v>
      </c>
      <c r="G1046" s="4">
        <v>49.95</v>
      </c>
      <c r="H1046" s="4">
        <v>52.2</v>
      </c>
      <c r="I1046" s="4">
        <v>51.7</v>
      </c>
      <c r="J1046" s="4">
        <v>52.19</v>
      </c>
      <c r="K1046" s="4">
        <v>190539</v>
      </c>
      <c r="L1046" s="4">
        <v>99.45</v>
      </c>
      <c r="M1046" s="4">
        <v>1856</v>
      </c>
      <c r="N1046" s="4">
        <v>126795</v>
      </c>
      <c r="O1046" s="4">
        <v>66.55</v>
      </c>
      <c r="P1046" s="4">
        <f>I1046-D1046</f>
        <v>-3.7999999999999972</v>
      </c>
      <c r="Q1046" s="5">
        <f>P1046/D1046</f>
        <v>-6.8468468468468421E-2</v>
      </c>
      <c r="R1046" s="4">
        <f>ABS(F1046-G1046)</f>
        <v>6.3999999999999986</v>
      </c>
      <c r="S1046" s="5">
        <f>R1046/D1046</f>
        <v>0.11531531531531529</v>
      </c>
      <c r="T1046" s="5">
        <f>(I1046-J1046)/AVERAGE(E1046:G1046,I1046)</f>
        <v>-9.1588785046728023E-3</v>
      </c>
    </row>
    <row r="1047" spans="1:20" hidden="1" x14ac:dyDescent="0.25">
      <c r="A1047" s="3" t="s">
        <v>1027</v>
      </c>
      <c r="B1047" s="4" t="s">
        <v>43</v>
      </c>
      <c r="C1047" s="4" t="s">
        <v>22</v>
      </c>
      <c r="D1047" s="4">
        <v>4</v>
      </c>
      <c r="E1047" s="4">
        <v>4</v>
      </c>
      <c r="F1047" s="4">
        <v>4</v>
      </c>
      <c r="G1047" s="4">
        <v>3.8</v>
      </c>
      <c r="H1047" s="4">
        <v>3.8</v>
      </c>
      <c r="I1047" s="4">
        <v>3.8</v>
      </c>
      <c r="J1047" s="4">
        <v>3.8</v>
      </c>
      <c r="K1047" s="4">
        <v>3578</v>
      </c>
      <c r="L1047" s="4">
        <v>0.14000000000000001</v>
      </c>
      <c r="M1047" s="4">
        <v>12</v>
      </c>
      <c r="N1047" s="4" t="s">
        <v>33</v>
      </c>
      <c r="O1047" s="4" t="s">
        <v>33</v>
      </c>
      <c r="P1047" s="4">
        <f>I1047-D1047</f>
        <v>-0.20000000000000018</v>
      </c>
      <c r="Q1047" s="5">
        <f>P1047/D1047</f>
        <v>-5.0000000000000044E-2</v>
      </c>
      <c r="R1047" s="4">
        <f>ABS(F1047-G1047)</f>
        <v>0.20000000000000018</v>
      </c>
      <c r="S1047" s="5">
        <f>R1047/D1047</f>
        <v>5.0000000000000044E-2</v>
      </c>
      <c r="T1047" s="5">
        <f>(I1047-J1047)/AVERAGE(E1047:G1047,I1047)</f>
        <v>0</v>
      </c>
    </row>
    <row r="1048" spans="1:20" hidden="1" x14ac:dyDescent="0.25">
      <c r="A1048" s="3" t="s">
        <v>1028</v>
      </c>
      <c r="B1048" s="4" t="s">
        <v>21</v>
      </c>
      <c r="C1048" s="4" t="s">
        <v>22</v>
      </c>
      <c r="D1048" s="4">
        <v>11.45</v>
      </c>
      <c r="E1048" s="4">
        <v>11.45</v>
      </c>
      <c r="F1048" s="4">
        <v>11.45</v>
      </c>
      <c r="G1048" s="4">
        <v>10.9</v>
      </c>
      <c r="H1048" s="4">
        <v>11.1</v>
      </c>
      <c r="I1048" s="4">
        <v>11.05</v>
      </c>
      <c r="J1048" s="4">
        <v>11.16</v>
      </c>
      <c r="K1048" s="4">
        <v>335378</v>
      </c>
      <c r="L1048" s="4">
        <v>37.44</v>
      </c>
      <c r="M1048" s="4">
        <v>893</v>
      </c>
      <c r="N1048" s="4">
        <v>253629</v>
      </c>
      <c r="O1048" s="4">
        <v>75.62</v>
      </c>
      <c r="P1048" s="4">
        <f>I1048-D1048</f>
        <v>-0.39999999999999858</v>
      </c>
      <c r="Q1048" s="5">
        <f>P1048/D1048</f>
        <v>-3.4934497816593767E-2</v>
      </c>
      <c r="R1048" s="4">
        <f>ABS(F1048-G1048)</f>
        <v>0.54999999999999893</v>
      </c>
      <c r="S1048" s="5">
        <f>R1048/D1048</f>
        <v>4.8034934497816505E-2</v>
      </c>
      <c r="T1048" s="5">
        <f>(I1048-J1048)/AVERAGE(E1048:G1048,I1048)</f>
        <v>-9.8104793756967172E-3</v>
      </c>
    </row>
    <row r="1049" spans="1:20" hidden="1" x14ac:dyDescent="0.25">
      <c r="A1049" s="3" t="s">
        <v>1029</v>
      </c>
      <c r="B1049" s="4" t="s">
        <v>43</v>
      </c>
      <c r="C1049" s="4" t="s">
        <v>22</v>
      </c>
      <c r="D1049" s="4">
        <v>77</v>
      </c>
      <c r="E1049" s="4">
        <v>76.95</v>
      </c>
      <c r="F1049" s="4">
        <v>76.95</v>
      </c>
      <c r="G1049" s="4">
        <v>73.150000000000006</v>
      </c>
      <c r="H1049" s="4">
        <v>76.95</v>
      </c>
      <c r="I1049" s="4">
        <v>76.95</v>
      </c>
      <c r="J1049" s="4">
        <v>75.290000000000006</v>
      </c>
      <c r="K1049" s="4">
        <v>37</v>
      </c>
      <c r="L1049" s="4">
        <v>0.03</v>
      </c>
      <c r="M1049" s="4">
        <v>4</v>
      </c>
      <c r="N1049" s="4" t="s">
        <v>33</v>
      </c>
      <c r="O1049" s="4" t="s">
        <v>33</v>
      </c>
      <c r="P1049" s="4">
        <f>I1049-D1049</f>
        <v>-4.9999999999997158E-2</v>
      </c>
      <c r="Q1049" s="5">
        <f>P1049/D1049</f>
        <v>-6.4935064935061249E-4</v>
      </c>
      <c r="R1049" s="4">
        <f>ABS(F1049-G1049)</f>
        <v>3.7999999999999972</v>
      </c>
      <c r="S1049" s="5">
        <f>R1049/D1049</f>
        <v>4.9350649350649312E-2</v>
      </c>
      <c r="T1049" s="5">
        <f>(I1049-J1049)/AVERAGE(E1049:G1049,I1049)</f>
        <v>2.184210526315785E-2</v>
      </c>
    </row>
    <row r="1050" spans="1:20" hidden="1" x14ac:dyDescent="0.25">
      <c r="A1050" s="3" t="s">
        <v>1030</v>
      </c>
      <c r="B1050" s="4" t="s">
        <v>21</v>
      </c>
      <c r="C1050" s="4" t="s">
        <v>22</v>
      </c>
      <c r="D1050" s="4">
        <v>125.3</v>
      </c>
      <c r="E1050" s="4">
        <v>125.5</v>
      </c>
      <c r="F1050" s="4">
        <v>126.35</v>
      </c>
      <c r="G1050" s="4">
        <v>119.05</v>
      </c>
      <c r="H1050" s="4">
        <v>119.05</v>
      </c>
      <c r="I1050" s="4">
        <v>119.05</v>
      </c>
      <c r="J1050" s="4">
        <v>119.37</v>
      </c>
      <c r="K1050" s="4">
        <v>21524</v>
      </c>
      <c r="L1050" s="4">
        <v>25.69</v>
      </c>
      <c r="M1050" s="4">
        <v>133</v>
      </c>
      <c r="N1050" s="4">
        <v>20310</v>
      </c>
      <c r="O1050" s="4">
        <v>94.36</v>
      </c>
      <c r="P1050" s="4">
        <f>I1050-D1050</f>
        <v>-6.25</v>
      </c>
      <c r="Q1050" s="5">
        <f>P1050/D1050</f>
        <v>-4.9880287310454907E-2</v>
      </c>
      <c r="R1050" s="4">
        <f>ABS(F1050-G1050)</f>
        <v>7.2999999999999972</v>
      </c>
      <c r="S1050" s="5">
        <f>R1050/D1050</f>
        <v>5.8260175578611309E-2</v>
      </c>
      <c r="T1050" s="5">
        <f>(I1050-J1050)/AVERAGE(E1050:G1050,I1050)</f>
        <v>-2.6125114807634036E-3</v>
      </c>
    </row>
    <row r="1051" spans="1:20" hidden="1" x14ac:dyDescent="0.25">
      <c r="A1051" s="3" t="s">
        <v>1031</v>
      </c>
      <c r="B1051" s="4" t="s">
        <v>21</v>
      </c>
      <c r="C1051" s="4" t="s">
        <v>22</v>
      </c>
      <c r="D1051" s="4">
        <v>220.05</v>
      </c>
      <c r="E1051" s="4">
        <v>229.95</v>
      </c>
      <c r="F1051" s="4">
        <v>229.95</v>
      </c>
      <c r="G1051" s="4">
        <v>216</v>
      </c>
      <c r="H1051" s="4">
        <v>223.75</v>
      </c>
      <c r="I1051" s="4">
        <v>220.55</v>
      </c>
      <c r="J1051" s="4">
        <v>218.83</v>
      </c>
      <c r="K1051" s="4">
        <v>36753</v>
      </c>
      <c r="L1051" s="4">
        <v>80.430000000000007</v>
      </c>
      <c r="M1051" s="4">
        <v>244</v>
      </c>
      <c r="N1051" s="4">
        <v>19259</v>
      </c>
      <c r="O1051" s="4">
        <v>52.4</v>
      </c>
      <c r="P1051" s="4">
        <f>I1051-D1051</f>
        <v>0.5</v>
      </c>
      <c r="Q1051" s="5">
        <f>P1051/D1051</f>
        <v>2.2722108611679163E-3</v>
      </c>
      <c r="R1051" s="4">
        <f>ABS(F1051-G1051)</f>
        <v>13.949999999999989</v>
      </c>
      <c r="S1051" s="5">
        <f>R1051/D1051</f>
        <v>6.3394683026584811E-2</v>
      </c>
      <c r="T1051" s="5">
        <f>(I1051-J1051)/AVERAGE(E1051:G1051,I1051)</f>
        <v>7.6747169390373087E-3</v>
      </c>
    </row>
    <row r="1052" spans="1:20" hidden="1" x14ac:dyDescent="0.25">
      <c r="A1052" s="3" t="s">
        <v>1032</v>
      </c>
      <c r="B1052" s="4" t="s">
        <v>36</v>
      </c>
      <c r="C1052" s="4" t="s">
        <v>22</v>
      </c>
      <c r="D1052" s="4">
        <v>60.35</v>
      </c>
      <c r="E1052" s="4">
        <v>61.8</v>
      </c>
      <c r="F1052" s="4">
        <v>61.8</v>
      </c>
      <c r="G1052" s="4">
        <v>61.8</v>
      </c>
      <c r="H1052" s="4">
        <v>61.8</v>
      </c>
      <c r="I1052" s="4">
        <v>61.8</v>
      </c>
      <c r="J1052" s="4">
        <v>61.8</v>
      </c>
      <c r="K1052" s="4">
        <v>3000</v>
      </c>
      <c r="L1052" s="4">
        <v>1.85</v>
      </c>
      <c r="M1052" s="4">
        <v>1</v>
      </c>
      <c r="N1052" s="4">
        <v>3000</v>
      </c>
      <c r="O1052" s="4">
        <v>100</v>
      </c>
      <c r="P1052" s="4">
        <f>I1052-D1052</f>
        <v>1.4499999999999957</v>
      </c>
      <c r="Q1052" s="5">
        <f>P1052/D1052</f>
        <v>2.4026512013255934E-2</v>
      </c>
      <c r="R1052" s="4">
        <f>ABS(F1052-G1052)</f>
        <v>0</v>
      </c>
      <c r="S1052" s="5">
        <f>R1052/D1052</f>
        <v>0</v>
      </c>
      <c r="T1052" s="5">
        <f>(I1052-J1052)/AVERAGE(E1052:G1052,I1052)</f>
        <v>0</v>
      </c>
    </row>
    <row r="1053" spans="1:20" hidden="1" x14ac:dyDescent="0.25">
      <c r="A1053" s="3" t="s">
        <v>1033</v>
      </c>
      <c r="B1053" s="4" t="s">
        <v>21</v>
      </c>
      <c r="C1053" s="4" t="s">
        <v>22</v>
      </c>
      <c r="D1053" s="4">
        <v>169.8</v>
      </c>
      <c r="E1053" s="4">
        <v>168.1</v>
      </c>
      <c r="F1053" s="4">
        <v>170.8</v>
      </c>
      <c r="G1053" s="4">
        <v>162.30000000000001</v>
      </c>
      <c r="H1053" s="4">
        <v>163.1</v>
      </c>
      <c r="I1053" s="4">
        <v>166.8</v>
      </c>
      <c r="J1053" s="4">
        <v>167.28</v>
      </c>
      <c r="K1053" s="4">
        <v>153007</v>
      </c>
      <c r="L1053" s="4">
        <v>255.95</v>
      </c>
      <c r="M1053" s="4">
        <v>7803</v>
      </c>
      <c r="N1053" s="4">
        <v>94272</v>
      </c>
      <c r="O1053" s="4">
        <v>61.61</v>
      </c>
      <c r="P1053" s="4">
        <f>I1053-D1053</f>
        <v>-3</v>
      </c>
      <c r="Q1053" s="5">
        <f>P1053/D1053</f>
        <v>-1.7667844522968195E-2</v>
      </c>
      <c r="R1053" s="4">
        <f>ABS(F1053-G1053)</f>
        <v>8.5</v>
      </c>
      <c r="S1053" s="5">
        <f>R1053/D1053</f>
        <v>5.0058892815076556E-2</v>
      </c>
      <c r="T1053" s="5">
        <f>(I1053-J1053)/AVERAGE(E1053:G1053,I1053)</f>
        <v>-2.8742514970059268E-3</v>
      </c>
    </row>
    <row r="1054" spans="1:20" hidden="1" x14ac:dyDescent="0.25">
      <c r="A1054" s="3" t="s">
        <v>1034</v>
      </c>
      <c r="B1054" s="4" t="s">
        <v>21</v>
      </c>
      <c r="C1054" s="4" t="s">
        <v>22</v>
      </c>
      <c r="D1054" s="4">
        <v>423.75</v>
      </c>
      <c r="E1054" s="4">
        <v>427.15</v>
      </c>
      <c r="F1054" s="4">
        <v>432.2</v>
      </c>
      <c r="G1054" s="4">
        <v>414</v>
      </c>
      <c r="H1054" s="4">
        <v>415</v>
      </c>
      <c r="I1054" s="4">
        <v>418.5</v>
      </c>
      <c r="J1054" s="4">
        <v>424.91</v>
      </c>
      <c r="K1054" s="4">
        <v>30536</v>
      </c>
      <c r="L1054" s="4">
        <v>129.75</v>
      </c>
      <c r="M1054" s="4">
        <v>4427</v>
      </c>
      <c r="N1054" s="4">
        <v>14244</v>
      </c>
      <c r="O1054" s="4">
        <v>46.65</v>
      </c>
      <c r="P1054" s="4">
        <f>I1054-D1054</f>
        <v>-5.25</v>
      </c>
      <c r="Q1054" s="5">
        <f>P1054/D1054</f>
        <v>-1.2389380530973451E-2</v>
      </c>
      <c r="R1054" s="4">
        <f>ABS(F1054-G1054)</f>
        <v>18.199999999999989</v>
      </c>
      <c r="S1054" s="5">
        <f>R1054/D1054</f>
        <v>4.2949852507374604E-2</v>
      </c>
      <c r="T1054" s="5">
        <f>(I1054-J1054)/AVERAGE(E1054:G1054,I1054)</f>
        <v>-1.5155007831663623E-2</v>
      </c>
    </row>
    <row r="1055" spans="1:20" hidden="1" x14ac:dyDescent="0.25">
      <c r="A1055" s="3" t="s">
        <v>1035</v>
      </c>
      <c r="B1055" s="4" t="s">
        <v>21</v>
      </c>
      <c r="C1055" s="4" t="s">
        <v>22</v>
      </c>
      <c r="D1055" s="4">
        <v>370.55</v>
      </c>
      <c r="E1055" s="4">
        <v>366.9</v>
      </c>
      <c r="F1055" s="4">
        <v>366.9</v>
      </c>
      <c r="G1055" s="4">
        <v>347</v>
      </c>
      <c r="H1055" s="4">
        <v>358.75</v>
      </c>
      <c r="I1055" s="4">
        <v>359</v>
      </c>
      <c r="J1055" s="4">
        <v>358.09</v>
      </c>
      <c r="K1055" s="4">
        <v>43178</v>
      </c>
      <c r="L1055" s="4">
        <v>154.62</v>
      </c>
      <c r="M1055" s="4">
        <v>2177</v>
      </c>
      <c r="N1055" s="4">
        <v>19831</v>
      </c>
      <c r="O1055" s="4">
        <v>45.93</v>
      </c>
      <c r="P1055" s="4">
        <f>I1055-D1055</f>
        <v>-11.550000000000011</v>
      </c>
      <c r="Q1055" s="5">
        <f>P1055/D1055</f>
        <v>-3.1169882606935664E-2</v>
      </c>
      <c r="R1055" s="4">
        <f>ABS(F1055-G1055)</f>
        <v>19.899999999999977</v>
      </c>
      <c r="S1055" s="5">
        <f>R1055/D1055</f>
        <v>5.3703953582512419E-2</v>
      </c>
      <c r="T1055" s="5">
        <f>(I1055-J1055)/AVERAGE(E1055:G1055,I1055)</f>
        <v>2.5281289067926797E-3</v>
      </c>
    </row>
    <row r="1056" spans="1:20" hidden="1" x14ac:dyDescent="0.25">
      <c r="A1056" s="3" t="s">
        <v>1036</v>
      </c>
      <c r="B1056" s="4" t="s">
        <v>21</v>
      </c>
      <c r="C1056" s="4" t="s">
        <v>22</v>
      </c>
      <c r="D1056" s="4">
        <v>4446.45</v>
      </c>
      <c r="E1056" s="4">
        <v>4446.5</v>
      </c>
      <c r="F1056" s="4">
        <v>4525</v>
      </c>
      <c r="G1056" s="4">
        <v>4446.5</v>
      </c>
      <c r="H1056" s="4">
        <v>4507</v>
      </c>
      <c r="I1056" s="4">
        <v>4503</v>
      </c>
      <c r="J1056" s="4">
        <v>4488.5</v>
      </c>
      <c r="K1056" s="4">
        <v>12049</v>
      </c>
      <c r="L1056" s="4">
        <v>540.82000000000005</v>
      </c>
      <c r="M1056" s="4">
        <v>2048</v>
      </c>
      <c r="N1056" s="4">
        <v>10229</v>
      </c>
      <c r="O1056" s="4">
        <v>84.9</v>
      </c>
      <c r="P1056" s="4">
        <f>I1056-D1056</f>
        <v>56.550000000000182</v>
      </c>
      <c r="Q1056" s="5">
        <f>P1056/D1056</f>
        <v>1.2718010997537403E-2</v>
      </c>
      <c r="R1056" s="4">
        <f>ABS(F1056-G1056)</f>
        <v>78.5</v>
      </c>
      <c r="S1056" s="5">
        <f>R1056/D1056</f>
        <v>1.7654533391806948E-2</v>
      </c>
      <c r="T1056" s="5">
        <f>(I1056-J1056)/AVERAGE(E1056:G1056,I1056)</f>
        <v>3.2364265386976175E-3</v>
      </c>
    </row>
    <row r="1057" spans="1:20" hidden="1" x14ac:dyDescent="0.25">
      <c r="A1057" s="3" t="s">
        <v>1037</v>
      </c>
      <c r="B1057" s="4" t="s">
        <v>21</v>
      </c>
      <c r="C1057" s="4" t="s">
        <v>22</v>
      </c>
      <c r="D1057" s="4">
        <v>389.4</v>
      </c>
      <c r="E1057" s="4">
        <v>386.15</v>
      </c>
      <c r="F1057" s="4">
        <v>388.25</v>
      </c>
      <c r="G1057" s="4">
        <v>375.2</v>
      </c>
      <c r="H1057" s="4">
        <v>385</v>
      </c>
      <c r="I1057" s="4">
        <v>378.35</v>
      </c>
      <c r="J1057" s="4">
        <v>378.35</v>
      </c>
      <c r="K1057" s="4">
        <v>118208</v>
      </c>
      <c r="L1057" s="4">
        <v>447.24</v>
      </c>
      <c r="M1057" s="4">
        <v>897</v>
      </c>
      <c r="N1057" s="4">
        <v>111433</v>
      </c>
      <c r="O1057" s="4">
        <v>94.27</v>
      </c>
      <c r="P1057" s="4">
        <f>I1057-D1057</f>
        <v>-11.049999999999955</v>
      </c>
      <c r="Q1057" s="5">
        <f>P1057/D1057</f>
        <v>-2.8376990241396907E-2</v>
      </c>
      <c r="R1057" s="4">
        <f>ABS(F1057-G1057)</f>
        <v>13.050000000000011</v>
      </c>
      <c r="S1057" s="5">
        <f>R1057/D1057</f>
        <v>3.3513097072419139E-2</v>
      </c>
      <c r="T1057" s="5">
        <f>(I1057-J1057)/AVERAGE(E1057:G1057,I1057)</f>
        <v>0</v>
      </c>
    </row>
    <row r="1058" spans="1:20" hidden="1" x14ac:dyDescent="0.25">
      <c r="A1058" s="3" t="s">
        <v>1038</v>
      </c>
      <c r="B1058" s="4" t="s">
        <v>21</v>
      </c>
      <c r="C1058" s="4" t="s">
        <v>22</v>
      </c>
      <c r="D1058" s="4">
        <v>489.2</v>
      </c>
      <c r="E1058" s="4">
        <v>485</v>
      </c>
      <c r="F1058" s="4">
        <v>499.7</v>
      </c>
      <c r="G1058" s="4">
        <v>479.1</v>
      </c>
      <c r="H1058" s="4">
        <v>483.95</v>
      </c>
      <c r="I1058" s="4">
        <v>483</v>
      </c>
      <c r="J1058" s="4">
        <v>489.59</v>
      </c>
      <c r="K1058" s="4">
        <v>17138</v>
      </c>
      <c r="L1058" s="4">
        <v>83.91</v>
      </c>
      <c r="M1058" s="4">
        <v>1206</v>
      </c>
      <c r="N1058" s="4">
        <v>10328</v>
      </c>
      <c r="O1058" s="4">
        <v>60.26</v>
      </c>
      <c r="P1058" s="4">
        <f>I1058-D1058</f>
        <v>-6.1999999999999886</v>
      </c>
      <c r="Q1058" s="5">
        <f>P1058/D1058</f>
        <v>-1.2673753066230557E-2</v>
      </c>
      <c r="R1058" s="4">
        <f>ABS(F1058-G1058)</f>
        <v>20.599999999999966</v>
      </c>
      <c r="S1058" s="5">
        <f>R1058/D1058</f>
        <v>4.2109566639411213E-2</v>
      </c>
      <c r="T1058" s="5">
        <f>(I1058-J1058)/AVERAGE(E1058:G1058,I1058)</f>
        <v>-1.3540168481610796E-2</v>
      </c>
    </row>
    <row r="1059" spans="1:20" hidden="1" x14ac:dyDescent="0.25">
      <c r="A1059" s="3" t="s">
        <v>1039</v>
      </c>
      <c r="B1059" s="4" t="s">
        <v>21</v>
      </c>
      <c r="C1059" s="4" t="s">
        <v>22</v>
      </c>
      <c r="D1059" s="4">
        <v>437.55</v>
      </c>
      <c r="E1059" s="4">
        <v>438.5</v>
      </c>
      <c r="F1059" s="4">
        <v>456.7</v>
      </c>
      <c r="G1059" s="4">
        <v>434</v>
      </c>
      <c r="H1059" s="4">
        <v>441.1</v>
      </c>
      <c r="I1059" s="4">
        <v>442.3</v>
      </c>
      <c r="J1059" s="4">
        <v>443.07</v>
      </c>
      <c r="K1059" s="4">
        <v>27718</v>
      </c>
      <c r="L1059" s="4">
        <v>122.81</v>
      </c>
      <c r="M1059" s="4">
        <v>1348</v>
      </c>
      <c r="N1059" s="4">
        <v>14067</v>
      </c>
      <c r="O1059" s="4">
        <v>50.75</v>
      </c>
      <c r="P1059" s="4">
        <f>I1059-D1059</f>
        <v>4.75</v>
      </c>
      <c r="Q1059" s="5">
        <f>P1059/D1059</f>
        <v>1.0855902182607702E-2</v>
      </c>
      <c r="R1059" s="4">
        <f>ABS(F1059-G1059)</f>
        <v>22.699999999999989</v>
      </c>
      <c r="S1059" s="5">
        <f>R1059/D1059</f>
        <v>5.187978516740941E-2</v>
      </c>
      <c r="T1059" s="5">
        <f>(I1059-J1059)/AVERAGE(E1059:G1059,I1059)</f>
        <v>-1.7386395709849999E-3</v>
      </c>
    </row>
    <row r="1060" spans="1:20" hidden="1" x14ac:dyDescent="0.25">
      <c r="A1060" s="3" t="s">
        <v>1040</v>
      </c>
      <c r="B1060" s="4" t="s">
        <v>21</v>
      </c>
      <c r="C1060" s="4" t="s">
        <v>22</v>
      </c>
      <c r="D1060" s="4">
        <v>35.450000000000003</v>
      </c>
      <c r="E1060" s="4">
        <v>38.1</v>
      </c>
      <c r="F1060" s="4">
        <v>38.950000000000003</v>
      </c>
      <c r="G1060" s="4">
        <v>38.1</v>
      </c>
      <c r="H1060" s="4">
        <v>38.950000000000003</v>
      </c>
      <c r="I1060" s="4">
        <v>38.950000000000003</v>
      </c>
      <c r="J1060" s="4">
        <v>38.83</v>
      </c>
      <c r="K1060" s="4">
        <v>209425</v>
      </c>
      <c r="L1060" s="4">
        <v>81.31</v>
      </c>
      <c r="M1060" s="4">
        <v>648</v>
      </c>
      <c r="N1060" s="4">
        <v>112086</v>
      </c>
      <c r="O1060" s="4">
        <v>53.52</v>
      </c>
      <c r="P1060" s="4">
        <f>I1060-D1060</f>
        <v>3.5</v>
      </c>
      <c r="Q1060" s="5">
        <f>P1060/D1060</f>
        <v>9.8730606488011269E-2</v>
      </c>
      <c r="R1060" s="4">
        <f>ABS(F1060-G1060)</f>
        <v>0.85000000000000142</v>
      </c>
      <c r="S1060" s="5">
        <f>R1060/D1060</f>
        <v>2.3977433004231351E-2</v>
      </c>
      <c r="T1060" s="5">
        <f>(I1060-J1060)/AVERAGE(E1060:G1060,I1060)</f>
        <v>3.1148604802077751E-3</v>
      </c>
    </row>
    <row r="1061" spans="1:20" hidden="1" x14ac:dyDescent="0.25">
      <c r="A1061" s="3" t="s">
        <v>1041</v>
      </c>
      <c r="B1061" s="4" t="s">
        <v>21</v>
      </c>
      <c r="C1061" s="4" t="s">
        <v>22</v>
      </c>
      <c r="D1061" s="4">
        <v>116.75</v>
      </c>
      <c r="E1061" s="4">
        <v>115</v>
      </c>
      <c r="F1061" s="4">
        <v>115.95</v>
      </c>
      <c r="G1061" s="4">
        <v>115</v>
      </c>
      <c r="H1061" s="4">
        <v>115.75</v>
      </c>
      <c r="I1061" s="4">
        <v>115.75</v>
      </c>
      <c r="J1061" s="4">
        <v>115.74</v>
      </c>
      <c r="K1061" s="4">
        <v>6318</v>
      </c>
      <c r="L1061" s="4">
        <v>7.31</v>
      </c>
      <c r="M1061" s="4">
        <v>994</v>
      </c>
      <c r="N1061" s="4">
        <v>5989</v>
      </c>
      <c r="O1061" s="4">
        <v>94.79</v>
      </c>
      <c r="P1061" s="4">
        <f>I1061-D1061</f>
        <v>-1</v>
      </c>
      <c r="Q1061" s="5">
        <f>P1061/D1061</f>
        <v>-8.5653104925053538E-3</v>
      </c>
      <c r="R1061" s="4">
        <f>ABS(F1061-G1061)</f>
        <v>0.95000000000000284</v>
      </c>
      <c r="S1061" s="5">
        <f>R1061/D1061</f>
        <v>8.1370449678801107E-3</v>
      </c>
      <c r="T1061" s="5">
        <f>(I1061-J1061)/AVERAGE(E1061:G1061,I1061)</f>
        <v>8.6636343946329793E-5</v>
      </c>
    </row>
    <row r="1062" spans="1:20" hidden="1" x14ac:dyDescent="0.25">
      <c r="A1062" s="3" t="s">
        <v>1042</v>
      </c>
      <c r="B1062" s="4" t="s">
        <v>21</v>
      </c>
      <c r="C1062" s="4" t="s">
        <v>22</v>
      </c>
      <c r="D1062" s="4">
        <v>5</v>
      </c>
      <c r="E1062" s="4">
        <v>4.9000000000000004</v>
      </c>
      <c r="F1062" s="4">
        <v>5.3</v>
      </c>
      <c r="G1062" s="4">
        <v>4.8499999999999996</v>
      </c>
      <c r="H1062" s="4">
        <v>4.8499999999999996</v>
      </c>
      <c r="I1062" s="4">
        <v>4.9000000000000004</v>
      </c>
      <c r="J1062" s="4">
        <v>4.9800000000000004</v>
      </c>
      <c r="K1062" s="4">
        <v>7955</v>
      </c>
      <c r="L1062" s="4">
        <v>0.4</v>
      </c>
      <c r="M1062" s="4">
        <v>34</v>
      </c>
      <c r="N1062" s="4">
        <v>5805</v>
      </c>
      <c r="O1062" s="4">
        <v>72.97</v>
      </c>
      <c r="P1062" s="4">
        <f>I1062-D1062</f>
        <v>-9.9999999999999645E-2</v>
      </c>
      <c r="Q1062" s="5">
        <f>P1062/D1062</f>
        <v>-1.9999999999999928E-2</v>
      </c>
      <c r="R1062" s="4">
        <f>ABS(F1062-G1062)</f>
        <v>0.45000000000000018</v>
      </c>
      <c r="S1062" s="5">
        <f>R1062/D1062</f>
        <v>9.0000000000000038E-2</v>
      </c>
      <c r="T1062" s="5">
        <f>(I1062-J1062)/AVERAGE(E1062:G1062,I1062)</f>
        <v>-1.604010025062658E-2</v>
      </c>
    </row>
    <row r="1063" spans="1:20" hidden="1" x14ac:dyDescent="0.25">
      <c r="A1063" s="3" t="s">
        <v>1043</v>
      </c>
      <c r="B1063" s="4" t="s">
        <v>21</v>
      </c>
      <c r="C1063" s="4" t="s">
        <v>22</v>
      </c>
      <c r="D1063" s="4">
        <v>3.9</v>
      </c>
      <c r="E1063" s="4">
        <v>3.9</v>
      </c>
      <c r="F1063" s="4">
        <v>4.05</v>
      </c>
      <c r="G1063" s="4">
        <v>3.75</v>
      </c>
      <c r="H1063" s="4">
        <v>4.05</v>
      </c>
      <c r="I1063" s="4">
        <v>4.05</v>
      </c>
      <c r="J1063" s="4">
        <v>4.05</v>
      </c>
      <c r="K1063" s="4">
        <v>128614</v>
      </c>
      <c r="L1063" s="4">
        <v>5.21</v>
      </c>
      <c r="M1063" s="4">
        <v>133</v>
      </c>
      <c r="N1063" s="4">
        <v>127601</v>
      </c>
      <c r="O1063" s="4">
        <v>99.21</v>
      </c>
      <c r="P1063" s="4">
        <f>I1063-D1063</f>
        <v>0.14999999999999991</v>
      </c>
      <c r="Q1063" s="5">
        <f>P1063/D1063</f>
        <v>3.8461538461538443E-2</v>
      </c>
      <c r="R1063" s="4">
        <f>ABS(F1063-G1063)</f>
        <v>0.29999999999999982</v>
      </c>
      <c r="S1063" s="5">
        <f>R1063/D1063</f>
        <v>7.6923076923076886E-2</v>
      </c>
      <c r="T1063" s="5">
        <f>(I1063-J1063)/AVERAGE(E1063:G1063,I1063)</f>
        <v>0</v>
      </c>
    </row>
    <row r="1064" spans="1:20" hidden="1" x14ac:dyDescent="0.25">
      <c r="A1064" s="3" t="s">
        <v>1044</v>
      </c>
      <c r="B1064" s="4" t="s">
        <v>21</v>
      </c>
      <c r="C1064" s="4" t="s">
        <v>22</v>
      </c>
      <c r="D1064" s="4">
        <v>35.299999999999997</v>
      </c>
      <c r="E1064" s="4">
        <v>35</v>
      </c>
      <c r="F1064" s="4">
        <v>36.6</v>
      </c>
      <c r="G1064" s="4">
        <v>33.9</v>
      </c>
      <c r="H1064" s="4">
        <v>35.950000000000003</v>
      </c>
      <c r="I1064" s="4">
        <v>35.1</v>
      </c>
      <c r="J1064" s="4">
        <v>34.28</v>
      </c>
      <c r="K1064" s="4">
        <v>97521</v>
      </c>
      <c r="L1064" s="4">
        <v>33.43</v>
      </c>
      <c r="M1064" s="4">
        <v>202</v>
      </c>
      <c r="N1064" s="4">
        <v>93526</v>
      </c>
      <c r="O1064" s="4">
        <v>95.9</v>
      </c>
      <c r="P1064" s="4">
        <f>I1064-D1064</f>
        <v>-0.19999999999999574</v>
      </c>
      <c r="Q1064" s="5">
        <f>P1064/D1064</f>
        <v>-5.6657223796032791E-3</v>
      </c>
      <c r="R1064" s="4">
        <f>ABS(F1064-G1064)</f>
        <v>2.7000000000000028</v>
      </c>
      <c r="S1064" s="5">
        <f>R1064/D1064</f>
        <v>7.648725212464598E-2</v>
      </c>
      <c r="T1064" s="5">
        <f>(I1064-J1064)/AVERAGE(E1064:G1064,I1064)</f>
        <v>2.3328591749644391E-2</v>
      </c>
    </row>
    <row r="1065" spans="1:20" hidden="1" x14ac:dyDescent="0.25">
      <c r="A1065" s="3" t="s">
        <v>1045</v>
      </c>
      <c r="B1065" s="4" t="s">
        <v>21</v>
      </c>
      <c r="C1065" s="4" t="s">
        <v>22</v>
      </c>
      <c r="D1065" s="4">
        <v>11.5</v>
      </c>
      <c r="E1065" s="4">
        <v>12.5</v>
      </c>
      <c r="F1065" s="4">
        <v>12.95</v>
      </c>
      <c r="G1065" s="4">
        <v>11.1</v>
      </c>
      <c r="H1065" s="4">
        <v>12</v>
      </c>
      <c r="I1065" s="4">
        <v>11.75</v>
      </c>
      <c r="J1065" s="4">
        <v>11.92</v>
      </c>
      <c r="K1065" s="4">
        <v>5652</v>
      </c>
      <c r="L1065" s="4">
        <v>0.67</v>
      </c>
      <c r="M1065" s="4">
        <v>76</v>
      </c>
      <c r="N1065" s="4">
        <v>4145</v>
      </c>
      <c r="O1065" s="4">
        <v>73.34</v>
      </c>
      <c r="P1065" s="4">
        <f>I1065-D1065</f>
        <v>0.25</v>
      </c>
      <c r="Q1065" s="5">
        <f>P1065/D1065</f>
        <v>2.1739130434782608E-2</v>
      </c>
      <c r="R1065" s="4">
        <f>ABS(F1065-G1065)</f>
        <v>1.8499999999999996</v>
      </c>
      <c r="S1065" s="5">
        <f>R1065/D1065</f>
        <v>0.16086956521739126</v>
      </c>
      <c r="T1065" s="5">
        <f>(I1065-J1065)/AVERAGE(E1065:G1065,I1065)</f>
        <v>-1.4078674948240161E-2</v>
      </c>
    </row>
    <row r="1066" spans="1:20" hidden="1" x14ac:dyDescent="0.25">
      <c r="A1066" s="3" t="s">
        <v>1046</v>
      </c>
      <c r="B1066" s="4" t="s">
        <v>21</v>
      </c>
      <c r="C1066" s="4" t="s">
        <v>22</v>
      </c>
      <c r="D1066" s="4">
        <v>21.55</v>
      </c>
      <c r="E1066" s="4">
        <v>21.1</v>
      </c>
      <c r="F1066" s="4">
        <v>21.55</v>
      </c>
      <c r="G1066" s="4">
        <v>20</v>
      </c>
      <c r="H1066" s="4">
        <v>20.2</v>
      </c>
      <c r="I1066" s="4">
        <v>20.3</v>
      </c>
      <c r="J1066" s="4">
        <v>20.72</v>
      </c>
      <c r="K1066" s="4">
        <v>238092</v>
      </c>
      <c r="L1066" s="4">
        <v>49.34</v>
      </c>
      <c r="M1066" s="4">
        <v>1066</v>
      </c>
      <c r="N1066" s="4">
        <v>112270</v>
      </c>
      <c r="O1066" s="4">
        <v>47.15</v>
      </c>
      <c r="P1066" s="4">
        <f>I1066-D1066</f>
        <v>-1.25</v>
      </c>
      <c r="Q1066" s="5">
        <f>P1066/D1066</f>
        <v>-5.8004640371229696E-2</v>
      </c>
      <c r="R1066" s="4">
        <f>ABS(F1066-G1066)</f>
        <v>1.5500000000000007</v>
      </c>
      <c r="S1066" s="5">
        <f>R1066/D1066</f>
        <v>7.1925754060324851E-2</v>
      </c>
      <c r="T1066" s="5">
        <f>(I1066-J1066)/AVERAGE(E1066:G1066,I1066)</f>
        <v>-2.0253164556961935E-2</v>
      </c>
    </row>
    <row r="1067" spans="1:20" hidden="1" x14ac:dyDescent="0.25">
      <c r="A1067" s="3" t="s">
        <v>1047</v>
      </c>
      <c r="B1067" s="4" t="s">
        <v>21</v>
      </c>
      <c r="C1067" s="4" t="s">
        <v>22</v>
      </c>
      <c r="D1067" s="4">
        <v>143.44999999999999</v>
      </c>
      <c r="E1067" s="4">
        <v>143</v>
      </c>
      <c r="F1067" s="4">
        <v>144.30000000000001</v>
      </c>
      <c r="G1067" s="4">
        <v>140.19999999999999</v>
      </c>
      <c r="H1067" s="4">
        <v>140.65</v>
      </c>
      <c r="I1067" s="4">
        <v>141.19999999999999</v>
      </c>
      <c r="J1067" s="4">
        <v>141.91999999999999</v>
      </c>
      <c r="K1067" s="4">
        <v>4896657</v>
      </c>
      <c r="L1067" s="4">
        <v>6949.54</v>
      </c>
      <c r="M1067" s="4">
        <v>28163</v>
      </c>
      <c r="N1067" s="4">
        <v>1406674</v>
      </c>
      <c r="O1067" s="4">
        <v>28.73</v>
      </c>
      <c r="P1067" s="4">
        <f>I1067-D1067</f>
        <v>-2.25</v>
      </c>
      <c r="Q1067" s="5">
        <f>P1067/D1067</f>
        <v>-1.5684907633321716E-2</v>
      </c>
      <c r="R1067" s="4">
        <f>ABS(F1067-G1067)</f>
        <v>4.1000000000000227</v>
      </c>
      <c r="S1067" s="5">
        <f>R1067/D1067</f>
        <v>2.8581387242941951E-2</v>
      </c>
      <c r="T1067" s="5">
        <f>(I1067-J1067)/AVERAGE(E1067:G1067,I1067)</f>
        <v>-5.0641814665025415E-3</v>
      </c>
    </row>
    <row r="1068" spans="1:20" hidden="1" x14ac:dyDescent="0.25">
      <c r="A1068" s="3" t="s">
        <v>1048</v>
      </c>
      <c r="B1068" s="4" t="s">
        <v>36</v>
      </c>
      <c r="C1068" s="4" t="s">
        <v>22</v>
      </c>
      <c r="D1068" s="4">
        <v>5.25</v>
      </c>
      <c r="E1068" s="4">
        <v>5</v>
      </c>
      <c r="F1068" s="4">
        <v>5</v>
      </c>
      <c r="G1068" s="4">
        <v>5</v>
      </c>
      <c r="H1068" s="4">
        <v>5</v>
      </c>
      <c r="I1068" s="4">
        <v>5</v>
      </c>
      <c r="J1068" s="4">
        <v>5</v>
      </c>
      <c r="K1068" s="4">
        <v>4000</v>
      </c>
      <c r="L1068" s="4">
        <v>0.2</v>
      </c>
      <c r="M1068" s="4">
        <v>1</v>
      </c>
      <c r="N1068" s="4">
        <v>4000</v>
      </c>
      <c r="O1068" s="4">
        <v>100</v>
      </c>
      <c r="P1068" s="4">
        <f>I1068-D1068</f>
        <v>-0.25</v>
      </c>
      <c r="Q1068" s="5">
        <f>P1068/D1068</f>
        <v>-4.7619047619047616E-2</v>
      </c>
      <c r="R1068" s="4">
        <f>ABS(F1068-G1068)</f>
        <v>0</v>
      </c>
      <c r="S1068" s="5">
        <f>R1068/D1068</f>
        <v>0</v>
      </c>
      <c r="T1068" s="5">
        <f>(I1068-J1068)/AVERAGE(E1068:G1068,I1068)</f>
        <v>0</v>
      </c>
    </row>
    <row r="1069" spans="1:20" hidden="1" x14ac:dyDescent="0.25">
      <c r="A1069" s="3" t="s">
        <v>1049</v>
      </c>
      <c r="B1069" s="4" t="s">
        <v>21</v>
      </c>
      <c r="C1069" s="4" t="s">
        <v>22</v>
      </c>
      <c r="D1069" s="4">
        <v>30.65</v>
      </c>
      <c r="E1069" s="4">
        <v>31.45</v>
      </c>
      <c r="F1069" s="4">
        <v>32</v>
      </c>
      <c r="G1069" s="4">
        <v>29.4</v>
      </c>
      <c r="H1069" s="4">
        <v>29.8</v>
      </c>
      <c r="I1069" s="4">
        <v>29.85</v>
      </c>
      <c r="J1069" s="4">
        <v>30.71</v>
      </c>
      <c r="K1069" s="4">
        <v>23021</v>
      </c>
      <c r="L1069" s="4">
        <v>7.07</v>
      </c>
      <c r="M1069" s="4">
        <v>360</v>
      </c>
      <c r="N1069" s="4">
        <v>5935</v>
      </c>
      <c r="O1069" s="4">
        <v>25.78</v>
      </c>
      <c r="P1069" s="4">
        <f>I1069-D1069</f>
        <v>-0.79999999999999716</v>
      </c>
      <c r="Q1069" s="5">
        <f>P1069/D1069</f>
        <v>-2.6101141924959124E-2</v>
      </c>
      <c r="R1069" s="4">
        <f>ABS(F1069-G1069)</f>
        <v>2.6000000000000014</v>
      </c>
      <c r="S1069" s="5">
        <f>R1069/D1069</f>
        <v>8.4828711256117503E-2</v>
      </c>
      <c r="T1069" s="5">
        <f>(I1069-J1069)/AVERAGE(E1069:G1069,I1069)</f>
        <v>-2.8035859820700882E-2</v>
      </c>
    </row>
    <row r="1070" spans="1:20" hidden="1" x14ac:dyDescent="0.25">
      <c r="A1070" s="3" t="s">
        <v>1050</v>
      </c>
      <c r="B1070" s="4" t="s">
        <v>21</v>
      </c>
      <c r="C1070" s="4" t="s">
        <v>22</v>
      </c>
      <c r="D1070" s="4">
        <v>35</v>
      </c>
      <c r="E1070" s="4">
        <v>35.4</v>
      </c>
      <c r="F1070" s="4">
        <v>35.4</v>
      </c>
      <c r="G1070" s="4">
        <v>33.1</v>
      </c>
      <c r="H1070" s="4">
        <v>33.299999999999997</v>
      </c>
      <c r="I1070" s="4">
        <v>33.549999999999997</v>
      </c>
      <c r="J1070" s="4">
        <v>33.72</v>
      </c>
      <c r="K1070" s="4">
        <v>15306</v>
      </c>
      <c r="L1070" s="4">
        <v>5.16</v>
      </c>
      <c r="M1070" s="4">
        <v>190</v>
      </c>
      <c r="N1070" s="4">
        <v>8857</v>
      </c>
      <c r="O1070" s="4">
        <v>57.87</v>
      </c>
      <c r="P1070" s="4">
        <f>I1070-D1070</f>
        <v>-1.4500000000000028</v>
      </c>
      <c r="Q1070" s="5">
        <f>P1070/D1070</f>
        <v>-4.1428571428571509E-2</v>
      </c>
      <c r="R1070" s="4">
        <f>ABS(F1070-G1070)</f>
        <v>2.2999999999999972</v>
      </c>
      <c r="S1070" s="5">
        <f>R1070/D1070</f>
        <v>6.5714285714285628E-2</v>
      </c>
      <c r="T1070" s="5">
        <f>(I1070-J1070)/AVERAGE(E1070:G1070,I1070)</f>
        <v>-4.9472535467443204E-3</v>
      </c>
    </row>
    <row r="1071" spans="1:20" hidden="1" x14ac:dyDescent="0.25">
      <c r="A1071" s="3" t="s">
        <v>1051</v>
      </c>
      <c r="B1071" s="4" t="s">
        <v>21</v>
      </c>
      <c r="C1071" s="4" t="s">
        <v>22</v>
      </c>
      <c r="D1071" s="4">
        <v>294.7</v>
      </c>
      <c r="E1071" s="4">
        <v>295.2</v>
      </c>
      <c r="F1071" s="4">
        <v>295.25</v>
      </c>
      <c r="G1071" s="4">
        <v>281.89999999999998</v>
      </c>
      <c r="H1071" s="4">
        <v>283</v>
      </c>
      <c r="I1071" s="4">
        <v>283.25</v>
      </c>
      <c r="J1071" s="4">
        <v>285.58999999999997</v>
      </c>
      <c r="K1071" s="4">
        <v>171467</v>
      </c>
      <c r="L1071" s="4">
        <v>489.7</v>
      </c>
      <c r="M1071" s="4">
        <v>584</v>
      </c>
      <c r="N1071" s="4">
        <v>98067</v>
      </c>
      <c r="O1071" s="4">
        <v>57.19</v>
      </c>
      <c r="P1071" s="4">
        <f>I1071-D1071</f>
        <v>-11.449999999999989</v>
      </c>
      <c r="Q1071" s="5">
        <f>P1071/D1071</f>
        <v>-3.8853070919579194E-2</v>
      </c>
      <c r="R1071" s="4">
        <f>ABS(F1071-G1071)</f>
        <v>13.350000000000023</v>
      </c>
      <c r="S1071" s="5">
        <f>R1071/D1071</f>
        <v>4.5300305395317347E-2</v>
      </c>
      <c r="T1071" s="5">
        <f>(I1071-J1071)/AVERAGE(E1071:G1071,I1071)</f>
        <v>-8.099688473520163E-3</v>
      </c>
    </row>
    <row r="1072" spans="1:20" hidden="1" x14ac:dyDescent="0.25">
      <c r="A1072" s="3" t="s">
        <v>1052</v>
      </c>
      <c r="B1072" s="4" t="s">
        <v>43</v>
      </c>
      <c r="C1072" s="4" t="s">
        <v>22</v>
      </c>
      <c r="D1072" s="4">
        <v>7.4</v>
      </c>
      <c r="E1072" s="4">
        <v>7.05</v>
      </c>
      <c r="F1072" s="4">
        <v>7.05</v>
      </c>
      <c r="G1072" s="4">
        <v>7.05</v>
      </c>
      <c r="H1072" s="4">
        <v>7.05</v>
      </c>
      <c r="I1072" s="4">
        <v>7.05</v>
      </c>
      <c r="J1072" s="4">
        <v>7.05</v>
      </c>
      <c r="K1072" s="4">
        <v>2985</v>
      </c>
      <c r="L1072" s="4">
        <v>0.21</v>
      </c>
      <c r="M1072" s="4">
        <v>16</v>
      </c>
      <c r="N1072" s="4" t="s">
        <v>33</v>
      </c>
      <c r="O1072" s="4" t="s">
        <v>33</v>
      </c>
      <c r="P1072" s="4">
        <f>I1072-D1072</f>
        <v>-0.35000000000000053</v>
      </c>
      <c r="Q1072" s="5">
        <f>P1072/D1072</f>
        <v>-4.7297297297297369E-2</v>
      </c>
      <c r="R1072" s="4">
        <f>ABS(F1072-G1072)</f>
        <v>0</v>
      </c>
      <c r="S1072" s="5">
        <f>R1072/D1072</f>
        <v>0</v>
      </c>
      <c r="T1072" s="5">
        <f>(I1072-J1072)/AVERAGE(E1072:G1072,I1072)</f>
        <v>0</v>
      </c>
    </row>
    <row r="1073" spans="1:20" hidden="1" x14ac:dyDescent="0.25">
      <c r="A1073" s="3" t="s">
        <v>1053</v>
      </c>
      <c r="B1073" s="4" t="s">
        <v>21</v>
      </c>
      <c r="C1073" s="4" t="s">
        <v>22</v>
      </c>
      <c r="D1073" s="4">
        <v>46.7</v>
      </c>
      <c r="E1073" s="4">
        <v>46.5</v>
      </c>
      <c r="F1073" s="4">
        <v>46.5</v>
      </c>
      <c r="G1073" s="4">
        <v>40.950000000000003</v>
      </c>
      <c r="H1073" s="4">
        <v>42.9</v>
      </c>
      <c r="I1073" s="4">
        <v>42.8</v>
      </c>
      <c r="J1073" s="4">
        <v>41.41</v>
      </c>
      <c r="K1073" s="4">
        <v>723369</v>
      </c>
      <c r="L1073" s="4">
        <v>299.54000000000002</v>
      </c>
      <c r="M1073" s="4">
        <v>941</v>
      </c>
      <c r="N1073" s="4">
        <v>678787</v>
      </c>
      <c r="O1073" s="4">
        <v>93.84</v>
      </c>
      <c r="P1073" s="4">
        <f>I1073-D1073</f>
        <v>-3.9000000000000057</v>
      </c>
      <c r="Q1073" s="5">
        <f>P1073/D1073</f>
        <v>-8.3511777301927312E-2</v>
      </c>
      <c r="R1073" s="4">
        <f>ABS(F1073-G1073)</f>
        <v>5.5499999999999972</v>
      </c>
      <c r="S1073" s="5">
        <f>R1073/D1073</f>
        <v>0.1188436830835117</v>
      </c>
      <c r="T1073" s="5">
        <f>(I1073-J1073)/AVERAGE(E1073:G1073,I1073)</f>
        <v>3.1456859971711472E-2</v>
      </c>
    </row>
    <row r="1074" spans="1:20" hidden="1" x14ac:dyDescent="0.25">
      <c r="A1074" s="3" t="s">
        <v>1054</v>
      </c>
      <c r="B1074" s="4" t="s">
        <v>21</v>
      </c>
      <c r="C1074" s="4" t="s">
        <v>22</v>
      </c>
      <c r="D1074" s="4">
        <v>21.05</v>
      </c>
      <c r="E1074" s="4">
        <v>21.1</v>
      </c>
      <c r="F1074" s="4">
        <v>21.2</v>
      </c>
      <c r="G1074" s="4">
        <v>20</v>
      </c>
      <c r="H1074" s="4">
        <v>20.350000000000001</v>
      </c>
      <c r="I1074" s="4">
        <v>20.3</v>
      </c>
      <c r="J1074" s="4">
        <v>20.62</v>
      </c>
      <c r="K1074" s="4">
        <v>54400</v>
      </c>
      <c r="L1074" s="4">
        <v>11.22</v>
      </c>
      <c r="M1074" s="4">
        <v>380</v>
      </c>
      <c r="N1074" s="4">
        <v>38906</v>
      </c>
      <c r="O1074" s="4">
        <v>71.52</v>
      </c>
      <c r="P1074" s="4">
        <f>I1074-D1074</f>
        <v>-0.75</v>
      </c>
      <c r="Q1074" s="5">
        <f>P1074/D1074</f>
        <v>-3.5629453681710214E-2</v>
      </c>
      <c r="R1074" s="4">
        <f>ABS(F1074-G1074)</f>
        <v>1.1999999999999993</v>
      </c>
      <c r="S1074" s="5">
        <f>R1074/D1074</f>
        <v>5.7007125890736303E-2</v>
      </c>
      <c r="T1074" s="5">
        <f>(I1074-J1074)/AVERAGE(E1074:G1074,I1074)</f>
        <v>-1.5496368038740936E-2</v>
      </c>
    </row>
    <row r="1075" spans="1:20" hidden="1" x14ac:dyDescent="0.25">
      <c r="A1075" s="3" t="s">
        <v>1055</v>
      </c>
      <c r="B1075" s="4" t="s">
        <v>32</v>
      </c>
      <c r="C1075" s="4" t="s">
        <v>22</v>
      </c>
      <c r="D1075" s="4">
        <v>7.8</v>
      </c>
      <c r="E1075" s="4">
        <v>7.45</v>
      </c>
      <c r="F1075" s="4">
        <v>7.75</v>
      </c>
      <c r="G1075" s="4">
        <v>7.45</v>
      </c>
      <c r="H1075" s="4">
        <v>7.45</v>
      </c>
      <c r="I1075" s="4">
        <v>7.45</v>
      </c>
      <c r="J1075" s="4">
        <v>7.46</v>
      </c>
      <c r="K1075" s="4">
        <v>473889</v>
      </c>
      <c r="L1075" s="4">
        <v>35.35</v>
      </c>
      <c r="M1075" s="4">
        <v>613</v>
      </c>
      <c r="N1075" s="4" t="s">
        <v>33</v>
      </c>
      <c r="O1075" s="4" t="s">
        <v>33</v>
      </c>
      <c r="P1075" s="4">
        <f>I1075-D1075</f>
        <v>-0.34999999999999964</v>
      </c>
      <c r="Q1075" s="5">
        <f>P1075/D1075</f>
        <v>-4.487179487179483E-2</v>
      </c>
      <c r="R1075" s="4">
        <f>ABS(F1075-G1075)</f>
        <v>0.29999999999999982</v>
      </c>
      <c r="S1075" s="5">
        <f>R1075/D1075</f>
        <v>3.8461538461538443E-2</v>
      </c>
      <c r="T1075" s="5">
        <f>(I1075-J1075)/AVERAGE(E1075:G1075,I1075)</f>
        <v>-1.3289036544850215E-3</v>
      </c>
    </row>
    <row r="1076" spans="1:20" hidden="1" x14ac:dyDescent="0.25">
      <c r="A1076" s="3" t="s">
        <v>1056</v>
      </c>
      <c r="B1076" s="4" t="s">
        <v>21</v>
      </c>
      <c r="C1076" s="4" t="s">
        <v>22</v>
      </c>
      <c r="D1076" s="4">
        <v>16.45</v>
      </c>
      <c r="E1076" s="4">
        <v>16.45</v>
      </c>
      <c r="F1076" s="4">
        <v>16.45</v>
      </c>
      <c r="G1076" s="4">
        <v>14.9</v>
      </c>
      <c r="H1076" s="4">
        <v>14.95</v>
      </c>
      <c r="I1076" s="4">
        <v>15.05</v>
      </c>
      <c r="J1076" s="4">
        <v>15.34</v>
      </c>
      <c r="K1076" s="4">
        <v>8490</v>
      </c>
      <c r="L1076" s="4">
        <v>1.3</v>
      </c>
      <c r="M1076" s="4">
        <v>86</v>
      </c>
      <c r="N1076" s="4">
        <v>6305</v>
      </c>
      <c r="O1076" s="4">
        <v>74.260000000000005</v>
      </c>
      <c r="P1076" s="4">
        <f>I1076-D1076</f>
        <v>-1.3999999999999986</v>
      </c>
      <c r="Q1076" s="5">
        <f>P1076/D1076</f>
        <v>-8.5106382978723319E-2</v>
      </c>
      <c r="R1076" s="4">
        <f>ABS(F1076-G1076)</f>
        <v>1.5499999999999989</v>
      </c>
      <c r="S1076" s="5">
        <f>R1076/D1076</f>
        <v>9.4224924012157998E-2</v>
      </c>
      <c r="T1076" s="5">
        <f>(I1076-J1076)/AVERAGE(E1076:G1076,I1076)</f>
        <v>-1.8456642800318165E-2</v>
      </c>
    </row>
    <row r="1077" spans="1:20" hidden="1" x14ac:dyDescent="0.25">
      <c r="A1077" s="3" t="s">
        <v>1057</v>
      </c>
      <c r="B1077" s="4" t="s">
        <v>21</v>
      </c>
      <c r="C1077" s="4" t="s">
        <v>22</v>
      </c>
      <c r="D1077" s="4">
        <v>18.399999999999999</v>
      </c>
      <c r="E1077" s="4">
        <v>18</v>
      </c>
      <c r="F1077" s="4">
        <v>18.5</v>
      </c>
      <c r="G1077" s="4">
        <v>17.3</v>
      </c>
      <c r="H1077" s="4">
        <v>17.399999999999999</v>
      </c>
      <c r="I1077" s="4">
        <v>17.7</v>
      </c>
      <c r="J1077" s="4">
        <v>17.79</v>
      </c>
      <c r="K1077" s="4">
        <v>2157</v>
      </c>
      <c r="L1077" s="4">
        <v>0.38</v>
      </c>
      <c r="M1077" s="4">
        <v>17</v>
      </c>
      <c r="N1077" s="4">
        <v>1002</v>
      </c>
      <c r="O1077" s="4">
        <v>46.45</v>
      </c>
      <c r="P1077" s="4">
        <f>I1077-D1077</f>
        <v>-0.69999999999999929</v>
      </c>
      <c r="Q1077" s="5">
        <f>P1077/D1077</f>
        <v>-3.8043478260869533E-2</v>
      </c>
      <c r="R1077" s="4">
        <f>ABS(F1077-G1077)</f>
        <v>1.1999999999999993</v>
      </c>
      <c r="S1077" s="5">
        <f>R1077/D1077</f>
        <v>6.5217391304347797E-2</v>
      </c>
      <c r="T1077" s="5">
        <f>(I1077-J1077)/AVERAGE(E1077:G1077,I1077)</f>
        <v>-5.0349650349650272E-3</v>
      </c>
    </row>
    <row r="1078" spans="1:20" hidden="1" x14ac:dyDescent="0.25">
      <c r="A1078" s="3" t="s">
        <v>1058</v>
      </c>
      <c r="B1078" s="4" t="s">
        <v>21</v>
      </c>
      <c r="C1078" s="4" t="s">
        <v>22</v>
      </c>
      <c r="D1078" s="4">
        <v>81.900000000000006</v>
      </c>
      <c r="E1078" s="4">
        <v>78.2</v>
      </c>
      <c r="F1078" s="4">
        <v>80</v>
      </c>
      <c r="G1078" s="4">
        <v>75.55</v>
      </c>
      <c r="H1078" s="4">
        <v>75.650000000000006</v>
      </c>
      <c r="I1078" s="4">
        <v>77</v>
      </c>
      <c r="J1078" s="4">
        <v>76.819999999999993</v>
      </c>
      <c r="K1078" s="4">
        <v>2041</v>
      </c>
      <c r="L1078" s="4">
        <v>1.57</v>
      </c>
      <c r="M1078" s="4">
        <v>88</v>
      </c>
      <c r="N1078" s="4">
        <v>910</v>
      </c>
      <c r="O1078" s="4">
        <v>44.59</v>
      </c>
      <c r="P1078" s="4">
        <f>I1078-D1078</f>
        <v>-4.9000000000000057</v>
      </c>
      <c r="Q1078" s="5">
        <f>P1078/D1078</f>
        <v>-5.9829059829059894E-2</v>
      </c>
      <c r="R1078" s="4">
        <f>ABS(F1078-G1078)</f>
        <v>4.4500000000000028</v>
      </c>
      <c r="S1078" s="5">
        <f>R1078/D1078</f>
        <v>5.4334554334554364E-2</v>
      </c>
      <c r="T1078" s="5">
        <f>(I1078-J1078)/AVERAGE(E1078:G1078,I1078)</f>
        <v>2.31697506033798E-3</v>
      </c>
    </row>
    <row r="1079" spans="1:20" hidden="1" x14ac:dyDescent="0.25">
      <c r="A1079" s="3" t="s">
        <v>1059</v>
      </c>
      <c r="B1079" s="4" t="s">
        <v>21</v>
      </c>
      <c r="C1079" s="4" t="s">
        <v>22</v>
      </c>
      <c r="D1079" s="4">
        <v>391.05</v>
      </c>
      <c r="E1079" s="4">
        <v>390.7</v>
      </c>
      <c r="F1079" s="4">
        <v>395.85</v>
      </c>
      <c r="G1079" s="4">
        <v>388</v>
      </c>
      <c r="H1079" s="4">
        <v>394</v>
      </c>
      <c r="I1079" s="4">
        <v>394.25</v>
      </c>
      <c r="J1079" s="4">
        <v>392.99</v>
      </c>
      <c r="K1079" s="4">
        <v>1891389</v>
      </c>
      <c r="L1079" s="4">
        <v>7433.05</v>
      </c>
      <c r="M1079" s="4">
        <v>27276</v>
      </c>
      <c r="N1079" s="4">
        <v>1142699</v>
      </c>
      <c r="O1079" s="4">
        <v>60.42</v>
      </c>
      <c r="P1079" s="4">
        <f>I1079-D1079</f>
        <v>3.1999999999999886</v>
      </c>
      <c r="Q1079" s="5">
        <f>P1079/D1079</f>
        <v>8.1830967906916987E-3</v>
      </c>
      <c r="R1079" s="4">
        <f>ABS(F1079-G1079)</f>
        <v>7.8500000000000227</v>
      </c>
      <c r="S1079" s="5">
        <f>R1079/D1079</f>
        <v>2.0074159314665701E-2</v>
      </c>
      <c r="T1079" s="5">
        <f>(I1079-J1079)/AVERAGE(E1079:G1079,I1079)</f>
        <v>3.2126466088730011E-3</v>
      </c>
    </row>
    <row r="1080" spans="1:20" hidden="1" x14ac:dyDescent="0.25">
      <c r="A1080" s="3" t="s">
        <v>1060</v>
      </c>
      <c r="B1080" s="4" t="s">
        <v>36</v>
      </c>
      <c r="C1080" s="4" t="s">
        <v>22</v>
      </c>
      <c r="D1080" s="4">
        <v>104</v>
      </c>
      <c r="E1080" s="4">
        <v>103.5</v>
      </c>
      <c r="F1080" s="4">
        <v>103.6</v>
      </c>
      <c r="G1080" s="4">
        <v>100</v>
      </c>
      <c r="H1080" s="4">
        <v>100</v>
      </c>
      <c r="I1080" s="4">
        <v>100</v>
      </c>
      <c r="J1080" s="4">
        <v>100.18</v>
      </c>
      <c r="K1080" s="4">
        <v>144000</v>
      </c>
      <c r="L1080" s="4">
        <v>144.26</v>
      </c>
      <c r="M1080" s="4">
        <v>16</v>
      </c>
      <c r="N1080" s="4">
        <v>124000</v>
      </c>
      <c r="O1080" s="4">
        <v>86.11</v>
      </c>
      <c r="P1080" s="4">
        <f>I1080-D1080</f>
        <v>-4</v>
      </c>
      <c r="Q1080" s="5">
        <f>P1080/D1080</f>
        <v>-3.8461538461538464E-2</v>
      </c>
      <c r="R1080" s="4">
        <f>ABS(F1080-G1080)</f>
        <v>3.5999999999999943</v>
      </c>
      <c r="S1080" s="5">
        <f>R1080/D1080</f>
        <v>3.4615384615384562E-2</v>
      </c>
      <c r="T1080" s="5">
        <f>(I1080-J1080)/AVERAGE(E1080:G1080,I1080)</f>
        <v>-1.7686072218128894E-3</v>
      </c>
    </row>
    <row r="1081" spans="1:20" hidden="1" x14ac:dyDescent="0.25">
      <c r="A1081" s="3" t="s">
        <v>1061</v>
      </c>
      <c r="B1081" s="4" t="s">
        <v>21</v>
      </c>
      <c r="C1081" s="4" t="s">
        <v>22</v>
      </c>
      <c r="D1081" s="4">
        <v>14.1</v>
      </c>
      <c r="E1081" s="4">
        <v>14.2</v>
      </c>
      <c r="F1081" s="4">
        <v>14.25</v>
      </c>
      <c r="G1081" s="4">
        <v>13.5</v>
      </c>
      <c r="H1081" s="4">
        <v>13.9</v>
      </c>
      <c r="I1081" s="4">
        <v>13.85</v>
      </c>
      <c r="J1081" s="4">
        <v>13.78</v>
      </c>
      <c r="K1081" s="4">
        <v>411449</v>
      </c>
      <c r="L1081" s="4">
        <v>56.68</v>
      </c>
      <c r="M1081" s="4">
        <v>1282</v>
      </c>
      <c r="N1081" s="4">
        <v>251787</v>
      </c>
      <c r="O1081" s="4">
        <v>61.2</v>
      </c>
      <c r="P1081" s="4">
        <f>I1081-D1081</f>
        <v>-0.25</v>
      </c>
      <c r="Q1081" s="5">
        <f>P1081/D1081</f>
        <v>-1.7730496453900711E-2</v>
      </c>
      <c r="R1081" s="4">
        <f>ABS(F1081-G1081)</f>
        <v>0.75</v>
      </c>
      <c r="S1081" s="5">
        <f>R1081/D1081</f>
        <v>5.3191489361702128E-2</v>
      </c>
      <c r="T1081" s="5">
        <f>(I1081-J1081)/AVERAGE(E1081:G1081,I1081)</f>
        <v>5.017921146953425E-3</v>
      </c>
    </row>
    <row r="1082" spans="1:20" hidden="1" x14ac:dyDescent="0.25">
      <c r="A1082" s="3" t="s">
        <v>1062</v>
      </c>
      <c r="B1082" s="4" t="s">
        <v>21</v>
      </c>
      <c r="C1082" s="4" t="s">
        <v>22</v>
      </c>
      <c r="D1082" s="4">
        <v>6773.7</v>
      </c>
      <c r="E1082" s="4">
        <v>6773</v>
      </c>
      <c r="F1082" s="4">
        <v>6809.6</v>
      </c>
      <c r="G1082" s="4">
        <v>6640</v>
      </c>
      <c r="H1082" s="4">
        <v>6700</v>
      </c>
      <c r="I1082" s="4">
        <v>6715.8</v>
      </c>
      <c r="J1082" s="4">
        <v>6698.81</v>
      </c>
      <c r="K1082" s="4">
        <v>1264165</v>
      </c>
      <c r="L1082" s="4">
        <v>84683.99</v>
      </c>
      <c r="M1082" s="4">
        <v>99286</v>
      </c>
      <c r="N1082" s="4">
        <v>233999</v>
      </c>
      <c r="O1082" s="4">
        <v>18.510000000000002</v>
      </c>
      <c r="P1082" s="4">
        <f>I1082-D1082</f>
        <v>-57.899999999999636</v>
      </c>
      <c r="Q1082" s="5">
        <f>P1082/D1082</f>
        <v>-8.5477656229239023E-3</v>
      </c>
      <c r="R1082" s="4">
        <f>ABS(F1082-G1082)</f>
        <v>169.60000000000036</v>
      </c>
      <c r="S1082" s="5">
        <f>R1082/D1082</f>
        <v>2.5038014674402524E-2</v>
      </c>
      <c r="T1082" s="5">
        <f>(I1082-J1082)/AVERAGE(E1082:G1082,I1082)</f>
        <v>2.5227927419594013E-3</v>
      </c>
    </row>
    <row r="1083" spans="1:20" hidden="1" x14ac:dyDescent="0.25">
      <c r="A1083" s="3" t="s">
        <v>1063</v>
      </c>
      <c r="B1083" s="4" t="s">
        <v>21</v>
      </c>
      <c r="C1083" s="4" t="s">
        <v>22</v>
      </c>
      <c r="D1083" s="4">
        <v>700.7</v>
      </c>
      <c r="E1083" s="4">
        <v>700.7</v>
      </c>
      <c r="F1083" s="4">
        <v>701.05</v>
      </c>
      <c r="G1083" s="4">
        <v>675.3</v>
      </c>
      <c r="H1083" s="4">
        <v>684.5</v>
      </c>
      <c r="I1083" s="4">
        <v>690.05</v>
      </c>
      <c r="J1083" s="4">
        <v>687.12</v>
      </c>
      <c r="K1083" s="4">
        <v>13468</v>
      </c>
      <c r="L1083" s="4">
        <v>92.54</v>
      </c>
      <c r="M1083" s="4">
        <v>787</v>
      </c>
      <c r="N1083" s="4">
        <v>7034</v>
      </c>
      <c r="O1083" s="4">
        <v>52.23</v>
      </c>
      <c r="P1083" s="4">
        <f>I1083-D1083</f>
        <v>-10.650000000000091</v>
      </c>
      <c r="Q1083" s="5">
        <f>P1083/D1083</f>
        <v>-1.5199086627658185E-2</v>
      </c>
      <c r="R1083" s="4">
        <f>ABS(F1083-G1083)</f>
        <v>25.75</v>
      </c>
      <c r="S1083" s="5">
        <f>R1083/D1083</f>
        <v>3.6748965320393887E-2</v>
      </c>
      <c r="T1083" s="5">
        <f>(I1083-J1083)/AVERAGE(E1083:G1083,I1083)</f>
        <v>4.2354811896931077E-3</v>
      </c>
    </row>
    <row r="1084" spans="1:20" hidden="1" x14ac:dyDescent="0.25">
      <c r="A1084" s="3" t="s">
        <v>1064</v>
      </c>
      <c r="B1084" s="4" t="s">
        <v>21</v>
      </c>
      <c r="C1084" s="4" t="s">
        <v>22</v>
      </c>
      <c r="D1084" s="4">
        <v>342.9</v>
      </c>
      <c r="E1084" s="4">
        <v>349</v>
      </c>
      <c r="F1084" s="4">
        <v>351</v>
      </c>
      <c r="G1084" s="4">
        <v>343.75</v>
      </c>
      <c r="H1084" s="4">
        <v>348.7</v>
      </c>
      <c r="I1084" s="4">
        <v>348.25</v>
      </c>
      <c r="J1084" s="4">
        <v>347.67</v>
      </c>
      <c r="K1084" s="4">
        <v>28835</v>
      </c>
      <c r="L1084" s="4">
        <v>100.25</v>
      </c>
      <c r="M1084" s="4">
        <v>1172</v>
      </c>
      <c r="N1084" s="4">
        <v>11789</v>
      </c>
      <c r="O1084" s="4">
        <v>40.880000000000003</v>
      </c>
      <c r="P1084" s="4">
        <f>I1084-D1084</f>
        <v>5.3500000000000227</v>
      </c>
      <c r="Q1084" s="5">
        <f>P1084/D1084</f>
        <v>1.5602216389618033E-2</v>
      </c>
      <c r="R1084" s="4">
        <f>ABS(F1084-G1084)</f>
        <v>7.25</v>
      </c>
      <c r="S1084" s="5">
        <f>R1084/D1084</f>
        <v>2.114319043452902E-2</v>
      </c>
      <c r="T1084" s="5">
        <f>(I1084-J1084)/AVERAGE(E1084:G1084,I1084)</f>
        <v>1.666666666666621E-3</v>
      </c>
    </row>
    <row r="1085" spans="1:20" hidden="1" x14ac:dyDescent="0.25">
      <c r="A1085" s="3" t="s">
        <v>1065</v>
      </c>
      <c r="B1085" s="4" t="s">
        <v>21</v>
      </c>
      <c r="C1085" s="4" t="s">
        <v>22</v>
      </c>
      <c r="D1085" s="4">
        <v>569.5</v>
      </c>
      <c r="E1085" s="4">
        <v>560</v>
      </c>
      <c r="F1085" s="4">
        <v>610</v>
      </c>
      <c r="G1085" s="4">
        <v>552.45000000000005</v>
      </c>
      <c r="H1085" s="4">
        <v>595</v>
      </c>
      <c r="I1085" s="4">
        <v>595.54999999999995</v>
      </c>
      <c r="J1085" s="4">
        <v>571.27</v>
      </c>
      <c r="K1085" s="4">
        <v>2162</v>
      </c>
      <c r="L1085" s="4">
        <v>12.35</v>
      </c>
      <c r="M1085" s="4">
        <v>110</v>
      </c>
      <c r="N1085" s="4">
        <v>2068</v>
      </c>
      <c r="O1085" s="4">
        <v>95.65</v>
      </c>
      <c r="P1085" s="4">
        <f>I1085-D1085</f>
        <v>26.049999999999955</v>
      </c>
      <c r="Q1085" s="5">
        <f>P1085/D1085</f>
        <v>4.5741878841088594E-2</v>
      </c>
      <c r="R1085" s="4">
        <f>ABS(F1085-G1085)</f>
        <v>57.549999999999955</v>
      </c>
      <c r="S1085" s="5">
        <f>R1085/D1085</f>
        <v>0.10105355575065839</v>
      </c>
      <c r="T1085" s="5">
        <f>(I1085-J1085)/AVERAGE(E1085:G1085,I1085)</f>
        <v>4.1898188093183734E-2</v>
      </c>
    </row>
    <row r="1086" spans="1:20" hidden="1" x14ac:dyDescent="0.25">
      <c r="A1086" s="3" t="s">
        <v>1066</v>
      </c>
      <c r="B1086" s="4" t="s">
        <v>21</v>
      </c>
      <c r="C1086" s="4" t="s">
        <v>22</v>
      </c>
      <c r="D1086" s="4">
        <v>33.75</v>
      </c>
      <c r="E1086" s="4">
        <v>34.450000000000003</v>
      </c>
      <c r="F1086" s="4">
        <v>34.450000000000003</v>
      </c>
      <c r="G1086" s="4">
        <v>32.200000000000003</v>
      </c>
      <c r="H1086" s="4">
        <v>32.799999999999997</v>
      </c>
      <c r="I1086" s="4">
        <v>32.9</v>
      </c>
      <c r="J1086" s="4">
        <v>33.159999999999997</v>
      </c>
      <c r="K1086" s="4">
        <v>114555</v>
      </c>
      <c r="L1086" s="4">
        <v>37.99</v>
      </c>
      <c r="M1086" s="4">
        <v>655</v>
      </c>
      <c r="N1086" s="4">
        <v>78237</v>
      </c>
      <c r="O1086" s="4">
        <v>68.3</v>
      </c>
      <c r="P1086" s="4">
        <f>I1086-D1086</f>
        <v>-0.85000000000000142</v>
      </c>
      <c r="Q1086" s="5">
        <f>P1086/D1086</f>
        <v>-2.5185185185185227E-2</v>
      </c>
      <c r="R1086" s="4">
        <f>ABS(F1086-G1086)</f>
        <v>2.25</v>
      </c>
      <c r="S1086" s="5">
        <f>R1086/D1086</f>
        <v>6.6666666666666666E-2</v>
      </c>
      <c r="T1086" s="5">
        <f>(I1086-J1086)/AVERAGE(E1086:G1086,I1086)</f>
        <v>-7.7611940298506869E-3</v>
      </c>
    </row>
    <row r="1087" spans="1:20" hidden="1" x14ac:dyDescent="0.25">
      <c r="A1087" s="3" t="s">
        <v>1067</v>
      </c>
      <c r="B1087" s="4" t="s">
        <v>21</v>
      </c>
      <c r="C1087" s="4" t="s">
        <v>22</v>
      </c>
      <c r="D1087" s="4">
        <v>62.6</v>
      </c>
      <c r="E1087" s="4">
        <v>62.6</v>
      </c>
      <c r="F1087" s="4">
        <v>63.95</v>
      </c>
      <c r="G1087" s="4">
        <v>62.2</v>
      </c>
      <c r="H1087" s="4">
        <v>63</v>
      </c>
      <c r="I1087" s="4">
        <v>62.95</v>
      </c>
      <c r="J1087" s="4">
        <v>62.97</v>
      </c>
      <c r="K1087" s="4">
        <v>208846</v>
      </c>
      <c r="L1087" s="4">
        <v>131.51</v>
      </c>
      <c r="M1087" s="4">
        <v>1335</v>
      </c>
      <c r="N1087" s="4">
        <v>173638</v>
      </c>
      <c r="O1087" s="4">
        <v>83.14</v>
      </c>
      <c r="P1087" s="4">
        <f>I1087-D1087</f>
        <v>0.35000000000000142</v>
      </c>
      <c r="Q1087" s="5">
        <f>P1087/D1087</f>
        <v>5.5910543130990639E-3</v>
      </c>
      <c r="R1087" s="4">
        <f>ABS(F1087-G1087)</f>
        <v>1.75</v>
      </c>
      <c r="S1087" s="5">
        <f>R1087/D1087</f>
        <v>2.7955271565495207E-2</v>
      </c>
      <c r="T1087" s="5">
        <f>(I1087-J1087)/AVERAGE(E1087:G1087,I1087)</f>
        <v>-3.1783869686127965E-4</v>
      </c>
    </row>
    <row r="1088" spans="1:20" hidden="1" x14ac:dyDescent="0.25">
      <c r="A1088" s="3" t="s">
        <v>1068</v>
      </c>
      <c r="B1088" s="4" t="s">
        <v>21</v>
      </c>
      <c r="C1088" s="4" t="s">
        <v>22</v>
      </c>
      <c r="D1088" s="4">
        <v>45.2</v>
      </c>
      <c r="E1088" s="4">
        <v>43.35</v>
      </c>
      <c r="F1088" s="4">
        <v>46</v>
      </c>
      <c r="G1088" s="4">
        <v>43.35</v>
      </c>
      <c r="H1088" s="4">
        <v>46</v>
      </c>
      <c r="I1088" s="4">
        <v>45.45</v>
      </c>
      <c r="J1088" s="4">
        <v>44.84</v>
      </c>
      <c r="K1088" s="4">
        <v>70146</v>
      </c>
      <c r="L1088" s="4">
        <v>31.45</v>
      </c>
      <c r="M1088" s="4">
        <v>538</v>
      </c>
      <c r="N1088" s="4">
        <v>60470</v>
      </c>
      <c r="O1088" s="4">
        <v>86.21</v>
      </c>
      <c r="P1088" s="4">
        <f>I1088-D1088</f>
        <v>0.25</v>
      </c>
      <c r="Q1088" s="5">
        <f>P1088/D1088</f>
        <v>5.5309734513274336E-3</v>
      </c>
      <c r="R1088" s="4">
        <f>ABS(F1088-G1088)</f>
        <v>2.6499999999999986</v>
      </c>
      <c r="S1088" s="5">
        <f>R1088/D1088</f>
        <v>5.8628318584070763E-2</v>
      </c>
      <c r="T1088" s="5">
        <f>(I1088-J1088)/AVERAGE(E1088:G1088,I1088)</f>
        <v>1.3696323323042369E-2</v>
      </c>
    </row>
    <row r="1089" spans="1:20" hidden="1" x14ac:dyDescent="0.25">
      <c r="A1089" s="3" t="s">
        <v>1069</v>
      </c>
      <c r="B1089" s="4" t="s">
        <v>21</v>
      </c>
      <c r="C1089" s="4" t="s">
        <v>22</v>
      </c>
      <c r="D1089" s="4">
        <v>212.95</v>
      </c>
      <c r="E1089" s="4">
        <v>216.4</v>
      </c>
      <c r="F1089" s="4">
        <v>216.4</v>
      </c>
      <c r="G1089" s="4">
        <v>210.2</v>
      </c>
      <c r="H1089" s="4">
        <v>212.9</v>
      </c>
      <c r="I1089" s="4">
        <v>212.1</v>
      </c>
      <c r="J1089" s="4">
        <v>212.82</v>
      </c>
      <c r="K1089" s="4">
        <v>43116</v>
      </c>
      <c r="L1089" s="4">
        <v>91.76</v>
      </c>
      <c r="M1089" s="4">
        <v>1205</v>
      </c>
      <c r="N1089" s="4">
        <v>32428</v>
      </c>
      <c r="O1089" s="4">
        <v>75.209999999999994</v>
      </c>
      <c r="P1089" s="4">
        <f>I1089-D1089</f>
        <v>-0.84999999999999432</v>
      </c>
      <c r="Q1089" s="5">
        <f>P1089/D1089</f>
        <v>-3.9915473115754605E-3</v>
      </c>
      <c r="R1089" s="4">
        <f>ABS(F1089-G1089)</f>
        <v>6.2000000000000171</v>
      </c>
      <c r="S1089" s="5">
        <f>R1089/D1089</f>
        <v>2.9114815684433047E-2</v>
      </c>
      <c r="T1089" s="5">
        <f>(I1089-J1089)/AVERAGE(E1089:G1089,I1089)</f>
        <v>-3.3680271313296637E-3</v>
      </c>
    </row>
    <row r="1090" spans="1:20" hidden="1" x14ac:dyDescent="0.25">
      <c r="A1090" s="3" t="s">
        <v>1070</v>
      </c>
      <c r="B1090" s="4" t="s">
        <v>21</v>
      </c>
      <c r="C1090" s="4" t="s">
        <v>22</v>
      </c>
      <c r="D1090" s="4">
        <v>365</v>
      </c>
      <c r="E1090" s="4">
        <v>363.5</v>
      </c>
      <c r="F1090" s="4">
        <v>368</v>
      </c>
      <c r="G1090" s="4">
        <v>355</v>
      </c>
      <c r="H1090" s="4">
        <v>355</v>
      </c>
      <c r="I1090" s="4">
        <v>355</v>
      </c>
      <c r="J1090" s="4">
        <v>356.81</v>
      </c>
      <c r="K1090" s="4">
        <v>1394</v>
      </c>
      <c r="L1090" s="4">
        <v>4.97</v>
      </c>
      <c r="M1090" s="4">
        <v>245</v>
      </c>
      <c r="N1090" s="4">
        <v>1089</v>
      </c>
      <c r="O1090" s="4">
        <v>78.12</v>
      </c>
      <c r="P1090" s="4">
        <f>I1090-D1090</f>
        <v>-10</v>
      </c>
      <c r="Q1090" s="5">
        <f>P1090/D1090</f>
        <v>-2.7397260273972601E-2</v>
      </c>
      <c r="R1090" s="4">
        <f>ABS(F1090-G1090)</f>
        <v>13</v>
      </c>
      <c r="S1090" s="5">
        <f>R1090/D1090</f>
        <v>3.5616438356164383E-2</v>
      </c>
      <c r="T1090" s="5">
        <f>(I1090-J1090)/AVERAGE(E1090:G1090,I1090)</f>
        <v>-5.0225459590704192E-3</v>
      </c>
    </row>
    <row r="1091" spans="1:20" hidden="1" x14ac:dyDescent="0.25">
      <c r="A1091" s="3" t="s">
        <v>1071</v>
      </c>
      <c r="B1091" s="4" t="s">
        <v>21</v>
      </c>
      <c r="C1091" s="4" t="s">
        <v>22</v>
      </c>
      <c r="D1091" s="4">
        <v>82.9</v>
      </c>
      <c r="E1091" s="4">
        <v>80</v>
      </c>
      <c r="F1091" s="4">
        <v>80</v>
      </c>
      <c r="G1091" s="4">
        <v>80</v>
      </c>
      <c r="H1091" s="4">
        <v>80</v>
      </c>
      <c r="I1091" s="4">
        <v>80</v>
      </c>
      <c r="J1091" s="4">
        <v>80</v>
      </c>
      <c r="K1091" s="4">
        <v>8</v>
      </c>
      <c r="L1091" s="4">
        <v>0.01</v>
      </c>
      <c r="M1091" s="4">
        <v>3</v>
      </c>
      <c r="N1091" s="4">
        <v>8</v>
      </c>
      <c r="O1091" s="4">
        <v>100</v>
      </c>
      <c r="P1091" s="4">
        <f>I1091-D1091</f>
        <v>-2.9000000000000057</v>
      </c>
      <c r="Q1091" s="5">
        <f>P1091/D1091</f>
        <v>-3.498190591073589E-2</v>
      </c>
      <c r="R1091" s="4">
        <f>ABS(F1091-G1091)</f>
        <v>0</v>
      </c>
      <c r="S1091" s="5">
        <f>R1091/D1091</f>
        <v>0</v>
      </c>
      <c r="T1091" s="5">
        <f>(I1091-J1091)/AVERAGE(E1091:G1091,I1091)</f>
        <v>0</v>
      </c>
    </row>
    <row r="1092" spans="1:20" hidden="1" x14ac:dyDescent="0.25">
      <c r="A1092" s="3" t="s">
        <v>1072</v>
      </c>
      <c r="B1092" s="4" t="s">
        <v>43</v>
      </c>
      <c r="C1092" s="4" t="s">
        <v>22</v>
      </c>
      <c r="D1092" s="4">
        <v>3.7</v>
      </c>
      <c r="E1092" s="4">
        <v>3.6</v>
      </c>
      <c r="F1092" s="4">
        <v>3.85</v>
      </c>
      <c r="G1092" s="4">
        <v>3.55</v>
      </c>
      <c r="H1092" s="4">
        <v>3.85</v>
      </c>
      <c r="I1092" s="4">
        <v>3.85</v>
      </c>
      <c r="J1092" s="4">
        <v>3.79</v>
      </c>
      <c r="K1092" s="4">
        <v>15441</v>
      </c>
      <c r="L1092" s="4">
        <v>0.57999999999999996</v>
      </c>
      <c r="M1092" s="4">
        <v>30</v>
      </c>
      <c r="N1092" s="4" t="s">
        <v>33</v>
      </c>
      <c r="O1092" s="4" t="s">
        <v>33</v>
      </c>
      <c r="P1092" s="4">
        <f>I1092-D1092</f>
        <v>0.14999999999999991</v>
      </c>
      <c r="Q1092" s="5">
        <f>P1092/D1092</f>
        <v>4.0540540540540515E-2</v>
      </c>
      <c r="R1092" s="4">
        <f>ABS(F1092-G1092)</f>
        <v>0.30000000000000027</v>
      </c>
      <c r="S1092" s="5">
        <f>R1092/D1092</f>
        <v>8.1081081081081155E-2</v>
      </c>
      <c r="T1092" s="5">
        <f>(I1092-J1092)/AVERAGE(E1092:G1092,I1092)</f>
        <v>1.6161616161616175E-2</v>
      </c>
    </row>
    <row r="1093" spans="1:20" hidden="1" x14ac:dyDescent="0.25">
      <c r="A1093" s="3" t="s">
        <v>1073</v>
      </c>
      <c r="B1093" s="4" t="s">
        <v>43</v>
      </c>
      <c r="C1093" s="4" t="s">
        <v>22</v>
      </c>
      <c r="D1093" s="4">
        <v>5.9</v>
      </c>
      <c r="E1093" s="4">
        <v>5.65</v>
      </c>
      <c r="F1093" s="4">
        <v>6.1</v>
      </c>
      <c r="G1093" s="4">
        <v>5.65</v>
      </c>
      <c r="H1093" s="4">
        <v>5.85</v>
      </c>
      <c r="I1093" s="4">
        <v>5.8</v>
      </c>
      <c r="J1093" s="4">
        <v>5.8</v>
      </c>
      <c r="K1093" s="4">
        <v>38129</v>
      </c>
      <c r="L1093" s="4">
        <v>2.21</v>
      </c>
      <c r="M1093" s="4">
        <v>80</v>
      </c>
      <c r="N1093" s="4" t="s">
        <v>33</v>
      </c>
      <c r="O1093" s="4" t="s">
        <v>33</v>
      </c>
      <c r="P1093" s="4">
        <f>I1093-D1093</f>
        <v>-0.10000000000000053</v>
      </c>
      <c r="Q1093" s="5">
        <f>P1093/D1093</f>
        <v>-1.6949152542372972E-2</v>
      </c>
      <c r="R1093" s="4">
        <f>ABS(F1093-G1093)</f>
        <v>0.44999999999999929</v>
      </c>
      <c r="S1093" s="5">
        <f>R1093/D1093</f>
        <v>7.6271186440677846E-2</v>
      </c>
      <c r="T1093" s="5">
        <f>(I1093-J1093)/AVERAGE(E1093:G1093,I1093)</f>
        <v>0</v>
      </c>
    </row>
    <row r="1094" spans="1:20" hidden="1" x14ac:dyDescent="0.25">
      <c r="A1094" s="3" t="s">
        <v>1074</v>
      </c>
      <c r="B1094" s="4" t="s">
        <v>21</v>
      </c>
      <c r="C1094" s="4" t="s">
        <v>22</v>
      </c>
      <c r="D1094" s="4">
        <v>18.850000000000001</v>
      </c>
      <c r="E1094" s="4">
        <v>19.850000000000001</v>
      </c>
      <c r="F1094" s="4">
        <v>19.850000000000001</v>
      </c>
      <c r="G1094" s="4">
        <v>18.2</v>
      </c>
      <c r="H1094" s="4">
        <v>18.55</v>
      </c>
      <c r="I1094" s="4">
        <v>18.7</v>
      </c>
      <c r="J1094" s="4">
        <v>18.71</v>
      </c>
      <c r="K1094" s="4">
        <v>17675</v>
      </c>
      <c r="L1094" s="4">
        <v>3.31</v>
      </c>
      <c r="M1094" s="4">
        <v>182</v>
      </c>
      <c r="N1094" s="4">
        <v>8050</v>
      </c>
      <c r="O1094" s="4">
        <v>45.54</v>
      </c>
      <c r="P1094" s="4">
        <f>I1094-D1094</f>
        <v>-0.15000000000000213</v>
      </c>
      <c r="Q1094" s="5">
        <f>P1094/D1094</f>
        <v>-7.9575596816977255E-3</v>
      </c>
      <c r="R1094" s="4">
        <f>ABS(F1094-G1094)</f>
        <v>1.6500000000000021</v>
      </c>
      <c r="S1094" s="5">
        <f>R1094/D1094</f>
        <v>8.7533156498673853E-2</v>
      </c>
      <c r="T1094" s="5">
        <f>(I1094-J1094)/AVERAGE(E1094:G1094,I1094)</f>
        <v>-5.2219321148833217E-4</v>
      </c>
    </row>
    <row r="1095" spans="1:20" hidden="1" x14ac:dyDescent="0.25">
      <c r="A1095" s="3" t="s">
        <v>1075</v>
      </c>
      <c r="B1095" s="4" t="s">
        <v>21</v>
      </c>
      <c r="C1095" s="4" t="s">
        <v>22</v>
      </c>
      <c r="D1095" s="4">
        <v>664.3</v>
      </c>
      <c r="E1095" s="4">
        <v>664.6</v>
      </c>
      <c r="F1095" s="4">
        <v>671.15</v>
      </c>
      <c r="G1095" s="4">
        <v>662.2</v>
      </c>
      <c r="H1095" s="4">
        <v>666.3</v>
      </c>
      <c r="I1095" s="4">
        <v>667</v>
      </c>
      <c r="J1095" s="4">
        <v>667.16</v>
      </c>
      <c r="K1095" s="4">
        <v>944609</v>
      </c>
      <c r="L1095" s="4">
        <v>6302.08</v>
      </c>
      <c r="M1095" s="4">
        <v>34746</v>
      </c>
      <c r="N1095" s="4">
        <v>470065</v>
      </c>
      <c r="O1095" s="4">
        <v>49.76</v>
      </c>
      <c r="P1095" s="4">
        <f>I1095-D1095</f>
        <v>2.7000000000000455</v>
      </c>
      <c r="Q1095" s="5">
        <f>P1095/D1095</f>
        <v>4.0644287219630372E-3</v>
      </c>
      <c r="R1095" s="4">
        <f>ABS(F1095-G1095)</f>
        <v>8.9499999999999318</v>
      </c>
      <c r="S1095" s="5">
        <f>R1095/D1095</f>
        <v>1.3472828541321591E-2</v>
      </c>
      <c r="T1095" s="5">
        <f>(I1095-J1095)/AVERAGE(E1095:G1095,I1095)</f>
        <v>-2.4015459952339546E-4</v>
      </c>
    </row>
    <row r="1096" spans="1:20" hidden="1" x14ac:dyDescent="0.25">
      <c r="A1096" s="3" t="s">
        <v>1076</v>
      </c>
      <c r="B1096" s="4" t="s">
        <v>36</v>
      </c>
      <c r="C1096" s="4" t="s">
        <v>22</v>
      </c>
      <c r="D1096" s="4">
        <v>223</v>
      </c>
      <c r="E1096" s="4">
        <v>216</v>
      </c>
      <c r="F1096" s="4">
        <v>228.75</v>
      </c>
      <c r="G1096" s="4">
        <v>212</v>
      </c>
      <c r="H1096" s="4">
        <v>225</v>
      </c>
      <c r="I1096" s="4">
        <v>225</v>
      </c>
      <c r="J1096" s="4">
        <v>222.1</v>
      </c>
      <c r="K1096" s="4">
        <v>3000</v>
      </c>
      <c r="L1096" s="4">
        <v>6.66</v>
      </c>
      <c r="M1096" s="4">
        <v>4</v>
      </c>
      <c r="N1096" s="4">
        <v>3000</v>
      </c>
      <c r="O1096" s="4">
        <v>100</v>
      </c>
      <c r="P1096" s="4">
        <f>I1096-D1096</f>
        <v>2</v>
      </c>
      <c r="Q1096" s="5">
        <f>P1096/D1096</f>
        <v>8.9686098654708519E-3</v>
      </c>
      <c r="R1096" s="4">
        <f>ABS(F1096-G1096)</f>
        <v>16.75</v>
      </c>
      <c r="S1096" s="5">
        <f>R1096/D1096</f>
        <v>7.511210762331838E-2</v>
      </c>
      <c r="T1096" s="5">
        <f>(I1096-J1096)/AVERAGE(E1096:G1096,I1096)</f>
        <v>1.3155656365182901E-2</v>
      </c>
    </row>
    <row r="1097" spans="1:20" hidden="1" x14ac:dyDescent="0.25">
      <c r="A1097" s="3" t="s">
        <v>1077</v>
      </c>
      <c r="B1097" s="4" t="s">
        <v>21</v>
      </c>
      <c r="C1097" s="4" t="s">
        <v>22</v>
      </c>
      <c r="D1097" s="4">
        <v>9</v>
      </c>
      <c r="E1097" s="4">
        <v>9.1999999999999993</v>
      </c>
      <c r="F1097" s="4">
        <v>9.4</v>
      </c>
      <c r="G1097" s="4">
        <v>8.6</v>
      </c>
      <c r="H1097" s="4">
        <v>8.9499999999999993</v>
      </c>
      <c r="I1097" s="4">
        <v>8.75</v>
      </c>
      <c r="J1097" s="4">
        <v>8.92</v>
      </c>
      <c r="K1097" s="4">
        <v>247219</v>
      </c>
      <c r="L1097" s="4">
        <v>22.04</v>
      </c>
      <c r="M1097" s="4">
        <v>1856</v>
      </c>
      <c r="N1097" s="4">
        <v>177087</v>
      </c>
      <c r="O1097" s="4">
        <v>71.63</v>
      </c>
      <c r="P1097" s="4">
        <f>I1097-D1097</f>
        <v>-0.25</v>
      </c>
      <c r="Q1097" s="5">
        <f>P1097/D1097</f>
        <v>-2.7777777777777776E-2</v>
      </c>
      <c r="R1097" s="4">
        <f>ABS(F1097-G1097)</f>
        <v>0.80000000000000071</v>
      </c>
      <c r="S1097" s="5">
        <f>R1097/D1097</f>
        <v>8.8888888888888962E-2</v>
      </c>
      <c r="T1097" s="5">
        <f>(I1097-J1097)/AVERAGE(E1097:G1097,I1097)</f>
        <v>-1.8915159944367169E-2</v>
      </c>
    </row>
    <row r="1098" spans="1:20" hidden="1" x14ac:dyDescent="0.25">
      <c r="A1098" s="3" t="s">
        <v>1078</v>
      </c>
      <c r="B1098" s="4" t="s">
        <v>21</v>
      </c>
      <c r="C1098" s="4" t="s">
        <v>22</v>
      </c>
      <c r="D1098" s="4">
        <v>1008.25</v>
      </c>
      <c r="E1098" s="4">
        <v>1002</v>
      </c>
      <c r="F1098" s="4">
        <v>1005</v>
      </c>
      <c r="G1098" s="4">
        <v>951</v>
      </c>
      <c r="H1098" s="4">
        <v>953.65</v>
      </c>
      <c r="I1098" s="4">
        <v>960.9</v>
      </c>
      <c r="J1098" s="4">
        <v>977.36</v>
      </c>
      <c r="K1098" s="4">
        <v>670694</v>
      </c>
      <c r="L1098" s="4">
        <v>6555.06</v>
      </c>
      <c r="M1098" s="4">
        <v>25362</v>
      </c>
      <c r="N1098" s="4">
        <v>179517</v>
      </c>
      <c r="O1098" s="4">
        <v>26.77</v>
      </c>
      <c r="P1098" s="4">
        <f>I1098-D1098</f>
        <v>-47.350000000000023</v>
      </c>
      <c r="Q1098" s="5">
        <f>P1098/D1098</f>
        <v>-4.6962558889164417E-2</v>
      </c>
      <c r="R1098" s="4">
        <f>ABS(F1098-G1098)</f>
        <v>54</v>
      </c>
      <c r="S1098" s="5">
        <f>R1098/D1098</f>
        <v>5.355814530126457E-2</v>
      </c>
      <c r="T1098" s="5">
        <f>(I1098-J1098)/AVERAGE(E1098:G1098,I1098)</f>
        <v>-1.6800632830641288E-2</v>
      </c>
    </row>
    <row r="1099" spans="1:20" hidden="1" x14ac:dyDescent="0.25">
      <c r="A1099" s="3" t="s">
        <v>1079</v>
      </c>
      <c r="B1099" s="4" t="s">
        <v>36</v>
      </c>
      <c r="C1099" s="4" t="s">
        <v>22</v>
      </c>
      <c r="D1099" s="4">
        <v>15</v>
      </c>
      <c r="E1099" s="4">
        <v>14.05</v>
      </c>
      <c r="F1099" s="4">
        <v>14.05</v>
      </c>
      <c r="G1099" s="4">
        <v>14</v>
      </c>
      <c r="H1099" s="4">
        <v>14</v>
      </c>
      <c r="I1099" s="4">
        <v>14</v>
      </c>
      <c r="J1099" s="4">
        <v>14.01</v>
      </c>
      <c r="K1099" s="4">
        <v>26000</v>
      </c>
      <c r="L1099" s="4">
        <v>3.64</v>
      </c>
      <c r="M1099" s="4">
        <v>8</v>
      </c>
      <c r="N1099" s="4">
        <v>26000</v>
      </c>
      <c r="O1099" s="4">
        <v>100</v>
      </c>
      <c r="P1099" s="4">
        <f>I1099-D1099</f>
        <v>-1</v>
      </c>
      <c r="Q1099" s="5">
        <f>P1099/D1099</f>
        <v>-6.6666666666666666E-2</v>
      </c>
      <c r="R1099" s="4">
        <f>ABS(F1099-G1099)</f>
        <v>5.0000000000000711E-2</v>
      </c>
      <c r="S1099" s="5">
        <f>R1099/D1099</f>
        <v>3.3333333333333808E-3</v>
      </c>
      <c r="T1099" s="5">
        <f>(I1099-J1099)/AVERAGE(E1099:G1099,I1099)</f>
        <v>-7.1301247771834487E-4</v>
      </c>
    </row>
    <row r="1100" spans="1:20" hidden="1" x14ac:dyDescent="0.25">
      <c r="A1100" s="3" t="s">
        <v>1080</v>
      </c>
      <c r="B1100" s="4" t="s">
        <v>21</v>
      </c>
      <c r="C1100" s="4" t="s">
        <v>22</v>
      </c>
      <c r="D1100" s="4">
        <v>6.5</v>
      </c>
      <c r="E1100" s="4">
        <v>6.5</v>
      </c>
      <c r="F1100" s="4">
        <v>6.6</v>
      </c>
      <c r="G1100" s="4">
        <v>6.45</v>
      </c>
      <c r="H1100" s="4">
        <v>6.5</v>
      </c>
      <c r="I1100" s="4">
        <v>6.5</v>
      </c>
      <c r="J1100" s="4">
        <v>6.49</v>
      </c>
      <c r="K1100" s="4">
        <v>28914</v>
      </c>
      <c r="L1100" s="4">
        <v>1.88</v>
      </c>
      <c r="M1100" s="4">
        <v>43</v>
      </c>
      <c r="N1100" s="4">
        <v>28672</v>
      </c>
      <c r="O1100" s="4">
        <v>99.16</v>
      </c>
      <c r="P1100" s="4">
        <f>I1100-D1100</f>
        <v>0</v>
      </c>
      <c r="Q1100" s="5">
        <f>P1100/D1100</f>
        <v>0</v>
      </c>
      <c r="R1100" s="4">
        <f>ABS(F1100-G1100)</f>
        <v>0.14999999999999947</v>
      </c>
      <c r="S1100" s="5">
        <f>R1100/D1100</f>
        <v>2.3076923076922995E-2</v>
      </c>
      <c r="T1100" s="5">
        <f>(I1100-J1100)/AVERAGE(E1100:G1100,I1100)</f>
        <v>1.5355086372360518E-3</v>
      </c>
    </row>
    <row r="1101" spans="1:20" hidden="1" x14ac:dyDescent="0.25">
      <c r="A1101" s="3" t="s">
        <v>1081</v>
      </c>
      <c r="B1101" s="4" t="s">
        <v>21</v>
      </c>
      <c r="C1101" s="4" t="s">
        <v>22</v>
      </c>
      <c r="D1101" s="4">
        <v>55.05</v>
      </c>
      <c r="E1101" s="4">
        <v>54.7</v>
      </c>
      <c r="F1101" s="4">
        <v>55</v>
      </c>
      <c r="G1101" s="4">
        <v>52.55</v>
      </c>
      <c r="H1101" s="4">
        <v>52.8</v>
      </c>
      <c r="I1101" s="4">
        <v>52.85</v>
      </c>
      <c r="J1101" s="4">
        <v>53.32</v>
      </c>
      <c r="K1101" s="4">
        <v>554362</v>
      </c>
      <c r="L1101" s="4">
        <v>295.58999999999997</v>
      </c>
      <c r="M1101" s="4">
        <v>3293</v>
      </c>
      <c r="N1101" s="4">
        <v>304816</v>
      </c>
      <c r="O1101" s="4">
        <v>54.99</v>
      </c>
      <c r="P1101" s="4">
        <f>I1101-D1101</f>
        <v>-2.1999999999999957</v>
      </c>
      <c r="Q1101" s="5">
        <f>P1101/D1101</f>
        <v>-3.9963669391462231E-2</v>
      </c>
      <c r="R1101" s="4">
        <f>ABS(F1101-G1101)</f>
        <v>2.4500000000000028</v>
      </c>
      <c r="S1101" s="5">
        <f>R1101/D1101</f>
        <v>4.4504995458673986E-2</v>
      </c>
      <c r="T1101" s="5">
        <f>(I1101-J1101)/AVERAGE(E1101:G1101,I1101)</f>
        <v>-8.7401208740120664E-3</v>
      </c>
    </row>
    <row r="1102" spans="1:20" hidden="1" x14ac:dyDescent="0.25">
      <c r="A1102" s="3" t="s">
        <v>1082</v>
      </c>
      <c r="B1102" s="4" t="s">
        <v>43</v>
      </c>
      <c r="C1102" s="4" t="s">
        <v>22</v>
      </c>
      <c r="D1102" s="4">
        <v>1.05</v>
      </c>
      <c r="E1102" s="4">
        <v>1</v>
      </c>
      <c r="F1102" s="4">
        <v>1</v>
      </c>
      <c r="G1102" s="4">
        <v>1</v>
      </c>
      <c r="H1102" s="4">
        <v>1</v>
      </c>
      <c r="I1102" s="4">
        <v>1</v>
      </c>
      <c r="J1102" s="4">
        <v>1</v>
      </c>
      <c r="K1102" s="4">
        <v>1000</v>
      </c>
      <c r="L1102" s="4">
        <v>0.01</v>
      </c>
      <c r="M1102" s="4">
        <v>1</v>
      </c>
      <c r="N1102" s="4" t="s">
        <v>33</v>
      </c>
      <c r="O1102" s="4" t="s">
        <v>33</v>
      </c>
      <c r="P1102" s="4">
        <f>I1102-D1102</f>
        <v>-5.0000000000000044E-2</v>
      </c>
      <c r="Q1102" s="5">
        <f>P1102/D1102</f>
        <v>-4.7619047619047658E-2</v>
      </c>
      <c r="R1102" s="4">
        <f>ABS(F1102-G1102)</f>
        <v>0</v>
      </c>
      <c r="S1102" s="5">
        <f>R1102/D1102</f>
        <v>0</v>
      </c>
      <c r="T1102" s="5">
        <f>(I1102-J1102)/AVERAGE(E1102:G1102,I1102)</f>
        <v>0</v>
      </c>
    </row>
    <row r="1103" spans="1:20" hidden="1" x14ac:dyDescent="0.25">
      <c r="A1103" s="3" t="s">
        <v>1083</v>
      </c>
      <c r="B1103" s="4" t="s">
        <v>21</v>
      </c>
      <c r="C1103" s="4" t="s">
        <v>22</v>
      </c>
      <c r="D1103" s="4">
        <v>61.2</v>
      </c>
      <c r="E1103" s="4">
        <v>61.05</v>
      </c>
      <c r="F1103" s="4">
        <v>63.6</v>
      </c>
      <c r="G1103" s="4">
        <v>60</v>
      </c>
      <c r="H1103" s="4">
        <v>63</v>
      </c>
      <c r="I1103" s="4">
        <v>61.05</v>
      </c>
      <c r="J1103" s="4">
        <v>61.11</v>
      </c>
      <c r="K1103" s="4">
        <v>8410</v>
      </c>
      <c r="L1103" s="4">
        <v>5.14</v>
      </c>
      <c r="M1103" s="4">
        <v>127</v>
      </c>
      <c r="N1103" s="4">
        <v>7182</v>
      </c>
      <c r="O1103" s="4">
        <v>85.4</v>
      </c>
      <c r="P1103" s="4">
        <f>I1103-D1103</f>
        <v>-0.15000000000000568</v>
      </c>
      <c r="Q1103" s="5">
        <f>P1103/D1103</f>
        <v>-2.4509803921569555E-3</v>
      </c>
      <c r="R1103" s="4">
        <f>ABS(F1103-G1103)</f>
        <v>3.6000000000000014</v>
      </c>
      <c r="S1103" s="5">
        <f>R1103/D1103</f>
        <v>5.8823529411764726E-2</v>
      </c>
      <c r="T1103" s="5">
        <f>(I1103-J1103)/AVERAGE(E1103:G1103,I1103)</f>
        <v>-9.7680097680101388E-4</v>
      </c>
    </row>
    <row r="1104" spans="1:20" hidden="1" x14ac:dyDescent="0.25">
      <c r="A1104" s="3" t="s">
        <v>1084</v>
      </c>
      <c r="B1104" s="4" t="s">
        <v>21</v>
      </c>
      <c r="C1104" s="4" t="s">
        <v>22</v>
      </c>
      <c r="D1104" s="4">
        <v>27.85</v>
      </c>
      <c r="E1104" s="4">
        <v>28.2</v>
      </c>
      <c r="F1104" s="4">
        <v>30.7</v>
      </c>
      <c r="G1104" s="4">
        <v>26.2</v>
      </c>
      <c r="H1104" s="4">
        <v>29.15</v>
      </c>
      <c r="I1104" s="4">
        <v>29.9</v>
      </c>
      <c r="J1104" s="4">
        <v>28.91</v>
      </c>
      <c r="K1104" s="4">
        <v>222272</v>
      </c>
      <c r="L1104" s="4">
        <v>64.260000000000005</v>
      </c>
      <c r="M1104" s="4">
        <v>1220</v>
      </c>
      <c r="N1104" s="4">
        <v>95515</v>
      </c>
      <c r="O1104" s="4">
        <v>42.97</v>
      </c>
      <c r="P1104" s="4">
        <f>I1104-D1104</f>
        <v>2.0499999999999972</v>
      </c>
      <c r="Q1104" s="5">
        <f>P1104/D1104</f>
        <v>7.3608617594254827E-2</v>
      </c>
      <c r="R1104" s="4">
        <f>ABS(F1104-G1104)</f>
        <v>4.5</v>
      </c>
      <c r="S1104" s="5">
        <f>R1104/D1104</f>
        <v>0.1615798922800718</v>
      </c>
      <c r="T1104" s="5">
        <f>(I1104-J1104)/AVERAGE(E1104:G1104,I1104)</f>
        <v>3.4434782608695598E-2</v>
      </c>
    </row>
    <row r="1105" spans="1:20" hidden="1" x14ac:dyDescent="0.25">
      <c r="A1105" s="3" t="s">
        <v>1085</v>
      </c>
      <c r="B1105" s="4" t="s">
        <v>21</v>
      </c>
      <c r="C1105" s="4" t="s">
        <v>22</v>
      </c>
      <c r="D1105" s="4">
        <v>1.2</v>
      </c>
      <c r="E1105" s="4">
        <v>1.1499999999999999</v>
      </c>
      <c r="F1105" s="4">
        <v>1.1499999999999999</v>
      </c>
      <c r="G1105" s="4">
        <v>1.1499999999999999</v>
      </c>
      <c r="H1105" s="4">
        <v>1.1499999999999999</v>
      </c>
      <c r="I1105" s="4">
        <v>1.1499999999999999</v>
      </c>
      <c r="J1105" s="4">
        <v>1.1499999999999999</v>
      </c>
      <c r="K1105" s="4">
        <v>77160</v>
      </c>
      <c r="L1105" s="4">
        <v>0.89</v>
      </c>
      <c r="M1105" s="4">
        <v>65</v>
      </c>
      <c r="N1105" s="4">
        <v>77160</v>
      </c>
      <c r="O1105" s="4">
        <v>100</v>
      </c>
      <c r="P1105" s="4">
        <f>I1105-D1105</f>
        <v>-5.0000000000000044E-2</v>
      </c>
      <c r="Q1105" s="5">
        <f>P1105/D1105</f>
        <v>-4.1666666666666706E-2</v>
      </c>
      <c r="R1105" s="4">
        <f>ABS(F1105-G1105)</f>
        <v>0</v>
      </c>
      <c r="S1105" s="5">
        <f>R1105/D1105</f>
        <v>0</v>
      </c>
      <c r="T1105" s="5">
        <f>(I1105-J1105)/AVERAGE(E1105:G1105,I1105)</f>
        <v>0</v>
      </c>
    </row>
    <row r="1106" spans="1:20" hidden="1" x14ac:dyDescent="0.25">
      <c r="A1106" s="3" t="s">
        <v>1086</v>
      </c>
      <c r="B1106" s="4" t="s">
        <v>21</v>
      </c>
      <c r="C1106" s="4" t="s">
        <v>22</v>
      </c>
      <c r="D1106" s="4">
        <v>5.0999999999999996</v>
      </c>
      <c r="E1106" s="4">
        <v>5.05</v>
      </c>
      <c r="F1106" s="4">
        <v>5.35</v>
      </c>
      <c r="G1106" s="4">
        <v>4.9000000000000004</v>
      </c>
      <c r="H1106" s="4">
        <v>5.35</v>
      </c>
      <c r="I1106" s="4">
        <v>5.35</v>
      </c>
      <c r="J1106" s="4">
        <v>5.16</v>
      </c>
      <c r="K1106" s="4">
        <v>14422</v>
      </c>
      <c r="L1106" s="4">
        <v>0.74</v>
      </c>
      <c r="M1106" s="4">
        <v>102</v>
      </c>
      <c r="N1106" s="4">
        <v>11624</v>
      </c>
      <c r="O1106" s="4">
        <v>80.599999999999994</v>
      </c>
      <c r="P1106" s="4">
        <f>I1106-D1106</f>
        <v>0.25</v>
      </c>
      <c r="Q1106" s="5">
        <f>P1106/D1106</f>
        <v>4.9019607843137261E-2</v>
      </c>
      <c r="R1106" s="4">
        <f>ABS(F1106-G1106)</f>
        <v>0.44999999999999929</v>
      </c>
      <c r="S1106" s="5">
        <f>R1106/D1106</f>
        <v>8.8235294117646926E-2</v>
      </c>
      <c r="T1106" s="5">
        <f>(I1106-J1106)/AVERAGE(E1106:G1106,I1106)</f>
        <v>3.6803874092009595E-2</v>
      </c>
    </row>
    <row r="1107" spans="1:20" hidden="1" x14ac:dyDescent="0.25">
      <c r="A1107" s="3" t="s">
        <v>1087</v>
      </c>
      <c r="B1107" s="4" t="s">
        <v>32</v>
      </c>
      <c r="C1107" s="4" t="s">
        <v>22</v>
      </c>
      <c r="D1107" s="4">
        <v>0.35</v>
      </c>
      <c r="E1107" s="4">
        <v>0.35</v>
      </c>
      <c r="F1107" s="4">
        <v>0.35</v>
      </c>
      <c r="G1107" s="4">
        <v>0.3</v>
      </c>
      <c r="H1107" s="4">
        <v>0.35</v>
      </c>
      <c r="I1107" s="4">
        <v>0.35</v>
      </c>
      <c r="J1107" s="4">
        <v>0.35</v>
      </c>
      <c r="K1107" s="4">
        <v>2003</v>
      </c>
      <c r="L1107" s="4">
        <v>0.01</v>
      </c>
      <c r="M1107" s="4">
        <v>11</v>
      </c>
      <c r="N1107" s="4" t="s">
        <v>33</v>
      </c>
      <c r="O1107" s="4" t="s">
        <v>33</v>
      </c>
      <c r="P1107" s="4">
        <f>I1107-D1107</f>
        <v>0</v>
      </c>
      <c r="Q1107" s="5">
        <f>P1107/D1107</f>
        <v>0</v>
      </c>
      <c r="R1107" s="4">
        <f>ABS(F1107-G1107)</f>
        <v>4.9999999999999989E-2</v>
      </c>
      <c r="S1107" s="5">
        <f>R1107/D1107</f>
        <v>0.14285714285714282</v>
      </c>
      <c r="T1107" s="5">
        <f>(I1107-J1107)/AVERAGE(E1107:G1107,I1107)</f>
        <v>0</v>
      </c>
    </row>
    <row r="1108" spans="1:20" hidden="1" x14ac:dyDescent="0.25">
      <c r="A1108" s="3" t="s">
        <v>1088</v>
      </c>
      <c r="B1108" s="4" t="s">
        <v>21</v>
      </c>
      <c r="C1108" s="4" t="s">
        <v>22</v>
      </c>
      <c r="D1108" s="4">
        <v>1277.45</v>
      </c>
      <c r="E1108" s="4">
        <v>1277.45</v>
      </c>
      <c r="F1108" s="4">
        <v>1287</v>
      </c>
      <c r="G1108" s="4">
        <v>1265</v>
      </c>
      <c r="H1108" s="4">
        <v>1265</v>
      </c>
      <c r="I1108" s="4">
        <v>1272.8</v>
      </c>
      <c r="J1108" s="4">
        <v>1278.55</v>
      </c>
      <c r="K1108" s="4">
        <v>42487</v>
      </c>
      <c r="L1108" s="4">
        <v>543.22</v>
      </c>
      <c r="M1108" s="4">
        <v>1224</v>
      </c>
      <c r="N1108" s="4">
        <v>32913</v>
      </c>
      <c r="O1108" s="4">
        <v>77.47</v>
      </c>
      <c r="P1108" s="4">
        <f>I1108-D1108</f>
        <v>-4.6500000000000909</v>
      </c>
      <c r="Q1108" s="5">
        <f>P1108/D1108</f>
        <v>-3.6400641903793422E-3</v>
      </c>
      <c r="R1108" s="4">
        <f>ABS(F1108-G1108)</f>
        <v>22</v>
      </c>
      <c r="S1108" s="5">
        <f>R1108/D1108</f>
        <v>1.7221809072762141E-2</v>
      </c>
      <c r="T1108" s="5">
        <f>(I1108-J1108)/AVERAGE(E1108:G1108,I1108)</f>
        <v>-4.5078151795776376E-3</v>
      </c>
    </row>
    <row r="1109" spans="1:20" hidden="1" x14ac:dyDescent="0.25">
      <c r="A1109" s="3" t="s">
        <v>1089</v>
      </c>
      <c r="B1109" s="4" t="s">
        <v>21</v>
      </c>
      <c r="C1109" s="4" t="s">
        <v>22</v>
      </c>
      <c r="D1109" s="4">
        <v>430.85</v>
      </c>
      <c r="E1109" s="4">
        <v>433</v>
      </c>
      <c r="F1109" s="4">
        <v>437.15</v>
      </c>
      <c r="G1109" s="4">
        <v>420</v>
      </c>
      <c r="H1109" s="4">
        <v>428</v>
      </c>
      <c r="I1109" s="4">
        <v>426.8</v>
      </c>
      <c r="J1109" s="4">
        <v>427.57</v>
      </c>
      <c r="K1109" s="4">
        <v>829999</v>
      </c>
      <c r="L1109" s="4">
        <v>3548.86</v>
      </c>
      <c r="M1109" s="4">
        <v>17232</v>
      </c>
      <c r="N1109" s="4">
        <v>188227</v>
      </c>
      <c r="O1109" s="4">
        <v>22.68</v>
      </c>
      <c r="P1109" s="4">
        <f>I1109-D1109</f>
        <v>-4.0500000000000114</v>
      </c>
      <c r="Q1109" s="5">
        <f>P1109/D1109</f>
        <v>-9.400023209933878E-3</v>
      </c>
      <c r="R1109" s="4">
        <f>ABS(F1109-G1109)</f>
        <v>17.149999999999977</v>
      </c>
      <c r="S1109" s="5">
        <f>R1109/D1109</f>
        <v>3.9805036555645761E-2</v>
      </c>
      <c r="T1109" s="5">
        <f>(I1109-J1109)/AVERAGE(E1109:G1109,I1109)</f>
        <v>-1.7938786802177858E-3</v>
      </c>
    </row>
    <row r="1110" spans="1:20" hidden="1" x14ac:dyDescent="0.25">
      <c r="A1110" s="3" t="s">
        <v>1090</v>
      </c>
      <c r="B1110" s="4" t="s">
        <v>21</v>
      </c>
      <c r="C1110" s="4" t="s">
        <v>22</v>
      </c>
      <c r="D1110" s="4">
        <v>917.25</v>
      </c>
      <c r="E1110" s="4">
        <v>912.25</v>
      </c>
      <c r="F1110" s="4">
        <v>928.95</v>
      </c>
      <c r="G1110" s="4">
        <v>898.65</v>
      </c>
      <c r="H1110" s="4">
        <v>912</v>
      </c>
      <c r="I1110" s="4">
        <v>911.7</v>
      </c>
      <c r="J1110" s="4">
        <v>914.83</v>
      </c>
      <c r="K1110" s="4">
        <v>465725</v>
      </c>
      <c r="L1110" s="4">
        <v>4260.59</v>
      </c>
      <c r="M1110" s="4">
        <v>19504</v>
      </c>
      <c r="N1110" s="4">
        <v>179224</v>
      </c>
      <c r="O1110" s="4">
        <v>38.479999999999997</v>
      </c>
      <c r="P1110" s="4">
        <f>I1110-D1110</f>
        <v>-5.5499999999999545</v>
      </c>
      <c r="Q1110" s="5">
        <f>P1110/D1110</f>
        <v>-6.0506950122648732E-3</v>
      </c>
      <c r="R1110" s="4">
        <f>ABS(F1110-G1110)</f>
        <v>30.300000000000068</v>
      </c>
      <c r="S1110" s="5">
        <f>R1110/D1110</f>
        <v>3.3033524121013971E-2</v>
      </c>
      <c r="T1110" s="5">
        <f>(I1110-J1110)/AVERAGE(E1110:G1110,I1110)</f>
        <v>-3.4286809710944617E-3</v>
      </c>
    </row>
    <row r="1111" spans="1:20" hidden="1" x14ac:dyDescent="0.25">
      <c r="A1111" s="3" t="s">
        <v>1091</v>
      </c>
      <c r="B1111" s="4" t="s">
        <v>36</v>
      </c>
      <c r="C1111" s="4" t="s">
        <v>22</v>
      </c>
      <c r="D1111" s="4">
        <v>16</v>
      </c>
      <c r="E1111" s="4">
        <v>16.05</v>
      </c>
      <c r="F1111" s="4">
        <v>16.100000000000001</v>
      </c>
      <c r="G1111" s="4">
        <v>16.05</v>
      </c>
      <c r="H1111" s="4">
        <v>16.100000000000001</v>
      </c>
      <c r="I1111" s="4">
        <v>16.100000000000001</v>
      </c>
      <c r="J1111" s="4">
        <v>16.079999999999998</v>
      </c>
      <c r="K1111" s="4">
        <v>15000</v>
      </c>
      <c r="L1111" s="4">
        <v>2.41</v>
      </c>
      <c r="M1111" s="4">
        <v>4</v>
      </c>
      <c r="N1111" s="4">
        <v>15000</v>
      </c>
      <c r="O1111" s="4">
        <v>100</v>
      </c>
      <c r="P1111" s="4">
        <f>I1111-D1111</f>
        <v>0.10000000000000142</v>
      </c>
      <c r="Q1111" s="5">
        <f>P1111/D1111</f>
        <v>6.2500000000000888E-3</v>
      </c>
      <c r="R1111" s="4">
        <f>ABS(F1111-G1111)</f>
        <v>5.0000000000000711E-2</v>
      </c>
      <c r="S1111" s="5">
        <f>R1111/D1111</f>
        <v>3.1250000000000444E-3</v>
      </c>
      <c r="T1111" s="5">
        <f>(I1111-J1111)/AVERAGE(E1111:G1111,I1111)</f>
        <v>1.2441679626751553E-3</v>
      </c>
    </row>
    <row r="1112" spans="1:20" hidden="1" x14ac:dyDescent="0.25">
      <c r="A1112" s="3" t="s">
        <v>1092</v>
      </c>
      <c r="B1112" s="4" t="s">
        <v>21</v>
      </c>
      <c r="C1112" s="4" t="s">
        <v>22</v>
      </c>
      <c r="D1112" s="4">
        <v>237.45</v>
      </c>
      <c r="E1112" s="4">
        <v>240</v>
      </c>
      <c r="F1112" s="4">
        <v>245</v>
      </c>
      <c r="G1112" s="4">
        <v>235.75</v>
      </c>
      <c r="H1112" s="4">
        <v>237.5</v>
      </c>
      <c r="I1112" s="4">
        <v>237.6</v>
      </c>
      <c r="J1112" s="4">
        <v>237.4</v>
      </c>
      <c r="K1112" s="4">
        <v>19358</v>
      </c>
      <c r="L1112" s="4">
        <v>45.96</v>
      </c>
      <c r="M1112" s="4">
        <v>636</v>
      </c>
      <c r="N1112" s="4">
        <v>13616</v>
      </c>
      <c r="O1112" s="4">
        <v>70.34</v>
      </c>
      <c r="P1112" s="4">
        <f>I1112-D1112</f>
        <v>0.15000000000000568</v>
      </c>
      <c r="Q1112" s="5">
        <f>P1112/D1112</f>
        <v>6.3171193935567774E-4</v>
      </c>
      <c r="R1112" s="4">
        <f>ABS(F1112-G1112)</f>
        <v>9.25</v>
      </c>
      <c r="S1112" s="5">
        <f>R1112/D1112</f>
        <v>3.8955569593598652E-2</v>
      </c>
      <c r="T1112" s="5">
        <f>(I1112-J1112)/AVERAGE(E1112:G1112,I1112)</f>
        <v>8.347680909896744E-4</v>
      </c>
    </row>
    <row r="1113" spans="1:20" hidden="1" x14ac:dyDescent="0.25">
      <c r="A1113" s="3" t="s">
        <v>1093</v>
      </c>
      <c r="B1113" s="4" t="s">
        <v>43</v>
      </c>
      <c r="C1113" s="4" t="s">
        <v>22</v>
      </c>
      <c r="D1113" s="4">
        <v>0.6</v>
      </c>
      <c r="E1113" s="4">
        <v>0.55000000000000004</v>
      </c>
      <c r="F1113" s="4">
        <v>0.65</v>
      </c>
      <c r="G1113" s="4">
        <v>0.55000000000000004</v>
      </c>
      <c r="H1113" s="4">
        <v>0.65</v>
      </c>
      <c r="I1113" s="4">
        <v>0.6</v>
      </c>
      <c r="J1113" s="4">
        <v>0.57999999999999996</v>
      </c>
      <c r="K1113" s="4">
        <v>39183</v>
      </c>
      <c r="L1113" s="4">
        <v>0.23</v>
      </c>
      <c r="M1113" s="4">
        <v>40</v>
      </c>
      <c r="N1113" s="4" t="s">
        <v>33</v>
      </c>
      <c r="O1113" s="4" t="s">
        <v>33</v>
      </c>
      <c r="P1113" s="4">
        <f>I1113-D1113</f>
        <v>0</v>
      </c>
      <c r="Q1113" s="5">
        <f>P1113/D1113</f>
        <v>0</v>
      </c>
      <c r="R1113" s="4">
        <f>ABS(F1113-G1113)</f>
        <v>9.9999999999999978E-2</v>
      </c>
      <c r="S1113" s="5">
        <f>R1113/D1113</f>
        <v>0.16666666666666663</v>
      </c>
      <c r="T1113" s="5">
        <f>(I1113-J1113)/AVERAGE(E1113:G1113,I1113)</f>
        <v>3.404255319148939E-2</v>
      </c>
    </row>
    <row r="1114" spans="1:20" hidden="1" x14ac:dyDescent="0.25">
      <c r="A1114" s="3" t="s">
        <v>1094</v>
      </c>
      <c r="B1114" s="4" t="s">
        <v>21</v>
      </c>
      <c r="C1114" s="4" t="s">
        <v>22</v>
      </c>
      <c r="D1114" s="4">
        <v>131.19999999999999</v>
      </c>
      <c r="E1114" s="4">
        <v>131.94999999999999</v>
      </c>
      <c r="F1114" s="4">
        <v>131.94999999999999</v>
      </c>
      <c r="G1114" s="4">
        <v>125.55</v>
      </c>
      <c r="H1114" s="4">
        <v>125.6</v>
      </c>
      <c r="I1114" s="4">
        <v>126.65</v>
      </c>
      <c r="J1114" s="4">
        <v>128.35</v>
      </c>
      <c r="K1114" s="4">
        <v>65646</v>
      </c>
      <c r="L1114" s="4">
        <v>84.26</v>
      </c>
      <c r="M1114" s="4">
        <v>1129</v>
      </c>
      <c r="N1114" s="4">
        <v>43222</v>
      </c>
      <c r="O1114" s="4">
        <v>65.84</v>
      </c>
      <c r="P1114" s="4">
        <f>I1114-D1114</f>
        <v>-4.5499999999999829</v>
      </c>
      <c r="Q1114" s="5">
        <f>P1114/D1114</f>
        <v>-3.4679878048780359E-2</v>
      </c>
      <c r="R1114" s="4">
        <f>ABS(F1114-G1114)</f>
        <v>6.3999999999999915</v>
      </c>
      <c r="S1114" s="5">
        <f>R1114/D1114</f>
        <v>4.8780487804877988E-2</v>
      </c>
      <c r="T1114" s="5">
        <f>(I1114-J1114)/AVERAGE(E1114:G1114,I1114)</f>
        <v>-1.3175741135438779E-2</v>
      </c>
    </row>
    <row r="1115" spans="1:20" hidden="1" x14ac:dyDescent="0.25">
      <c r="A1115" s="3" t="s">
        <v>1095</v>
      </c>
      <c r="B1115" s="4" t="s">
        <v>36</v>
      </c>
      <c r="C1115" s="4" t="s">
        <v>22</v>
      </c>
      <c r="D1115" s="4">
        <v>14</v>
      </c>
      <c r="E1115" s="4">
        <v>13.3</v>
      </c>
      <c r="F1115" s="4">
        <v>13.3</v>
      </c>
      <c r="G1115" s="4">
        <v>13.3</v>
      </c>
      <c r="H1115" s="4">
        <v>13.3</v>
      </c>
      <c r="I1115" s="4">
        <v>13.3</v>
      </c>
      <c r="J1115" s="4">
        <v>13.3</v>
      </c>
      <c r="K1115" s="4">
        <v>4000</v>
      </c>
      <c r="L1115" s="4">
        <v>0.53</v>
      </c>
      <c r="M1115" s="4">
        <v>1</v>
      </c>
      <c r="N1115" s="4">
        <v>4000</v>
      </c>
      <c r="O1115" s="4">
        <v>100</v>
      </c>
      <c r="P1115" s="4">
        <f>I1115-D1115</f>
        <v>-0.69999999999999929</v>
      </c>
      <c r="Q1115" s="5">
        <f>P1115/D1115</f>
        <v>-4.9999999999999947E-2</v>
      </c>
      <c r="R1115" s="4">
        <f>ABS(F1115-G1115)</f>
        <v>0</v>
      </c>
      <c r="S1115" s="5">
        <f>R1115/D1115</f>
        <v>0</v>
      </c>
      <c r="T1115" s="5">
        <f>(I1115-J1115)/AVERAGE(E1115:G1115,I1115)</f>
        <v>0</v>
      </c>
    </row>
    <row r="1116" spans="1:20" hidden="1" x14ac:dyDescent="0.25">
      <c r="A1116" s="3" t="s">
        <v>1096</v>
      </c>
      <c r="B1116" s="4" t="s">
        <v>21</v>
      </c>
      <c r="C1116" s="4" t="s">
        <v>22</v>
      </c>
      <c r="D1116" s="4">
        <v>92.15</v>
      </c>
      <c r="E1116" s="4">
        <v>93.1</v>
      </c>
      <c r="F1116" s="4">
        <v>97</v>
      </c>
      <c r="G1116" s="4">
        <v>88.4</v>
      </c>
      <c r="H1116" s="4">
        <v>95</v>
      </c>
      <c r="I1116" s="4">
        <v>95.15</v>
      </c>
      <c r="J1116" s="4">
        <v>92.94</v>
      </c>
      <c r="K1116" s="4">
        <v>113223</v>
      </c>
      <c r="L1116" s="4">
        <v>105.23</v>
      </c>
      <c r="M1116" s="4">
        <v>1383</v>
      </c>
      <c r="N1116" s="4">
        <v>64334</v>
      </c>
      <c r="O1116" s="4">
        <v>56.82</v>
      </c>
      <c r="P1116" s="4">
        <f>I1116-D1116</f>
        <v>3</v>
      </c>
      <c r="Q1116" s="5">
        <f>P1116/D1116</f>
        <v>3.2555615843733045E-2</v>
      </c>
      <c r="R1116" s="4">
        <f>ABS(F1116-G1116)</f>
        <v>8.5999999999999943</v>
      </c>
      <c r="S1116" s="5">
        <f>R1116/D1116</f>
        <v>9.3326098752034653E-2</v>
      </c>
      <c r="T1116" s="5">
        <f>(I1116-J1116)/AVERAGE(E1116:G1116,I1116)</f>
        <v>2.3658503947544582E-2</v>
      </c>
    </row>
    <row r="1117" spans="1:20" hidden="1" x14ac:dyDescent="0.25">
      <c r="A1117" s="3" t="s">
        <v>1097</v>
      </c>
      <c r="B1117" s="4" t="s">
        <v>21</v>
      </c>
      <c r="C1117" s="4" t="s">
        <v>22</v>
      </c>
      <c r="D1117" s="4">
        <v>332.5</v>
      </c>
      <c r="E1117" s="4">
        <v>328.55</v>
      </c>
      <c r="F1117" s="4">
        <v>344.9</v>
      </c>
      <c r="G1117" s="4">
        <v>328.5</v>
      </c>
      <c r="H1117" s="4">
        <v>341</v>
      </c>
      <c r="I1117" s="4">
        <v>340.7</v>
      </c>
      <c r="J1117" s="4">
        <v>336.06</v>
      </c>
      <c r="K1117" s="4">
        <v>105014</v>
      </c>
      <c r="L1117" s="4">
        <v>352.91</v>
      </c>
      <c r="M1117" s="4">
        <v>4338</v>
      </c>
      <c r="N1117" s="4">
        <v>72931</v>
      </c>
      <c r="O1117" s="4">
        <v>69.45</v>
      </c>
      <c r="P1117" s="4">
        <f>I1117-D1117</f>
        <v>8.1999999999999886</v>
      </c>
      <c r="Q1117" s="5">
        <f>P1117/D1117</f>
        <v>2.4661654135338312E-2</v>
      </c>
      <c r="R1117" s="4">
        <f>ABS(F1117-G1117)</f>
        <v>16.399999999999977</v>
      </c>
      <c r="S1117" s="5">
        <f>R1117/D1117</f>
        <v>4.9323308270676623E-2</v>
      </c>
      <c r="T1117" s="5">
        <f>(I1117-J1117)/AVERAGE(E1117:G1117,I1117)</f>
        <v>1.3823408930100879E-2</v>
      </c>
    </row>
    <row r="1118" spans="1:20" hidden="1" x14ac:dyDescent="0.25">
      <c r="A1118" s="3" t="s">
        <v>1098</v>
      </c>
      <c r="B1118" s="4" t="s">
        <v>21</v>
      </c>
      <c r="C1118" s="4" t="s">
        <v>22</v>
      </c>
      <c r="D1118" s="4">
        <v>36.1</v>
      </c>
      <c r="E1118" s="4">
        <v>37.9</v>
      </c>
      <c r="F1118" s="4">
        <v>37.9</v>
      </c>
      <c r="G1118" s="4">
        <v>34.25</v>
      </c>
      <c r="H1118" s="4">
        <v>35</v>
      </c>
      <c r="I1118" s="4">
        <v>35.799999999999997</v>
      </c>
      <c r="J1118" s="4">
        <v>35.57</v>
      </c>
      <c r="K1118" s="4">
        <v>3073</v>
      </c>
      <c r="L1118" s="4">
        <v>1.0900000000000001</v>
      </c>
      <c r="M1118" s="4">
        <v>86</v>
      </c>
      <c r="N1118" s="4">
        <v>2294</v>
      </c>
      <c r="O1118" s="4">
        <v>74.650000000000006</v>
      </c>
      <c r="P1118" s="4">
        <f>I1118-D1118</f>
        <v>-0.30000000000000426</v>
      </c>
      <c r="Q1118" s="5">
        <f>P1118/D1118</f>
        <v>-8.3102493074793428E-3</v>
      </c>
      <c r="R1118" s="4">
        <f>ABS(F1118-G1118)</f>
        <v>3.6499999999999986</v>
      </c>
      <c r="S1118" s="5">
        <f>R1118/D1118</f>
        <v>0.10110803324099718</v>
      </c>
      <c r="T1118" s="5">
        <f>(I1118-J1118)/AVERAGE(E1118:G1118,I1118)</f>
        <v>6.3078505313677582E-3</v>
      </c>
    </row>
    <row r="1119" spans="1:20" hidden="1" x14ac:dyDescent="0.25">
      <c r="A1119" s="3" t="s">
        <v>1099</v>
      </c>
      <c r="B1119" s="4" t="s">
        <v>21</v>
      </c>
      <c r="C1119" s="4" t="s">
        <v>22</v>
      </c>
      <c r="D1119" s="4">
        <v>707.85</v>
      </c>
      <c r="E1119" s="4">
        <v>710</v>
      </c>
      <c r="F1119" s="4">
        <v>712</v>
      </c>
      <c r="G1119" s="4">
        <v>691.8</v>
      </c>
      <c r="H1119" s="4">
        <v>705.4</v>
      </c>
      <c r="I1119" s="4">
        <v>707.8</v>
      </c>
      <c r="J1119" s="4">
        <v>702.46</v>
      </c>
      <c r="K1119" s="4">
        <v>437734</v>
      </c>
      <c r="L1119" s="4">
        <v>3074.88</v>
      </c>
      <c r="M1119" s="4">
        <v>12834</v>
      </c>
      <c r="N1119" s="4">
        <v>108880</v>
      </c>
      <c r="O1119" s="4">
        <v>24.87</v>
      </c>
      <c r="P1119" s="4">
        <f>I1119-D1119</f>
        <v>-5.0000000000068212E-2</v>
      </c>
      <c r="Q1119" s="5">
        <f>P1119/D1119</f>
        <v>-7.0636434272894276E-5</v>
      </c>
      <c r="R1119" s="4">
        <f>ABS(F1119-G1119)</f>
        <v>20.200000000000045</v>
      </c>
      <c r="S1119" s="5">
        <f>R1119/D1119</f>
        <v>2.8537119446210419E-2</v>
      </c>
      <c r="T1119" s="5">
        <f>(I1119-J1119)/AVERAGE(E1119:G1119,I1119)</f>
        <v>7.5701729515167526E-3</v>
      </c>
    </row>
    <row r="1120" spans="1:20" hidden="1" x14ac:dyDescent="0.25">
      <c r="A1120" s="3" t="s">
        <v>1100</v>
      </c>
      <c r="B1120" s="4" t="s">
        <v>21</v>
      </c>
      <c r="C1120" s="4" t="s">
        <v>22</v>
      </c>
      <c r="D1120" s="4">
        <v>8.9499999999999993</v>
      </c>
      <c r="E1120" s="4">
        <v>9.0500000000000007</v>
      </c>
      <c r="F1120" s="4">
        <v>9.0500000000000007</v>
      </c>
      <c r="G1120" s="4">
        <v>8.3000000000000007</v>
      </c>
      <c r="H1120" s="4">
        <v>8.4499999999999993</v>
      </c>
      <c r="I1120" s="4">
        <v>8.6</v>
      </c>
      <c r="J1120" s="4">
        <v>8.57</v>
      </c>
      <c r="K1120" s="4">
        <v>959953</v>
      </c>
      <c r="L1120" s="4">
        <v>82.29</v>
      </c>
      <c r="M1120" s="4">
        <v>1165</v>
      </c>
      <c r="N1120" s="4">
        <v>687578</v>
      </c>
      <c r="O1120" s="4">
        <v>71.63</v>
      </c>
      <c r="P1120" s="4">
        <f>I1120-D1120</f>
        <v>-0.34999999999999964</v>
      </c>
      <c r="Q1120" s="5">
        <f>P1120/D1120</f>
        <v>-3.9106145251396614E-2</v>
      </c>
      <c r="R1120" s="4">
        <f>ABS(F1120-G1120)</f>
        <v>0.75</v>
      </c>
      <c r="S1120" s="5">
        <f>R1120/D1120</f>
        <v>8.3798882681564255E-2</v>
      </c>
      <c r="T1120" s="5">
        <f>(I1120-J1120)/AVERAGE(E1120:G1120,I1120)</f>
        <v>3.4285714285713555E-3</v>
      </c>
    </row>
    <row r="1121" spans="1:20" hidden="1" x14ac:dyDescent="0.25">
      <c r="A1121" s="3" t="s">
        <v>1101</v>
      </c>
      <c r="B1121" s="4" t="s">
        <v>21</v>
      </c>
      <c r="C1121" s="4" t="s">
        <v>22</v>
      </c>
      <c r="D1121" s="4">
        <v>56.9</v>
      </c>
      <c r="E1121" s="4">
        <v>57.2</v>
      </c>
      <c r="F1121" s="4">
        <v>57.3</v>
      </c>
      <c r="G1121" s="4">
        <v>54.95</v>
      </c>
      <c r="H1121" s="4">
        <v>55.2</v>
      </c>
      <c r="I1121" s="4">
        <v>55.35</v>
      </c>
      <c r="J1121" s="4">
        <v>55.51</v>
      </c>
      <c r="K1121" s="4">
        <v>104035</v>
      </c>
      <c r="L1121" s="4">
        <v>57.75</v>
      </c>
      <c r="M1121" s="4">
        <v>1073</v>
      </c>
      <c r="N1121" s="4">
        <v>59207</v>
      </c>
      <c r="O1121" s="4">
        <v>56.91</v>
      </c>
      <c r="P1121" s="4">
        <f>I1121-D1121</f>
        <v>-1.5499999999999972</v>
      </c>
      <c r="Q1121" s="5">
        <f>P1121/D1121</f>
        <v>-2.7240773286467436E-2</v>
      </c>
      <c r="R1121" s="4">
        <f>ABS(F1121-G1121)</f>
        <v>2.3499999999999943</v>
      </c>
      <c r="S1121" s="5">
        <f>R1121/D1121</f>
        <v>4.130052724077319E-2</v>
      </c>
      <c r="T1121" s="5">
        <f>(I1121-J1121)/AVERAGE(E1121:G1121,I1121)</f>
        <v>-2.846975088967911E-3</v>
      </c>
    </row>
    <row r="1122" spans="1:20" hidden="1" x14ac:dyDescent="0.25">
      <c r="A1122" s="3" t="s">
        <v>1102</v>
      </c>
      <c r="B1122" s="4" t="s">
        <v>36</v>
      </c>
      <c r="C1122" s="4" t="s">
        <v>22</v>
      </c>
      <c r="D1122" s="4">
        <v>38</v>
      </c>
      <c r="E1122" s="4">
        <v>39.9</v>
      </c>
      <c r="F1122" s="4">
        <v>39.9</v>
      </c>
      <c r="G1122" s="4">
        <v>39.9</v>
      </c>
      <c r="H1122" s="4">
        <v>39.9</v>
      </c>
      <c r="I1122" s="4">
        <v>39.9</v>
      </c>
      <c r="J1122" s="4">
        <v>39.9</v>
      </c>
      <c r="K1122" s="4">
        <v>2000</v>
      </c>
      <c r="L1122" s="4">
        <v>0.8</v>
      </c>
      <c r="M1122" s="4">
        <v>1</v>
      </c>
      <c r="N1122" s="4">
        <v>2000</v>
      </c>
      <c r="O1122" s="4">
        <v>100</v>
      </c>
      <c r="P1122" s="4">
        <f>I1122-D1122</f>
        <v>1.8999999999999986</v>
      </c>
      <c r="Q1122" s="5">
        <f>P1122/D1122</f>
        <v>4.9999999999999961E-2</v>
      </c>
      <c r="R1122" s="4">
        <f>ABS(F1122-G1122)</f>
        <v>0</v>
      </c>
      <c r="S1122" s="5">
        <f>R1122/D1122</f>
        <v>0</v>
      </c>
      <c r="T1122" s="5">
        <f>(I1122-J1122)/AVERAGE(E1122:G1122,I1122)</f>
        <v>0</v>
      </c>
    </row>
    <row r="1123" spans="1:20" hidden="1" x14ac:dyDescent="0.25">
      <c r="A1123" s="3" t="s">
        <v>1103</v>
      </c>
      <c r="B1123" s="4" t="s">
        <v>21</v>
      </c>
      <c r="C1123" s="4" t="s">
        <v>22</v>
      </c>
      <c r="D1123" s="4">
        <v>426.2</v>
      </c>
      <c r="E1123" s="4">
        <v>422.85</v>
      </c>
      <c r="F1123" s="4">
        <v>430.8</v>
      </c>
      <c r="G1123" s="4">
        <v>418.8</v>
      </c>
      <c r="H1123" s="4">
        <v>425</v>
      </c>
      <c r="I1123" s="4">
        <v>425.1</v>
      </c>
      <c r="J1123" s="4">
        <v>424.96</v>
      </c>
      <c r="K1123" s="4">
        <v>2467</v>
      </c>
      <c r="L1123" s="4">
        <v>10.48</v>
      </c>
      <c r="M1123" s="4">
        <v>333</v>
      </c>
      <c r="N1123" s="4">
        <v>1580</v>
      </c>
      <c r="O1123" s="4">
        <v>64.05</v>
      </c>
      <c r="P1123" s="4">
        <f>I1123-D1123</f>
        <v>-1.0999999999999659</v>
      </c>
      <c r="Q1123" s="5">
        <f>P1123/D1123</f>
        <v>-2.5809479117784276E-3</v>
      </c>
      <c r="R1123" s="4">
        <f>ABS(F1123-G1123)</f>
        <v>12</v>
      </c>
      <c r="S1123" s="5">
        <f>R1123/D1123</f>
        <v>2.8155795401220086E-2</v>
      </c>
      <c r="T1123" s="5">
        <f>(I1123-J1123)/AVERAGE(E1123:G1123,I1123)</f>
        <v>3.2988719036268314E-4</v>
      </c>
    </row>
    <row r="1124" spans="1:20" hidden="1" x14ac:dyDescent="0.25">
      <c r="A1124" s="3" t="s">
        <v>1104</v>
      </c>
      <c r="B1124" s="4" t="s">
        <v>21</v>
      </c>
      <c r="C1124" s="4" t="s">
        <v>22</v>
      </c>
      <c r="D1124" s="4">
        <v>17.649999999999999</v>
      </c>
      <c r="E1124" s="4">
        <v>17.600000000000001</v>
      </c>
      <c r="F1124" s="4">
        <v>17.600000000000001</v>
      </c>
      <c r="G1124" s="4">
        <v>16</v>
      </c>
      <c r="H1124" s="4">
        <v>16.649999999999999</v>
      </c>
      <c r="I1124" s="4">
        <v>16.600000000000001</v>
      </c>
      <c r="J1124" s="4">
        <v>16.66</v>
      </c>
      <c r="K1124" s="4">
        <v>1240931</v>
      </c>
      <c r="L1124" s="4">
        <v>206.76</v>
      </c>
      <c r="M1124" s="4">
        <v>2972</v>
      </c>
      <c r="N1124" s="4">
        <v>662898</v>
      </c>
      <c r="O1124" s="4">
        <v>53.42</v>
      </c>
      <c r="P1124" s="4">
        <f>I1124-D1124</f>
        <v>-1.0499999999999972</v>
      </c>
      <c r="Q1124" s="5">
        <f>P1124/D1124</f>
        <v>-5.9490084985835537E-2</v>
      </c>
      <c r="R1124" s="4">
        <f>ABS(F1124-G1124)</f>
        <v>1.6000000000000014</v>
      </c>
      <c r="S1124" s="5">
        <f>R1124/D1124</f>
        <v>9.0651558073654478E-2</v>
      </c>
      <c r="T1124" s="5">
        <f>(I1124-J1124)/AVERAGE(E1124:G1124,I1124)</f>
        <v>-3.5398230088494816E-3</v>
      </c>
    </row>
    <row r="1125" spans="1:20" hidden="1" x14ac:dyDescent="0.25">
      <c r="A1125" s="3" t="s">
        <v>1105</v>
      </c>
      <c r="B1125" s="4" t="s">
        <v>32</v>
      </c>
      <c r="C1125" s="4" t="s">
        <v>22</v>
      </c>
      <c r="D1125" s="4">
        <v>41.95</v>
      </c>
      <c r="E1125" s="4">
        <v>40.5</v>
      </c>
      <c r="F1125" s="4">
        <v>41.95</v>
      </c>
      <c r="G1125" s="4">
        <v>40.5</v>
      </c>
      <c r="H1125" s="4">
        <v>41.95</v>
      </c>
      <c r="I1125" s="4">
        <v>41.95</v>
      </c>
      <c r="J1125" s="4">
        <v>40.92</v>
      </c>
      <c r="K1125" s="4">
        <v>282</v>
      </c>
      <c r="L1125" s="4">
        <v>0.12</v>
      </c>
      <c r="M1125" s="4">
        <v>4</v>
      </c>
      <c r="N1125" s="4" t="s">
        <v>33</v>
      </c>
      <c r="O1125" s="4" t="s">
        <v>33</v>
      </c>
      <c r="P1125" s="4">
        <f>I1125-D1125</f>
        <v>0</v>
      </c>
      <c r="Q1125" s="5">
        <f>P1125/D1125</f>
        <v>0</v>
      </c>
      <c r="R1125" s="4">
        <f>ABS(F1125-G1125)</f>
        <v>1.4500000000000028</v>
      </c>
      <c r="S1125" s="5">
        <f>R1125/D1125</f>
        <v>3.45649582836711E-2</v>
      </c>
      <c r="T1125" s="5">
        <f>(I1125-J1125)/AVERAGE(E1125:G1125,I1125)</f>
        <v>2.4984839296543385E-2</v>
      </c>
    </row>
    <row r="1126" spans="1:20" hidden="1" x14ac:dyDescent="0.25">
      <c r="A1126" s="3" t="s">
        <v>1106</v>
      </c>
      <c r="B1126" s="4" t="s">
        <v>21</v>
      </c>
      <c r="C1126" s="4" t="s">
        <v>22</v>
      </c>
      <c r="D1126" s="4">
        <v>4.45</v>
      </c>
      <c r="E1126" s="4">
        <v>4.5</v>
      </c>
      <c r="F1126" s="4">
        <v>5.3</v>
      </c>
      <c r="G1126" s="4">
        <v>4.45</v>
      </c>
      <c r="H1126" s="4">
        <v>5.3</v>
      </c>
      <c r="I1126" s="4">
        <v>5.2</v>
      </c>
      <c r="J1126" s="4">
        <v>4.9800000000000004</v>
      </c>
      <c r="K1126" s="4">
        <v>55934</v>
      </c>
      <c r="L1126" s="4">
        <v>2.78</v>
      </c>
      <c r="M1126" s="4">
        <v>189</v>
      </c>
      <c r="N1126" s="4">
        <v>55806</v>
      </c>
      <c r="O1126" s="4">
        <v>99.77</v>
      </c>
      <c r="P1126" s="4">
        <f>I1126-D1126</f>
        <v>0.75</v>
      </c>
      <c r="Q1126" s="5">
        <f>P1126/D1126</f>
        <v>0.16853932584269662</v>
      </c>
      <c r="R1126" s="4">
        <f>ABS(F1126-G1126)</f>
        <v>0.84999999999999964</v>
      </c>
      <c r="S1126" s="5">
        <f>R1126/D1126</f>
        <v>0.19101123595505609</v>
      </c>
      <c r="T1126" s="5">
        <f>(I1126-J1126)/AVERAGE(E1126:G1126,I1126)</f>
        <v>4.5244215938303294E-2</v>
      </c>
    </row>
    <row r="1127" spans="1:20" hidden="1" x14ac:dyDescent="0.25">
      <c r="A1127" s="3" t="s">
        <v>1107</v>
      </c>
      <c r="B1127" s="4" t="s">
        <v>21</v>
      </c>
      <c r="C1127" s="4" t="s">
        <v>22</v>
      </c>
      <c r="D1127" s="4">
        <v>14.05</v>
      </c>
      <c r="E1127" s="4">
        <v>14.75</v>
      </c>
      <c r="F1127" s="4">
        <v>14.75</v>
      </c>
      <c r="G1127" s="4">
        <v>14.65</v>
      </c>
      <c r="H1127" s="4">
        <v>14.65</v>
      </c>
      <c r="I1127" s="4">
        <v>14.65</v>
      </c>
      <c r="J1127" s="4">
        <v>14.66</v>
      </c>
      <c r="K1127" s="4">
        <v>377</v>
      </c>
      <c r="L1127" s="4">
        <v>0.06</v>
      </c>
      <c r="M1127" s="4">
        <v>7</v>
      </c>
      <c r="N1127" s="4">
        <v>377</v>
      </c>
      <c r="O1127" s="4">
        <v>100</v>
      </c>
      <c r="P1127" s="4">
        <f>I1127-D1127</f>
        <v>0.59999999999999964</v>
      </c>
      <c r="Q1127" s="5">
        <f>P1127/D1127</f>
        <v>4.2704626334519546E-2</v>
      </c>
      <c r="R1127" s="4">
        <f>ABS(F1127-G1127)</f>
        <v>9.9999999999999645E-2</v>
      </c>
      <c r="S1127" s="5">
        <f>R1127/D1127</f>
        <v>7.1174377224199033E-3</v>
      </c>
      <c r="T1127" s="5">
        <f>(I1127-J1127)/AVERAGE(E1127:G1127,I1127)</f>
        <v>-6.8027210884352295E-4</v>
      </c>
    </row>
    <row r="1128" spans="1:20" hidden="1" x14ac:dyDescent="0.25">
      <c r="A1128" s="3" t="s">
        <v>1108</v>
      </c>
      <c r="B1128" s="4" t="s">
        <v>21</v>
      </c>
      <c r="C1128" s="4" t="s">
        <v>22</v>
      </c>
      <c r="D1128" s="4">
        <v>143.44999999999999</v>
      </c>
      <c r="E1128" s="4">
        <v>142.9</v>
      </c>
      <c r="F1128" s="4">
        <v>143</v>
      </c>
      <c r="G1128" s="4">
        <v>136</v>
      </c>
      <c r="H1128" s="4">
        <v>137</v>
      </c>
      <c r="I1128" s="4">
        <v>136.69999999999999</v>
      </c>
      <c r="J1128" s="4">
        <v>138.05000000000001</v>
      </c>
      <c r="K1128" s="4">
        <v>273428</v>
      </c>
      <c r="L1128" s="4">
        <v>377.47</v>
      </c>
      <c r="M1128" s="4">
        <v>5187</v>
      </c>
      <c r="N1128" s="4">
        <v>123845</v>
      </c>
      <c r="O1128" s="4">
        <v>45.29</v>
      </c>
      <c r="P1128" s="4">
        <f>I1128-D1128</f>
        <v>-6.75</v>
      </c>
      <c r="Q1128" s="5">
        <f>P1128/D1128</f>
        <v>-4.7054722899965151E-2</v>
      </c>
      <c r="R1128" s="4">
        <f>ABS(F1128-G1128)</f>
        <v>7</v>
      </c>
      <c r="S1128" s="5">
        <f>R1128/D1128</f>
        <v>4.8797490414778676E-2</v>
      </c>
      <c r="T1128" s="5">
        <f>(I1128-J1128)/AVERAGE(E1128:G1128,I1128)</f>
        <v>-9.6670247046188543E-3</v>
      </c>
    </row>
    <row r="1129" spans="1:20" hidden="1" x14ac:dyDescent="0.25">
      <c r="A1129" s="3" t="s">
        <v>1109</v>
      </c>
      <c r="B1129" s="4" t="s">
        <v>36</v>
      </c>
      <c r="C1129" s="4" t="s">
        <v>22</v>
      </c>
      <c r="D1129" s="4">
        <v>23</v>
      </c>
      <c r="E1129" s="4">
        <v>23</v>
      </c>
      <c r="F1129" s="4">
        <v>25</v>
      </c>
      <c r="G1129" s="4">
        <v>23</v>
      </c>
      <c r="H1129" s="4">
        <v>23</v>
      </c>
      <c r="I1129" s="4">
        <v>23</v>
      </c>
      <c r="J1129" s="4">
        <v>23.7</v>
      </c>
      <c r="K1129" s="4">
        <v>15000</v>
      </c>
      <c r="L1129" s="4">
        <v>3.56</v>
      </c>
      <c r="M1129" s="4">
        <v>4</v>
      </c>
      <c r="N1129" s="4">
        <v>15000</v>
      </c>
      <c r="O1129" s="4">
        <v>100</v>
      </c>
      <c r="P1129" s="4">
        <f>I1129-D1129</f>
        <v>0</v>
      </c>
      <c r="Q1129" s="5">
        <f>P1129/D1129</f>
        <v>0</v>
      </c>
      <c r="R1129" s="4">
        <f>ABS(F1129-G1129)</f>
        <v>2</v>
      </c>
      <c r="S1129" s="5">
        <f>R1129/D1129</f>
        <v>8.6956521739130432E-2</v>
      </c>
      <c r="T1129" s="5">
        <f>(I1129-J1129)/AVERAGE(E1129:G1129,I1129)</f>
        <v>-2.9787234042553162E-2</v>
      </c>
    </row>
    <row r="1130" spans="1:20" hidden="1" x14ac:dyDescent="0.25">
      <c r="A1130" s="3" t="s">
        <v>1110</v>
      </c>
      <c r="B1130" s="4" t="s">
        <v>21</v>
      </c>
      <c r="C1130" s="4" t="s">
        <v>22</v>
      </c>
      <c r="D1130" s="4">
        <v>55.6</v>
      </c>
      <c r="E1130" s="4">
        <v>55.5</v>
      </c>
      <c r="F1130" s="4">
        <v>55.5</v>
      </c>
      <c r="G1130" s="4">
        <v>51.35</v>
      </c>
      <c r="H1130" s="4">
        <v>53.2</v>
      </c>
      <c r="I1130" s="4">
        <v>52.65</v>
      </c>
      <c r="J1130" s="4">
        <v>52.82</v>
      </c>
      <c r="K1130" s="4">
        <v>8534</v>
      </c>
      <c r="L1130" s="4">
        <v>4.51</v>
      </c>
      <c r="M1130" s="4">
        <v>155</v>
      </c>
      <c r="N1130" s="4">
        <v>4940</v>
      </c>
      <c r="O1130" s="4">
        <v>57.89</v>
      </c>
      <c r="P1130" s="4">
        <f>I1130-D1130</f>
        <v>-2.9500000000000028</v>
      </c>
      <c r="Q1130" s="5">
        <f>P1130/D1130</f>
        <v>-5.3057553956834584E-2</v>
      </c>
      <c r="R1130" s="4">
        <f>ABS(F1130-G1130)</f>
        <v>4.1499999999999986</v>
      </c>
      <c r="S1130" s="5">
        <f>R1130/D1130</f>
        <v>7.4640287769784139E-2</v>
      </c>
      <c r="T1130" s="5">
        <f>(I1130-J1130)/AVERAGE(E1130:G1130,I1130)</f>
        <v>-3.1627906976744503E-3</v>
      </c>
    </row>
    <row r="1131" spans="1:20" hidden="1" x14ac:dyDescent="0.25">
      <c r="A1131" s="3" t="s">
        <v>1111</v>
      </c>
      <c r="B1131" s="4" t="s">
        <v>21</v>
      </c>
      <c r="C1131" s="4" t="s">
        <v>22</v>
      </c>
      <c r="D1131" s="4">
        <v>304.39999999999998</v>
      </c>
      <c r="E1131" s="4">
        <v>309.85000000000002</v>
      </c>
      <c r="F1131" s="4">
        <v>310.05</v>
      </c>
      <c r="G1131" s="4">
        <v>303.64999999999998</v>
      </c>
      <c r="H1131" s="4">
        <v>307</v>
      </c>
      <c r="I1131" s="4">
        <v>307.5</v>
      </c>
      <c r="J1131" s="4">
        <v>306.67</v>
      </c>
      <c r="K1131" s="4">
        <v>16596</v>
      </c>
      <c r="L1131" s="4">
        <v>50.89</v>
      </c>
      <c r="M1131" s="4">
        <v>591</v>
      </c>
      <c r="N1131" s="4">
        <v>10597</v>
      </c>
      <c r="O1131" s="4">
        <v>63.85</v>
      </c>
      <c r="P1131" s="4">
        <f>I1131-D1131</f>
        <v>3.1000000000000227</v>
      </c>
      <c r="Q1131" s="5">
        <f>P1131/D1131</f>
        <v>1.0183968462549353E-2</v>
      </c>
      <c r="R1131" s="4">
        <f>ABS(F1131-G1131)</f>
        <v>6.4000000000000341</v>
      </c>
      <c r="S1131" s="5">
        <f>R1131/D1131</f>
        <v>2.1024967148488945E-2</v>
      </c>
      <c r="T1131" s="5">
        <f>(I1131-J1131)/AVERAGE(E1131:G1131,I1131)</f>
        <v>2.6968847731610704E-3</v>
      </c>
    </row>
    <row r="1132" spans="1:20" hidden="1" x14ac:dyDescent="0.25">
      <c r="A1132" s="3" t="s">
        <v>1112</v>
      </c>
      <c r="B1132" s="4" t="s">
        <v>21</v>
      </c>
      <c r="C1132" s="4" t="s">
        <v>22</v>
      </c>
      <c r="D1132" s="4">
        <v>251.35</v>
      </c>
      <c r="E1132" s="4">
        <v>252.65</v>
      </c>
      <c r="F1132" s="4">
        <v>253.05</v>
      </c>
      <c r="G1132" s="4">
        <v>236.05</v>
      </c>
      <c r="H1132" s="4">
        <v>237.5</v>
      </c>
      <c r="I1132" s="4">
        <v>239.6</v>
      </c>
      <c r="J1132" s="4">
        <v>242.99</v>
      </c>
      <c r="K1132" s="4">
        <v>11863</v>
      </c>
      <c r="L1132" s="4">
        <v>28.83</v>
      </c>
      <c r="M1132" s="4">
        <v>659</v>
      </c>
      <c r="N1132" s="4">
        <v>3654</v>
      </c>
      <c r="O1132" s="4">
        <v>30.8</v>
      </c>
      <c r="P1132" s="4">
        <f>I1132-D1132</f>
        <v>-11.75</v>
      </c>
      <c r="Q1132" s="5">
        <f>P1132/D1132</f>
        <v>-4.6747563158941713E-2</v>
      </c>
      <c r="R1132" s="4">
        <f>ABS(F1132-G1132)</f>
        <v>17</v>
      </c>
      <c r="S1132" s="5">
        <f>R1132/D1132</f>
        <v>6.7634772229958229E-2</v>
      </c>
      <c r="T1132" s="5">
        <f>(I1132-J1132)/AVERAGE(E1132:G1132,I1132)</f>
        <v>-1.3817700106995526E-2</v>
      </c>
    </row>
    <row r="1133" spans="1:20" hidden="1" x14ac:dyDescent="0.25">
      <c r="A1133" s="3" t="s">
        <v>1113</v>
      </c>
      <c r="B1133" s="4" t="s">
        <v>21</v>
      </c>
      <c r="C1133" s="4" t="s">
        <v>22</v>
      </c>
      <c r="D1133" s="4">
        <v>13.3</v>
      </c>
      <c r="E1133" s="4">
        <v>12.95</v>
      </c>
      <c r="F1133" s="4">
        <v>13.3</v>
      </c>
      <c r="G1133" s="4">
        <v>12.65</v>
      </c>
      <c r="H1133" s="4">
        <v>13.3</v>
      </c>
      <c r="I1133" s="4">
        <v>13.3</v>
      </c>
      <c r="J1133" s="4">
        <v>12.76</v>
      </c>
      <c r="K1133" s="4">
        <v>6372</v>
      </c>
      <c r="L1133" s="4">
        <v>0.81</v>
      </c>
      <c r="M1133" s="4">
        <v>213</v>
      </c>
      <c r="N1133" s="4">
        <v>6371</v>
      </c>
      <c r="O1133" s="4">
        <v>99.98</v>
      </c>
      <c r="P1133" s="4">
        <f>I1133-D1133</f>
        <v>0</v>
      </c>
      <c r="Q1133" s="5">
        <f>P1133/D1133</f>
        <v>0</v>
      </c>
      <c r="R1133" s="4">
        <f>ABS(F1133-G1133)</f>
        <v>0.65000000000000036</v>
      </c>
      <c r="S1133" s="5">
        <f>R1133/D1133</f>
        <v>4.8872180451127845E-2</v>
      </c>
      <c r="T1133" s="5">
        <f>(I1133-J1133)/AVERAGE(E1133:G1133,I1133)</f>
        <v>4.1379310344827655E-2</v>
      </c>
    </row>
    <row r="1134" spans="1:20" hidden="1" x14ac:dyDescent="0.25">
      <c r="A1134" s="3" t="s">
        <v>1114</v>
      </c>
      <c r="B1134" s="4" t="s">
        <v>21</v>
      </c>
      <c r="C1134" s="4" t="s">
        <v>22</v>
      </c>
      <c r="D1134" s="4">
        <v>17</v>
      </c>
      <c r="E1134" s="4">
        <v>17.05</v>
      </c>
      <c r="F1134" s="4">
        <v>17.600000000000001</v>
      </c>
      <c r="G1134" s="4">
        <v>16.399999999999999</v>
      </c>
      <c r="H1134" s="4">
        <v>16.649999999999999</v>
      </c>
      <c r="I1134" s="4">
        <v>16.7</v>
      </c>
      <c r="J1134" s="4">
        <v>16.78</v>
      </c>
      <c r="K1134" s="4">
        <v>419322</v>
      </c>
      <c r="L1134" s="4">
        <v>70.36</v>
      </c>
      <c r="M1134" s="4">
        <v>1604</v>
      </c>
      <c r="N1134" s="4">
        <v>197172</v>
      </c>
      <c r="O1134" s="4">
        <v>47.02</v>
      </c>
      <c r="P1134" s="4">
        <f>I1134-D1134</f>
        <v>-0.30000000000000071</v>
      </c>
      <c r="Q1134" s="5">
        <f>P1134/D1134</f>
        <v>-1.7647058823529453E-2</v>
      </c>
      <c r="R1134" s="4">
        <f>ABS(F1134-G1134)</f>
        <v>1.2000000000000028</v>
      </c>
      <c r="S1134" s="5">
        <f>R1134/D1134</f>
        <v>7.0588235294117813E-2</v>
      </c>
      <c r="T1134" s="5">
        <f>(I1134-J1134)/AVERAGE(E1134:G1134,I1134)</f>
        <v>-4.7232472324724335E-3</v>
      </c>
    </row>
    <row r="1135" spans="1:20" x14ac:dyDescent="0.25">
      <c r="A1135" s="3" t="s">
        <v>1115</v>
      </c>
      <c r="B1135" s="4" t="s">
        <v>21</v>
      </c>
      <c r="C1135" s="4" t="s">
        <v>22</v>
      </c>
      <c r="D1135" s="4">
        <v>50</v>
      </c>
      <c r="E1135" s="4">
        <v>50.1</v>
      </c>
      <c r="F1135" s="4">
        <v>50.15</v>
      </c>
      <c r="G1135" s="4">
        <v>47.5</v>
      </c>
      <c r="H1135" s="4">
        <v>48.4</v>
      </c>
      <c r="I1135" s="4">
        <v>48.4</v>
      </c>
      <c r="J1135" s="4">
        <v>48.38</v>
      </c>
      <c r="K1135" s="4">
        <v>11513335</v>
      </c>
      <c r="L1135" s="4">
        <v>5570.18</v>
      </c>
      <c r="M1135" s="4">
        <v>25625</v>
      </c>
      <c r="N1135" s="4">
        <v>1895671</v>
      </c>
      <c r="O1135" s="4">
        <v>16.47</v>
      </c>
      <c r="P1135" s="4">
        <f>I1135-D1135</f>
        <v>-1.6000000000000014</v>
      </c>
      <c r="Q1135" s="5">
        <f>P1135/D1135</f>
        <v>-3.2000000000000028E-2</v>
      </c>
      <c r="R1135" s="4">
        <f>ABS(F1135-G1135)</f>
        <v>2.6499999999999986</v>
      </c>
      <c r="S1135" s="5">
        <f>R1135/D1135</f>
        <v>5.2999999999999971E-2</v>
      </c>
      <c r="T1135" s="5">
        <f>(I1135-J1135)/AVERAGE(E1135:G1135,I1135)</f>
        <v>4.078511343358862E-4</v>
      </c>
    </row>
    <row r="1136" spans="1:20" hidden="1" x14ac:dyDescent="0.25">
      <c r="A1136" s="3" t="s">
        <v>1116</v>
      </c>
      <c r="B1136" s="4" t="s">
        <v>21</v>
      </c>
      <c r="C1136" s="4" t="s">
        <v>22</v>
      </c>
      <c r="D1136" s="4">
        <v>657.9</v>
      </c>
      <c r="E1136" s="4">
        <v>662</v>
      </c>
      <c r="F1136" s="4">
        <v>664.45</v>
      </c>
      <c r="G1136" s="4">
        <v>632.9</v>
      </c>
      <c r="H1136" s="4">
        <v>645</v>
      </c>
      <c r="I1136" s="4">
        <v>647.65</v>
      </c>
      <c r="J1136" s="4">
        <v>645.67999999999995</v>
      </c>
      <c r="K1136" s="4">
        <v>28365</v>
      </c>
      <c r="L1136" s="4">
        <v>183.15</v>
      </c>
      <c r="M1136" s="4">
        <v>1913</v>
      </c>
      <c r="N1136" s="4">
        <v>15976</v>
      </c>
      <c r="O1136" s="4">
        <v>56.32</v>
      </c>
      <c r="P1136" s="4">
        <f>I1136-D1136</f>
        <v>-10.25</v>
      </c>
      <c r="Q1136" s="5">
        <f>P1136/D1136</f>
        <v>-1.5579875360997112E-2</v>
      </c>
      <c r="R1136" s="4">
        <f>ABS(F1136-G1136)</f>
        <v>31.550000000000068</v>
      </c>
      <c r="S1136" s="5">
        <f>R1136/D1136</f>
        <v>4.7955616355069265E-2</v>
      </c>
      <c r="T1136" s="5">
        <f>(I1136-J1136)/AVERAGE(E1136:G1136,I1136)</f>
        <v>3.0226313770617985E-3</v>
      </c>
    </row>
    <row r="1137" spans="1:20" hidden="1" x14ac:dyDescent="0.25">
      <c r="A1137" s="3" t="s">
        <v>1117</v>
      </c>
      <c r="B1137" s="4" t="s">
        <v>21</v>
      </c>
      <c r="C1137" s="4" t="s">
        <v>22</v>
      </c>
      <c r="D1137" s="4">
        <v>37.200000000000003</v>
      </c>
      <c r="E1137" s="4">
        <v>35.35</v>
      </c>
      <c r="F1137" s="4">
        <v>38.200000000000003</v>
      </c>
      <c r="G1137" s="4">
        <v>35.35</v>
      </c>
      <c r="H1137" s="4">
        <v>38.200000000000003</v>
      </c>
      <c r="I1137" s="4">
        <v>37.9</v>
      </c>
      <c r="J1137" s="4">
        <v>35.770000000000003</v>
      </c>
      <c r="K1137" s="4">
        <v>65</v>
      </c>
      <c r="L1137" s="4">
        <v>0.02</v>
      </c>
      <c r="M1137" s="4">
        <v>10</v>
      </c>
      <c r="N1137" s="4">
        <v>51</v>
      </c>
      <c r="O1137" s="4">
        <v>78.459999999999994</v>
      </c>
      <c r="P1137" s="4">
        <f>I1137-D1137</f>
        <v>0.69999999999999574</v>
      </c>
      <c r="Q1137" s="5">
        <f>P1137/D1137</f>
        <v>1.8817204301075151E-2</v>
      </c>
      <c r="R1137" s="4">
        <f>ABS(F1137-G1137)</f>
        <v>2.8500000000000014</v>
      </c>
      <c r="S1137" s="5">
        <f>R1137/D1137</f>
        <v>7.6612903225806481E-2</v>
      </c>
      <c r="T1137" s="5">
        <f>(I1137-J1137)/AVERAGE(E1137:G1137,I1137)</f>
        <v>5.8038147138964449E-2</v>
      </c>
    </row>
    <row r="1138" spans="1:20" hidden="1" x14ac:dyDescent="0.25">
      <c r="A1138" s="3" t="s">
        <v>1118</v>
      </c>
      <c r="B1138" s="4" t="s">
        <v>21</v>
      </c>
      <c r="C1138" s="4" t="s">
        <v>22</v>
      </c>
      <c r="D1138" s="4">
        <v>938.4</v>
      </c>
      <c r="E1138" s="4">
        <v>940.5</v>
      </c>
      <c r="F1138" s="4">
        <v>964.2</v>
      </c>
      <c r="G1138" s="4">
        <v>935.25</v>
      </c>
      <c r="H1138" s="4">
        <v>954.5</v>
      </c>
      <c r="I1138" s="4">
        <v>957</v>
      </c>
      <c r="J1138" s="4">
        <v>949.22</v>
      </c>
      <c r="K1138" s="4">
        <v>351372</v>
      </c>
      <c r="L1138" s="4">
        <v>3335.28</v>
      </c>
      <c r="M1138" s="4">
        <v>6927</v>
      </c>
      <c r="N1138" s="4">
        <v>302039</v>
      </c>
      <c r="O1138" s="4">
        <v>85.96</v>
      </c>
      <c r="P1138" s="4">
        <f>I1138-D1138</f>
        <v>18.600000000000023</v>
      </c>
      <c r="Q1138" s="5">
        <f>P1138/D1138</f>
        <v>1.9820971867007698E-2</v>
      </c>
      <c r="R1138" s="4">
        <f>ABS(F1138-G1138)</f>
        <v>28.950000000000045</v>
      </c>
      <c r="S1138" s="5">
        <f>R1138/D1138</f>
        <v>3.0850383631713604E-2</v>
      </c>
      <c r="T1138" s="5">
        <f>(I1138-J1138)/AVERAGE(E1138:G1138,I1138)</f>
        <v>8.1960520944441961E-3</v>
      </c>
    </row>
    <row r="1139" spans="1:20" hidden="1" x14ac:dyDescent="0.25">
      <c r="A1139" s="3" t="s">
        <v>1119</v>
      </c>
      <c r="B1139" s="4" t="s">
        <v>21</v>
      </c>
      <c r="C1139" s="4" t="s">
        <v>22</v>
      </c>
      <c r="D1139" s="4">
        <v>476.75</v>
      </c>
      <c r="E1139" s="4">
        <v>476</v>
      </c>
      <c r="F1139" s="4">
        <v>484.2</v>
      </c>
      <c r="G1139" s="4">
        <v>472</v>
      </c>
      <c r="H1139" s="4">
        <v>472</v>
      </c>
      <c r="I1139" s="4">
        <v>479.05</v>
      </c>
      <c r="J1139" s="4">
        <v>478.73</v>
      </c>
      <c r="K1139" s="4">
        <v>16369</v>
      </c>
      <c r="L1139" s="4">
        <v>78.36</v>
      </c>
      <c r="M1139" s="4">
        <v>181</v>
      </c>
      <c r="N1139" s="4">
        <v>15176</v>
      </c>
      <c r="O1139" s="4">
        <v>92.71</v>
      </c>
      <c r="P1139" s="4">
        <f>I1139-D1139</f>
        <v>2.3000000000000114</v>
      </c>
      <c r="Q1139" s="5">
        <f>P1139/D1139</f>
        <v>4.8243314105925776E-3</v>
      </c>
      <c r="R1139" s="4">
        <f>ABS(F1139-G1139)</f>
        <v>12.199999999999989</v>
      </c>
      <c r="S1139" s="5">
        <f>R1139/D1139</f>
        <v>2.558993183009961E-2</v>
      </c>
      <c r="T1139" s="5">
        <f>(I1139-J1139)/AVERAGE(E1139:G1139,I1139)</f>
        <v>6.6971877043818062E-4</v>
      </c>
    </row>
    <row r="1140" spans="1:20" hidden="1" x14ac:dyDescent="0.25">
      <c r="A1140" s="3" t="s">
        <v>1120</v>
      </c>
      <c r="B1140" s="4" t="s">
        <v>36</v>
      </c>
      <c r="C1140" s="4" t="s">
        <v>22</v>
      </c>
      <c r="D1140" s="4">
        <v>27.1</v>
      </c>
      <c r="E1140" s="4">
        <v>25.75</v>
      </c>
      <c r="F1140" s="4">
        <v>25.75</v>
      </c>
      <c r="G1140" s="4">
        <v>25.75</v>
      </c>
      <c r="H1140" s="4">
        <v>25.75</v>
      </c>
      <c r="I1140" s="4">
        <v>25.75</v>
      </c>
      <c r="J1140" s="4">
        <v>25.75</v>
      </c>
      <c r="K1140" s="4">
        <v>4000</v>
      </c>
      <c r="L1140" s="4">
        <v>1.03</v>
      </c>
      <c r="M1140" s="4">
        <v>2</v>
      </c>
      <c r="N1140" s="4">
        <v>2000</v>
      </c>
      <c r="O1140" s="4">
        <v>50</v>
      </c>
      <c r="P1140" s="4">
        <f>I1140-D1140</f>
        <v>-1.3500000000000014</v>
      </c>
      <c r="Q1140" s="5">
        <f>P1140/D1140</f>
        <v>-4.9815498154981597E-2</v>
      </c>
      <c r="R1140" s="4">
        <f>ABS(F1140-G1140)</f>
        <v>0</v>
      </c>
      <c r="S1140" s="5">
        <f>R1140/D1140</f>
        <v>0</v>
      </c>
      <c r="T1140" s="5">
        <f>(I1140-J1140)/AVERAGE(E1140:G1140,I1140)</f>
        <v>0</v>
      </c>
    </row>
    <row r="1141" spans="1:20" hidden="1" x14ac:dyDescent="0.25">
      <c r="A1141" s="3" t="s">
        <v>1121</v>
      </c>
      <c r="B1141" s="4" t="s">
        <v>21</v>
      </c>
      <c r="C1141" s="4" t="s">
        <v>22</v>
      </c>
      <c r="D1141" s="4">
        <v>62674.55</v>
      </c>
      <c r="E1141" s="4">
        <v>62959</v>
      </c>
      <c r="F1141" s="4">
        <v>63449.9</v>
      </c>
      <c r="G1141" s="4">
        <v>62470</v>
      </c>
      <c r="H1141" s="4">
        <v>63251.55</v>
      </c>
      <c r="I1141" s="4">
        <v>63291.55</v>
      </c>
      <c r="J1141" s="4">
        <v>62945.07</v>
      </c>
      <c r="K1141" s="4">
        <v>4885</v>
      </c>
      <c r="L1141" s="4">
        <v>3074.87</v>
      </c>
      <c r="M1141" s="4">
        <v>3476</v>
      </c>
      <c r="N1141" s="4">
        <v>1105</v>
      </c>
      <c r="O1141" s="4">
        <v>22.62</v>
      </c>
      <c r="P1141" s="4">
        <f>I1141-D1141</f>
        <v>617</v>
      </c>
      <c r="Q1141" s="5">
        <f>P1141/D1141</f>
        <v>9.8445062629089475E-3</v>
      </c>
      <c r="R1141" s="4">
        <f>ABS(F1141-G1141)</f>
        <v>979.90000000000146</v>
      </c>
      <c r="S1141" s="5">
        <f>R1141/D1141</f>
        <v>1.5634735311222839E-2</v>
      </c>
      <c r="T1141" s="5">
        <f>(I1141-J1141)/AVERAGE(E1141:G1141,I1141)</f>
        <v>5.4959651299349814E-3</v>
      </c>
    </row>
    <row r="1142" spans="1:20" hidden="1" x14ac:dyDescent="0.25">
      <c r="A1142" s="3" t="s">
        <v>1122</v>
      </c>
      <c r="B1142" s="4" t="s">
        <v>43</v>
      </c>
      <c r="C1142" s="4" t="s">
        <v>22</v>
      </c>
      <c r="D1142" s="4">
        <v>18.45</v>
      </c>
      <c r="E1142" s="4">
        <v>17.55</v>
      </c>
      <c r="F1142" s="4">
        <v>17.55</v>
      </c>
      <c r="G1142" s="4">
        <v>17.55</v>
      </c>
      <c r="H1142" s="4">
        <v>17.55</v>
      </c>
      <c r="I1142" s="4">
        <v>17.55</v>
      </c>
      <c r="J1142" s="4">
        <v>17.55</v>
      </c>
      <c r="K1142" s="4">
        <v>500</v>
      </c>
      <c r="L1142" s="4">
        <v>0.09</v>
      </c>
      <c r="M1142" s="4">
        <v>1</v>
      </c>
      <c r="N1142" s="4" t="s">
        <v>33</v>
      </c>
      <c r="O1142" s="4" t="s">
        <v>33</v>
      </c>
      <c r="P1142" s="4">
        <f>I1142-D1142</f>
        <v>-0.89999999999999858</v>
      </c>
      <c r="Q1142" s="5">
        <f>P1142/D1142</f>
        <v>-4.8780487804877974E-2</v>
      </c>
      <c r="R1142" s="4">
        <f>ABS(F1142-G1142)</f>
        <v>0</v>
      </c>
      <c r="S1142" s="5">
        <f>R1142/D1142</f>
        <v>0</v>
      </c>
      <c r="T1142" s="5">
        <f>(I1142-J1142)/AVERAGE(E1142:G1142,I1142)</f>
        <v>0</v>
      </c>
    </row>
    <row r="1143" spans="1:20" hidden="1" x14ac:dyDescent="0.25">
      <c r="A1143" s="3" t="s">
        <v>1123</v>
      </c>
      <c r="B1143" s="4" t="s">
        <v>21</v>
      </c>
      <c r="C1143" s="4" t="s">
        <v>22</v>
      </c>
      <c r="D1143" s="4">
        <v>48.1</v>
      </c>
      <c r="E1143" s="4">
        <v>48.8</v>
      </c>
      <c r="F1143" s="4">
        <v>50.3</v>
      </c>
      <c r="G1143" s="4">
        <v>48</v>
      </c>
      <c r="H1143" s="4">
        <v>48</v>
      </c>
      <c r="I1143" s="4">
        <v>48.5</v>
      </c>
      <c r="J1143" s="4">
        <v>49.27</v>
      </c>
      <c r="K1143" s="4">
        <v>1164311</v>
      </c>
      <c r="L1143" s="4">
        <v>573.64</v>
      </c>
      <c r="M1143" s="4">
        <v>7885</v>
      </c>
      <c r="N1143" s="4">
        <v>204073</v>
      </c>
      <c r="O1143" s="4">
        <v>17.53</v>
      </c>
      <c r="P1143" s="4">
        <f>I1143-D1143</f>
        <v>0.39999999999999858</v>
      </c>
      <c r="Q1143" s="5">
        <f>P1143/D1143</f>
        <v>8.316008316008287E-3</v>
      </c>
      <c r="R1143" s="4">
        <f>ABS(F1143-G1143)</f>
        <v>2.2999999999999972</v>
      </c>
      <c r="S1143" s="5">
        <f>R1143/D1143</f>
        <v>4.7817047817047757E-2</v>
      </c>
      <c r="T1143" s="5">
        <f>(I1143-J1143)/AVERAGE(E1143:G1143,I1143)</f>
        <v>-1.5746421267893725E-2</v>
      </c>
    </row>
    <row r="1144" spans="1:20" hidden="1" x14ac:dyDescent="0.25">
      <c r="A1144" s="3" t="s">
        <v>1124</v>
      </c>
      <c r="B1144" s="4" t="s">
        <v>43</v>
      </c>
      <c r="C1144" s="4" t="s">
        <v>22</v>
      </c>
      <c r="D1144" s="4">
        <v>4.95</v>
      </c>
      <c r="E1144" s="4">
        <v>4.95</v>
      </c>
      <c r="F1144" s="4">
        <v>4.95</v>
      </c>
      <c r="G1144" s="4">
        <v>4.95</v>
      </c>
      <c r="H1144" s="4">
        <v>4.95</v>
      </c>
      <c r="I1144" s="4">
        <v>4.95</v>
      </c>
      <c r="J1144" s="4">
        <v>4.95</v>
      </c>
      <c r="K1144" s="4">
        <v>2002</v>
      </c>
      <c r="L1144" s="4">
        <v>0.1</v>
      </c>
      <c r="M1144" s="4">
        <v>4</v>
      </c>
      <c r="N1144" s="4" t="s">
        <v>33</v>
      </c>
      <c r="O1144" s="4" t="s">
        <v>33</v>
      </c>
      <c r="P1144" s="4">
        <f>I1144-D1144</f>
        <v>0</v>
      </c>
      <c r="Q1144" s="5">
        <f>P1144/D1144</f>
        <v>0</v>
      </c>
      <c r="R1144" s="4">
        <f>ABS(F1144-G1144)</f>
        <v>0</v>
      </c>
      <c r="S1144" s="5">
        <f>R1144/D1144</f>
        <v>0</v>
      </c>
      <c r="T1144" s="5">
        <f>(I1144-J1144)/AVERAGE(E1144:G1144,I1144)</f>
        <v>0</v>
      </c>
    </row>
    <row r="1145" spans="1:20" hidden="1" x14ac:dyDescent="0.25">
      <c r="A1145" s="3" t="s">
        <v>1125</v>
      </c>
      <c r="B1145" s="4" t="s">
        <v>21</v>
      </c>
      <c r="C1145" s="4" t="s">
        <v>22</v>
      </c>
      <c r="D1145" s="4">
        <v>93.9</v>
      </c>
      <c r="E1145" s="4">
        <v>95.1</v>
      </c>
      <c r="F1145" s="4">
        <v>97</v>
      </c>
      <c r="G1145" s="4">
        <v>93.75</v>
      </c>
      <c r="H1145" s="4">
        <v>94.1</v>
      </c>
      <c r="I1145" s="4">
        <v>94.55</v>
      </c>
      <c r="J1145" s="4">
        <v>95.29</v>
      </c>
      <c r="K1145" s="4">
        <v>46270</v>
      </c>
      <c r="L1145" s="4">
        <v>44.09</v>
      </c>
      <c r="M1145" s="4">
        <v>805</v>
      </c>
      <c r="N1145" s="4">
        <v>21524</v>
      </c>
      <c r="O1145" s="4">
        <v>46.52</v>
      </c>
      <c r="P1145" s="4">
        <f>I1145-D1145</f>
        <v>0.64999999999999147</v>
      </c>
      <c r="Q1145" s="5">
        <f>P1145/D1145</f>
        <v>6.9222577209796746E-3</v>
      </c>
      <c r="R1145" s="4">
        <f>ABS(F1145-G1145)</f>
        <v>3.25</v>
      </c>
      <c r="S1145" s="5">
        <f>R1145/D1145</f>
        <v>3.4611288604898829E-2</v>
      </c>
      <c r="T1145" s="5">
        <f>(I1145-J1145)/AVERAGE(E1145:G1145,I1145)</f>
        <v>-7.781282860147308E-3</v>
      </c>
    </row>
    <row r="1146" spans="1:20" hidden="1" x14ac:dyDescent="0.25">
      <c r="A1146" s="3" t="s">
        <v>1126</v>
      </c>
      <c r="B1146" s="4" t="s">
        <v>21</v>
      </c>
      <c r="C1146" s="4" t="s">
        <v>22</v>
      </c>
      <c r="D1146" s="4">
        <v>22.55</v>
      </c>
      <c r="E1146" s="4">
        <v>22.55</v>
      </c>
      <c r="F1146" s="4">
        <v>22.55</v>
      </c>
      <c r="G1146" s="4">
        <v>21.45</v>
      </c>
      <c r="H1146" s="4">
        <v>21.45</v>
      </c>
      <c r="I1146" s="4">
        <v>21.45</v>
      </c>
      <c r="J1146" s="4">
        <v>21.74</v>
      </c>
      <c r="K1146" s="4">
        <v>18687</v>
      </c>
      <c r="L1146" s="4">
        <v>4.0599999999999996</v>
      </c>
      <c r="M1146" s="4">
        <v>159</v>
      </c>
      <c r="N1146" s="4">
        <v>15595</v>
      </c>
      <c r="O1146" s="4">
        <v>83.45</v>
      </c>
      <c r="P1146" s="4">
        <f>I1146-D1146</f>
        <v>-1.1000000000000014</v>
      </c>
      <c r="Q1146" s="5">
        <f>P1146/D1146</f>
        <v>-4.8780487804878113E-2</v>
      </c>
      <c r="R1146" s="4">
        <f>ABS(F1146-G1146)</f>
        <v>1.1000000000000014</v>
      </c>
      <c r="S1146" s="5">
        <f>R1146/D1146</f>
        <v>4.8780487804878113E-2</v>
      </c>
      <c r="T1146" s="5">
        <f>(I1146-J1146)/AVERAGE(E1146:G1146,I1146)</f>
        <v>-1.3181818181818144E-2</v>
      </c>
    </row>
    <row r="1147" spans="1:20" hidden="1" x14ac:dyDescent="0.25">
      <c r="A1147" s="3" t="s">
        <v>1127</v>
      </c>
      <c r="B1147" s="4" t="s">
        <v>21</v>
      </c>
      <c r="C1147" s="4" t="s">
        <v>22</v>
      </c>
      <c r="D1147" s="4">
        <v>6</v>
      </c>
      <c r="E1147" s="4">
        <v>5.95</v>
      </c>
      <c r="F1147" s="4">
        <v>6</v>
      </c>
      <c r="G1147" s="4">
        <v>5.65</v>
      </c>
      <c r="H1147" s="4">
        <v>5.85</v>
      </c>
      <c r="I1147" s="4">
        <v>5.8</v>
      </c>
      <c r="J1147" s="4">
        <v>5.82</v>
      </c>
      <c r="K1147" s="4">
        <v>627466</v>
      </c>
      <c r="L1147" s="4">
        <v>36.53</v>
      </c>
      <c r="M1147" s="4">
        <v>1041</v>
      </c>
      <c r="N1147" s="4">
        <v>338425</v>
      </c>
      <c r="O1147" s="4">
        <v>53.94</v>
      </c>
      <c r="P1147" s="4">
        <f>I1147-D1147</f>
        <v>-0.20000000000000018</v>
      </c>
      <c r="Q1147" s="5">
        <f>P1147/D1147</f>
        <v>-3.3333333333333361E-2</v>
      </c>
      <c r="R1147" s="4">
        <f>ABS(F1147-G1147)</f>
        <v>0.34999999999999964</v>
      </c>
      <c r="S1147" s="5">
        <f>R1147/D1147</f>
        <v>5.8333333333333272E-2</v>
      </c>
      <c r="T1147" s="5">
        <f>(I1147-J1147)/AVERAGE(E1147:G1147,I1147)</f>
        <v>-3.4188034188034973E-3</v>
      </c>
    </row>
    <row r="1148" spans="1:20" hidden="1" x14ac:dyDescent="0.25">
      <c r="A1148" s="3" t="s">
        <v>1128</v>
      </c>
      <c r="B1148" s="4" t="s">
        <v>21</v>
      </c>
      <c r="C1148" s="4" t="s">
        <v>22</v>
      </c>
      <c r="D1148" s="4">
        <v>12.6</v>
      </c>
      <c r="E1148" s="4">
        <v>12.8</v>
      </c>
      <c r="F1148" s="4">
        <v>12.8</v>
      </c>
      <c r="G1148" s="4">
        <v>12.15</v>
      </c>
      <c r="H1148" s="4">
        <v>12.2</v>
      </c>
      <c r="I1148" s="4">
        <v>12.2</v>
      </c>
      <c r="J1148" s="4">
        <v>12.6</v>
      </c>
      <c r="K1148" s="4">
        <v>1817</v>
      </c>
      <c r="L1148" s="4">
        <v>0.23</v>
      </c>
      <c r="M1148" s="4">
        <v>32</v>
      </c>
      <c r="N1148" s="4">
        <v>1288</v>
      </c>
      <c r="O1148" s="4">
        <v>70.89</v>
      </c>
      <c r="P1148" s="4">
        <f>I1148-D1148</f>
        <v>-0.40000000000000036</v>
      </c>
      <c r="Q1148" s="5">
        <f>P1148/D1148</f>
        <v>-3.1746031746031772E-2</v>
      </c>
      <c r="R1148" s="4">
        <f>ABS(F1148-G1148)</f>
        <v>0.65000000000000036</v>
      </c>
      <c r="S1148" s="5">
        <f>R1148/D1148</f>
        <v>5.1587301587301619E-2</v>
      </c>
      <c r="T1148" s="5">
        <f>(I1148-J1148)/AVERAGE(E1148:G1148,I1148)</f>
        <v>-3.203203203203206E-2</v>
      </c>
    </row>
    <row r="1149" spans="1:20" hidden="1" x14ac:dyDescent="0.25">
      <c r="A1149" s="3" t="s">
        <v>1129</v>
      </c>
      <c r="B1149" s="4" t="s">
        <v>21</v>
      </c>
      <c r="C1149" s="4" t="s">
        <v>22</v>
      </c>
      <c r="D1149" s="4">
        <v>35.85</v>
      </c>
      <c r="E1149" s="4">
        <v>37.200000000000003</v>
      </c>
      <c r="F1149" s="4">
        <v>37.200000000000003</v>
      </c>
      <c r="G1149" s="4">
        <v>34.1</v>
      </c>
      <c r="H1149" s="4">
        <v>34.1</v>
      </c>
      <c r="I1149" s="4">
        <v>34.1</v>
      </c>
      <c r="J1149" s="4">
        <v>34.64</v>
      </c>
      <c r="K1149" s="4">
        <v>15665</v>
      </c>
      <c r="L1149" s="4">
        <v>5.43</v>
      </c>
      <c r="M1149" s="4">
        <v>367</v>
      </c>
      <c r="N1149" s="4">
        <v>11373</v>
      </c>
      <c r="O1149" s="4">
        <v>72.599999999999994</v>
      </c>
      <c r="P1149" s="4">
        <f>I1149-D1149</f>
        <v>-1.75</v>
      </c>
      <c r="Q1149" s="5">
        <f>P1149/D1149</f>
        <v>-4.8814504881450484E-2</v>
      </c>
      <c r="R1149" s="4">
        <f>ABS(F1149-G1149)</f>
        <v>3.1000000000000014</v>
      </c>
      <c r="S1149" s="5">
        <f>R1149/D1149</f>
        <v>8.6471408647140896E-2</v>
      </c>
      <c r="T1149" s="5">
        <f>(I1149-J1149)/AVERAGE(E1149:G1149,I1149)</f>
        <v>-1.5147265077138827E-2</v>
      </c>
    </row>
    <row r="1150" spans="1:20" hidden="1" x14ac:dyDescent="0.25">
      <c r="A1150" s="3" t="s">
        <v>1129</v>
      </c>
      <c r="B1150" s="4" t="s">
        <v>1130</v>
      </c>
      <c r="C1150" s="4" t="s">
        <v>22</v>
      </c>
      <c r="D1150" s="4">
        <v>4.75</v>
      </c>
      <c r="E1150" s="4">
        <v>4.7</v>
      </c>
      <c r="F1150" s="4">
        <v>4.7</v>
      </c>
      <c r="G1150" s="4">
        <v>4.55</v>
      </c>
      <c r="H1150" s="4">
        <v>4.55</v>
      </c>
      <c r="I1150" s="4">
        <v>4.55</v>
      </c>
      <c r="J1150" s="4">
        <v>4.6399999999999997</v>
      </c>
      <c r="K1150" s="4">
        <v>369</v>
      </c>
      <c r="L1150" s="4">
        <v>0.02</v>
      </c>
      <c r="M1150" s="4">
        <v>4</v>
      </c>
      <c r="N1150" s="4">
        <v>369</v>
      </c>
      <c r="O1150" s="4">
        <v>100</v>
      </c>
      <c r="P1150" s="4">
        <f>I1150-D1150</f>
        <v>-0.20000000000000018</v>
      </c>
      <c r="Q1150" s="5">
        <f>P1150/D1150</f>
        <v>-4.2105263157894778E-2</v>
      </c>
      <c r="R1150" s="4">
        <f>ABS(F1150-G1150)</f>
        <v>0.15000000000000036</v>
      </c>
      <c r="S1150" s="5">
        <f>R1150/D1150</f>
        <v>3.157894736842113E-2</v>
      </c>
      <c r="T1150" s="5">
        <f>(I1150-J1150)/AVERAGE(E1150:G1150,I1150)</f>
        <v>-1.9459459459459427E-2</v>
      </c>
    </row>
    <row r="1151" spans="1:20" hidden="1" x14ac:dyDescent="0.25">
      <c r="A1151" s="3" t="s">
        <v>1131</v>
      </c>
      <c r="B1151" s="4" t="s">
        <v>21</v>
      </c>
      <c r="C1151" s="4" t="s">
        <v>22</v>
      </c>
      <c r="D1151" s="4">
        <v>40.549999999999997</v>
      </c>
      <c r="E1151" s="4">
        <v>40.799999999999997</v>
      </c>
      <c r="F1151" s="4">
        <v>40.799999999999997</v>
      </c>
      <c r="G1151" s="4">
        <v>38.25</v>
      </c>
      <c r="H1151" s="4">
        <v>39.700000000000003</v>
      </c>
      <c r="I1151" s="4">
        <v>39.299999999999997</v>
      </c>
      <c r="J1151" s="4">
        <v>39.07</v>
      </c>
      <c r="K1151" s="4">
        <v>17693</v>
      </c>
      <c r="L1151" s="4">
        <v>6.91</v>
      </c>
      <c r="M1151" s="4">
        <v>278</v>
      </c>
      <c r="N1151" s="4">
        <v>10662</v>
      </c>
      <c r="O1151" s="4">
        <v>60.26</v>
      </c>
      <c r="P1151" s="4">
        <f>I1151-D1151</f>
        <v>-1.25</v>
      </c>
      <c r="Q1151" s="5">
        <f>P1151/D1151</f>
        <v>-3.0826140567200989E-2</v>
      </c>
      <c r="R1151" s="4">
        <f>ABS(F1151-G1151)</f>
        <v>2.5499999999999972</v>
      </c>
      <c r="S1151" s="5">
        <f>R1151/D1151</f>
        <v>6.2885326757089952E-2</v>
      </c>
      <c r="T1151" s="5">
        <f>(I1151-J1151)/AVERAGE(E1151:G1151,I1151)</f>
        <v>5.7807100219917536E-3</v>
      </c>
    </row>
    <row r="1152" spans="1:20" hidden="1" x14ac:dyDescent="0.25">
      <c r="A1152" s="3" t="s">
        <v>1132</v>
      </c>
      <c r="B1152" s="4" t="s">
        <v>21</v>
      </c>
      <c r="C1152" s="4" t="s">
        <v>22</v>
      </c>
      <c r="D1152" s="4">
        <v>41.85</v>
      </c>
      <c r="E1152" s="4">
        <v>41.6</v>
      </c>
      <c r="F1152" s="4">
        <v>42.9</v>
      </c>
      <c r="G1152" s="4">
        <v>41</v>
      </c>
      <c r="H1152" s="4">
        <v>42.2</v>
      </c>
      <c r="I1152" s="4">
        <v>42.05</v>
      </c>
      <c r="J1152" s="4">
        <v>41.92</v>
      </c>
      <c r="K1152" s="4">
        <v>294820</v>
      </c>
      <c r="L1152" s="4">
        <v>123.58</v>
      </c>
      <c r="M1152" s="4">
        <v>2656</v>
      </c>
      <c r="N1152" s="4">
        <v>129052</v>
      </c>
      <c r="O1152" s="4">
        <v>43.77</v>
      </c>
      <c r="P1152" s="4">
        <f>I1152-D1152</f>
        <v>0.19999999999999574</v>
      </c>
      <c r="Q1152" s="5">
        <f>P1152/D1152</f>
        <v>4.778972520907903E-3</v>
      </c>
      <c r="R1152" s="4">
        <f>ABS(F1152-G1152)</f>
        <v>1.8999999999999986</v>
      </c>
      <c r="S1152" s="5">
        <f>R1152/D1152</f>
        <v>4.5400238948626007E-2</v>
      </c>
      <c r="T1152" s="5">
        <f>(I1152-J1152)/AVERAGE(E1152:G1152,I1152)</f>
        <v>3.1035511787525023E-3</v>
      </c>
    </row>
    <row r="1153" spans="1:20" hidden="1" x14ac:dyDescent="0.25">
      <c r="A1153" s="3" t="s">
        <v>1133</v>
      </c>
      <c r="B1153" s="4" t="s">
        <v>21</v>
      </c>
      <c r="C1153" s="4" t="s">
        <v>22</v>
      </c>
      <c r="D1153" s="4">
        <v>134.15</v>
      </c>
      <c r="E1153" s="4">
        <v>134.75</v>
      </c>
      <c r="F1153" s="4">
        <v>136.94999999999999</v>
      </c>
      <c r="G1153" s="4">
        <v>130.55000000000001</v>
      </c>
      <c r="H1153" s="4">
        <v>131.5</v>
      </c>
      <c r="I1153" s="4">
        <v>131.44999999999999</v>
      </c>
      <c r="J1153" s="4">
        <v>132.09</v>
      </c>
      <c r="K1153" s="4">
        <v>26126</v>
      </c>
      <c r="L1153" s="4">
        <v>34.51</v>
      </c>
      <c r="M1153" s="4">
        <v>621</v>
      </c>
      <c r="N1153" s="4">
        <v>8258</v>
      </c>
      <c r="O1153" s="4">
        <v>31.61</v>
      </c>
      <c r="P1153" s="4">
        <f>I1153-D1153</f>
        <v>-2.7000000000000171</v>
      </c>
      <c r="Q1153" s="5">
        <f>P1153/D1153</f>
        <v>-2.012672381662331E-2</v>
      </c>
      <c r="R1153" s="4">
        <f>ABS(F1153-G1153)</f>
        <v>6.3999999999999773</v>
      </c>
      <c r="S1153" s="5">
        <f>R1153/D1153</f>
        <v>4.770778978755108E-2</v>
      </c>
      <c r="T1153" s="5">
        <f>(I1153-J1153)/AVERAGE(E1153:G1153,I1153)</f>
        <v>-4.7967022671914165E-3</v>
      </c>
    </row>
    <row r="1154" spans="1:20" hidden="1" x14ac:dyDescent="0.25">
      <c r="A1154" s="3" t="s">
        <v>1134</v>
      </c>
      <c r="B1154" s="4" t="s">
        <v>21</v>
      </c>
      <c r="C1154" s="4" t="s">
        <v>22</v>
      </c>
      <c r="D1154" s="4">
        <v>17.05</v>
      </c>
      <c r="E1154" s="4">
        <v>17</v>
      </c>
      <c r="F1154" s="4">
        <v>17</v>
      </c>
      <c r="G1154" s="4">
        <v>16</v>
      </c>
      <c r="H1154" s="4">
        <v>16.100000000000001</v>
      </c>
      <c r="I1154" s="4">
        <v>16.100000000000001</v>
      </c>
      <c r="J1154" s="4">
        <v>16.350000000000001</v>
      </c>
      <c r="K1154" s="4">
        <v>25509</v>
      </c>
      <c r="L1154" s="4">
        <v>4.17</v>
      </c>
      <c r="M1154" s="4">
        <v>215</v>
      </c>
      <c r="N1154" s="4">
        <v>17777</v>
      </c>
      <c r="O1154" s="4">
        <v>69.69</v>
      </c>
      <c r="P1154" s="4">
        <f>I1154-D1154</f>
        <v>-0.94999999999999929</v>
      </c>
      <c r="Q1154" s="5">
        <f>P1154/D1154</f>
        <v>-5.571847507331374E-2</v>
      </c>
      <c r="R1154" s="4">
        <f>ABS(F1154-G1154)</f>
        <v>1</v>
      </c>
      <c r="S1154" s="5">
        <f>R1154/D1154</f>
        <v>5.8651026392961873E-2</v>
      </c>
      <c r="T1154" s="5">
        <f>(I1154-J1154)/AVERAGE(E1154:G1154,I1154)</f>
        <v>-1.5128593040847203E-2</v>
      </c>
    </row>
    <row r="1155" spans="1:20" hidden="1" x14ac:dyDescent="0.25">
      <c r="A1155" s="3" t="s">
        <v>1135</v>
      </c>
      <c r="B1155" s="4" t="s">
        <v>21</v>
      </c>
      <c r="C1155" s="4" t="s">
        <v>22</v>
      </c>
      <c r="D1155" s="4">
        <v>554.85</v>
      </c>
      <c r="E1155" s="4">
        <v>555</v>
      </c>
      <c r="F1155" s="4">
        <v>563.85</v>
      </c>
      <c r="G1155" s="4">
        <v>526.5</v>
      </c>
      <c r="H1155" s="4">
        <v>552.1</v>
      </c>
      <c r="I1155" s="4">
        <v>549.4</v>
      </c>
      <c r="J1155" s="4">
        <v>545.58000000000004</v>
      </c>
      <c r="K1155" s="4">
        <v>5721</v>
      </c>
      <c r="L1155" s="4">
        <v>31.21</v>
      </c>
      <c r="M1155" s="4">
        <v>694</v>
      </c>
      <c r="N1155" s="4">
        <v>3336</v>
      </c>
      <c r="O1155" s="4">
        <v>58.31</v>
      </c>
      <c r="P1155" s="4">
        <f>I1155-D1155</f>
        <v>-5.4500000000000455</v>
      </c>
      <c r="Q1155" s="5">
        <f>P1155/D1155</f>
        <v>-9.8224745426692718E-3</v>
      </c>
      <c r="R1155" s="4">
        <f>ABS(F1155-G1155)</f>
        <v>37.350000000000023</v>
      </c>
      <c r="S1155" s="5">
        <f>R1155/D1155</f>
        <v>6.731549067315494E-2</v>
      </c>
      <c r="T1155" s="5">
        <f>(I1155-J1155)/AVERAGE(E1155:G1155,I1155)</f>
        <v>6.9620685727302635E-3</v>
      </c>
    </row>
    <row r="1156" spans="1:20" hidden="1" x14ac:dyDescent="0.25">
      <c r="A1156" s="3" t="s">
        <v>1136</v>
      </c>
      <c r="B1156" s="4" t="s">
        <v>21</v>
      </c>
      <c r="C1156" s="4" t="s">
        <v>22</v>
      </c>
      <c r="D1156" s="4">
        <v>687.85</v>
      </c>
      <c r="E1156" s="4">
        <v>684.75</v>
      </c>
      <c r="F1156" s="4">
        <v>687.7</v>
      </c>
      <c r="G1156" s="4">
        <v>672.55</v>
      </c>
      <c r="H1156" s="4">
        <v>680.75</v>
      </c>
      <c r="I1156" s="4">
        <v>675.9</v>
      </c>
      <c r="J1156" s="4">
        <v>680.32</v>
      </c>
      <c r="K1156" s="4">
        <v>851468</v>
      </c>
      <c r="L1156" s="4">
        <v>5792.7</v>
      </c>
      <c r="M1156" s="4">
        <v>27991</v>
      </c>
      <c r="N1156" s="4">
        <v>258519</v>
      </c>
      <c r="O1156" s="4">
        <v>30.36</v>
      </c>
      <c r="P1156" s="4">
        <f>I1156-D1156</f>
        <v>-11.950000000000045</v>
      </c>
      <c r="Q1156" s="5">
        <f>P1156/D1156</f>
        <v>-1.7372973758813762E-2</v>
      </c>
      <c r="R1156" s="4">
        <f>ABS(F1156-G1156)</f>
        <v>15.150000000000091</v>
      </c>
      <c r="S1156" s="5">
        <f>R1156/D1156</f>
        <v>2.2025150832303685E-2</v>
      </c>
      <c r="T1156" s="5">
        <f>(I1156-J1156)/AVERAGE(E1156:G1156,I1156)</f>
        <v>-6.4978499761109525E-3</v>
      </c>
    </row>
    <row r="1157" spans="1:20" hidden="1" x14ac:dyDescent="0.25">
      <c r="A1157" s="3" t="s">
        <v>1137</v>
      </c>
      <c r="B1157" s="4" t="s">
        <v>43</v>
      </c>
      <c r="C1157" s="4" t="s">
        <v>22</v>
      </c>
      <c r="D1157" s="4">
        <v>0.05</v>
      </c>
      <c r="E1157" s="4">
        <v>0.1</v>
      </c>
      <c r="F1157" s="4">
        <v>0.1</v>
      </c>
      <c r="G1157" s="4">
        <v>0.05</v>
      </c>
      <c r="H1157" s="4">
        <v>0.1</v>
      </c>
      <c r="I1157" s="4">
        <v>0.1</v>
      </c>
      <c r="J1157" s="4">
        <v>0.08</v>
      </c>
      <c r="K1157" s="4">
        <v>408539</v>
      </c>
      <c r="L1157" s="4">
        <v>0.34</v>
      </c>
      <c r="M1157" s="4">
        <v>33</v>
      </c>
      <c r="N1157" s="4" t="s">
        <v>33</v>
      </c>
      <c r="O1157" s="4" t="s">
        <v>33</v>
      </c>
      <c r="P1157" s="4">
        <f>I1157-D1157</f>
        <v>0.05</v>
      </c>
      <c r="Q1157" s="5">
        <f>P1157/D1157</f>
        <v>1</v>
      </c>
      <c r="R1157" s="4">
        <f>ABS(F1157-G1157)</f>
        <v>0.05</v>
      </c>
      <c r="S1157" s="5">
        <f>R1157/D1157</f>
        <v>1</v>
      </c>
      <c r="T1157" s="5">
        <f>(I1157-J1157)/AVERAGE(E1157:G1157,I1157)</f>
        <v>0.22857142857142862</v>
      </c>
    </row>
    <row r="1158" spans="1:20" hidden="1" x14ac:dyDescent="0.25">
      <c r="A1158" s="3" t="s">
        <v>1138</v>
      </c>
      <c r="B1158" s="4" t="s">
        <v>21</v>
      </c>
      <c r="C1158" s="4" t="s">
        <v>22</v>
      </c>
      <c r="D1158" s="4">
        <v>540.92999999999995</v>
      </c>
      <c r="E1158" s="4">
        <v>540</v>
      </c>
      <c r="F1158" s="4">
        <v>540.86</v>
      </c>
      <c r="G1158" s="4">
        <v>536</v>
      </c>
      <c r="H1158" s="4">
        <v>539.79999999999995</v>
      </c>
      <c r="I1158" s="4">
        <v>539.65</v>
      </c>
      <c r="J1158" s="4">
        <v>537.92999999999995</v>
      </c>
      <c r="K1158" s="4">
        <v>9279</v>
      </c>
      <c r="L1158" s="4">
        <v>49.91</v>
      </c>
      <c r="M1158" s="4">
        <v>302</v>
      </c>
      <c r="N1158" s="4">
        <v>7063</v>
      </c>
      <c r="O1158" s="4">
        <v>76.12</v>
      </c>
      <c r="P1158" s="4">
        <f>I1158-D1158</f>
        <v>-1.2799999999999727</v>
      </c>
      <c r="Q1158" s="5">
        <f>P1158/D1158</f>
        <v>-2.3662950843916456E-3</v>
      </c>
      <c r="R1158" s="4">
        <f>ABS(F1158-G1158)</f>
        <v>4.8600000000000136</v>
      </c>
      <c r="S1158" s="5">
        <f>R1158/D1158</f>
        <v>8.9845266485497465E-3</v>
      </c>
      <c r="T1158" s="5">
        <f>(I1158-J1158)/AVERAGE(E1158:G1158,I1158)</f>
        <v>3.1903399474150864E-3</v>
      </c>
    </row>
    <row r="1159" spans="1:20" hidden="1" x14ac:dyDescent="0.25">
      <c r="A1159" s="3" t="s">
        <v>1139</v>
      </c>
      <c r="B1159" s="4" t="s">
        <v>500</v>
      </c>
      <c r="C1159" s="4" t="s">
        <v>22</v>
      </c>
      <c r="D1159" s="4">
        <v>1183.42</v>
      </c>
      <c r="E1159" s="4">
        <v>1182.25</v>
      </c>
      <c r="F1159" s="4">
        <v>1182.25</v>
      </c>
      <c r="G1159" s="4">
        <v>1181.2</v>
      </c>
      <c r="H1159" s="4">
        <v>1181.2</v>
      </c>
      <c r="I1159" s="4">
        <v>1181.6400000000001</v>
      </c>
      <c r="J1159" s="4">
        <v>1181.8399999999999</v>
      </c>
      <c r="K1159" s="4">
        <v>540</v>
      </c>
      <c r="L1159" s="4">
        <v>6.38</v>
      </c>
      <c r="M1159" s="4">
        <v>19</v>
      </c>
      <c r="N1159" s="4">
        <v>265</v>
      </c>
      <c r="O1159" s="4">
        <v>49.07</v>
      </c>
      <c r="P1159" s="4">
        <f>I1159-D1159</f>
        <v>-1.7799999999999727</v>
      </c>
      <c r="Q1159" s="5">
        <f>P1159/D1159</f>
        <v>-1.5041151915634117E-3</v>
      </c>
      <c r="R1159" s="4">
        <f>ABS(F1159-G1159)</f>
        <v>1.0499999999999545</v>
      </c>
      <c r="S1159" s="5">
        <f>R1159/D1159</f>
        <v>8.8725896131547084E-4</v>
      </c>
      <c r="T1159" s="5">
        <f>(I1159-J1159)/AVERAGE(E1159:G1159,I1159)</f>
        <v>-1.692283609808629E-4</v>
      </c>
    </row>
    <row r="1160" spans="1:20" hidden="1" x14ac:dyDescent="0.25">
      <c r="A1160" s="3" t="s">
        <v>1140</v>
      </c>
      <c r="B1160" s="4" t="s">
        <v>21</v>
      </c>
      <c r="C1160" s="4" t="s">
        <v>22</v>
      </c>
      <c r="D1160" s="4">
        <v>27.95</v>
      </c>
      <c r="E1160" s="4">
        <v>27.6</v>
      </c>
      <c r="F1160" s="4">
        <v>28.8</v>
      </c>
      <c r="G1160" s="4">
        <v>26.6</v>
      </c>
      <c r="H1160" s="4">
        <v>27</v>
      </c>
      <c r="I1160" s="4">
        <v>27.05</v>
      </c>
      <c r="J1160" s="4">
        <v>27.64</v>
      </c>
      <c r="K1160" s="4">
        <v>56894</v>
      </c>
      <c r="L1160" s="4">
        <v>15.72</v>
      </c>
      <c r="M1160" s="4">
        <v>150</v>
      </c>
      <c r="N1160" s="4">
        <v>51214</v>
      </c>
      <c r="O1160" s="4">
        <v>90.02</v>
      </c>
      <c r="P1160" s="4">
        <f>I1160-D1160</f>
        <v>-0.89999999999999858</v>
      </c>
      <c r="Q1160" s="5">
        <f>P1160/D1160</f>
        <v>-3.2200357781753078E-2</v>
      </c>
      <c r="R1160" s="4">
        <f>ABS(F1160-G1160)</f>
        <v>2.1999999999999993</v>
      </c>
      <c r="S1160" s="5">
        <f>R1160/D1160</f>
        <v>7.8711985688729849E-2</v>
      </c>
      <c r="T1160" s="5">
        <f>(I1160-J1160)/AVERAGE(E1160:G1160,I1160)</f>
        <v>-2.1444797819173099E-2</v>
      </c>
    </row>
    <row r="1161" spans="1:20" hidden="1" x14ac:dyDescent="0.25">
      <c r="A1161" s="3" t="s">
        <v>1141</v>
      </c>
      <c r="B1161" s="4" t="s">
        <v>32</v>
      </c>
      <c r="C1161" s="4" t="s">
        <v>22</v>
      </c>
      <c r="D1161" s="4">
        <v>3.75</v>
      </c>
      <c r="E1161" s="4">
        <v>3.8</v>
      </c>
      <c r="F1161" s="4">
        <v>3.8</v>
      </c>
      <c r="G1161" s="4">
        <v>3.6</v>
      </c>
      <c r="H1161" s="4">
        <v>3.65</v>
      </c>
      <c r="I1161" s="4">
        <v>3.65</v>
      </c>
      <c r="J1161" s="4">
        <v>3.65</v>
      </c>
      <c r="K1161" s="4">
        <v>35791</v>
      </c>
      <c r="L1161" s="4">
        <v>1.31</v>
      </c>
      <c r="M1161" s="4">
        <v>150</v>
      </c>
      <c r="N1161" s="4" t="s">
        <v>33</v>
      </c>
      <c r="O1161" s="4" t="s">
        <v>33</v>
      </c>
      <c r="P1161" s="4">
        <f>I1161-D1161</f>
        <v>-0.10000000000000009</v>
      </c>
      <c r="Q1161" s="5">
        <f>P1161/D1161</f>
        <v>-2.6666666666666689E-2</v>
      </c>
      <c r="R1161" s="4">
        <f>ABS(F1161-G1161)</f>
        <v>0.19999999999999973</v>
      </c>
      <c r="S1161" s="5">
        <f>R1161/D1161</f>
        <v>5.333333333333326E-2</v>
      </c>
      <c r="T1161" s="5">
        <f>(I1161-J1161)/AVERAGE(E1161:G1161,I1161)</f>
        <v>0</v>
      </c>
    </row>
    <row r="1162" spans="1:20" hidden="1" x14ac:dyDescent="0.25">
      <c r="A1162" s="3" t="s">
        <v>1142</v>
      </c>
      <c r="B1162" s="4" t="s">
        <v>43</v>
      </c>
      <c r="C1162" s="4" t="s">
        <v>22</v>
      </c>
      <c r="D1162" s="4">
        <v>0.25</v>
      </c>
      <c r="E1162" s="4">
        <v>0.25</v>
      </c>
      <c r="F1162" s="4">
        <v>0.25</v>
      </c>
      <c r="G1162" s="4">
        <v>0.2</v>
      </c>
      <c r="H1162" s="4">
        <v>0.2</v>
      </c>
      <c r="I1162" s="4">
        <v>0.2</v>
      </c>
      <c r="J1162" s="4">
        <v>0.2</v>
      </c>
      <c r="K1162" s="4">
        <v>398429</v>
      </c>
      <c r="L1162" s="4">
        <v>0.8</v>
      </c>
      <c r="M1162" s="4">
        <v>158</v>
      </c>
      <c r="N1162" s="4" t="s">
        <v>33</v>
      </c>
      <c r="O1162" s="4" t="s">
        <v>33</v>
      </c>
      <c r="P1162" s="4">
        <f>I1162-D1162</f>
        <v>-4.9999999999999989E-2</v>
      </c>
      <c r="Q1162" s="5">
        <f>P1162/D1162</f>
        <v>-0.19999999999999996</v>
      </c>
      <c r="R1162" s="4">
        <f>ABS(F1162-G1162)</f>
        <v>4.9999999999999989E-2</v>
      </c>
      <c r="S1162" s="5">
        <f>R1162/D1162</f>
        <v>0.19999999999999996</v>
      </c>
      <c r="T1162" s="5">
        <f>(I1162-J1162)/AVERAGE(E1162:G1162,I1162)</f>
        <v>0</v>
      </c>
    </row>
    <row r="1163" spans="1:20" hidden="1" x14ac:dyDescent="0.25">
      <c r="A1163" s="3" t="s">
        <v>1143</v>
      </c>
      <c r="B1163" s="4" t="s">
        <v>43</v>
      </c>
      <c r="C1163" s="4" t="s">
        <v>22</v>
      </c>
      <c r="D1163" s="4">
        <v>9.5</v>
      </c>
      <c r="E1163" s="4">
        <v>9.3000000000000007</v>
      </c>
      <c r="F1163" s="4">
        <v>9.3000000000000007</v>
      </c>
      <c r="G1163" s="4">
        <v>9.3000000000000007</v>
      </c>
      <c r="H1163" s="4">
        <v>9.3000000000000007</v>
      </c>
      <c r="I1163" s="4">
        <v>9.3000000000000007</v>
      </c>
      <c r="J1163" s="4">
        <v>9.3000000000000007</v>
      </c>
      <c r="K1163" s="4">
        <v>30</v>
      </c>
      <c r="L1163" s="4">
        <v>0</v>
      </c>
      <c r="M1163" s="4">
        <v>2</v>
      </c>
      <c r="N1163" s="4" t="s">
        <v>33</v>
      </c>
      <c r="O1163" s="4" t="s">
        <v>33</v>
      </c>
      <c r="P1163" s="4">
        <f>I1163-D1163</f>
        <v>-0.19999999999999929</v>
      </c>
      <c r="Q1163" s="5">
        <f>P1163/D1163</f>
        <v>-2.1052631578947295E-2</v>
      </c>
      <c r="R1163" s="4">
        <f>ABS(F1163-G1163)</f>
        <v>0</v>
      </c>
      <c r="S1163" s="5">
        <f>R1163/D1163</f>
        <v>0</v>
      </c>
      <c r="T1163" s="5">
        <f>(I1163-J1163)/AVERAGE(E1163:G1163,I1163)</f>
        <v>0</v>
      </c>
    </row>
    <row r="1164" spans="1:20" hidden="1" x14ac:dyDescent="0.25">
      <c r="A1164" s="3" t="s">
        <v>1144</v>
      </c>
      <c r="B1164" s="4" t="s">
        <v>21</v>
      </c>
      <c r="C1164" s="4" t="s">
        <v>22</v>
      </c>
      <c r="D1164" s="4">
        <v>15.25</v>
      </c>
      <c r="E1164" s="4">
        <v>14.3</v>
      </c>
      <c r="F1164" s="4">
        <v>16.7</v>
      </c>
      <c r="G1164" s="4">
        <v>14.3</v>
      </c>
      <c r="H1164" s="4">
        <v>15.05</v>
      </c>
      <c r="I1164" s="4">
        <v>15.2</v>
      </c>
      <c r="J1164" s="4">
        <v>15.69</v>
      </c>
      <c r="K1164" s="4">
        <v>10743</v>
      </c>
      <c r="L1164" s="4">
        <v>1.69</v>
      </c>
      <c r="M1164" s="4">
        <v>51</v>
      </c>
      <c r="N1164" s="4">
        <v>7693</v>
      </c>
      <c r="O1164" s="4">
        <v>71.61</v>
      </c>
      <c r="P1164" s="4">
        <f>I1164-D1164</f>
        <v>-5.0000000000000711E-2</v>
      </c>
      <c r="Q1164" s="5">
        <f>P1164/D1164</f>
        <v>-3.2786885245902103E-3</v>
      </c>
      <c r="R1164" s="4">
        <f>ABS(F1164-G1164)</f>
        <v>2.3999999999999986</v>
      </c>
      <c r="S1164" s="5">
        <f>R1164/D1164</f>
        <v>0.15737704918032777</v>
      </c>
      <c r="T1164" s="5">
        <f>(I1164-J1164)/AVERAGE(E1164:G1164,I1164)</f>
        <v>-3.2396694214876044E-2</v>
      </c>
    </row>
    <row r="1165" spans="1:20" hidden="1" x14ac:dyDescent="0.25">
      <c r="A1165" s="3" t="s">
        <v>1145</v>
      </c>
      <c r="B1165" s="4" t="s">
        <v>21</v>
      </c>
      <c r="C1165" s="4" t="s">
        <v>22</v>
      </c>
      <c r="D1165" s="4">
        <v>73.599999999999994</v>
      </c>
      <c r="E1165" s="4">
        <v>73.5</v>
      </c>
      <c r="F1165" s="4">
        <v>77</v>
      </c>
      <c r="G1165" s="4">
        <v>72.25</v>
      </c>
      <c r="H1165" s="4">
        <v>74</v>
      </c>
      <c r="I1165" s="4">
        <v>74.05</v>
      </c>
      <c r="J1165" s="4">
        <v>74.78</v>
      </c>
      <c r="K1165" s="4">
        <v>3352</v>
      </c>
      <c r="L1165" s="4">
        <v>2.5099999999999998</v>
      </c>
      <c r="M1165" s="4">
        <v>156</v>
      </c>
      <c r="N1165" s="4">
        <v>1400</v>
      </c>
      <c r="O1165" s="4">
        <v>41.77</v>
      </c>
      <c r="P1165" s="4">
        <f>I1165-D1165</f>
        <v>0.45000000000000284</v>
      </c>
      <c r="Q1165" s="5">
        <f>P1165/D1165</f>
        <v>6.114130434782648E-3</v>
      </c>
      <c r="R1165" s="4">
        <f>ABS(F1165-G1165)</f>
        <v>4.75</v>
      </c>
      <c r="S1165" s="5">
        <f>R1165/D1165</f>
        <v>6.4538043478260879E-2</v>
      </c>
      <c r="T1165" s="5">
        <f>(I1165-J1165)/AVERAGE(E1165:G1165,I1165)</f>
        <v>-9.8382749326146081E-3</v>
      </c>
    </row>
    <row r="1166" spans="1:20" hidden="1" x14ac:dyDescent="0.25">
      <c r="A1166" s="3" t="s">
        <v>1146</v>
      </c>
      <c r="B1166" s="4" t="s">
        <v>21</v>
      </c>
      <c r="C1166" s="4" t="s">
        <v>22</v>
      </c>
      <c r="D1166" s="4">
        <v>27.6</v>
      </c>
      <c r="E1166" s="4">
        <v>27.25</v>
      </c>
      <c r="F1166" s="4">
        <v>27.25</v>
      </c>
      <c r="G1166" s="4">
        <v>25.3</v>
      </c>
      <c r="H1166" s="4">
        <v>26.4</v>
      </c>
      <c r="I1166" s="4">
        <v>25.9</v>
      </c>
      <c r="J1166" s="4">
        <v>26.24</v>
      </c>
      <c r="K1166" s="4">
        <v>19385</v>
      </c>
      <c r="L1166" s="4">
        <v>5.09</v>
      </c>
      <c r="M1166" s="4">
        <v>631</v>
      </c>
      <c r="N1166" s="4">
        <v>14264</v>
      </c>
      <c r="O1166" s="4">
        <v>73.58</v>
      </c>
      <c r="P1166" s="4">
        <f>I1166-D1166</f>
        <v>-1.7000000000000028</v>
      </c>
      <c r="Q1166" s="5">
        <f>P1166/D1166</f>
        <v>-6.1594202898550825E-2</v>
      </c>
      <c r="R1166" s="4">
        <f>ABS(F1166-G1166)</f>
        <v>1.9499999999999993</v>
      </c>
      <c r="S1166" s="5">
        <f>R1166/D1166</f>
        <v>7.0652173913043445E-2</v>
      </c>
      <c r="T1166" s="5">
        <f>(I1166-J1166)/AVERAGE(E1166:G1166,I1166)</f>
        <v>-1.2866603595080413E-2</v>
      </c>
    </row>
    <row r="1167" spans="1:20" hidden="1" x14ac:dyDescent="0.25">
      <c r="A1167" s="3" t="s">
        <v>1147</v>
      </c>
      <c r="B1167" s="4" t="s">
        <v>21</v>
      </c>
      <c r="C1167" s="4" t="s">
        <v>22</v>
      </c>
      <c r="D1167" s="4">
        <v>34.15</v>
      </c>
      <c r="E1167" s="4">
        <v>36.25</v>
      </c>
      <c r="F1167" s="4">
        <v>36.25</v>
      </c>
      <c r="G1167" s="4">
        <v>33.5</v>
      </c>
      <c r="H1167" s="4">
        <v>35.4</v>
      </c>
      <c r="I1167" s="4">
        <v>34.299999999999997</v>
      </c>
      <c r="J1167" s="4">
        <v>35.369999999999997</v>
      </c>
      <c r="K1167" s="4">
        <v>15708</v>
      </c>
      <c r="L1167" s="4">
        <v>5.56</v>
      </c>
      <c r="M1167" s="4">
        <v>173</v>
      </c>
      <c r="N1167" s="4">
        <v>7928</v>
      </c>
      <c r="O1167" s="4">
        <v>50.47</v>
      </c>
      <c r="P1167" s="4">
        <f>I1167-D1167</f>
        <v>0.14999999999999858</v>
      </c>
      <c r="Q1167" s="5">
        <f>P1167/D1167</f>
        <v>4.3923865300145998E-3</v>
      </c>
      <c r="R1167" s="4">
        <f>ABS(F1167-G1167)</f>
        <v>2.75</v>
      </c>
      <c r="S1167" s="5">
        <f>R1167/D1167</f>
        <v>8.0527086383601759E-2</v>
      </c>
      <c r="T1167" s="5">
        <f>(I1167-J1167)/AVERAGE(E1167:G1167,I1167)</f>
        <v>-3.050605844618675E-2</v>
      </c>
    </row>
    <row r="1168" spans="1:20" hidden="1" x14ac:dyDescent="0.25">
      <c r="A1168" s="3" t="s">
        <v>1148</v>
      </c>
      <c r="B1168" s="4" t="s">
        <v>21</v>
      </c>
      <c r="C1168" s="4" t="s">
        <v>22</v>
      </c>
      <c r="D1168" s="4">
        <v>52.85</v>
      </c>
      <c r="E1168" s="4">
        <v>55.95</v>
      </c>
      <c r="F1168" s="4">
        <v>59.5</v>
      </c>
      <c r="G1168" s="4">
        <v>50.15</v>
      </c>
      <c r="H1168" s="4">
        <v>50.6</v>
      </c>
      <c r="I1168" s="4">
        <v>50.8</v>
      </c>
      <c r="J1168" s="4">
        <v>51.72</v>
      </c>
      <c r="K1168" s="4">
        <v>17143</v>
      </c>
      <c r="L1168" s="4">
        <v>8.8699999999999992</v>
      </c>
      <c r="M1168" s="4">
        <v>277</v>
      </c>
      <c r="N1168" s="4">
        <v>11226</v>
      </c>
      <c r="O1168" s="4">
        <v>65.48</v>
      </c>
      <c r="P1168" s="4">
        <f>I1168-D1168</f>
        <v>-2.0500000000000043</v>
      </c>
      <c r="Q1168" s="5">
        <f>P1168/D1168</f>
        <v>-3.8789025543992509E-2</v>
      </c>
      <c r="R1168" s="4">
        <f>ABS(F1168-G1168)</f>
        <v>9.3500000000000014</v>
      </c>
      <c r="S1168" s="5">
        <f>R1168/D1168</f>
        <v>0.17691579943235575</v>
      </c>
      <c r="T1168" s="5">
        <f>(I1168-J1168)/AVERAGE(E1168:G1168,I1168)</f>
        <v>-1.7005545286506503E-2</v>
      </c>
    </row>
    <row r="1169" spans="1:20" hidden="1" x14ac:dyDescent="0.25">
      <c r="A1169" s="3" t="s">
        <v>1149</v>
      </c>
      <c r="B1169" s="4" t="s">
        <v>21</v>
      </c>
      <c r="C1169" s="4" t="s">
        <v>22</v>
      </c>
      <c r="D1169" s="4">
        <v>600.79999999999995</v>
      </c>
      <c r="E1169" s="4">
        <v>605.9</v>
      </c>
      <c r="F1169" s="4">
        <v>607.20000000000005</v>
      </c>
      <c r="G1169" s="4">
        <v>571.1</v>
      </c>
      <c r="H1169" s="4">
        <v>586.1</v>
      </c>
      <c r="I1169" s="4">
        <v>581.95000000000005</v>
      </c>
      <c r="J1169" s="4">
        <v>583.58000000000004</v>
      </c>
      <c r="K1169" s="4">
        <v>124379</v>
      </c>
      <c r="L1169" s="4">
        <v>725.85</v>
      </c>
      <c r="M1169" s="4">
        <v>10212</v>
      </c>
      <c r="N1169" s="4">
        <v>77903</v>
      </c>
      <c r="O1169" s="4">
        <v>62.63</v>
      </c>
      <c r="P1169" s="4">
        <f>I1169-D1169</f>
        <v>-18.849999999999909</v>
      </c>
      <c r="Q1169" s="5">
        <f>P1169/D1169</f>
        <v>-3.1374833555259503E-2</v>
      </c>
      <c r="R1169" s="4">
        <f>ABS(F1169-G1169)</f>
        <v>36.100000000000023</v>
      </c>
      <c r="S1169" s="5">
        <f>R1169/D1169</f>
        <v>6.0086551264980068E-2</v>
      </c>
      <c r="T1169" s="5">
        <f>(I1169-J1169)/AVERAGE(E1169:G1169,I1169)</f>
        <v>-2.7555311370792142E-3</v>
      </c>
    </row>
    <row r="1170" spans="1:20" hidden="1" x14ac:dyDescent="0.25">
      <c r="A1170" s="3" t="s">
        <v>1150</v>
      </c>
      <c r="B1170" s="4" t="s">
        <v>21</v>
      </c>
      <c r="C1170" s="4" t="s">
        <v>22</v>
      </c>
      <c r="D1170" s="4">
        <v>360.2</v>
      </c>
      <c r="E1170" s="4">
        <v>356</v>
      </c>
      <c r="F1170" s="4">
        <v>365</v>
      </c>
      <c r="G1170" s="4">
        <v>346.55</v>
      </c>
      <c r="H1170" s="4">
        <v>350.5</v>
      </c>
      <c r="I1170" s="4">
        <v>355.7</v>
      </c>
      <c r="J1170" s="4">
        <v>352.46</v>
      </c>
      <c r="K1170" s="4">
        <v>119957</v>
      </c>
      <c r="L1170" s="4">
        <v>422.8</v>
      </c>
      <c r="M1170" s="4">
        <v>543</v>
      </c>
      <c r="N1170" s="4">
        <v>117268</v>
      </c>
      <c r="O1170" s="4">
        <v>97.76</v>
      </c>
      <c r="P1170" s="4">
        <f>I1170-D1170</f>
        <v>-4.5</v>
      </c>
      <c r="Q1170" s="5">
        <f>P1170/D1170</f>
        <v>-1.2493059411438091E-2</v>
      </c>
      <c r="R1170" s="4">
        <f>ABS(F1170-G1170)</f>
        <v>18.449999999999989</v>
      </c>
      <c r="S1170" s="5">
        <f>R1170/D1170</f>
        <v>5.1221543586896137E-2</v>
      </c>
      <c r="T1170" s="5">
        <f>(I1170-J1170)/AVERAGE(E1170:G1170,I1170)</f>
        <v>9.1059195503249857E-3</v>
      </c>
    </row>
    <row r="1171" spans="1:20" x14ac:dyDescent="0.25">
      <c r="A1171" s="3" t="s">
        <v>1151</v>
      </c>
      <c r="B1171" s="4" t="s">
        <v>21</v>
      </c>
      <c r="C1171" s="4" t="s">
        <v>22</v>
      </c>
      <c r="D1171" s="4">
        <v>106.2</v>
      </c>
      <c r="E1171" s="4">
        <v>106</v>
      </c>
      <c r="F1171" s="4">
        <v>106</v>
      </c>
      <c r="G1171" s="4">
        <v>102.6</v>
      </c>
      <c r="H1171" s="4">
        <v>103.75</v>
      </c>
      <c r="I1171" s="4">
        <v>103.8</v>
      </c>
      <c r="J1171" s="4">
        <v>103.68</v>
      </c>
      <c r="K1171" s="4">
        <v>5184946</v>
      </c>
      <c r="L1171" s="4">
        <v>5375.87</v>
      </c>
      <c r="M1171" s="4">
        <v>13168</v>
      </c>
      <c r="N1171" s="4">
        <v>604156</v>
      </c>
      <c r="O1171" s="4">
        <v>11.65</v>
      </c>
      <c r="P1171" s="4">
        <f>I1171-D1171</f>
        <v>-2.4000000000000057</v>
      </c>
      <c r="Q1171" s="5">
        <f>P1171/D1171</f>
        <v>-2.2598870056497227E-2</v>
      </c>
      <c r="R1171" s="4">
        <f>ABS(F1171-G1171)</f>
        <v>3.4000000000000057</v>
      </c>
      <c r="S1171" s="5">
        <f>R1171/D1171</f>
        <v>3.2015065913371048E-2</v>
      </c>
      <c r="T1171" s="5">
        <f>(I1171-J1171)/AVERAGE(E1171:G1171,I1171)</f>
        <v>1.1472275334607105E-3</v>
      </c>
    </row>
    <row r="1172" spans="1:20" hidden="1" x14ac:dyDescent="0.25">
      <c r="A1172" s="3" t="s">
        <v>1152</v>
      </c>
      <c r="B1172" s="4" t="s">
        <v>43</v>
      </c>
      <c r="C1172" s="4" t="s">
        <v>22</v>
      </c>
      <c r="D1172" s="4">
        <v>2.25</v>
      </c>
      <c r="E1172" s="4">
        <v>2.25</v>
      </c>
      <c r="F1172" s="4">
        <v>2.35</v>
      </c>
      <c r="G1172" s="4">
        <v>2.15</v>
      </c>
      <c r="H1172" s="4">
        <v>2.15</v>
      </c>
      <c r="I1172" s="4">
        <v>2.15</v>
      </c>
      <c r="J1172" s="4">
        <v>2.2999999999999998</v>
      </c>
      <c r="K1172" s="4">
        <v>306</v>
      </c>
      <c r="L1172" s="4">
        <v>0.01</v>
      </c>
      <c r="M1172" s="4">
        <v>10</v>
      </c>
      <c r="N1172" s="4" t="s">
        <v>33</v>
      </c>
      <c r="O1172" s="4" t="s">
        <v>33</v>
      </c>
      <c r="P1172" s="4">
        <f>I1172-D1172</f>
        <v>-0.10000000000000009</v>
      </c>
      <c r="Q1172" s="5">
        <f>P1172/D1172</f>
        <v>-4.4444444444444481E-2</v>
      </c>
      <c r="R1172" s="4">
        <f>ABS(F1172-G1172)</f>
        <v>0.20000000000000018</v>
      </c>
      <c r="S1172" s="5">
        <f>R1172/D1172</f>
        <v>8.8888888888888962E-2</v>
      </c>
      <c r="T1172" s="5">
        <f>(I1172-J1172)/AVERAGE(E1172:G1172,I1172)</f>
        <v>-6.7415730337078608E-2</v>
      </c>
    </row>
    <row r="1173" spans="1:20" hidden="1" x14ac:dyDescent="0.25">
      <c r="A1173" s="3" t="s">
        <v>1153</v>
      </c>
      <c r="B1173" s="4" t="s">
        <v>21</v>
      </c>
      <c r="C1173" s="4" t="s">
        <v>22</v>
      </c>
      <c r="D1173" s="4">
        <v>2050.75</v>
      </c>
      <c r="E1173" s="4">
        <v>2055</v>
      </c>
      <c r="F1173" s="4">
        <v>2069</v>
      </c>
      <c r="G1173" s="4">
        <v>2000</v>
      </c>
      <c r="H1173" s="4">
        <v>2040</v>
      </c>
      <c r="I1173" s="4">
        <v>2021.15</v>
      </c>
      <c r="J1173" s="4">
        <v>2039.64</v>
      </c>
      <c r="K1173" s="4">
        <v>80644</v>
      </c>
      <c r="L1173" s="4">
        <v>1644.84</v>
      </c>
      <c r="M1173" s="4">
        <v>9923</v>
      </c>
      <c r="N1173" s="4">
        <v>41928</v>
      </c>
      <c r="O1173" s="4">
        <v>51.99</v>
      </c>
      <c r="P1173" s="4">
        <f>I1173-D1173</f>
        <v>-29.599999999999909</v>
      </c>
      <c r="Q1173" s="5">
        <f>P1173/D1173</f>
        <v>-1.4433743752285705E-2</v>
      </c>
      <c r="R1173" s="4">
        <f>ABS(F1173-G1173)</f>
        <v>69</v>
      </c>
      <c r="S1173" s="5">
        <f>R1173/D1173</f>
        <v>3.3646226990125566E-2</v>
      </c>
      <c r="T1173" s="5">
        <f>(I1173-J1173)/AVERAGE(E1173:G1173,I1173)</f>
        <v>-9.0802502102478207E-3</v>
      </c>
    </row>
    <row r="1174" spans="1:20" hidden="1" x14ac:dyDescent="0.25">
      <c r="A1174" s="3" t="s">
        <v>1154</v>
      </c>
      <c r="B1174" s="4" t="s">
        <v>21</v>
      </c>
      <c r="C1174" s="4" t="s">
        <v>22</v>
      </c>
      <c r="D1174" s="4">
        <v>754.05</v>
      </c>
      <c r="E1174" s="4">
        <v>760.9</v>
      </c>
      <c r="F1174" s="4">
        <v>760.9</v>
      </c>
      <c r="G1174" s="4">
        <v>730</v>
      </c>
      <c r="H1174" s="4">
        <v>735</v>
      </c>
      <c r="I1174" s="4">
        <v>733.65</v>
      </c>
      <c r="J1174" s="4">
        <v>746.08</v>
      </c>
      <c r="K1174" s="4">
        <v>24607</v>
      </c>
      <c r="L1174" s="4">
        <v>183.59</v>
      </c>
      <c r="M1174" s="4">
        <v>1580</v>
      </c>
      <c r="N1174" s="4">
        <v>15004</v>
      </c>
      <c r="O1174" s="4">
        <v>60.97</v>
      </c>
      <c r="P1174" s="4">
        <f>I1174-D1174</f>
        <v>-20.399999999999977</v>
      </c>
      <c r="Q1174" s="5">
        <f>P1174/D1174</f>
        <v>-2.7053908891983263E-2</v>
      </c>
      <c r="R1174" s="4">
        <f>ABS(F1174-G1174)</f>
        <v>30.899999999999977</v>
      </c>
      <c r="S1174" s="5">
        <f>R1174/D1174</f>
        <v>4.0978714939327601E-2</v>
      </c>
      <c r="T1174" s="5">
        <f>(I1174-J1174)/AVERAGE(E1174:G1174,I1174)</f>
        <v>-1.6654105746202498E-2</v>
      </c>
    </row>
    <row r="1175" spans="1:20" hidden="1" x14ac:dyDescent="0.25">
      <c r="A1175" s="3" t="s">
        <v>1155</v>
      </c>
      <c r="B1175" s="4" t="s">
        <v>21</v>
      </c>
      <c r="C1175" s="4" t="s">
        <v>22</v>
      </c>
      <c r="D1175" s="4">
        <v>36.950000000000003</v>
      </c>
      <c r="E1175" s="4">
        <v>36.5</v>
      </c>
      <c r="F1175" s="4">
        <v>37.4</v>
      </c>
      <c r="G1175" s="4">
        <v>34.6</v>
      </c>
      <c r="H1175" s="4">
        <v>34.799999999999997</v>
      </c>
      <c r="I1175" s="4">
        <v>35</v>
      </c>
      <c r="J1175" s="4">
        <v>35.44</v>
      </c>
      <c r="K1175" s="4">
        <v>252832</v>
      </c>
      <c r="L1175" s="4">
        <v>89.6</v>
      </c>
      <c r="M1175" s="4">
        <v>1203</v>
      </c>
      <c r="N1175" s="4">
        <v>182372</v>
      </c>
      <c r="O1175" s="4">
        <v>72.13</v>
      </c>
      <c r="P1175" s="4">
        <f>I1175-D1175</f>
        <v>-1.9500000000000028</v>
      </c>
      <c r="Q1175" s="5">
        <f>P1175/D1175</f>
        <v>-5.2774018944519691E-2</v>
      </c>
      <c r="R1175" s="4">
        <f>ABS(F1175-G1175)</f>
        <v>2.7999999999999972</v>
      </c>
      <c r="S1175" s="5">
        <f>R1175/D1175</f>
        <v>7.5778078484438349E-2</v>
      </c>
      <c r="T1175" s="5">
        <f>(I1175-J1175)/AVERAGE(E1175:G1175,I1175)</f>
        <v>-1.2264808362369274E-2</v>
      </c>
    </row>
    <row r="1176" spans="1:20" hidden="1" x14ac:dyDescent="0.25">
      <c r="A1176" s="3" t="s">
        <v>1156</v>
      </c>
      <c r="B1176" s="4" t="s">
        <v>21</v>
      </c>
      <c r="C1176" s="4" t="s">
        <v>22</v>
      </c>
      <c r="D1176" s="4">
        <v>109.95</v>
      </c>
      <c r="E1176" s="4">
        <v>111.45</v>
      </c>
      <c r="F1176" s="4">
        <v>111.45</v>
      </c>
      <c r="G1176" s="4">
        <v>109</v>
      </c>
      <c r="H1176" s="4">
        <v>109.05</v>
      </c>
      <c r="I1176" s="4">
        <v>109.2</v>
      </c>
      <c r="J1176" s="4">
        <v>109.98</v>
      </c>
      <c r="K1176" s="4">
        <v>129933</v>
      </c>
      <c r="L1176" s="4">
        <v>142.9</v>
      </c>
      <c r="M1176" s="4">
        <v>1716</v>
      </c>
      <c r="N1176" s="4">
        <v>121353</v>
      </c>
      <c r="O1176" s="4">
        <v>93.4</v>
      </c>
      <c r="P1176" s="4">
        <f>I1176-D1176</f>
        <v>-0.75</v>
      </c>
      <c r="Q1176" s="5">
        <f>P1176/D1176</f>
        <v>-6.8212824010914054E-3</v>
      </c>
      <c r="R1176" s="4">
        <f>ABS(F1176-G1176)</f>
        <v>2.4500000000000028</v>
      </c>
      <c r="S1176" s="5">
        <f>R1176/D1176</f>
        <v>2.2282855843565281E-2</v>
      </c>
      <c r="T1176" s="5">
        <f>(I1176-J1176)/AVERAGE(E1176:G1176,I1176)</f>
        <v>-7.0732260258444908E-3</v>
      </c>
    </row>
    <row r="1177" spans="1:20" x14ac:dyDescent="0.25">
      <c r="A1177" s="3" t="s">
        <v>1157</v>
      </c>
      <c r="B1177" s="4" t="s">
        <v>21</v>
      </c>
      <c r="C1177" s="4" t="s">
        <v>22</v>
      </c>
      <c r="D1177" s="4">
        <v>439.4</v>
      </c>
      <c r="E1177" s="4">
        <v>430</v>
      </c>
      <c r="F1177" s="4">
        <v>432.8</v>
      </c>
      <c r="G1177" s="4">
        <v>418</v>
      </c>
      <c r="H1177" s="4">
        <v>425</v>
      </c>
      <c r="I1177" s="4">
        <v>425.5</v>
      </c>
      <c r="J1177" s="4">
        <v>424.79</v>
      </c>
      <c r="K1177" s="4">
        <v>6307161</v>
      </c>
      <c r="L1177" s="4">
        <v>26792.06</v>
      </c>
      <c r="M1177" s="4">
        <v>87990</v>
      </c>
      <c r="N1177" s="4">
        <v>2858929</v>
      </c>
      <c r="O1177" s="4">
        <v>45.33</v>
      </c>
      <c r="P1177" s="4">
        <f>I1177-D1177</f>
        <v>-13.899999999999977</v>
      </c>
      <c r="Q1177" s="5">
        <f>P1177/D1177</f>
        <v>-3.1634046426945783E-2</v>
      </c>
      <c r="R1177" s="4">
        <f>ABS(F1177-G1177)</f>
        <v>14.800000000000011</v>
      </c>
      <c r="S1177" s="5">
        <f>R1177/D1177</f>
        <v>3.3682294037323653E-2</v>
      </c>
      <c r="T1177" s="5">
        <f>(I1177-J1177)/AVERAGE(E1177:G1177,I1177)</f>
        <v>1.6644200902537175E-3</v>
      </c>
    </row>
    <row r="1178" spans="1:20" hidden="1" x14ac:dyDescent="0.25">
      <c r="A1178" s="3" t="s">
        <v>1158</v>
      </c>
      <c r="B1178" s="4" t="s">
        <v>21</v>
      </c>
      <c r="C1178" s="4" t="s">
        <v>22</v>
      </c>
      <c r="D1178" s="4">
        <v>1444.6</v>
      </c>
      <c r="E1178" s="4">
        <v>1598.8</v>
      </c>
      <c r="F1178" s="4">
        <v>1598.8</v>
      </c>
      <c r="G1178" s="4">
        <v>1403.6</v>
      </c>
      <c r="H1178" s="4">
        <v>1460</v>
      </c>
      <c r="I1178" s="4">
        <v>1459.85</v>
      </c>
      <c r="J1178" s="4">
        <v>1458.03</v>
      </c>
      <c r="K1178" s="4">
        <v>670</v>
      </c>
      <c r="L1178" s="4">
        <v>9.77</v>
      </c>
      <c r="M1178" s="4">
        <v>93</v>
      </c>
      <c r="N1178" s="4">
        <v>597</v>
      </c>
      <c r="O1178" s="4">
        <v>89.1</v>
      </c>
      <c r="P1178" s="4">
        <f>I1178-D1178</f>
        <v>15.25</v>
      </c>
      <c r="Q1178" s="5">
        <f>P1178/D1178</f>
        <v>1.0556555447874845E-2</v>
      </c>
      <c r="R1178" s="4">
        <f>ABS(F1178-G1178)</f>
        <v>195.20000000000005</v>
      </c>
      <c r="S1178" s="5">
        <f>R1178/D1178</f>
        <v>0.13512390973279806</v>
      </c>
      <c r="T1178" s="5">
        <f>(I1178-J1178)/AVERAGE(E1178:G1178,I1178)</f>
        <v>1.2011120185445997E-3</v>
      </c>
    </row>
    <row r="1179" spans="1:20" hidden="1" x14ac:dyDescent="0.25">
      <c r="A1179" s="3" t="s">
        <v>1159</v>
      </c>
      <c r="B1179" s="4" t="s">
        <v>21</v>
      </c>
      <c r="C1179" s="4" t="s">
        <v>22</v>
      </c>
      <c r="D1179" s="4">
        <v>83.95</v>
      </c>
      <c r="E1179" s="4">
        <v>83.9</v>
      </c>
      <c r="F1179" s="4">
        <v>84.75</v>
      </c>
      <c r="G1179" s="4">
        <v>81.099999999999994</v>
      </c>
      <c r="H1179" s="4">
        <v>82.25</v>
      </c>
      <c r="I1179" s="4">
        <v>82.1</v>
      </c>
      <c r="J1179" s="4">
        <v>82.39</v>
      </c>
      <c r="K1179" s="4">
        <v>29998</v>
      </c>
      <c r="L1179" s="4">
        <v>24.72</v>
      </c>
      <c r="M1179" s="4">
        <v>491</v>
      </c>
      <c r="N1179" s="4">
        <v>20230</v>
      </c>
      <c r="O1179" s="4">
        <v>67.44</v>
      </c>
      <c r="P1179" s="4">
        <f>I1179-D1179</f>
        <v>-1.8500000000000085</v>
      </c>
      <c r="Q1179" s="5">
        <f>P1179/D1179</f>
        <v>-2.2036926742108498E-2</v>
      </c>
      <c r="R1179" s="4">
        <f>ABS(F1179-G1179)</f>
        <v>3.6500000000000057</v>
      </c>
      <c r="S1179" s="5">
        <f>R1179/D1179</f>
        <v>4.3478260869565286E-2</v>
      </c>
      <c r="T1179" s="5">
        <f>(I1179-J1179)/AVERAGE(E1179:G1179,I1179)</f>
        <v>-3.4955552207323335E-3</v>
      </c>
    </row>
    <row r="1180" spans="1:20" x14ac:dyDescent="0.25">
      <c r="A1180" s="3" t="s">
        <v>1160</v>
      </c>
      <c r="B1180" s="4" t="s">
        <v>21</v>
      </c>
      <c r="C1180" s="4" t="s">
        <v>22</v>
      </c>
      <c r="D1180" s="4">
        <v>95.1</v>
      </c>
      <c r="E1180" s="4">
        <v>95.1</v>
      </c>
      <c r="F1180" s="4">
        <v>95.5</v>
      </c>
      <c r="G1180" s="4">
        <v>91.5</v>
      </c>
      <c r="H1180" s="4">
        <v>93.2</v>
      </c>
      <c r="I1180" s="4">
        <v>93.05</v>
      </c>
      <c r="J1180" s="4">
        <v>92.84</v>
      </c>
      <c r="K1180" s="4">
        <v>26815456</v>
      </c>
      <c r="L1180" s="4">
        <v>24894.95</v>
      </c>
      <c r="M1180" s="4">
        <v>60735</v>
      </c>
      <c r="N1180" s="4">
        <v>4529334</v>
      </c>
      <c r="O1180" s="4">
        <v>16.89</v>
      </c>
      <c r="P1180" s="4">
        <f>I1180-D1180</f>
        <v>-2.0499999999999972</v>
      </c>
      <c r="Q1180" s="5">
        <f>P1180/D1180</f>
        <v>-2.1556256572029413E-2</v>
      </c>
      <c r="R1180" s="4">
        <f>ABS(F1180-G1180)</f>
        <v>4</v>
      </c>
      <c r="S1180" s="5">
        <f>R1180/D1180</f>
        <v>4.2060988433228183E-2</v>
      </c>
      <c r="T1180" s="5">
        <f>(I1180-J1180)/AVERAGE(E1180:G1180,I1180)</f>
        <v>2.2391043582566305E-3</v>
      </c>
    </row>
    <row r="1181" spans="1:20" hidden="1" x14ac:dyDescent="0.25">
      <c r="A1181" s="3" t="s">
        <v>1161</v>
      </c>
      <c r="B1181" s="4" t="s">
        <v>21</v>
      </c>
      <c r="C1181" s="4" t="s">
        <v>22</v>
      </c>
      <c r="D1181" s="4">
        <v>110.2</v>
      </c>
      <c r="E1181" s="4">
        <v>112</v>
      </c>
      <c r="F1181" s="4">
        <v>112</v>
      </c>
      <c r="G1181" s="4">
        <v>106.2</v>
      </c>
      <c r="H1181" s="4">
        <v>107</v>
      </c>
      <c r="I1181" s="4">
        <v>106.8</v>
      </c>
      <c r="J1181" s="4">
        <v>107.63</v>
      </c>
      <c r="K1181" s="4">
        <v>28040</v>
      </c>
      <c r="L1181" s="4">
        <v>30.18</v>
      </c>
      <c r="M1181" s="4">
        <v>1034</v>
      </c>
      <c r="N1181" s="4">
        <v>18417</v>
      </c>
      <c r="O1181" s="4">
        <v>65.680000000000007</v>
      </c>
      <c r="P1181" s="4">
        <f>I1181-D1181</f>
        <v>-3.4000000000000057</v>
      </c>
      <c r="Q1181" s="5">
        <f>P1181/D1181</f>
        <v>-3.0852994555353952E-2</v>
      </c>
      <c r="R1181" s="4">
        <f>ABS(F1181-G1181)</f>
        <v>5.7999999999999972</v>
      </c>
      <c r="S1181" s="5">
        <f>R1181/D1181</f>
        <v>5.2631578947368397E-2</v>
      </c>
      <c r="T1181" s="5">
        <f>(I1181-J1181)/AVERAGE(E1181:G1181,I1181)</f>
        <v>-7.5972540045766432E-3</v>
      </c>
    </row>
    <row r="1182" spans="1:20" hidden="1" x14ac:dyDescent="0.25">
      <c r="A1182" s="3" t="s">
        <v>1162</v>
      </c>
      <c r="B1182" s="4" t="s">
        <v>21</v>
      </c>
      <c r="C1182" s="4" t="s">
        <v>22</v>
      </c>
      <c r="D1182" s="4">
        <v>578.79999999999995</v>
      </c>
      <c r="E1182" s="4">
        <v>540</v>
      </c>
      <c r="F1182" s="4">
        <v>542.15</v>
      </c>
      <c r="G1182" s="4">
        <v>532.5</v>
      </c>
      <c r="H1182" s="4">
        <v>541</v>
      </c>
      <c r="I1182" s="4">
        <v>541.54999999999995</v>
      </c>
      <c r="J1182" s="4">
        <v>540.44000000000005</v>
      </c>
      <c r="K1182" s="4">
        <v>17</v>
      </c>
      <c r="L1182" s="4">
        <v>0.09</v>
      </c>
      <c r="M1182" s="4">
        <v>9</v>
      </c>
      <c r="N1182" s="4">
        <v>9</v>
      </c>
      <c r="O1182" s="4">
        <v>52.94</v>
      </c>
      <c r="P1182" s="4">
        <f>I1182-D1182</f>
        <v>-37.25</v>
      </c>
      <c r="Q1182" s="5">
        <f>P1182/D1182</f>
        <v>-6.4357290946786466E-2</v>
      </c>
      <c r="R1182" s="4">
        <f>ABS(F1182-G1182)</f>
        <v>9.6499999999999773</v>
      </c>
      <c r="S1182" s="5">
        <f>R1182/D1182</f>
        <v>1.6672425708362089E-2</v>
      </c>
      <c r="T1182" s="5">
        <f>(I1182-J1182)/AVERAGE(E1182:G1182,I1182)</f>
        <v>2.0591781838417587E-3</v>
      </c>
    </row>
    <row r="1183" spans="1:20" hidden="1" x14ac:dyDescent="0.25">
      <c r="A1183" s="3" t="s">
        <v>1163</v>
      </c>
      <c r="B1183" s="4" t="s">
        <v>21</v>
      </c>
      <c r="C1183" s="4" t="s">
        <v>22</v>
      </c>
      <c r="D1183" s="4">
        <v>38.5</v>
      </c>
      <c r="E1183" s="4">
        <v>38</v>
      </c>
      <c r="F1183" s="4">
        <v>38.4</v>
      </c>
      <c r="G1183" s="4">
        <v>35.6</v>
      </c>
      <c r="H1183" s="4">
        <v>35.6</v>
      </c>
      <c r="I1183" s="4">
        <v>36.1</v>
      </c>
      <c r="J1183" s="4">
        <v>36.86</v>
      </c>
      <c r="K1183" s="4">
        <v>21179</v>
      </c>
      <c r="L1183" s="4">
        <v>7.81</v>
      </c>
      <c r="M1183" s="4">
        <v>241</v>
      </c>
      <c r="N1183" s="4">
        <v>15276</v>
      </c>
      <c r="O1183" s="4">
        <v>72.13</v>
      </c>
      <c r="P1183" s="4">
        <f>I1183-D1183</f>
        <v>-2.3999999999999986</v>
      </c>
      <c r="Q1183" s="5">
        <f>P1183/D1183</f>
        <v>-6.2337662337662303E-2</v>
      </c>
      <c r="R1183" s="4">
        <f>ABS(F1183-G1183)</f>
        <v>2.7999999999999972</v>
      </c>
      <c r="S1183" s="5">
        <f>R1183/D1183</f>
        <v>7.2727272727272654E-2</v>
      </c>
      <c r="T1183" s="5">
        <f>(I1183-J1183)/AVERAGE(E1183:G1183,I1183)</f>
        <v>-2.052667116812959E-2</v>
      </c>
    </row>
    <row r="1184" spans="1:20" hidden="1" x14ac:dyDescent="0.25">
      <c r="A1184" s="3" t="s">
        <v>1164</v>
      </c>
      <c r="B1184" s="4" t="s">
        <v>21</v>
      </c>
      <c r="C1184" s="4" t="s">
        <v>22</v>
      </c>
      <c r="D1184" s="4">
        <v>31.4</v>
      </c>
      <c r="E1184" s="4">
        <v>32.549999999999997</v>
      </c>
      <c r="F1184" s="4">
        <v>32.65</v>
      </c>
      <c r="G1184" s="4">
        <v>30.1</v>
      </c>
      <c r="H1184" s="4">
        <v>31.2</v>
      </c>
      <c r="I1184" s="4">
        <v>31.1</v>
      </c>
      <c r="J1184" s="4">
        <v>31.28</v>
      </c>
      <c r="K1184" s="4">
        <v>6906</v>
      </c>
      <c r="L1184" s="4">
        <v>2.16</v>
      </c>
      <c r="M1184" s="4">
        <v>197</v>
      </c>
      <c r="N1184" s="4">
        <v>4674</v>
      </c>
      <c r="O1184" s="4">
        <v>67.680000000000007</v>
      </c>
      <c r="P1184" s="4">
        <f>I1184-D1184</f>
        <v>-0.29999999999999716</v>
      </c>
      <c r="Q1184" s="5">
        <f>P1184/D1184</f>
        <v>-9.5541401273884444E-3</v>
      </c>
      <c r="R1184" s="4">
        <f>ABS(F1184-G1184)</f>
        <v>2.5499999999999972</v>
      </c>
      <c r="S1184" s="5">
        <f>R1184/D1184</f>
        <v>8.121019108280246E-2</v>
      </c>
      <c r="T1184" s="5">
        <f>(I1184-J1184)/AVERAGE(E1184:G1184,I1184)</f>
        <v>-5.6962025316455618E-3</v>
      </c>
    </row>
    <row r="1185" spans="1:20" hidden="1" x14ac:dyDescent="0.25">
      <c r="A1185" s="3" t="s">
        <v>1165</v>
      </c>
      <c r="B1185" s="4" t="s">
        <v>21</v>
      </c>
      <c r="C1185" s="4" t="s">
        <v>22</v>
      </c>
      <c r="D1185" s="4">
        <v>5.3</v>
      </c>
      <c r="E1185" s="4">
        <v>5.5</v>
      </c>
      <c r="F1185" s="4">
        <v>5.5</v>
      </c>
      <c r="G1185" s="4">
        <v>5.05</v>
      </c>
      <c r="H1185" s="4">
        <v>5.25</v>
      </c>
      <c r="I1185" s="4">
        <v>5.3</v>
      </c>
      <c r="J1185" s="4">
        <v>5.33</v>
      </c>
      <c r="K1185" s="4">
        <v>34778</v>
      </c>
      <c r="L1185" s="4">
        <v>1.85</v>
      </c>
      <c r="M1185" s="4">
        <v>57</v>
      </c>
      <c r="N1185" s="4">
        <v>28723</v>
      </c>
      <c r="O1185" s="4">
        <v>82.59</v>
      </c>
      <c r="P1185" s="4">
        <f>I1185-D1185</f>
        <v>0</v>
      </c>
      <c r="Q1185" s="5">
        <f>P1185/D1185</f>
        <v>0</v>
      </c>
      <c r="R1185" s="4">
        <f>ABS(F1185-G1185)</f>
        <v>0.45000000000000018</v>
      </c>
      <c r="S1185" s="5">
        <f>R1185/D1185</f>
        <v>8.4905660377358527E-2</v>
      </c>
      <c r="T1185" s="5">
        <f>(I1185-J1185)/AVERAGE(E1185:G1185,I1185)</f>
        <v>-5.6206088992974699E-3</v>
      </c>
    </row>
    <row r="1186" spans="1:20" hidden="1" x14ac:dyDescent="0.25">
      <c r="A1186" s="3" t="s">
        <v>1166</v>
      </c>
      <c r="B1186" s="4" t="s">
        <v>21</v>
      </c>
      <c r="C1186" s="4" t="s">
        <v>22</v>
      </c>
      <c r="D1186" s="4">
        <v>13.55</v>
      </c>
      <c r="E1186" s="4">
        <v>13.6</v>
      </c>
      <c r="F1186" s="4">
        <v>13.6</v>
      </c>
      <c r="G1186" s="4">
        <v>13</v>
      </c>
      <c r="H1186" s="4">
        <v>13.1</v>
      </c>
      <c r="I1186" s="4">
        <v>13.05</v>
      </c>
      <c r="J1186" s="4">
        <v>13.15</v>
      </c>
      <c r="K1186" s="4">
        <v>70411</v>
      </c>
      <c r="L1186" s="4">
        <v>9.26</v>
      </c>
      <c r="M1186" s="4">
        <v>345</v>
      </c>
      <c r="N1186" s="4">
        <v>51566</v>
      </c>
      <c r="O1186" s="4">
        <v>73.239999999999995</v>
      </c>
      <c r="P1186" s="4">
        <f>I1186-D1186</f>
        <v>-0.5</v>
      </c>
      <c r="Q1186" s="5">
        <f>P1186/D1186</f>
        <v>-3.6900369003690037E-2</v>
      </c>
      <c r="R1186" s="4">
        <f>ABS(F1186-G1186)</f>
        <v>0.59999999999999964</v>
      </c>
      <c r="S1186" s="5">
        <f>R1186/D1186</f>
        <v>4.4280442804428014E-2</v>
      </c>
      <c r="T1186" s="5">
        <f>(I1186-J1186)/AVERAGE(E1186:G1186,I1186)</f>
        <v>-7.5117370892018509E-3</v>
      </c>
    </row>
    <row r="1187" spans="1:20" hidden="1" x14ac:dyDescent="0.25">
      <c r="A1187" s="3" t="s">
        <v>1167</v>
      </c>
      <c r="B1187" s="4" t="s">
        <v>21</v>
      </c>
      <c r="C1187" s="4" t="s">
        <v>22</v>
      </c>
      <c r="D1187" s="4">
        <v>44.3</v>
      </c>
      <c r="E1187" s="4">
        <v>43.75</v>
      </c>
      <c r="F1187" s="4">
        <v>44.05</v>
      </c>
      <c r="G1187" s="4">
        <v>41.6</v>
      </c>
      <c r="H1187" s="4">
        <v>41.6</v>
      </c>
      <c r="I1187" s="4">
        <v>41.8</v>
      </c>
      <c r="J1187" s="4">
        <v>42.57</v>
      </c>
      <c r="K1187" s="4">
        <v>86471</v>
      </c>
      <c r="L1187" s="4">
        <v>36.81</v>
      </c>
      <c r="M1187" s="4">
        <v>561</v>
      </c>
      <c r="N1187" s="4">
        <v>75378</v>
      </c>
      <c r="O1187" s="4">
        <v>87.17</v>
      </c>
      <c r="P1187" s="4">
        <f>I1187-D1187</f>
        <v>-2.5</v>
      </c>
      <c r="Q1187" s="5">
        <f>P1187/D1187</f>
        <v>-5.6433408577878111E-2</v>
      </c>
      <c r="R1187" s="4">
        <f>ABS(F1187-G1187)</f>
        <v>2.4499999999999957</v>
      </c>
      <c r="S1187" s="5">
        <f>R1187/D1187</f>
        <v>5.5304740406320448E-2</v>
      </c>
      <c r="T1187" s="5">
        <f>(I1187-J1187)/AVERAGE(E1187:G1187,I1187)</f>
        <v>-1.799065420560755E-2</v>
      </c>
    </row>
    <row r="1188" spans="1:20" hidden="1" x14ac:dyDescent="0.25">
      <c r="A1188" s="3" t="s">
        <v>1168</v>
      </c>
      <c r="B1188" s="4" t="s">
        <v>21</v>
      </c>
      <c r="C1188" s="4" t="s">
        <v>22</v>
      </c>
      <c r="D1188" s="4">
        <v>255.15</v>
      </c>
      <c r="E1188" s="4">
        <v>257.64999999999998</v>
      </c>
      <c r="F1188" s="4">
        <v>257.64999999999998</v>
      </c>
      <c r="G1188" s="4">
        <v>242.5</v>
      </c>
      <c r="H1188" s="4">
        <v>242.5</v>
      </c>
      <c r="I1188" s="4">
        <v>243.15</v>
      </c>
      <c r="J1188" s="4">
        <v>246.46</v>
      </c>
      <c r="K1188" s="4">
        <v>54446</v>
      </c>
      <c r="L1188" s="4">
        <v>134.19</v>
      </c>
      <c r="M1188" s="4">
        <v>2111</v>
      </c>
      <c r="N1188" s="4">
        <v>29839</v>
      </c>
      <c r="O1188" s="4">
        <v>54.8</v>
      </c>
      <c r="P1188" s="4">
        <f>I1188-D1188</f>
        <v>-12</v>
      </c>
      <c r="Q1188" s="5">
        <f>P1188/D1188</f>
        <v>-4.7031158142269255E-2</v>
      </c>
      <c r="R1188" s="4">
        <f>ABS(F1188-G1188)</f>
        <v>15.149999999999977</v>
      </c>
      <c r="S1188" s="5">
        <f>R1188/D1188</f>
        <v>5.9376837154614844E-2</v>
      </c>
      <c r="T1188" s="5">
        <f>(I1188-J1188)/AVERAGE(E1188:G1188,I1188)</f>
        <v>-1.3227433937759138E-2</v>
      </c>
    </row>
    <row r="1189" spans="1:20" hidden="1" x14ac:dyDescent="0.25">
      <c r="A1189" s="3" t="s">
        <v>1169</v>
      </c>
      <c r="B1189" s="4" t="s">
        <v>21</v>
      </c>
      <c r="C1189" s="4" t="s">
        <v>22</v>
      </c>
      <c r="D1189" s="4">
        <v>339.8</v>
      </c>
      <c r="E1189" s="4">
        <v>343.4</v>
      </c>
      <c r="F1189" s="4">
        <v>353</v>
      </c>
      <c r="G1189" s="4">
        <v>337.55</v>
      </c>
      <c r="H1189" s="4">
        <v>350</v>
      </c>
      <c r="I1189" s="4">
        <v>349.6</v>
      </c>
      <c r="J1189" s="4">
        <v>346.99</v>
      </c>
      <c r="K1189" s="4">
        <v>21551</v>
      </c>
      <c r="L1189" s="4">
        <v>74.78</v>
      </c>
      <c r="M1189" s="4">
        <v>1401</v>
      </c>
      <c r="N1189" s="4">
        <v>15800</v>
      </c>
      <c r="O1189" s="4">
        <v>73.31</v>
      </c>
      <c r="P1189" s="4">
        <f>I1189-D1189</f>
        <v>9.8000000000000114</v>
      </c>
      <c r="Q1189" s="5">
        <f>P1189/D1189</f>
        <v>2.8840494408475605E-2</v>
      </c>
      <c r="R1189" s="4">
        <f>ABS(F1189-G1189)</f>
        <v>15.449999999999989</v>
      </c>
      <c r="S1189" s="5">
        <f>R1189/D1189</f>
        <v>4.5467922307239519E-2</v>
      </c>
      <c r="T1189" s="5">
        <f>(I1189-J1189)/AVERAGE(E1189:G1189,I1189)</f>
        <v>7.5458060785660464E-3</v>
      </c>
    </row>
    <row r="1190" spans="1:20" hidden="1" x14ac:dyDescent="0.25">
      <c r="A1190" s="3" t="s">
        <v>1170</v>
      </c>
      <c r="B1190" s="4" t="s">
        <v>21</v>
      </c>
      <c r="C1190" s="4" t="s">
        <v>22</v>
      </c>
      <c r="D1190" s="4">
        <v>582.6</v>
      </c>
      <c r="E1190" s="4">
        <v>577.70000000000005</v>
      </c>
      <c r="F1190" s="4">
        <v>590</v>
      </c>
      <c r="G1190" s="4">
        <v>559.5</v>
      </c>
      <c r="H1190" s="4">
        <v>583</v>
      </c>
      <c r="I1190" s="4">
        <v>585.79999999999995</v>
      </c>
      <c r="J1190" s="4">
        <v>577.80999999999995</v>
      </c>
      <c r="K1190" s="4">
        <v>33723</v>
      </c>
      <c r="L1190" s="4">
        <v>194.86</v>
      </c>
      <c r="M1190" s="4">
        <v>1744</v>
      </c>
      <c r="N1190" s="4">
        <v>18452</v>
      </c>
      <c r="O1190" s="4">
        <v>54.72</v>
      </c>
      <c r="P1190" s="4">
        <f>I1190-D1190</f>
        <v>3.1999999999999318</v>
      </c>
      <c r="Q1190" s="5">
        <f>P1190/D1190</f>
        <v>5.4926192928251485E-3</v>
      </c>
      <c r="R1190" s="4">
        <f>ABS(F1190-G1190)</f>
        <v>30.5</v>
      </c>
      <c r="S1190" s="5">
        <f>R1190/D1190</f>
        <v>5.2351527634740817E-2</v>
      </c>
      <c r="T1190" s="5">
        <f>(I1190-J1190)/AVERAGE(E1190:G1190,I1190)</f>
        <v>1.3817552961521849E-2</v>
      </c>
    </row>
    <row r="1191" spans="1:20" hidden="1" x14ac:dyDescent="0.25">
      <c r="A1191" s="3" t="s">
        <v>1171</v>
      </c>
      <c r="B1191" s="4" t="s">
        <v>21</v>
      </c>
      <c r="C1191" s="4" t="s">
        <v>22</v>
      </c>
      <c r="D1191" s="4">
        <v>13740.9</v>
      </c>
      <c r="E1191" s="4">
        <v>13740.1</v>
      </c>
      <c r="F1191" s="4">
        <v>13992</v>
      </c>
      <c r="G1191" s="4">
        <v>13680</v>
      </c>
      <c r="H1191" s="4">
        <v>13949</v>
      </c>
      <c r="I1191" s="4">
        <v>13889.65</v>
      </c>
      <c r="J1191" s="4">
        <v>13809.97</v>
      </c>
      <c r="K1191" s="4">
        <v>96499</v>
      </c>
      <c r="L1191" s="4">
        <v>13326.48</v>
      </c>
      <c r="M1191" s="4">
        <v>29718</v>
      </c>
      <c r="N1191" s="4">
        <v>54698</v>
      </c>
      <c r="O1191" s="4">
        <v>56.68</v>
      </c>
      <c r="P1191" s="4">
        <f>I1191-D1191</f>
        <v>148.75</v>
      </c>
      <c r="Q1191" s="5">
        <f>P1191/D1191</f>
        <v>1.0825346229140741E-2</v>
      </c>
      <c r="R1191" s="4">
        <f>ABS(F1191-G1191)</f>
        <v>312</v>
      </c>
      <c r="S1191" s="5">
        <f>R1191/D1191</f>
        <v>2.2705936292382597E-2</v>
      </c>
      <c r="T1191" s="5">
        <f>(I1191-J1191)/AVERAGE(E1191:G1191,I1191)</f>
        <v>5.7632895884850146E-3</v>
      </c>
    </row>
    <row r="1192" spans="1:20" hidden="1" x14ac:dyDescent="0.25">
      <c r="A1192" s="3" t="s">
        <v>1172</v>
      </c>
      <c r="B1192" s="4" t="s">
        <v>21</v>
      </c>
      <c r="C1192" s="4" t="s">
        <v>22</v>
      </c>
      <c r="D1192" s="4">
        <v>116.74</v>
      </c>
      <c r="E1192" s="4">
        <v>116.21</v>
      </c>
      <c r="F1192" s="4">
        <v>116.21</v>
      </c>
      <c r="G1192" s="4">
        <v>116.21</v>
      </c>
      <c r="H1192" s="4">
        <v>116.21</v>
      </c>
      <c r="I1192" s="4">
        <v>116.21</v>
      </c>
      <c r="J1192" s="4">
        <v>116.21</v>
      </c>
      <c r="K1192" s="4">
        <v>1</v>
      </c>
      <c r="L1192" s="4">
        <v>0</v>
      </c>
      <c r="M1192" s="4">
        <v>1</v>
      </c>
      <c r="N1192" s="4">
        <v>1</v>
      </c>
      <c r="O1192" s="4">
        <v>100</v>
      </c>
      <c r="P1192" s="4">
        <f>I1192-D1192</f>
        <v>-0.53000000000000114</v>
      </c>
      <c r="Q1192" s="5">
        <f>P1192/D1192</f>
        <v>-4.5400034264176901E-3</v>
      </c>
      <c r="R1192" s="4">
        <f>ABS(F1192-G1192)</f>
        <v>0</v>
      </c>
      <c r="S1192" s="5">
        <f>R1192/D1192</f>
        <v>0</v>
      </c>
      <c r="T1192" s="5">
        <f>(I1192-J1192)/AVERAGE(E1192:G1192,I1192)</f>
        <v>0</v>
      </c>
    </row>
    <row r="1193" spans="1:20" hidden="1" x14ac:dyDescent="0.25">
      <c r="A1193" s="3" t="s">
        <v>1173</v>
      </c>
      <c r="B1193" s="4" t="s">
        <v>21</v>
      </c>
      <c r="C1193" s="4" t="s">
        <v>22</v>
      </c>
      <c r="D1193" s="4">
        <v>21.85</v>
      </c>
      <c r="E1193" s="4">
        <v>22</v>
      </c>
      <c r="F1193" s="4">
        <v>22.45</v>
      </c>
      <c r="G1193" s="4">
        <v>21.05</v>
      </c>
      <c r="H1193" s="4">
        <v>21.35</v>
      </c>
      <c r="I1193" s="4">
        <v>21.3</v>
      </c>
      <c r="J1193" s="4">
        <v>21.69</v>
      </c>
      <c r="K1193" s="4">
        <v>427985</v>
      </c>
      <c r="L1193" s="4">
        <v>92.81</v>
      </c>
      <c r="M1193" s="4">
        <v>1973</v>
      </c>
      <c r="N1193" s="4">
        <v>273202</v>
      </c>
      <c r="O1193" s="4">
        <v>63.83</v>
      </c>
      <c r="P1193" s="4">
        <f>I1193-D1193</f>
        <v>-0.55000000000000071</v>
      </c>
      <c r="Q1193" s="5">
        <f>P1193/D1193</f>
        <v>-2.517162471395884E-2</v>
      </c>
      <c r="R1193" s="4">
        <f>ABS(F1193-G1193)</f>
        <v>1.3999999999999986</v>
      </c>
      <c r="S1193" s="5">
        <f>R1193/D1193</f>
        <v>6.4073226544622358E-2</v>
      </c>
      <c r="T1193" s="5">
        <f>(I1193-J1193)/AVERAGE(E1193:G1193,I1193)</f>
        <v>-1.7972350230414772E-2</v>
      </c>
    </row>
    <row r="1194" spans="1:20" hidden="1" x14ac:dyDescent="0.25">
      <c r="A1194" s="3" t="s">
        <v>1174</v>
      </c>
      <c r="B1194" s="4" t="s">
        <v>21</v>
      </c>
      <c r="C1194" s="4" t="s">
        <v>22</v>
      </c>
      <c r="D1194" s="4">
        <v>497.8</v>
      </c>
      <c r="E1194" s="4">
        <v>519</v>
      </c>
      <c r="F1194" s="4">
        <v>523.9</v>
      </c>
      <c r="G1194" s="4">
        <v>500</v>
      </c>
      <c r="H1194" s="4">
        <v>500.55</v>
      </c>
      <c r="I1194" s="4">
        <v>503.05</v>
      </c>
      <c r="J1194" s="4">
        <v>509.17</v>
      </c>
      <c r="K1194" s="4">
        <v>34475</v>
      </c>
      <c r="L1194" s="4">
        <v>175.54</v>
      </c>
      <c r="M1194" s="4">
        <v>3173</v>
      </c>
      <c r="N1194" s="4">
        <v>15722</v>
      </c>
      <c r="O1194" s="4">
        <v>45.6</v>
      </c>
      <c r="P1194" s="4">
        <f>I1194-D1194</f>
        <v>5.25</v>
      </c>
      <c r="Q1194" s="5">
        <f>P1194/D1194</f>
        <v>1.0546404178384892E-2</v>
      </c>
      <c r="R1194" s="4">
        <f>ABS(F1194-G1194)</f>
        <v>23.899999999999977</v>
      </c>
      <c r="S1194" s="5">
        <f>R1194/D1194</f>
        <v>4.8011249497790232E-2</v>
      </c>
      <c r="T1194" s="5">
        <f>(I1194-J1194)/AVERAGE(E1194:G1194,I1194)</f>
        <v>-1.1965101786456179E-2</v>
      </c>
    </row>
    <row r="1195" spans="1:20" hidden="1" x14ac:dyDescent="0.25">
      <c r="A1195" s="3" t="s">
        <v>1175</v>
      </c>
      <c r="B1195" s="4" t="s">
        <v>21</v>
      </c>
      <c r="C1195" s="4" t="s">
        <v>22</v>
      </c>
      <c r="D1195" s="4">
        <v>272.3</v>
      </c>
      <c r="E1195" s="4">
        <v>273.95</v>
      </c>
      <c r="F1195" s="4">
        <v>273.95</v>
      </c>
      <c r="G1195" s="4">
        <v>266</v>
      </c>
      <c r="H1195" s="4">
        <v>267.2</v>
      </c>
      <c r="I1195" s="4">
        <v>267.10000000000002</v>
      </c>
      <c r="J1195" s="4">
        <v>269.02</v>
      </c>
      <c r="K1195" s="4">
        <v>6631</v>
      </c>
      <c r="L1195" s="4">
        <v>17.84</v>
      </c>
      <c r="M1195" s="4">
        <v>765</v>
      </c>
      <c r="N1195" s="4">
        <v>4102</v>
      </c>
      <c r="O1195" s="4">
        <v>61.86</v>
      </c>
      <c r="P1195" s="4">
        <f>I1195-D1195</f>
        <v>-5.1999999999999886</v>
      </c>
      <c r="Q1195" s="5">
        <f>P1195/D1195</f>
        <v>-1.9096584649283835E-2</v>
      </c>
      <c r="R1195" s="4">
        <f>ABS(F1195-G1195)</f>
        <v>7.9499999999999886</v>
      </c>
      <c r="S1195" s="5">
        <f>R1195/D1195</f>
        <v>2.9195739992655116E-2</v>
      </c>
      <c r="T1195" s="5">
        <f>(I1195-J1195)/AVERAGE(E1195:G1195,I1195)</f>
        <v>-7.104532839962846E-3</v>
      </c>
    </row>
    <row r="1196" spans="1:20" hidden="1" x14ac:dyDescent="0.25">
      <c r="A1196" s="3" t="s">
        <v>1176</v>
      </c>
      <c r="B1196" s="4" t="s">
        <v>21</v>
      </c>
      <c r="C1196" s="4" t="s">
        <v>22</v>
      </c>
      <c r="D1196" s="4">
        <v>11.35</v>
      </c>
      <c r="E1196" s="4">
        <v>11.35</v>
      </c>
      <c r="F1196" s="4">
        <v>11.5</v>
      </c>
      <c r="G1196" s="4">
        <v>11</v>
      </c>
      <c r="H1196" s="4">
        <v>11.1</v>
      </c>
      <c r="I1196" s="4">
        <v>11.1</v>
      </c>
      <c r="J1196" s="4">
        <v>11.04</v>
      </c>
      <c r="K1196" s="4">
        <v>14874</v>
      </c>
      <c r="L1196" s="4">
        <v>1.64</v>
      </c>
      <c r="M1196" s="4">
        <v>315</v>
      </c>
      <c r="N1196" s="4">
        <v>13858</v>
      </c>
      <c r="O1196" s="4">
        <v>93.17</v>
      </c>
      <c r="P1196" s="4">
        <f>I1196-D1196</f>
        <v>-0.25</v>
      </c>
      <c r="Q1196" s="5">
        <f>P1196/D1196</f>
        <v>-2.2026431718061675E-2</v>
      </c>
      <c r="R1196" s="4">
        <f>ABS(F1196-G1196)</f>
        <v>0.5</v>
      </c>
      <c r="S1196" s="5">
        <f>R1196/D1196</f>
        <v>4.405286343612335E-2</v>
      </c>
      <c r="T1196" s="5">
        <f>(I1196-J1196)/AVERAGE(E1196:G1196,I1196)</f>
        <v>5.339265850945539E-3</v>
      </c>
    </row>
    <row r="1197" spans="1:20" hidden="1" x14ac:dyDescent="0.25">
      <c r="A1197" s="3" t="s">
        <v>1177</v>
      </c>
      <c r="B1197" s="4" t="s">
        <v>21</v>
      </c>
      <c r="C1197" s="4" t="s">
        <v>22</v>
      </c>
      <c r="D1197" s="4">
        <v>25.65</v>
      </c>
      <c r="E1197" s="4">
        <v>25.55</v>
      </c>
      <c r="F1197" s="4">
        <v>25.65</v>
      </c>
      <c r="G1197" s="4">
        <v>24.6</v>
      </c>
      <c r="H1197" s="4">
        <v>24.75</v>
      </c>
      <c r="I1197" s="4">
        <v>24.8</v>
      </c>
      <c r="J1197" s="4">
        <v>24.86</v>
      </c>
      <c r="K1197" s="4">
        <v>477755</v>
      </c>
      <c r="L1197" s="4">
        <v>118.75</v>
      </c>
      <c r="M1197" s="4">
        <v>1741</v>
      </c>
      <c r="N1197" s="4">
        <v>323307</v>
      </c>
      <c r="O1197" s="4">
        <v>67.67</v>
      </c>
      <c r="P1197" s="4">
        <f>I1197-D1197</f>
        <v>-0.84999999999999787</v>
      </c>
      <c r="Q1197" s="5">
        <f>P1197/D1197</f>
        <v>-3.3138401559454113E-2</v>
      </c>
      <c r="R1197" s="4">
        <f>ABS(F1197-G1197)</f>
        <v>1.0499999999999972</v>
      </c>
      <c r="S1197" s="5">
        <f>R1197/D1197</f>
        <v>4.0935672514619777E-2</v>
      </c>
      <c r="T1197" s="5">
        <f>(I1197-J1197)/AVERAGE(E1197:G1197,I1197)</f>
        <v>-2.3856858846917979E-3</v>
      </c>
    </row>
    <row r="1198" spans="1:20" hidden="1" x14ac:dyDescent="0.25">
      <c r="A1198" s="3" t="s">
        <v>1178</v>
      </c>
      <c r="B1198" s="4" t="s">
        <v>21</v>
      </c>
      <c r="C1198" s="4" t="s">
        <v>22</v>
      </c>
      <c r="D1198" s="4">
        <v>236.5</v>
      </c>
      <c r="E1198" s="4">
        <v>236.5</v>
      </c>
      <c r="F1198" s="4">
        <v>236.5</v>
      </c>
      <c r="G1198" s="4">
        <v>220.15</v>
      </c>
      <c r="H1198" s="4">
        <v>223</v>
      </c>
      <c r="I1198" s="4">
        <v>224.1</v>
      </c>
      <c r="J1198" s="4">
        <v>230.7</v>
      </c>
      <c r="K1198" s="4">
        <v>154215</v>
      </c>
      <c r="L1198" s="4">
        <v>355.78</v>
      </c>
      <c r="M1198" s="4">
        <v>3061</v>
      </c>
      <c r="N1198" s="4">
        <v>142042</v>
      </c>
      <c r="O1198" s="4">
        <v>92.11</v>
      </c>
      <c r="P1198" s="4">
        <f>I1198-D1198</f>
        <v>-12.400000000000006</v>
      </c>
      <c r="Q1198" s="5">
        <f>P1198/D1198</f>
        <v>-5.2431289640591988E-2</v>
      </c>
      <c r="R1198" s="4">
        <f>ABS(F1198-G1198)</f>
        <v>16.349999999999994</v>
      </c>
      <c r="S1198" s="5">
        <f>R1198/D1198</f>
        <v>6.9133192389006323E-2</v>
      </c>
      <c r="T1198" s="5">
        <f>(I1198-J1198)/AVERAGE(E1198:G1198,I1198)</f>
        <v>-2.878168438266555E-2</v>
      </c>
    </row>
    <row r="1199" spans="1:20" hidden="1" x14ac:dyDescent="0.25">
      <c r="A1199" s="3" t="s">
        <v>1179</v>
      </c>
      <c r="B1199" s="4" t="s">
        <v>729</v>
      </c>
      <c r="C1199" s="4" t="s">
        <v>22</v>
      </c>
      <c r="D1199" s="4">
        <v>1058.03</v>
      </c>
      <c r="E1199" s="4">
        <v>1058</v>
      </c>
      <c r="F1199" s="4">
        <v>1059.99</v>
      </c>
      <c r="G1199" s="4">
        <v>1056</v>
      </c>
      <c r="H1199" s="4">
        <v>1058.1500000000001</v>
      </c>
      <c r="I1199" s="4">
        <v>1058.1400000000001</v>
      </c>
      <c r="J1199" s="4">
        <v>1058.28</v>
      </c>
      <c r="K1199" s="4">
        <v>20345</v>
      </c>
      <c r="L1199" s="4">
        <v>215.31</v>
      </c>
      <c r="M1199" s="4">
        <v>104</v>
      </c>
      <c r="N1199" s="4">
        <v>19469</v>
      </c>
      <c r="O1199" s="4">
        <v>95.69</v>
      </c>
      <c r="P1199" s="4">
        <f>I1199-D1199</f>
        <v>0.11000000000012733</v>
      </c>
      <c r="Q1199" s="5">
        <f>P1199/D1199</f>
        <v>1.0396680623434811E-4</v>
      </c>
      <c r="R1199" s="4">
        <f>ABS(F1199-G1199)</f>
        <v>3.9900000000000091</v>
      </c>
      <c r="S1199" s="5">
        <f>R1199/D1199</f>
        <v>3.7711596079506339E-3</v>
      </c>
      <c r="T1199" s="5">
        <f>(I1199-J1199)/AVERAGE(E1199:G1199,I1199)</f>
        <v>-1.3232107709344718E-4</v>
      </c>
    </row>
    <row r="1200" spans="1:20" hidden="1" x14ac:dyDescent="0.25">
      <c r="A1200" s="3" t="s">
        <v>1179</v>
      </c>
      <c r="B1200" s="4" t="s">
        <v>500</v>
      </c>
      <c r="C1200" s="4" t="s">
        <v>22</v>
      </c>
      <c r="D1200" s="4">
        <v>1159.5</v>
      </c>
      <c r="E1200" s="4">
        <v>1164.8499999999999</v>
      </c>
      <c r="F1200" s="4">
        <v>1164.8499999999999</v>
      </c>
      <c r="G1200" s="4">
        <v>1162</v>
      </c>
      <c r="H1200" s="4">
        <v>1164.55</v>
      </c>
      <c r="I1200" s="4">
        <v>1164.3</v>
      </c>
      <c r="J1200" s="4">
        <v>1163.44</v>
      </c>
      <c r="K1200" s="4">
        <v>9711</v>
      </c>
      <c r="L1200" s="4">
        <v>112.98</v>
      </c>
      <c r="M1200" s="4">
        <v>35</v>
      </c>
      <c r="N1200" s="4">
        <v>9341</v>
      </c>
      <c r="O1200" s="4">
        <v>96.19</v>
      </c>
      <c r="P1200" s="4">
        <f>I1200-D1200</f>
        <v>4.7999999999999545</v>
      </c>
      <c r="Q1200" s="5">
        <f>P1200/D1200</f>
        <v>4.1397153945665847E-3</v>
      </c>
      <c r="R1200" s="4">
        <f>ABS(F1200-G1200)</f>
        <v>2.8499999999999091</v>
      </c>
      <c r="S1200" s="5">
        <f>R1200/D1200</f>
        <v>2.4579560155238542E-3</v>
      </c>
      <c r="T1200" s="5">
        <f>(I1200-J1200)/AVERAGE(E1200:G1200,I1200)</f>
        <v>7.3883161512018896E-4</v>
      </c>
    </row>
    <row r="1201" spans="1:20" hidden="1" x14ac:dyDescent="0.25">
      <c r="A1201" s="3" t="s">
        <v>1179</v>
      </c>
      <c r="B1201" s="4" t="s">
        <v>414</v>
      </c>
      <c r="C1201" s="4" t="s">
        <v>22</v>
      </c>
      <c r="D1201" s="4">
        <v>1265.3800000000001</v>
      </c>
      <c r="E1201" s="4">
        <v>1268</v>
      </c>
      <c r="F1201" s="4">
        <v>1268</v>
      </c>
      <c r="G1201" s="4">
        <v>1267</v>
      </c>
      <c r="H1201" s="4">
        <v>1267</v>
      </c>
      <c r="I1201" s="4">
        <v>1267</v>
      </c>
      <c r="J1201" s="4">
        <v>1267.5</v>
      </c>
      <c r="K1201" s="4">
        <v>10</v>
      </c>
      <c r="L1201" s="4">
        <v>0.13</v>
      </c>
      <c r="M1201" s="4">
        <v>2</v>
      </c>
      <c r="N1201" s="4">
        <v>0</v>
      </c>
      <c r="O1201" s="4">
        <v>0</v>
      </c>
      <c r="P1201" s="4">
        <f>I1201-D1201</f>
        <v>1.6199999999998909</v>
      </c>
      <c r="Q1201" s="5">
        <f>P1201/D1201</f>
        <v>1.2802478306910895E-3</v>
      </c>
      <c r="R1201" s="4">
        <f>ABS(F1201-G1201)</f>
        <v>1</v>
      </c>
      <c r="S1201" s="5">
        <f>R1201/D1201</f>
        <v>7.9027643869825656E-4</v>
      </c>
      <c r="T1201" s="5">
        <f>(I1201-J1201)/AVERAGE(E1201:G1201,I1201)</f>
        <v>-3.9447731755424062E-4</v>
      </c>
    </row>
    <row r="1202" spans="1:20" hidden="1" x14ac:dyDescent="0.25">
      <c r="A1202" s="3" t="s">
        <v>1179</v>
      </c>
      <c r="B1202" s="4" t="s">
        <v>458</v>
      </c>
      <c r="C1202" s="4" t="s">
        <v>22</v>
      </c>
      <c r="D1202" s="4">
        <v>1092.5999999999999</v>
      </c>
      <c r="E1202" s="4">
        <v>1100</v>
      </c>
      <c r="F1202" s="4">
        <v>1100</v>
      </c>
      <c r="G1202" s="4">
        <v>1100</v>
      </c>
      <c r="H1202" s="4">
        <v>1100</v>
      </c>
      <c r="I1202" s="4">
        <v>1100</v>
      </c>
      <c r="J1202" s="4">
        <v>1100</v>
      </c>
      <c r="K1202" s="4">
        <v>200</v>
      </c>
      <c r="L1202" s="4">
        <v>2.2000000000000002</v>
      </c>
      <c r="M1202" s="4">
        <v>1</v>
      </c>
      <c r="N1202" s="4">
        <v>200</v>
      </c>
      <c r="O1202" s="4">
        <v>100</v>
      </c>
      <c r="P1202" s="4">
        <f>I1202-D1202</f>
        <v>7.4000000000000909</v>
      </c>
      <c r="Q1202" s="5">
        <f>P1202/D1202</f>
        <v>6.7728354384038909E-3</v>
      </c>
      <c r="R1202" s="4">
        <f>ABS(F1202-G1202)</f>
        <v>0</v>
      </c>
      <c r="S1202" s="5">
        <f>R1202/D1202</f>
        <v>0</v>
      </c>
      <c r="T1202" s="5">
        <f>(I1202-J1202)/AVERAGE(E1202:G1202,I1202)</f>
        <v>0</v>
      </c>
    </row>
    <row r="1203" spans="1:20" hidden="1" x14ac:dyDescent="0.25">
      <c r="A1203" s="3" t="s">
        <v>1179</v>
      </c>
      <c r="B1203" s="4" t="s">
        <v>723</v>
      </c>
      <c r="C1203" s="4" t="s">
        <v>22</v>
      </c>
      <c r="D1203" s="4">
        <v>1112.21</v>
      </c>
      <c r="E1203" s="4">
        <v>1101</v>
      </c>
      <c r="F1203" s="4">
        <v>1111.5</v>
      </c>
      <c r="G1203" s="4">
        <v>1101</v>
      </c>
      <c r="H1203" s="4">
        <v>1111.5</v>
      </c>
      <c r="I1203" s="4">
        <v>1111.5</v>
      </c>
      <c r="J1203" s="4">
        <v>1106.52</v>
      </c>
      <c r="K1203" s="4">
        <v>212</v>
      </c>
      <c r="L1203" s="4">
        <v>2.35</v>
      </c>
      <c r="M1203" s="4">
        <v>5</v>
      </c>
      <c r="N1203" s="4">
        <v>111</v>
      </c>
      <c r="O1203" s="4">
        <v>52.36</v>
      </c>
      <c r="P1203" s="4">
        <f>I1203-D1203</f>
        <v>-0.71000000000003638</v>
      </c>
      <c r="Q1203" s="5">
        <f>P1203/D1203</f>
        <v>-6.3836865340181827E-4</v>
      </c>
      <c r="R1203" s="4">
        <f>ABS(F1203-G1203)</f>
        <v>10.5</v>
      </c>
      <c r="S1203" s="5">
        <f>R1203/D1203</f>
        <v>9.4406631841109142E-3</v>
      </c>
      <c r="T1203" s="5">
        <f>(I1203-J1203)/AVERAGE(E1203:G1203,I1203)</f>
        <v>4.501694915254254E-3</v>
      </c>
    </row>
    <row r="1204" spans="1:20" hidden="1" x14ac:dyDescent="0.25">
      <c r="A1204" s="3" t="s">
        <v>1179</v>
      </c>
      <c r="B1204" s="4" t="s">
        <v>415</v>
      </c>
      <c r="C1204" s="4" t="s">
        <v>22</v>
      </c>
      <c r="D1204" s="4">
        <v>1177.26</v>
      </c>
      <c r="E1204" s="4">
        <v>1176.01</v>
      </c>
      <c r="F1204" s="4">
        <v>1177.3</v>
      </c>
      <c r="G1204" s="4">
        <v>1173</v>
      </c>
      <c r="H1204" s="4">
        <v>1173.1300000000001</v>
      </c>
      <c r="I1204" s="4">
        <v>1173.75</v>
      </c>
      <c r="J1204" s="4">
        <v>1174.8599999999999</v>
      </c>
      <c r="K1204" s="4">
        <v>15902</v>
      </c>
      <c r="L1204" s="4">
        <v>186.83</v>
      </c>
      <c r="M1204" s="4">
        <v>62</v>
      </c>
      <c r="N1204" s="4">
        <v>13966</v>
      </c>
      <c r="O1204" s="4">
        <v>87.83</v>
      </c>
      <c r="P1204" s="4">
        <f>I1204-D1204</f>
        <v>-3.5099999999999909</v>
      </c>
      <c r="Q1204" s="5">
        <f>P1204/D1204</f>
        <v>-2.9814994138932698E-3</v>
      </c>
      <c r="R1204" s="4">
        <f>ABS(F1204-G1204)</f>
        <v>4.2999999999999545</v>
      </c>
      <c r="S1204" s="5">
        <f>R1204/D1204</f>
        <v>3.6525491395273386E-3</v>
      </c>
      <c r="T1204" s="5">
        <f>(I1204-J1204)/AVERAGE(E1204:G1204,I1204)</f>
        <v>-9.4466879146215164E-4</v>
      </c>
    </row>
    <row r="1205" spans="1:20" hidden="1" x14ac:dyDescent="0.25">
      <c r="A1205" s="3" t="s">
        <v>1179</v>
      </c>
      <c r="B1205" s="4" t="s">
        <v>416</v>
      </c>
      <c r="C1205" s="4" t="s">
        <v>22</v>
      </c>
      <c r="D1205" s="4">
        <v>1070</v>
      </c>
      <c r="E1205" s="4">
        <v>1098</v>
      </c>
      <c r="F1205" s="4">
        <v>1098</v>
      </c>
      <c r="G1205" s="4">
        <v>1090</v>
      </c>
      <c r="H1205" s="4">
        <v>1090</v>
      </c>
      <c r="I1205" s="4">
        <v>1090</v>
      </c>
      <c r="J1205" s="4">
        <v>1095.33</v>
      </c>
      <c r="K1205" s="4">
        <v>3</v>
      </c>
      <c r="L1205" s="4">
        <v>0.03</v>
      </c>
      <c r="M1205" s="4">
        <v>2</v>
      </c>
      <c r="N1205" s="4">
        <v>3</v>
      </c>
      <c r="O1205" s="4">
        <v>100</v>
      </c>
      <c r="P1205" s="4">
        <f>I1205-D1205</f>
        <v>20</v>
      </c>
      <c r="Q1205" s="5">
        <f>P1205/D1205</f>
        <v>1.8691588785046728E-2</v>
      </c>
      <c r="R1205" s="4">
        <f>ABS(F1205-G1205)</f>
        <v>8</v>
      </c>
      <c r="S1205" s="5">
        <f>R1205/D1205</f>
        <v>7.4766355140186919E-3</v>
      </c>
      <c r="T1205" s="5">
        <f>(I1205-J1205)/AVERAGE(E1205:G1205,I1205)</f>
        <v>-4.8720292504569719E-3</v>
      </c>
    </row>
    <row r="1206" spans="1:20" hidden="1" x14ac:dyDescent="0.25">
      <c r="A1206" s="3" t="s">
        <v>1179</v>
      </c>
      <c r="B1206" s="4" t="s">
        <v>716</v>
      </c>
      <c r="C1206" s="4" t="s">
        <v>22</v>
      </c>
      <c r="D1206" s="4">
        <v>1162.05</v>
      </c>
      <c r="E1206" s="4">
        <v>1164</v>
      </c>
      <c r="F1206" s="4">
        <v>1164</v>
      </c>
      <c r="G1206" s="4">
        <v>1163</v>
      </c>
      <c r="H1206" s="4">
        <v>1163</v>
      </c>
      <c r="I1206" s="4">
        <v>1163</v>
      </c>
      <c r="J1206" s="4">
        <v>1163.48</v>
      </c>
      <c r="K1206" s="4">
        <v>1051</v>
      </c>
      <c r="L1206" s="4">
        <v>12.23</v>
      </c>
      <c r="M1206" s="4">
        <v>10</v>
      </c>
      <c r="N1206" s="4">
        <v>1051</v>
      </c>
      <c r="O1206" s="4">
        <v>100</v>
      </c>
      <c r="P1206" s="4">
        <f>I1206-D1206</f>
        <v>0.95000000000004547</v>
      </c>
      <c r="Q1206" s="5">
        <f>P1206/D1206</f>
        <v>8.1752076072462074E-4</v>
      </c>
      <c r="R1206" s="4">
        <f>ABS(F1206-G1206)</f>
        <v>1</v>
      </c>
      <c r="S1206" s="5">
        <f>R1206/D1206</f>
        <v>8.6054816918377012E-4</v>
      </c>
      <c r="T1206" s="5">
        <f>(I1206-J1206)/AVERAGE(E1206:G1206,I1206)</f>
        <v>-4.1254834550925499E-4</v>
      </c>
    </row>
    <row r="1207" spans="1:20" hidden="1" x14ac:dyDescent="0.25">
      <c r="A1207" s="3" t="s">
        <v>1180</v>
      </c>
      <c r="B1207" s="4" t="s">
        <v>414</v>
      </c>
      <c r="C1207" s="4" t="s">
        <v>22</v>
      </c>
      <c r="D1207" s="4">
        <v>6998</v>
      </c>
      <c r="E1207" s="4">
        <v>7000</v>
      </c>
      <c r="F1207" s="4">
        <v>7000</v>
      </c>
      <c r="G1207" s="4">
        <v>7000</v>
      </c>
      <c r="H1207" s="4">
        <v>7000</v>
      </c>
      <c r="I1207" s="4">
        <v>7000</v>
      </c>
      <c r="J1207" s="4">
        <v>7000</v>
      </c>
      <c r="K1207" s="4">
        <v>76</v>
      </c>
      <c r="L1207" s="4">
        <v>5.32</v>
      </c>
      <c r="M1207" s="4">
        <v>5</v>
      </c>
      <c r="N1207" s="4">
        <v>76</v>
      </c>
      <c r="O1207" s="4">
        <v>100</v>
      </c>
      <c r="P1207" s="4">
        <f>I1207-D1207</f>
        <v>2</v>
      </c>
      <c r="Q1207" s="5">
        <f>P1207/D1207</f>
        <v>2.857959416976279E-4</v>
      </c>
      <c r="R1207" s="4">
        <f>ABS(F1207-G1207)</f>
        <v>0</v>
      </c>
      <c r="S1207" s="5">
        <f>R1207/D1207</f>
        <v>0</v>
      </c>
      <c r="T1207" s="5">
        <f>(I1207-J1207)/AVERAGE(E1207:G1207,I1207)</f>
        <v>0</v>
      </c>
    </row>
    <row r="1208" spans="1:20" hidden="1" x14ac:dyDescent="0.25">
      <c r="A1208" s="3" t="s">
        <v>1181</v>
      </c>
      <c r="B1208" s="4" t="s">
        <v>729</v>
      </c>
      <c r="C1208" s="4" t="s">
        <v>22</v>
      </c>
      <c r="D1208" s="4">
        <v>10500</v>
      </c>
      <c r="E1208" s="4">
        <v>10625</v>
      </c>
      <c r="F1208" s="4">
        <v>10625</v>
      </c>
      <c r="G1208" s="4">
        <v>10625</v>
      </c>
      <c r="H1208" s="4">
        <v>10625</v>
      </c>
      <c r="I1208" s="4">
        <v>10625</v>
      </c>
      <c r="J1208" s="4">
        <v>10625</v>
      </c>
      <c r="K1208" s="4">
        <v>3</v>
      </c>
      <c r="L1208" s="4">
        <v>0.32</v>
      </c>
      <c r="M1208" s="4">
        <v>1</v>
      </c>
      <c r="N1208" s="4">
        <v>3</v>
      </c>
      <c r="O1208" s="4">
        <v>100</v>
      </c>
      <c r="P1208" s="4">
        <f>I1208-D1208</f>
        <v>125</v>
      </c>
      <c r="Q1208" s="5">
        <f>P1208/D1208</f>
        <v>1.1904761904761904E-2</v>
      </c>
      <c r="R1208" s="4">
        <f>ABS(F1208-G1208)</f>
        <v>0</v>
      </c>
      <c r="S1208" s="5">
        <f>R1208/D1208</f>
        <v>0</v>
      </c>
      <c r="T1208" s="5">
        <f>(I1208-J1208)/AVERAGE(E1208:G1208,I1208)</f>
        <v>0</v>
      </c>
    </row>
    <row r="1209" spans="1:20" hidden="1" x14ac:dyDescent="0.25">
      <c r="A1209" s="3" t="s">
        <v>1182</v>
      </c>
      <c r="B1209" s="4" t="s">
        <v>21</v>
      </c>
      <c r="C1209" s="4" t="s">
        <v>22</v>
      </c>
      <c r="D1209" s="4">
        <v>22.9</v>
      </c>
      <c r="E1209" s="4">
        <v>22.9</v>
      </c>
      <c r="F1209" s="4">
        <v>23</v>
      </c>
      <c r="G1209" s="4">
        <v>22.2</v>
      </c>
      <c r="H1209" s="4">
        <v>22.25</v>
      </c>
      <c r="I1209" s="4">
        <v>22.3</v>
      </c>
      <c r="J1209" s="4">
        <v>22.35</v>
      </c>
      <c r="K1209" s="4">
        <v>2469591</v>
      </c>
      <c r="L1209" s="4">
        <v>551.85</v>
      </c>
      <c r="M1209" s="4">
        <v>10677</v>
      </c>
      <c r="N1209" s="4">
        <v>1822617</v>
      </c>
      <c r="O1209" s="4">
        <v>73.8</v>
      </c>
      <c r="P1209" s="4">
        <f>I1209-D1209</f>
        <v>-0.59999999999999787</v>
      </c>
      <c r="Q1209" s="5">
        <f>P1209/D1209</f>
        <v>-2.6200873362445323E-2</v>
      </c>
      <c r="R1209" s="4">
        <f>ABS(F1209-G1209)</f>
        <v>0.80000000000000071</v>
      </c>
      <c r="S1209" s="5">
        <f>R1209/D1209</f>
        <v>3.4934497816593919E-2</v>
      </c>
      <c r="T1209" s="5">
        <f>(I1209-J1209)/AVERAGE(E1209:G1209,I1209)</f>
        <v>-2.2123893805310051E-3</v>
      </c>
    </row>
    <row r="1210" spans="1:20" hidden="1" x14ac:dyDescent="0.25">
      <c r="A1210" s="3" t="s">
        <v>1182</v>
      </c>
      <c r="B1210" s="4" t="s">
        <v>269</v>
      </c>
      <c r="C1210" s="4" t="s">
        <v>22</v>
      </c>
      <c r="D1210" s="4">
        <v>1265</v>
      </c>
      <c r="E1210" s="4">
        <v>1266</v>
      </c>
      <c r="F1210" s="4">
        <v>1266</v>
      </c>
      <c r="G1210" s="4">
        <v>1265</v>
      </c>
      <c r="H1210" s="4">
        <v>1265</v>
      </c>
      <c r="I1210" s="4">
        <v>1265</v>
      </c>
      <c r="J1210" s="4">
        <v>1265.5</v>
      </c>
      <c r="K1210" s="4">
        <v>10</v>
      </c>
      <c r="L1210" s="4">
        <v>0.13</v>
      </c>
      <c r="M1210" s="4">
        <v>2</v>
      </c>
      <c r="N1210" s="4">
        <v>0</v>
      </c>
      <c r="O1210" s="4">
        <v>0</v>
      </c>
      <c r="P1210" s="4">
        <f>I1210-D1210</f>
        <v>0</v>
      </c>
      <c r="Q1210" s="5">
        <f>P1210/D1210</f>
        <v>0</v>
      </c>
      <c r="R1210" s="4">
        <f>ABS(F1210-G1210)</f>
        <v>1</v>
      </c>
      <c r="S1210" s="5">
        <f>R1210/D1210</f>
        <v>7.9051383399209485E-4</v>
      </c>
      <c r="T1210" s="5">
        <f>(I1210-J1210)/AVERAGE(E1210:G1210,I1210)</f>
        <v>-3.9510075069142629E-4</v>
      </c>
    </row>
    <row r="1211" spans="1:20" hidden="1" x14ac:dyDescent="0.25">
      <c r="A1211" s="3" t="s">
        <v>1182</v>
      </c>
      <c r="B1211" s="4" t="s">
        <v>414</v>
      </c>
      <c r="C1211" s="4" t="s">
        <v>22</v>
      </c>
      <c r="D1211" s="4">
        <v>1320</v>
      </c>
      <c r="E1211" s="4">
        <v>1340</v>
      </c>
      <c r="F1211" s="4">
        <v>1340</v>
      </c>
      <c r="G1211" s="4">
        <v>1335</v>
      </c>
      <c r="H1211" s="4">
        <v>1335</v>
      </c>
      <c r="I1211" s="4">
        <v>1335</v>
      </c>
      <c r="J1211" s="4">
        <v>1337.82</v>
      </c>
      <c r="K1211" s="4">
        <v>354</v>
      </c>
      <c r="L1211" s="4">
        <v>4.74</v>
      </c>
      <c r="M1211" s="4">
        <v>3</v>
      </c>
      <c r="N1211" s="4">
        <v>354</v>
      </c>
      <c r="O1211" s="4">
        <v>100</v>
      </c>
      <c r="P1211" s="4">
        <f>I1211-D1211</f>
        <v>15</v>
      </c>
      <c r="Q1211" s="5">
        <f>P1211/D1211</f>
        <v>1.1363636363636364E-2</v>
      </c>
      <c r="R1211" s="4">
        <f>ABS(F1211-G1211)</f>
        <v>5</v>
      </c>
      <c r="S1211" s="5">
        <f>R1211/D1211</f>
        <v>3.787878787878788E-3</v>
      </c>
      <c r="T1211" s="5">
        <f>(I1211-J1211)/AVERAGE(E1211:G1211,I1211)</f>
        <v>-2.1084112149532233E-3</v>
      </c>
    </row>
    <row r="1212" spans="1:20" hidden="1" x14ac:dyDescent="0.25">
      <c r="A1212" s="3" t="s">
        <v>1183</v>
      </c>
      <c r="B1212" s="4" t="s">
        <v>21</v>
      </c>
      <c r="C1212" s="4" t="s">
        <v>22</v>
      </c>
      <c r="D1212" s="4">
        <v>105.7</v>
      </c>
      <c r="E1212" s="4">
        <v>106.25</v>
      </c>
      <c r="F1212" s="4">
        <v>113</v>
      </c>
      <c r="G1212" s="4">
        <v>102.4</v>
      </c>
      <c r="H1212" s="4">
        <v>110.7</v>
      </c>
      <c r="I1212" s="4">
        <v>109.35</v>
      </c>
      <c r="J1212" s="4">
        <v>109.47</v>
      </c>
      <c r="K1212" s="4">
        <v>880445</v>
      </c>
      <c r="L1212" s="4">
        <v>963.83</v>
      </c>
      <c r="M1212" s="4">
        <v>17284</v>
      </c>
      <c r="N1212" s="4">
        <v>447171</v>
      </c>
      <c r="O1212" s="4">
        <v>50.79</v>
      </c>
      <c r="P1212" s="4">
        <f>I1212-D1212</f>
        <v>3.6499999999999915</v>
      </c>
      <c r="Q1212" s="5">
        <f>P1212/D1212</f>
        <v>3.4531693472090744E-2</v>
      </c>
      <c r="R1212" s="4">
        <f>ABS(F1212-G1212)</f>
        <v>10.599999999999994</v>
      </c>
      <c r="S1212" s="5">
        <f>R1212/D1212</f>
        <v>0.10028382213812671</v>
      </c>
      <c r="T1212" s="5">
        <f>(I1212-J1212)/AVERAGE(E1212:G1212,I1212)</f>
        <v>-1.1136890951276525E-3</v>
      </c>
    </row>
    <row r="1213" spans="1:20" hidden="1" x14ac:dyDescent="0.25">
      <c r="A1213" s="3" t="s">
        <v>1184</v>
      </c>
      <c r="B1213" s="4" t="s">
        <v>21</v>
      </c>
      <c r="C1213" s="4" t="s">
        <v>22</v>
      </c>
      <c r="D1213" s="4">
        <v>7</v>
      </c>
      <c r="E1213" s="4">
        <v>7</v>
      </c>
      <c r="F1213" s="4">
        <v>7.2</v>
      </c>
      <c r="G1213" s="4">
        <v>6.65</v>
      </c>
      <c r="H1213" s="4">
        <v>6.65</v>
      </c>
      <c r="I1213" s="4">
        <v>6.65</v>
      </c>
      <c r="J1213" s="4">
        <v>6.94</v>
      </c>
      <c r="K1213" s="4">
        <v>1627</v>
      </c>
      <c r="L1213" s="4">
        <v>0.11</v>
      </c>
      <c r="M1213" s="4">
        <v>12</v>
      </c>
      <c r="N1213" s="4">
        <v>1526</v>
      </c>
      <c r="O1213" s="4">
        <v>93.79</v>
      </c>
      <c r="P1213" s="4">
        <f>I1213-D1213</f>
        <v>-0.34999999999999964</v>
      </c>
      <c r="Q1213" s="5">
        <f>P1213/D1213</f>
        <v>-4.9999999999999947E-2</v>
      </c>
      <c r="R1213" s="4">
        <f>ABS(F1213-G1213)</f>
        <v>0.54999999999999982</v>
      </c>
      <c r="S1213" s="5">
        <f>R1213/D1213</f>
        <v>7.8571428571428542E-2</v>
      </c>
      <c r="T1213" s="5">
        <f>(I1213-J1213)/AVERAGE(E1213:G1213,I1213)</f>
        <v>-4.2181818181818188E-2</v>
      </c>
    </row>
    <row r="1214" spans="1:20" hidden="1" x14ac:dyDescent="0.25">
      <c r="A1214" s="3" t="s">
        <v>1185</v>
      </c>
      <c r="B1214" s="4" t="s">
        <v>21</v>
      </c>
      <c r="C1214" s="4" t="s">
        <v>22</v>
      </c>
      <c r="D1214" s="4">
        <v>1220.94</v>
      </c>
      <c r="E1214" s="4">
        <v>1224.45</v>
      </c>
      <c r="F1214" s="4">
        <v>1224.5</v>
      </c>
      <c r="G1214" s="4">
        <v>1208</v>
      </c>
      <c r="H1214" s="4">
        <v>1217.01</v>
      </c>
      <c r="I1214" s="4">
        <v>1215.67</v>
      </c>
      <c r="J1214" s="4">
        <v>1213.22</v>
      </c>
      <c r="K1214" s="4">
        <v>134108</v>
      </c>
      <c r="L1214" s="4">
        <v>1627.03</v>
      </c>
      <c r="M1214" s="4">
        <v>2596</v>
      </c>
      <c r="N1214" s="4">
        <v>66349</v>
      </c>
      <c r="O1214" s="4">
        <v>49.47</v>
      </c>
      <c r="P1214" s="4">
        <f>I1214-D1214</f>
        <v>-5.2699999999999818</v>
      </c>
      <c r="Q1214" s="5">
        <f>P1214/D1214</f>
        <v>-4.3163464216095645E-3</v>
      </c>
      <c r="R1214" s="4">
        <f>ABS(F1214-G1214)</f>
        <v>16.5</v>
      </c>
      <c r="S1214" s="5">
        <f>R1214/D1214</f>
        <v>1.3514177600864907E-2</v>
      </c>
      <c r="T1214" s="5">
        <f>(I1214-J1214)/AVERAGE(E1214:G1214,I1214)</f>
        <v>2.0112383071120223E-3</v>
      </c>
    </row>
    <row r="1215" spans="1:20" hidden="1" x14ac:dyDescent="0.25">
      <c r="A1215" s="3" t="s">
        <v>1186</v>
      </c>
      <c r="B1215" s="4" t="s">
        <v>21</v>
      </c>
      <c r="C1215" s="4" t="s">
        <v>22</v>
      </c>
      <c r="D1215" s="4">
        <v>14600</v>
      </c>
      <c r="E1215" s="4">
        <v>14950</v>
      </c>
      <c r="F1215" s="4">
        <v>14950</v>
      </c>
      <c r="G1215" s="4">
        <v>14600.01</v>
      </c>
      <c r="H1215" s="4">
        <v>14600.01</v>
      </c>
      <c r="I1215" s="4">
        <v>14600.01</v>
      </c>
      <c r="J1215" s="4">
        <v>14775.01</v>
      </c>
      <c r="K1215" s="4">
        <v>2</v>
      </c>
      <c r="L1215" s="4">
        <v>0.3</v>
      </c>
      <c r="M1215" s="4">
        <v>2</v>
      </c>
      <c r="N1215" s="4">
        <v>0</v>
      </c>
      <c r="O1215" s="4">
        <v>0</v>
      </c>
      <c r="P1215" s="4">
        <f>I1215-D1215</f>
        <v>1.0000000000218279E-2</v>
      </c>
      <c r="Q1215" s="5">
        <f>P1215/D1215</f>
        <v>6.8493150686426566E-7</v>
      </c>
      <c r="R1215" s="4">
        <f>ABS(F1215-G1215)</f>
        <v>349.98999999999978</v>
      </c>
      <c r="S1215" s="5">
        <f>R1215/D1215</f>
        <v>2.3971917808219164E-2</v>
      </c>
      <c r="T1215" s="5">
        <f>(I1215-J1215)/AVERAGE(E1215:G1215,I1215)</f>
        <v>-1.1844327633053254E-2</v>
      </c>
    </row>
    <row r="1216" spans="1:20" hidden="1" x14ac:dyDescent="0.25">
      <c r="A1216" s="3" t="s">
        <v>1187</v>
      </c>
      <c r="B1216" s="4" t="s">
        <v>21</v>
      </c>
      <c r="C1216" s="4" t="s">
        <v>22</v>
      </c>
      <c r="D1216" s="4">
        <v>90.6</v>
      </c>
      <c r="E1216" s="4">
        <v>90.95</v>
      </c>
      <c r="F1216" s="4">
        <v>91.6</v>
      </c>
      <c r="G1216" s="4">
        <v>89.5</v>
      </c>
      <c r="H1216" s="4">
        <v>91.1</v>
      </c>
      <c r="I1216" s="4">
        <v>91.35</v>
      </c>
      <c r="J1216" s="4">
        <v>90.56</v>
      </c>
      <c r="K1216" s="4">
        <v>201527</v>
      </c>
      <c r="L1216" s="4">
        <v>182.5</v>
      </c>
      <c r="M1216" s="4">
        <v>1385</v>
      </c>
      <c r="N1216" s="4">
        <v>129487</v>
      </c>
      <c r="O1216" s="4">
        <v>64.25</v>
      </c>
      <c r="P1216" s="4">
        <f>I1216-D1216</f>
        <v>0.75</v>
      </c>
      <c r="Q1216" s="5">
        <f>P1216/D1216</f>
        <v>8.2781456953642391E-3</v>
      </c>
      <c r="R1216" s="4">
        <f>ABS(F1216-G1216)</f>
        <v>2.0999999999999943</v>
      </c>
      <c r="S1216" s="5">
        <f>R1216/D1216</f>
        <v>2.3178807947019806E-2</v>
      </c>
      <c r="T1216" s="5">
        <f>(I1216-J1216)/AVERAGE(E1216:G1216,I1216)</f>
        <v>8.6956521739129568E-3</v>
      </c>
    </row>
    <row r="1217" spans="1:20" hidden="1" x14ac:dyDescent="0.25">
      <c r="A1217" s="3" t="s">
        <v>1188</v>
      </c>
      <c r="B1217" s="4" t="s">
        <v>21</v>
      </c>
      <c r="C1217" s="4" t="s">
        <v>22</v>
      </c>
      <c r="D1217" s="4">
        <v>1394.05</v>
      </c>
      <c r="E1217" s="4">
        <v>1394.05</v>
      </c>
      <c r="F1217" s="4">
        <v>1416</v>
      </c>
      <c r="G1217" s="4">
        <v>1387.05</v>
      </c>
      <c r="H1217" s="4">
        <v>1395</v>
      </c>
      <c r="I1217" s="4">
        <v>1394.9</v>
      </c>
      <c r="J1217" s="4">
        <v>1398.6</v>
      </c>
      <c r="K1217" s="4">
        <v>295143</v>
      </c>
      <c r="L1217" s="4">
        <v>4127.88</v>
      </c>
      <c r="M1217" s="4">
        <v>21599</v>
      </c>
      <c r="N1217" s="4">
        <v>76204</v>
      </c>
      <c r="O1217" s="4">
        <v>25.82</v>
      </c>
      <c r="P1217" s="4">
        <f>I1217-D1217</f>
        <v>0.85000000000013642</v>
      </c>
      <c r="Q1217" s="5">
        <f>P1217/D1217</f>
        <v>6.0973422761029835E-4</v>
      </c>
      <c r="R1217" s="4">
        <f>ABS(F1217-G1217)</f>
        <v>28.950000000000045</v>
      </c>
      <c r="S1217" s="5">
        <f>R1217/D1217</f>
        <v>2.0766830458018037E-2</v>
      </c>
      <c r="T1217" s="5">
        <f>(I1217-J1217)/AVERAGE(E1217:G1217,I1217)</f>
        <v>-2.6466380543632463E-3</v>
      </c>
    </row>
    <row r="1218" spans="1:20" hidden="1" x14ac:dyDescent="0.25">
      <c r="A1218" s="3" t="s">
        <v>1189</v>
      </c>
      <c r="B1218" s="4" t="s">
        <v>21</v>
      </c>
      <c r="C1218" s="4" t="s">
        <v>22</v>
      </c>
      <c r="D1218" s="4">
        <v>4.55</v>
      </c>
      <c r="E1218" s="4">
        <v>4.5</v>
      </c>
      <c r="F1218" s="4">
        <v>4.5</v>
      </c>
      <c r="G1218" s="4">
        <v>4.25</v>
      </c>
      <c r="H1218" s="4">
        <v>4.3</v>
      </c>
      <c r="I1218" s="4">
        <v>4.3</v>
      </c>
      <c r="J1218" s="4">
        <v>4.3499999999999996</v>
      </c>
      <c r="K1218" s="4">
        <v>141844</v>
      </c>
      <c r="L1218" s="4">
        <v>6.17</v>
      </c>
      <c r="M1218" s="4">
        <v>274</v>
      </c>
      <c r="N1218" s="4">
        <v>85802</v>
      </c>
      <c r="O1218" s="4">
        <v>60.49</v>
      </c>
      <c r="P1218" s="4">
        <f>I1218-D1218</f>
        <v>-0.25</v>
      </c>
      <c r="Q1218" s="5">
        <f>P1218/D1218</f>
        <v>-5.4945054945054944E-2</v>
      </c>
      <c r="R1218" s="4">
        <f>ABS(F1218-G1218)</f>
        <v>0.25</v>
      </c>
      <c r="S1218" s="5">
        <f>R1218/D1218</f>
        <v>5.4945054945054944E-2</v>
      </c>
      <c r="T1218" s="5">
        <f>(I1218-J1218)/AVERAGE(E1218:G1218,I1218)</f>
        <v>-1.1396011396011355E-2</v>
      </c>
    </row>
    <row r="1219" spans="1:20" hidden="1" x14ac:dyDescent="0.25">
      <c r="A1219" s="3" t="s">
        <v>1190</v>
      </c>
      <c r="B1219" s="4" t="s">
        <v>21</v>
      </c>
      <c r="C1219" s="4" t="s">
        <v>22</v>
      </c>
      <c r="D1219" s="4">
        <v>1.2</v>
      </c>
      <c r="E1219" s="4">
        <v>1.2</v>
      </c>
      <c r="F1219" s="4">
        <v>1.2</v>
      </c>
      <c r="G1219" s="4">
        <v>1.1499999999999999</v>
      </c>
      <c r="H1219" s="4">
        <v>1.1499999999999999</v>
      </c>
      <c r="I1219" s="4">
        <v>1.1499999999999999</v>
      </c>
      <c r="J1219" s="4">
        <v>1.17</v>
      </c>
      <c r="K1219" s="4">
        <v>147158</v>
      </c>
      <c r="L1219" s="4">
        <v>1.72</v>
      </c>
      <c r="M1219" s="4">
        <v>74</v>
      </c>
      <c r="N1219" s="4">
        <v>61368</v>
      </c>
      <c r="O1219" s="4">
        <v>41.7</v>
      </c>
      <c r="P1219" s="4">
        <f>I1219-D1219</f>
        <v>-5.0000000000000044E-2</v>
      </c>
      <c r="Q1219" s="5">
        <f>P1219/D1219</f>
        <v>-4.1666666666666706E-2</v>
      </c>
      <c r="R1219" s="4">
        <f>ABS(F1219-G1219)</f>
        <v>5.0000000000000044E-2</v>
      </c>
      <c r="S1219" s="5">
        <f>R1219/D1219</f>
        <v>4.1666666666666706E-2</v>
      </c>
      <c r="T1219" s="5">
        <f>(I1219-J1219)/AVERAGE(E1219:G1219,I1219)</f>
        <v>-1.7021276595744698E-2</v>
      </c>
    </row>
    <row r="1220" spans="1:20" hidden="1" x14ac:dyDescent="0.25">
      <c r="A1220" s="3" t="s">
        <v>1191</v>
      </c>
      <c r="B1220" s="4" t="s">
        <v>21</v>
      </c>
      <c r="C1220" s="4" t="s">
        <v>22</v>
      </c>
      <c r="D1220" s="4">
        <v>1231.25</v>
      </c>
      <c r="E1220" s="4">
        <v>1227</v>
      </c>
      <c r="F1220" s="4">
        <v>1228.3499999999999</v>
      </c>
      <c r="G1220" s="4">
        <v>1199.8</v>
      </c>
      <c r="H1220" s="4">
        <v>1206</v>
      </c>
      <c r="I1220" s="4">
        <v>1208.9000000000001</v>
      </c>
      <c r="J1220" s="4">
        <v>1204.44</v>
      </c>
      <c r="K1220" s="4">
        <v>21637</v>
      </c>
      <c r="L1220" s="4">
        <v>260.61</v>
      </c>
      <c r="M1220" s="4">
        <v>1169</v>
      </c>
      <c r="N1220" s="4">
        <v>12241</v>
      </c>
      <c r="O1220" s="4">
        <v>56.57</v>
      </c>
      <c r="P1220" s="4">
        <f>I1220-D1220</f>
        <v>-22.349999999999909</v>
      </c>
      <c r="Q1220" s="5">
        <f>P1220/D1220</f>
        <v>-1.8152284263959317E-2</v>
      </c>
      <c r="R1220" s="4">
        <f>ABS(F1220-G1220)</f>
        <v>28.549999999999955</v>
      </c>
      <c r="S1220" s="5">
        <f>R1220/D1220</f>
        <v>2.3187817258883213E-2</v>
      </c>
      <c r="T1220" s="5">
        <f>(I1220-J1220)/AVERAGE(E1220:G1220,I1220)</f>
        <v>3.667725455124875E-3</v>
      </c>
    </row>
    <row r="1221" spans="1:20" hidden="1" x14ac:dyDescent="0.25">
      <c r="A1221" s="3" t="s">
        <v>1192</v>
      </c>
      <c r="B1221" s="4" t="s">
        <v>21</v>
      </c>
      <c r="C1221" s="4" t="s">
        <v>22</v>
      </c>
      <c r="D1221" s="4">
        <v>471.45</v>
      </c>
      <c r="E1221" s="4">
        <v>471.4</v>
      </c>
      <c r="F1221" s="4">
        <v>471.45</v>
      </c>
      <c r="G1221" s="4">
        <v>460</v>
      </c>
      <c r="H1221" s="4">
        <v>460</v>
      </c>
      <c r="I1221" s="4">
        <v>460.5</v>
      </c>
      <c r="J1221" s="4">
        <v>468.12</v>
      </c>
      <c r="K1221" s="4">
        <v>609</v>
      </c>
      <c r="L1221" s="4">
        <v>2.85</v>
      </c>
      <c r="M1221" s="4">
        <v>62</v>
      </c>
      <c r="N1221" s="4">
        <v>567</v>
      </c>
      <c r="O1221" s="4">
        <v>93.1</v>
      </c>
      <c r="P1221" s="4">
        <f>I1221-D1221</f>
        <v>-10.949999999999989</v>
      </c>
      <c r="Q1221" s="5">
        <f>P1221/D1221</f>
        <v>-2.3226216990136789E-2</v>
      </c>
      <c r="R1221" s="4">
        <f>ABS(F1221-G1221)</f>
        <v>11.449999999999989</v>
      </c>
      <c r="S1221" s="5">
        <f>R1221/D1221</f>
        <v>2.4286774843567692E-2</v>
      </c>
      <c r="T1221" s="5">
        <f>(I1221-J1221)/AVERAGE(E1221:G1221,I1221)</f>
        <v>-1.6357635441543467E-2</v>
      </c>
    </row>
    <row r="1222" spans="1:20" hidden="1" x14ac:dyDescent="0.25">
      <c r="A1222" s="3" t="s">
        <v>1193</v>
      </c>
      <c r="B1222" s="4" t="s">
        <v>21</v>
      </c>
      <c r="C1222" s="4" t="s">
        <v>22</v>
      </c>
      <c r="D1222" s="4">
        <v>26.75</v>
      </c>
      <c r="E1222" s="4">
        <v>27.3</v>
      </c>
      <c r="F1222" s="4">
        <v>27.3</v>
      </c>
      <c r="G1222" s="4">
        <v>25.3</v>
      </c>
      <c r="H1222" s="4">
        <v>25.3</v>
      </c>
      <c r="I1222" s="4">
        <v>25.55</v>
      </c>
      <c r="J1222" s="4">
        <v>26.08</v>
      </c>
      <c r="K1222" s="4">
        <v>39408</v>
      </c>
      <c r="L1222" s="4">
        <v>10.28</v>
      </c>
      <c r="M1222" s="4">
        <v>441</v>
      </c>
      <c r="N1222" s="4">
        <v>22820</v>
      </c>
      <c r="O1222" s="4">
        <v>57.91</v>
      </c>
      <c r="P1222" s="4">
        <f>I1222-D1222</f>
        <v>-1.1999999999999993</v>
      </c>
      <c r="Q1222" s="5">
        <f>P1222/D1222</f>
        <v>-4.4859813084112125E-2</v>
      </c>
      <c r="R1222" s="4">
        <f>ABS(F1222-G1222)</f>
        <v>2</v>
      </c>
      <c r="S1222" s="5">
        <f>R1222/D1222</f>
        <v>7.476635514018691E-2</v>
      </c>
      <c r="T1222" s="5">
        <f>(I1222-J1222)/AVERAGE(E1222:G1222,I1222)</f>
        <v>-2.0104314841156854E-2</v>
      </c>
    </row>
    <row r="1223" spans="1:20" hidden="1" x14ac:dyDescent="0.25">
      <c r="A1223" s="3" t="s">
        <v>1194</v>
      </c>
      <c r="B1223" s="4" t="s">
        <v>43</v>
      </c>
      <c r="C1223" s="4" t="s">
        <v>22</v>
      </c>
      <c r="D1223" s="4">
        <v>1.75</v>
      </c>
      <c r="E1223" s="4">
        <v>1.7</v>
      </c>
      <c r="F1223" s="4">
        <v>1.7</v>
      </c>
      <c r="G1223" s="4">
        <v>1.7</v>
      </c>
      <c r="H1223" s="4">
        <v>1.7</v>
      </c>
      <c r="I1223" s="4">
        <v>1.7</v>
      </c>
      <c r="J1223" s="4">
        <v>1.7</v>
      </c>
      <c r="K1223" s="4">
        <v>1700</v>
      </c>
      <c r="L1223" s="4">
        <v>0.03</v>
      </c>
      <c r="M1223" s="4">
        <v>7</v>
      </c>
      <c r="N1223" s="4" t="s">
        <v>33</v>
      </c>
      <c r="O1223" s="4" t="s">
        <v>33</v>
      </c>
      <c r="P1223" s="4">
        <f>I1223-D1223</f>
        <v>-5.0000000000000044E-2</v>
      </c>
      <c r="Q1223" s="5">
        <f>P1223/D1223</f>
        <v>-2.8571428571428598E-2</v>
      </c>
      <c r="R1223" s="4">
        <f>ABS(F1223-G1223)</f>
        <v>0</v>
      </c>
      <c r="S1223" s="5">
        <f>R1223/D1223</f>
        <v>0</v>
      </c>
      <c r="T1223" s="5">
        <f>(I1223-J1223)/AVERAGE(E1223:G1223,I1223)</f>
        <v>0</v>
      </c>
    </row>
    <row r="1224" spans="1:20" hidden="1" x14ac:dyDescent="0.25">
      <c r="A1224" s="3" t="s">
        <v>1195</v>
      </c>
      <c r="B1224" s="4" t="s">
        <v>32</v>
      </c>
      <c r="C1224" s="4" t="s">
        <v>22</v>
      </c>
      <c r="D1224" s="4">
        <v>0.45</v>
      </c>
      <c r="E1224" s="4">
        <v>0.5</v>
      </c>
      <c r="F1224" s="4">
        <v>0.5</v>
      </c>
      <c r="G1224" s="4">
        <v>0.4</v>
      </c>
      <c r="H1224" s="4">
        <v>0.45</v>
      </c>
      <c r="I1224" s="4">
        <v>0.45</v>
      </c>
      <c r="J1224" s="4">
        <v>0.49</v>
      </c>
      <c r="K1224" s="4">
        <v>140611</v>
      </c>
      <c r="L1224" s="4">
        <v>0.68</v>
      </c>
      <c r="M1224" s="4">
        <v>56</v>
      </c>
      <c r="N1224" s="4" t="s">
        <v>33</v>
      </c>
      <c r="O1224" s="4" t="s">
        <v>33</v>
      </c>
      <c r="P1224" s="4">
        <f>I1224-D1224</f>
        <v>0</v>
      </c>
      <c r="Q1224" s="5">
        <f>P1224/D1224</f>
        <v>0</v>
      </c>
      <c r="R1224" s="4">
        <f>ABS(F1224-G1224)</f>
        <v>9.9999999999999978E-2</v>
      </c>
      <c r="S1224" s="5">
        <f>R1224/D1224</f>
        <v>0.22222222222222215</v>
      </c>
      <c r="T1224" s="5">
        <f>(I1224-J1224)/AVERAGE(E1224:G1224,I1224)</f>
        <v>-8.648648648648645E-2</v>
      </c>
    </row>
    <row r="1225" spans="1:20" hidden="1" x14ac:dyDescent="0.25">
      <c r="A1225" s="3" t="s">
        <v>1196</v>
      </c>
      <c r="B1225" s="4" t="s">
        <v>21</v>
      </c>
      <c r="C1225" s="4" t="s">
        <v>22</v>
      </c>
      <c r="D1225" s="4">
        <v>49.15</v>
      </c>
      <c r="E1225" s="4">
        <v>49.2</v>
      </c>
      <c r="F1225" s="4">
        <v>49.95</v>
      </c>
      <c r="G1225" s="4">
        <v>48</v>
      </c>
      <c r="H1225" s="4">
        <v>49.2</v>
      </c>
      <c r="I1225" s="4">
        <v>49.35</v>
      </c>
      <c r="J1225" s="4">
        <v>48.73</v>
      </c>
      <c r="K1225" s="4">
        <v>48581</v>
      </c>
      <c r="L1225" s="4">
        <v>23.68</v>
      </c>
      <c r="M1225" s="4">
        <v>511</v>
      </c>
      <c r="N1225" s="4">
        <v>40173</v>
      </c>
      <c r="O1225" s="4">
        <v>82.69</v>
      </c>
      <c r="P1225" s="4">
        <f>I1225-D1225</f>
        <v>0.20000000000000284</v>
      </c>
      <c r="Q1225" s="5">
        <f>P1225/D1225</f>
        <v>4.069175991861706E-3</v>
      </c>
      <c r="R1225" s="4">
        <f>ABS(F1225-G1225)</f>
        <v>1.9500000000000028</v>
      </c>
      <c r="S1225" s="5">
        <f>R1225/D1225</f>
        <v>3.9674465920651124E-2</v>
      </c>
      <c r="T1225" s="5">
        <f>(I1225-J1225)/AVERAGE(E1225:G1225,I1225)</f>
        <v>1.2620865139949202E-2</v>
      </c>
    </row>
    <row r="1226" spans="1:20" hidden="1" x14ac:dyDescent="0.25">
      <c r="A1226" s="3" t="s">
        <v>1197</v>
      </c>
      <c r="B1226" s="4" t="s">
        <v>21</v>
      </c>
      <c r="C1226" s="4" t="s">
        <v>22</v>
      </c>
      <c r="D1226" s="4">
        <v>57.75</v>
      </c>
      <c r="E1226" s="4">
        <v>57.8</v>
      </c>
      <c r="F1226" s="4">
        <v>58</v>
      </c>
      <c r="G1226" s="4">
        <v>56.7</v>
      </c>
      <c r="H1226" s="4">
        <v>56.85</v>
      </c>
      <c r="I1226" s="4">
        <v>57.1</v>
      </c>
      <c r="J1226" s="4">
        <v>57.3</v>
      </c>
      <c r="K1226" s="4">
        <v>351275</v>
      </c>
      <c r="L1226" s="4">
        <v>201.27</v>
      </c>
      <c r="M1226" s="4">
        <v>3795</v>
      </c>
      <c r="N1226" s="4">
        <v>267918</v>
      </c>
      <c r="O1226" s="4">
        <v>76.27</v>
      </c>
      <c r="P1226" s="4">
        <f>I1226-D1226</f>
        <v>-0.64999999999999858</v>
      </c>
      <c r="Q1226" s="5">
        <f>P1226/D1226</f>
        <v>-1.125541125541123E-2</v>
      </c>
      <c r="R1226" s="4">
        <f>ABS(F1226-G1226)</f>
        <v>1.2999999999999972</v>
      </c>
      <c r="S1226" s="5">
        <f>R1226/D1226</f>
        <v>2.251082251082246E-2</v>
      </c>
      <c r="T1226" s="5">
        <f>(I1226-J1226)/AVERAGE(E1226:G1226,I1226)</f>
        <v>-3.484320557491215E-3</v>
      </c>
    </row>
    <row r="1227" spans="1:20" x14ac:dyDescent="0.25">
      <c r="A1227" s="3" t="s">
        <v>1198</v>
      </c>
      <c r="B1227" s="4" t="s">
        <v>21</v>
      </c>
      <c r="C1227" s="4" t="s">
        <v>22</v>
      </c>
      <c r="D1227" s="4">
        <v>134.15</v>
      </c>
      <c r="E1227" s="4">
        <v>134.80000000000001</v>
      </c>
      <c r="F1227" s="4">
        <v>135.25</v>
      </c>
      <c r="G1227" s="4">
        <v>132.4</v>
      </c>
      <c r="H1227" s="4">
        <v>133.94999999999999</v>
      </c>
      <c r="I1227" s="4">
        <v>134.5</v>
      </c>
      <c r="J1227" s="4">
        <v>134.11000000000001</v>
      </c>
      <c r="K1227" s="4">
        <v>6929153</v>
      </c>
      <c r="L1227" s="4">
        <v>9292.5300000000007</v>
      </c>
      <c r="M1227" s="4">
        <v>56297</v>
      </c>
      <c r="N1227" s="4">
        <v>3248276</v>
      </c>
      <c r="O1227" s="4">
        <v>46.88</v>
      </c>
      <c r="P1227" s="4">
        <f>I1227-D1227</f>
        <v>0.34999999999999432</v>
      </c>
      <c r="Q1227" s="5">
        <f>P1227/D1227</f>
        <v>2.6090197540066663E-3</v>
      </c>
      <c r="R1227" s="4">
        <f>ABS(F1227-G1227)</f>
        <v>2.8499999999999943</v>
      </c>
      <c r="S1227" s="5">
        <f>R1227/D1227</f>
        <v>2.1244875139768873E-2</v>
      </c>
      <c r="T1227" s="5">
        <f>(I1227-J1227)/AVERAGE(E1227:G1227,I1227)</f>
        <v>2.9052984449202818E-3</v>
      </c>
    </row>
    <row r="1228" spans="1:20" hidden="1" x14ac:dyDescent="0.25">
      <c r="A1228" s="3" t="s">
        <v>1199</v>
      </c>
      <c r="B1228" s="4" t="s">
        <v>21</v>
      </c>
      <c r="C1228" s="4" t="s">
        <v>22</v>
      </c>
      <c r="D1228" s="4">
        <v>111.4</v>
      </c>
      <c r="E1228" s="4">
        <v>111.1</v>
      </c>
      <c r="F1228" s="4">
        <v>113.8</v>
      </c>
      <c r="G1228" s="4">
        <v>109.25</v>
      </c>
      <c r="H1228" s="4">
        <v>112.1</v>
      </c>
      <c r="I1228" s="4">
        <v>112.2</v>
      </c>
      <c r="J1228" s="4">
        <v>111.88</v>
      </c>
      <c r="K1228" s="4">
        <v>656603</v>
      </c>
      <c r="L1228" s="4">
        <v>734.6</v>
      </c>
      <c r="M1228" s="4">
        <v>5547</v>
      </c>
      <c r="N1228" s="4">
        <v>239266</v>
      </c>
      <c r="O1228" s="4">
        <v>36.44</v>
      </c>
      <c r="P1228" s="4">
        <f>I1228-D1228</f>
        <v>0.79999999999999716</v>
      </c>
      <c r="Q1228" s="5">
        <f>P1228/D1228</f>
        <v>7.1813285457809437E-3</v>
      </c>
      <c r="R1228" s="4">
        <f>ABS(F1228-G1228)</f>
        <v>4.5499999999999972</v>
      </c>
      <c r="S1228" s="5">
        <f>R1228/D1228</f>
        <v>4.0843806104129236E-2</v>
      </c>
      <c r="T1228" s="5">
        <f>(I1228-J1228)/AVERAGE(E1228:G1228,I1228)</f>
        <v>2.8677047160300877E-3</v>
      </c>
    </row>
    <row r="1229" spans="1:20" hidden="1" x14ac:dyDescent="0.25">
      <c r="A1229" s="3" t="s">
        <v>1200</v>
      </c>
      <c r="B1229" s="4" t="s">
        <v>43</v>
      </c>
      <c r="C1229" s="4" t="s">
        <v>22</v>
      </c>
      <c r="D1229" s="4">
        <v>4.8</v>
      </c>
      <c r="E1229" s="4">
        <v>5</v>
      </c>
      <c r="F1229" s="4">
        <v>5</v>
      </c>
      <c r="G1229" s="4">
        <v>4.5999999999999996</v>
      </c>
      <c r="H1229" s="4">
        <v>4.95</v>
      </c>
      <c r="I1229" s="4">
        <v>4.95</v>
      </c>
      <c r="J1229" s="4">
        <v>4.67</v>
      </c>
      <c r="K1229" s="4">
        <v>27205</v>
      </c>
      <c r="L1229" s="4">
        <v>1.27</v>
      </c>
      <c r="M1229" s="4">
        <v>62</v>
      </c>
      <c r="N1229" s="4" t="s">
        <v>33</v>
      </c>
      <c r="O1229" s="4" t="s">
        <v>33</v>
      </c>
      <c r="P1229" s="4">
        <f>I1229-D1229</f>
        <v>0.15000000000000036</v>
      </c>
      <c r="Q1229" s="5">
        <f>P1229/D1229</f>
        <v>3.1250000000000076E-2</v>
      </c>
      <c r="R1229" s="4">
        <f>ABS(F1229-G1229)</f>
        <v>0.40000000000000036</v>
      </c>
      <c r="S1229" s="5">
        <f>R1229/D1229</f>
        <v>8.3333333333333412E-2</v>
      </c>
      <c r="T1229" s="5">
        <f>(I1229-J1229)/AVERAGE(E1229:G1229,I1229)</f>
        <v>5.7289002557544808E-2</v>
      </c>
    </row>
    <row r="1230" spans="1:20" hidden="1" x14ac:dyDescent="0.25">
      <c r="A1230" s="3" t="s">
        <v>1201</v>
      </c>
      <c r="B1230" s="4" t="s">
        <v>21</v>
      </c>
      <c r="C1230" s="4" t="s">
        <v>22</v>
      </c>
      <c r="D1230" s="4">
        <v>169.09</v>
      </c>
      <c r="E1230" s="4">
        <v>167.99</v>
      </c>
      <c r="F1230" s="4">
        <v>167.99</v>
      </c>
      <c r="G1230" s="4">
        <v>163.84</v>
      </c>
      <c r="H1230" s="4">
        <v>164.13</v>
      </c>
      <c r="I1230" s="4">
        <v>164.13</v>
      </c>
      <c r="J1230" s="4">
        <v>165.23</v>
      </c>
      <c r="K1230" s="4">
        <v>209</v>
      </c>
      <c r="L1230" s="4">
        <v>0.35</v>
      </c>
      <c r="M1230" s="4">
        <v>6</v>
      </c>
      <c r="N1230" s="4">
        <v>193</v>
      </c>
      <c r="O1230" s="4">
        <v>92.34</v>
      </c>
      <c r="P1230" s="4">
        <f>I1230-D1230</f>
        <v>-4.960000000000008</v>
      </c>
      <c r="Q1230" s="5">
        <f>P1230/D1230</f>
        <v>-2.9333491040274457E-2</v>
      </c>
      <c r="R1230" s="4">
        <f>ABS(F1230-G1230)</f>
        <v>4.1500000000000057</v>
      </c>
      <c r="S1230" s="5">
        <f>R1230/D1230</f>
        <v>2.4543142705068341E-2</v>
      </c>
      <c r="T1230" s="5">
        <f>(I1230-J1230)/AVERAGE(E1230:G1230,I1230)</f>
        <v>-6.6270050455606248E-3</v>
      </c>
    </row>
    <row r="1231" spans="1:20" hidden="1" x14ac:dyDescent="0.25">
      <c r="A1231" s="3" t="s">
        <v>1202</v>
      </c>
      <c r="B1231" s="4" t="s">
        <v>21</v>
      </c>
      <c r="C1231" s="4" t="s">
        <v>22</v>
      </c>
      <c r="D1231" s="4">
        <v>282.2</v>
      </c>
      <c r="E1231" s="4">
        <v>283.2</v>
      </c>
      <c r="F1231" s="4">
        <v>292</v>
      </c>
      <c r="G1231" s="4">
        <v>280.3</v>
      </c>
      <c r="H1231" s="4">
        <v>285</v>
      </c>
      <c r="I1231" s="4">
        <v>282.60000000000002</v>
      </c>
      <c r="J1231" s="4">
        <v>284.87</v>
      </c>
      <c r="K1231" s="4">
        <v>16128</v>
      </c>
      <c r="L1231" s="4">
        <v>45.94</v>
      </c>
      <c r="M1231" s="4">
        <v>1210</v>
      </c>
      <c r="N1231" s="4">
        <v>8455</v>
      </c>
      <c r="O1231" s="4">
        <v>52.42</v>
      </c>
      <c r="P1231" s="4">
        <f>I1231-D1231</f>
        <v>0.40000000000003411</v>
      </c>
      <c r="Q1231" s="5">
        <f>P1231/D1231</f>
        <v>1.4174344436571017E-3</v>
      </c>
      <c r="R1231" s="4">
        <f>ABS(F1231-G1231)</f>
        <v>11.699999999999989</v>
      </c>
      <c r="S1231" s="5">
        <f>R1231/D1231</f>
        <v>4.1459957476966652E-2</v>
      </c>
      <c r="T1231" s="5">
        <f>(I1231-J1231)/AVERAGE(E1231:G1231,I1231)</f>
        <v>-7.9782092961953495E-3</v>
      </c>
    </row>
    <row r="1232" spans="1:20" hidden="1" x14ac:dyDescent="0.25">
      <c r="A1232" s="3" t="s">
        <v>1203</v>
      </c>
      <c r="B1232" s="4" t="s">
        <v>21</v>
      </c>
      <c r="C1232" s="4" t="s">
        <v>22</v>
      </c>
      <c r="D1232" s="4">
        <v>103.65</v>
      </c>
      <c r="E1232" s="4">
        <v>103.5</v>
      </c>
      <c r="F1232" s="4">
        <v>105.5</v>
      </c>
      <c r="G1232" s="4">
        <v>99.2</v>
      </c>
      <c r="H1232" s="4">
        <v>104</v>
      </c>
      <c r="I1232" s="4">
        <v>104.25</v>
      </c>
      <c r="J1232" s="4">
        <v>102.5</v>
      </c>
      <c r="K1232" s="4">
        <v>47074</v>
      </c>
      <c r="L1232" s="4">
        <v>48.25</v>
      </c>
      <c r="M1232" s="4">
        <v>1054</v>
      </c>
      <c r="N1232" s="4">
        <v>29278</v>
      </c>
      <c r="O1232" s="4">
        <v>62.2</v>
      </c>
      <c r="P1232" s="4">
        <f>I1232-D1232</f>
        <v>0.59999999999999432</v>
      </c>
      <c r="Q1232" s="5">
        <f>P1232/D1232</f>
        <v>5.7887120115773689E-3</v>
      </c>
      <c r="R1232" s="4">
        <f>ABS(F1232-G1232)</f>
        <v>6.2999999999999972</v>
      </c>
      <c r="S1232" s="5">
        <f>R1232/D1232</f>
        <v>6.078147612156292E-2</v>
      </c>
      <c r="T1232" s="5">
        <f>(I1232-J1232)/AVERAGE(E1232:G1232,I1232)</f>
        <v>1.6971754152018428E-2</v>
      </c>
    </row>
    <row r="1233" spans="1:20" hidden="1" x14ac:dyDescent="0.25">
      <c r="A1233" s="3" t="s">
        <v>1204</v>
      </c>
      <c r="B1233" s="4" t="s">
        <v>21</v>
      </c>
      <c r="C1233" s="4" t="s">
        <v>22</v>
      </c>
      <c r="D1233" s="4">
        <v>842.75</v>
      </c>
      <c r="E1233" s="4">
        <v>830.2</v>
      </c>
      <c r="F1233" s="4">
        <v>867.7</v>
      </c>
      <c r="G1233" s="4">
        <v>810</v>
      </c>
      <c r="H1233" s="4">
        <v>815.15</v>
      </c>
      <c r="I1233" s="4">
        <v>821.8</v>
      </c>
      <c r="J1233" s="4">
        <v>830.45</v>
      </c>
      <c r="K1233" s="4">
        <v>331</v>
      </c>
      <c r="L1233" s="4">
        <v>2.75</v>
      </c>
      <c r="M1233" s="4">
        <v>91</v>
      </c>
      <c r="N1233" s="4">
        <v>61</v>
      </c>
      <c r="O1233" s="4">
        <v>18.43</v>
      </c>
      <c r="P1233" s="4">
        <f>I1233-D1233</f>
        <v>-20.950000000000045</v>
      </c>
      <c r="Q1233" s="5">
        <f>P1233/D1233</f>
        <v>-2.4859092257490414E-2</v>
      </c>
      <c r="R1233" s="4">
        <f>ABS(F1233-G1233)</f>
        <v>57.700000000000045</v>
      </c>
      <c r="S1233" s="5">
        <f>R1233/D1233</f>
        <v>6.8466330465737218E-2</v>
      </c>
      <c r="T1233" s="5">
        <f>(I1233-J1233)/AVERAGE(E1233:G1233,I1233)</f>
        <v>-1.0391326545935178E-2</v>
      </c>
    </row>
    <row r="1234" spans="1:20" hidden="1" x14ac:dyDescent="0.25">
      <c r="A1234" s="3" t="s">
        <v>1205</v>
      </c>
      <c r="B1234" s="4" t="s">
        <v>43</v>
      </c>
      <c r="C1234" s="4" t="s">
        <v>22</v>
      </c>
      <c r="D1234" s="4">
        <v>0.3</v>
      </c>
      <c r="E1234" s="4">
        <v>0.3</v>
      </c>
      <c r="F1234" s="4">
        <v>0.3</v>
      </c>
      <c r="G1234" s="4">
        <v>0.3</v>
      </c>
      <c r="H1234" s="4">
        <v>0.3</v>
      </c>
      <c r="I1234" s="4">
        <v>0.3</v>
      </c>
      <c r="J1234" s="4">
        <v>0.3</v>
      </c>
      <c r="K1234" s="4">
        <v>110</v>
      </c>
      <c r="L1234" s="4">
        <v>0</v>
      </c>
      <c r="M1234" s="4">
        <v>2</v>
      </c>
      <c r="N1234" s="4" t="s">
        <v>33</v>
      </c>
      <c r="O1234" s="4" t="s">
        <v>33</v>
      </c>
      <c r="P1234" s="4">
        <f>I1234-D1234</f>
        <v>0</v>
      </c>
      <c r="Q1234" s="5">
        <f>P1234/D1234</f>
        <v>0</v>
      </c>
      <c r="R1234" s="4">
        <f>ABS(F1234-G1234)</f>
        <v>0</v>
      </c>
      <c r="S1234" s="5">
        <f>R1234/D1234</f>
        <v>0</v>
      </c>
      <c r="T1234" s="5">
        <f>(I1234-J1234)/AVERAGE(E1234:G1234,I1234)</f>
        <v>0</v>
      </c>
    </row>
    <row r="1235" spans="1:20" x14ac:dyDescent="0.25">
      <c r="A1235" s="3" t="s">
        <v>1206</v>
      </c>
      <c r="B1235" s="4" t="s">
        <v>21</v>
      </c>
      <c r="C1235" s="4" t="s">
        <v>22</v>
      </c>
      <c r="D1235" s="4">
        <v>582.29999999999995</v>
      </c>
      <c r="E1235" s="4">
        <v>585</v>
      </c>
      <c r="F1235" s="4">
        <v>609</v>
      </c>
      <c r="G1235" s="4">
        <v>585</v>
      </c>
      <c r="H1235" s="4">
        <v>600.4</v>
      </c>
      <c r="I1235" s="4">
        <v>601.15</v>
      </c>
      <c r="J1235" s="4">
        <v>599.03</v>
      </c>
      <c r="K1235" s="4">
        <v>5522478</v>
      </c>
      <c r="L1235" s="4">
        <v>33081.519999999997</v>
      </c>
      <c r="M1235" s="4">
        <v>111452</v>
      </c>
      <c r="N1235" s="4">
        <v>2472106</v>
      </c>
      <c r="O1235" s="4">
        <v>44.76</v>
      </c>
      <c r="P1235" s="4">
        <f>I1235-D1235</f>
        <v>18.850000000000023</v>
      </c>
      <c r="Q1235" s="5">
        <f>P1235/D1235</f>
        <v>3.2371629744118197E-2</v>
      </c>
      <c r="R1235" s="4">
        <f>ABS(F1235-G1235)</f>
        <v>24</v>
      </c>
      <c r="S1235" s="5">
        <f>R1235/D1235</f>
        <v>4.1215868109222051E-2</v>
      </c>
      <c r="T1235" s="5">
        <f>(I1235-J1235)/AVERAGE(E1235:G1235,I1235)</f>
        <v>3.5628006638237161E-3</v>
      </c>
    </row>
    <row r="1236" spans="1:20" hidden="1" x14ac:dyDescent="0.25">
      <c r="A1236" s="3" t="s">
        <v>1207</v>
      </c>
      <c r="B1236" s="4" t="s">
        <v>500</v>
      </c>
      <c r="C1236" s="4" t="s">
        <v>22</v>
      </c>
      <c r="D1236" s="4">
        <v>1369</v>
      </c>
      <c r="E1236" s="4">
        <v>1369</v>
      </c>
      <c r="F1236" s="4">
        <v>1369</v>
      </c>
      <c r="G1236" s="4">
        <v>1369</v>
      </c>
      <c r="H1236" s="4">
        <v>1369</v>
      </c>
      <c r="I1236" s="4">
        <v>1369</v>
      </c>
      <c r="J1236" s="4">
        <v>1369</v>
      </c>
      <c r="K1236" s="4">
        <v>10</v>
      </c>
      <c r="L1236" s="4">
        <v>0.14000000000000001</v>
      </c>
      <c r="M1236" s="4">
        <v>1</v>
      </c>
      <c r="N1236" s="4">
        <v>10</v>
      </c>
      <c r="O1236" s="4">
        <v>100</v>
      </c>
      <c r="P1236" s="4">
        <f>I1236-D1236</f>
        <v>0</v>
      </c>
      <c r="Q1236" s="5">
        <f>P1236/D1236</f>
        <v>0</v>
      </c>
      <c r="R1236" s="4">
        <f>ABS(F1236-G1236)</f>
        <v>0</v>
      </c>
      <c r="S1236" s="5">
        <f>R1236/D1236</f>
        <v>0</v>
      </c>
      <c r="T1236" s="5">
        <f>(I1236-J1236)/AVERAGE(E1236:G1236,I1236)</f>
        <v>0</v>
      </c>
    </row>
    <row r="1237" spans="1:20" hidden="1" x14ac:dyDescent="0.25">
      <c r="A1237" s="3" t="s">
        <v>1207</v>
      </c>
      <c r="B1237" s="4" t="s">
        <v>414</v>
      </c>
      <c r="C1237" s="4" t="s">
        <v>22</v>
      </c>
      <c r="D1237" s="4">
        <v>1370</v>
      </c>
      <c r="E1237" s="4">
        <v>1375</v>
      </c>
      <c r="F1237" s="4">
        <v>1375</v>
      </c>
      <c r="G1237" s="4">
        <v>1375</v>
      </c>
      <c r="H1237" s="4">
        <v>1375</v>
      </c>
      <c r="I1237" s="4">
        <v>1375</v>
      </c>
      <c r="J1237" s="4">
        <v>1375</v>
      </c>
      <c r="K1237" s="4">
        <v>2</v>
      </c>
      <c r="L1237" s="4">
        <v>0.03</v>
      </c>
      <c r="M1237" s="4">
        <v>2</v>
      </c>
      <c r="N1237" s="4">
        <v>2</v>
      </c>
      <c r="O1237" s="4">
        <v>100</v>
      </c>
      <c r="P1237" s="4">
        <f>I1237-D1237</f>
        <v>5</v>
      </c>
      <c r="Q1237" s="5">
        <f>P1237/D1237</f>
        <v>3.6496350364963502E-3</v>
      </c>
      <c r="R1237" s="4">
        <f>ABS(F1237-G1237)</f>
        <v>0</v>
      </c>
      <c r="S1237" s="5">
        <f>R1237/D1237</f>
        <v>0</v>
      </c>
      <c r="T1237" s="5">
        <f>(I1237-J1237)/AVERAGE(E1237:G1237,I1237)</f>
        <v>0</v>
      </c>
    </row>
    <row r="1238" spans="1:20" hidden="1" x14ac:dyDescent="0.25">
      <c r="A1238" s="3" t="s">
        <v>1207</v>
      </c>
      <c r="B1238" s="4" t="s">
        <v>458</v>
      </c>
      <c r="C1238" s="4" t="s">
        <v>22</v>
      </c>
      <c r="D1238" s="4">
        <v>13.26</v>
      </c>
      <c r="E1238" s="4">
        <v>13.35</v>
      </c>
      <c r="F1238" s="4">
        <v>13.35</v>
      </c>
      <c r="G1238" s="4">
        <v>13.25</v>
      </c>
      <c r="H1238" s="4">
        <v>13.27</v>
      </c>
      <c r="I1238" s="4">
        <v>13.27</v>
      </c>
      <c r="J1238" s="4">
        <v>13.27</v>
      </c>
      <c r="K1238" s="4">
        <v>75544</v>
      </c>
      <c r="L1238" s="4">
        <v>10.02</v>
      </c>
      <c r="M1238" s="4">
        <v>167</v>
      </c>
      <c r="N1238" s="4">
        <v>68101</v>
      </c>
      <c r="O1238" s="4">
        <v>90.15</v>
      </c>
      <c r="P1238" s="4">
        <f>I1238-D1238</f>
        <v>9.9999999999997868E-3</v>
      </c>
      <c r="Q1238" s="5">
        <f>P1238/D1238</f>
        <v>7.5414781297132637E-4</v>
      </c>
      <c r="R1238" s="4">
        <f>ABS(F1238-G1238)</f>
        <v>9.9999999999999645E-2</v>
      </c>
      <c r="S1238" s="5">
        <f>R1238/D1238</f>
        <v>7.541478129713397E-3</v>
      </c>
      <c r="T1238" s="5">
        <f>(I1238-J1238)/AVERAGE(E1238:G1238,I1238)</f>
        <v>0</v>
      </c>
    </row>
    <row r="1239" spans="1:20" hidden="1" x14ac:dyDescent="0.25">
      <c r="A1239" s="3" t="s">
        <v>1207</v>
      </c>
      <c r="B1239" s="4" t="s">
        <v>715</v>
      </c>
      <c r="C1239" s="4" t="s">
        <v>22</v>
      </c>
      <c r="D1239" s="4">
        <v>1192</v>
      </c>
      <c r="E1239" s="4">
        <v>1195</v>
      </c>
      <c r="F1239" s="4">
        <v>1195</v>
      </c>
      <c r="G1239" s="4">
        <v>1195</v>
      </c>
      <c r="H1239" s="4">
        <v>1195</v>
      </c>
      <c r="I1239" s="4">
        <v>1195</v>
      </c>
      <c r="J1239" s="4">
        <v>1195</v>
      </c>
      <c r="K1239" s="4">
        <v>78</v>
      </c>
      <c r="L1239" s="4">
        <v>0.93</v>
      </c>
      <c r="M1239" s="4">
        <v>1</v>
      </c>
      <c r="N1239" s="4">
        <v>78</v>
      </c>
      <c r="O1239" s="4">
        <v>100</v>
      </c>
      <c r="P1239" s="4">
        <f>I1239-D1239</f>
        <v>3</v>
      </c>
      <c r="Q1239" s="5">
        <f>P1239/D1239</f>
        <v>2.5167785234899327E-3</v>
      </c>
      <c r="R1239" s="4">
        <f>ABS(F1239-G1239)</f>
        <v>0</v>
      </c>
      <c r="S1239" s="5">
        <f>R1239/D1239</f>
        <v>0</v>
      </c>
      <c r="T1239" s="5">
        <f>(I1239-J1239)/AVERAGE(E1239:G1239,I1239)</f>
        <v>0</v>
      </c>
    </row>
    <row r="1240" spans="1:20" hidden="1" x14ac:dyDescent="0.25">
      <c r="A1240" s="3" t="s">
        <v>1208</v>
      </c>
      <c r="B1240" s="4" t="s">
        <v>21</v>
      </c>
      <c r="C1240" s="4" t="s">
        <v>22</v>
      </c>
      <c r="D1240" s="4">
        <v>319.10000000000002</v>
      </c>
      <c r="E1240" s="4">
        <v>319.10000000000002</v>
      </c>
      <c r="F1240" s="4">
        <v>320.5</v>
      </c>
      <c r="G1240" s="4">
        <v>307.45</v>
      </c>
      <c r="H1240" s="4">
        <v>320</v>
      </c>
      <c r="I1240" s="4">
        <v>317.39999999999998</v>
      </c>
      <c r="J1240" s="4">
        <v>314.38</v>
      </c>
      <c r="K1240" s="4">
        <v>4606</v>
      </c>
      <c r="L1240" s="4">
        <v>14.48</v>
      </c>
      <c r="M1240" s="4">
        <v>390</v>
      </c>
      <c r="N1240" s="4">
        <v>3282</v>
      </c>
      <c r="O1240" s="4">
        <v>71.25</v>
      </c>
      <c r="P1240" s="4">
        <f>I1240-D1240</f>
        <v>-1.7000000000000455</v>
      </c>
      <c r="Q1240" s="5">
        <f>P1240/D1240</f>
        <v>-5.3274835474774219E-3</v>
      </c>
      <c r="R1240" s="4">
        <f>ABS(F1240-G1240)</f>
        <v>13.050000000000011</v>
      </c>
      <c r="S1240" s="5">
        <f>R1240/D1240</f>
        <v>4.0896270761516799E-2</v>
      </c>
      <c r="T1240" s="5">
        <f>(I1240-J1240)/AVERAGE(E1240:G1240,I1240)</f>
        <v>9.553560836727374E-3</v>
      </c>
    </row>
    <row r="1241" spans="1:20" hidden="1" x14ac:dyDescent="0.25">
      <c r="A1241" s="3" t="s">
        <v>1209</v>
      </c>
      <c r="B1241" s="4" t="s">
        <v>32</v>
      </c>
      <c r="C1241" s="4" t="s">
        <v>22</v>
      </c>
      <c r="D1241" s="4">
        <v>0.15</v>
      </c>
      <c r="E1241" s="4">
        <v>0.15</v>
      </c>
      <c r="F1241" s="4">
        <v>0.2</v>
      </c>
      <c r="G1241" s="4">
        <v>0.15</v>
      </c>
      <c r="H1241" s="4">
        <v>0.15</v>
      </c>
      <c r="I1241" s="4">
        <v>0.15</v>
      </c>
      <c r="J1241" s="4">
        <v>0.17</v>
      </c>
      <c r="K1241" s="4">
        <v>3744</v>
      </c>
      <c r="L1241" s="4">
        <v>0.01</v>
      </c>
      <c r="M1241" s="4">
        <v>16</v>
      </c>
      <c r="N1241" s="4" t="s">
        <v>33</v>
      </c>
      <c r="O1241" s="4" t="s">
        <v>33</v>
      </c>
      <c r="P1241" s="4">
        <f>I1241-D1241</f>
        <v>0</v>
      </c>
      <c r="Q1241" s="5">
        <f>P1241/D1241</f>
        <v>0</v>
      </c>
      <c r="R1241" s="4">
        <f>ABS(F1241-G1241)</f>
        <v>5.0000000000000017E-2</v>
      </c>
      <c r="S1241" s="5">
        <f>R1241/D1241</f>
        <v>0.33333333333333348</v>
      </c>
      <c r="T1241" s="5">
        <f>(I1241-J1241)/AVERAGE(E1241:G1241,I1241)</f>
        <v>-0.12307692307692318</v>
      </c>
    </row>
    <row r="1242" spans="1:20" hidden="1" x14ac:dyDescent="0.25">
      <c r="A1242" s="3" t="s">
        <v>1210</v>
      </c>
      <c r="B1242" s="4" t="s">
        <v>21</v>
      </c>
      <c r="C1242" s="4" t="s">
        <v>22</v>
      </c>
      <c r="D1242" s="4">
        <v>208.05</v>
      </c>
      <c r="E1242" s="4">
        <v>204</v>
      </c>
      <c r="F1242" s="4">
        <v>211.2</v>
      </c>
      <c r="G1242" s="4">
        <v>202</v>
      </c>
      <c r="H1242" s="4">
        <v>209.05</v>
      </c>
      <c r="I1242" s="4">
        <v>209.75</v>
      </c>
      <c r="J1242" s="4">
        <v>204.83</v>
      </c>
      <c r="K1242" s="4">
        <v>1788</v>
      </c>
      <c r="L1242" s="4">
        <v>3.66</v>
      </c>
      <c r="M1242" s="4">
        <v>81</v>
      </c>
      <c r="N1242" s="4">
        <v>1230</v>
      </c>
      <c r="O1242" s="4">
        <v>68.790000000000006</v>
      </c>
      <c r="P1242" s="4">
        <f>I1242-D1242</f>
        <v>1.6999999999999886</v>
      </c>
      <c r="Q1242" s="5">
        <f>P1242/D1242</f>
        <v>8.1711127132900203E-3</v>
      </c>
      <c r="R1242" s="4">
        <f>ABS(F1242-G1242)</f>
        <v>9.1999999999999886</v>
      </c>
      <c r="S1242" s="5">
        <f>R1242/D1242</f>
        <v>4.4220139389569757E-2</v>
      </c>
      <c r="T1242" s="5">
        <f>(I1242-J1242)/AVERAGE(E1242:G1242,I1242)</f>
        <v>2.3798294939234476E-2</v>
      </c>
    </row>
    <row r="1243" spans="1:20" hidden="1" x14ac:dyDescent="0.25">
      <c r="A1243" s="3" t="s">
        <v>1211</v>
      </c>
      <c r="B1243" s="4" t="s">
        <v>21</v>
      </c>
      <c r="C1243" s="4" t="s">
        <v>22</v>
      </c>
      <c r="D1243" s="4">
        <v>505.95</v>
      </c>
      <c r="E1243" s="4">
        <v>505.95</v>
      </c>
      <c r="F1243" s="4">
        <v>517</v>
      </c>
      <c r="G1243" s="4">
        <v>480.55</v>
      </c>
      <c r="H1243" s="4">
        <v>504.7</v>
      </c>
      <c r="I1243" s="4">
        <v>507.6</v>
      </c>
      <c r="J1243" s="4">
        <v>499.32</v>
      </c>
      <c r="K1243" s="4">
        <v>618561</v>
      </c>
      <c r="L1243" s="4">
        <v>3088.63</v>
      </c>
      <c r="M1243" s="4">
        <v>48315</v>
      </c>
      <c r="N1243" s="4">
        <v>297696</v>
      </c>
      <c r="O1243" s="4">
        <v>48.13</v>
      </c>
      <c r="P1243" s="4">
        <f>I1243-D1243</f>
        <v>1.6500000000000341</v>
      </c>
      <c r="Q1243" s="5">
        <f>P1243/D1243</f>
        <v>3.2611918173733258E-3</v>
      </c>
      <c r="R1243" s="4">
        <f>ABS(F1243-G1243)</f>
        <v>36.449999999999989</v>
      </c>
      <c r="S1243" s="5">
        <f>R1243/D1243</f>
        <v>7.2042691965609224E-2</v>
      </c>
      <c r="T1243" s="5">
        <f>(I1243-J1243)/AVERAGE(E1243:G1243,I1243)</f>
        <v>1.6468599274029199E-2</v>
      </c>
    </row>
    <row r="1244" spans="1:20" hidden="1" x14ac:dyDescent="0.25">
      <c r="A1244" s="3" t="s">
        <v>1212</v>
      </c>
      <c r="B1244" s="4" t="s">
        <v>21</v>
      </c>
      <c r="C1244" s="4" t="s">
        <v>22</v>
      </c>
      <c r="D1244" s="4">
        <v>1019.8</v>
      </c>
      <c r="E1244" s="4">
        <v>1039</v>
      </c>
      <c r="F1244" s="4">
        <v>1039</v>
      </c>
      <c r="G1244" s="4">
        <v>1010</v>
      </c>
      <c r="H1244" s="4">
        <v>1012</v>
      </c>
      <c r="I1244" s="4">
        <v>1010.75</v>
      </c>
      <c r="J1244" s="4">
        <v>1016.03</v>
      </c>
      <c r="K1244" s="4">
        <v>2401</v>
      </c>
      <c r="L1244" s="4">
        <v>24.39</v>
      </c>
      <c r="M1244" s="4">
        <v>380</v>
      </c>
      <c r="N1244" s="4">
        <v>1828</v>
      </c>
      <c r="O1244" s="4">
        <v>76.13</v>
      </c>
      <c r="P1244" s="4">
        <f>I1244-D1244</f>
        <v>-9.0499999999999545</v>
      </c>
      <c r="Q1244" s="5">
        <f>P1244/D1244</f>
        <v>-8.8742890762894249E-3</v>
      </c>
      <c r="R1244" s="4">
        <f>ABS(F1244-G1244)</f>
        <v>29</v>
      </c>
      <c r="S1244" s="5">
        <f>R1244/D1244</f>
        <v>2.8436948421259073E-2</v>
      </c>
      <c r="T1244" s="5">
        <f>(I1244-J1244)/AVERAGE(E1244:G1244,I1244)</f>
        <v>-5.1527904849039078E-3</v>
      </c>
    </row>
    <row r="1245" spans="1:20" hidden="1" x14ac:dyDescent="0.25">
      <c r="A1245" s="3" t="s">
        <v>1213</v>
      </c>
      <c r="B1245" s="4" t="s">
        <v>21</v>
      </c>
      <c r="C1245" s="4" t="s">
        <v>22</v>
      </c>
      <c r="D1245" s="4">
        <v>3038.05</v>
      </c>
      <c r="E1245" s="4">
        <v>3038.5</v>
      </c>
      <c r="F1245" s="4">
        <v>3194.95</v>
      </c>
      <c r="G1245" s="4">
        <v>3000.65</v>
      </c>
      <c r="H1245" s="4">
        <v>3136</v>
      </c>
      <c r="I1245" s="4">
        <v>3173.4</v>
      </c>
      <c r="J1245" s="4">
        <v>3115.38</v>
      </c>
      <c r="K1245" s="4">
        <v>31302</v>
      </c>
      <c r="L1245" s="4">
        <v>975.18</v>
      </c>
      <c r="M1245" s="4">
        <v>6661</v>
      </c>
      <c r="N1245" s="4">
        <v>17616</v>
      </c>
      <c r="O1245" s="4">
        <v>56.28</v>
      </c>
      <c r="P1245" s="4">
        <f>I1245-D1245</f>
        <v>135.34999999999991</v>
      </c>
      <c r="Q1245" s="5">
        <f>P1245/D1245</f>
        <v>4.455160382482181E-2</v>
      </c>
      <c r="R1245" s="4">
        <f>ABS(F1245-G1245)</f>
        <v>194.29999999999973</v>
      </c>
      <c r="S1245" s="5">
        <f>R1245/D1245</f>
        <v>6.395549776995102E-2</v>
      </c>
      <c r="T1245" s="5">
        <f>(I1245-J1245)/AVERAGE(E1245:G1245,I1245)</f>
        <v>1.8704815635704204E-2</v>
      </c>
    </row>
    <row r="1246" spans="1:20" hidden="1" x14ac:dyDescent="0.25">
      <c r="A1246" s="3" t="s">
        <v>1214</v>
      </c>
      <c r="B1246" s="4" t="s">
        <v>21</v>
      </c>
      <c r="C1246" s="4" t="s">
        <v>22</v>
      </c>
      <c r="D1246" s="4">
        <v>146.85</v>
      </c>
      <c r="E1246" s="4">
        <v>147.19999999999999</v>
      </c>
      <c r="F1246" s="4">
        <v>147.6</v>
      </c>
      <c r="G1246" s="4">
        <v>144.5</v>
      </c>
      <c r="H1246" s="4">
        <v>146</v>
      </c>
      <c r="I1246" s="4">
        <v>145.25</v>
      </c>
      <c r="J1246" s="4">
        <v>145.46</v>
      </c>
      <c r="K1246" s="4">
        <v>1319076</v>
      </c>
      <c r="L1246" s="4">
        <v>1918.72</v>
      </c>
      <c r="M1246" s="4">
        <v>10944</v>
      </c>
      <c r="N1246" s="4">
        <v>780846</v>
      </c>
      <c r="O1246" s="4">
        <v>59.2</v>
      </c>
      <c r="P1246" s="4">
        <f>I1246-D1246</f>
        <v>-1.5999999999999943</v>
      </c>
      <c r="Q1246" s="5">
        <f>P1246/D1246</f>
        <v>-1.0895471569628834E-2</v>
      </c>
      <c r="R1246" s="4">
        <f>ABS(F1246-G1246)</f>
        <v>3.0999999999999943</v>
      </c>
      <c r="S1246" s="5">
        <f>R1246/D1246</f>
        <v>2.1109976166155904E-2</v>
      </c>
      <c r="T1246" s="5">
        <f>(I1246-J1246)/AVERAGE(E1246:G1246,I1246)</f>
        <v>-1.4370028226841705E-3</v>
      </c>
    </row>
    <row r="1247" spans="1:20" hidden="1" x14ac:dyDescent="0.25">
      <c r="A1247" s="3" t="s">
        <v>1215</v>
      </c>
      <c r="B1247" s="4" t="s">
        <v>21</v>
      </c>
      <c r="C1247" s="4" t="s">
        <v>22</v>
      </c>
      <c r="D1247" s="4">
        <v>6.85</v>
      </c>
      <c r="E1247" s="4">
        <v>6.85</v>
      </c>
      <c r="F1247" s="4">
        <v>6.85</v>
      </c>
      <c r="G1247" s="4">
        <v>6.55</v>
      </c>
      <c r="H1247" s="4">
        <v>6.65</v>
      </c>
      <c r="I1247" s="4">
        <v>6.55</v>
      </c>
      <c r="J1247" s="4">
        <v>6.59</v>
      </c>
      <c r="K1247" s="4">
        <v>5024</v>
      </c>
      <c r="L1247" s="4">
        <v>0.33</v>
      </c>
      <c r="M1247" s="4">
        <v>37</v>
      </c>
      <c r="N1247" s="4">
        <v>3366</v>
      </c>
      <c r="O1247" s="4">
        <v>67</v>
      </c>
      <c r="P1247" s="4">
        <f>I1247-D1247</f>
        <v>-0.29999999999999982</v>
      </c>
      <c r="Q1247" s="5">
        <f>P1247/D1247</f>
        <v>-4.3795620437956179E-2</v>
      </c>
      <c r="R1247" s="4">
        <f>ABS(F1247-G1247)</f>
        <v>0.29999999999999982</v>
      </c>
      <c r="S1247" s="5">
        <f>R1247/D1247</f>
        <v>4.3795620437956179E-2</v>
      </c>
      <c r="T1247" s="5">
        <f>(I1247-J1247)/AVERAGE(E1247:G1247,I1247)</f>
        <v>-5.9701492537313485E-3</v>
      </c>
    </row>
    <row r="1248" spans="1:20" hidden="1" x14ac:dyDescent="0.25">
      <c r="A1248" s="3" t="s">
        <v>1216</v>
      </c>
      <c r="B1248" s="4" t="s">
        <v>21</v>
      </c>
      <c r="C1248" s="4" t="s">
        <v>22</v>
      </c>
      <c r="D1248" s="4">
        <v>5.05</v>
      </c>
      <c r="E1248" s="4">
        <v>4.8499999999999996</v>
      </c>
      <c r="F1248" s="4">
        <v>4.95</v>
      </c>
      <c r="G1248" s="4">
        <v>4.8</v>
      </c>
      <c r="H1248" s="4">
        <v>4.8</v>
      </c>
      <c r="I1248" s="4">
        <v>4.8</v>
      </c>
      <c r="J1248" s="4">
        <v>4.82</v>
      </c>
      <c r="K1248" s="4">
        <v>27605</v>
      </c>
      <c r="L1248" s="4">
        <v>1.33</v>
      </c>
      <c r="M1248" s="4">
        <v>36</v>
      </c>
      <c r="N1248" s="4">
        <v>26899</v>
      </c>
      <c r="O1248" s="4">
        <v>97.44</v>
      </c>
      <c r="P1248" s="4">
        <f>I1248-D1248</f>
        <v>-0.25</v>
      </c>
      <c r="Q1248" s="5">
        <f>P1248/D1248</f>
        <v>-4.9504950495049507E-2</v>
      </c>
      <c r="R1248" s="4">
        <f>ABS(F1248-G1248)</f>
        <v>0.15000000000000036</v>
      </c>
      <c r="S1248" s="5">
        <f>R1248/D1248</f>
        <v>2.9702970297029774E-2</v>
      </c>
      <c r="T1248" s="5">
        <f>(I1248-J1248)/AVERAGE(E1248:G1248,I1248)</f>
        <v>-4.1237113402062802E-3</v>
      </c>
    </row>
    <row r="1249" spans="1:20" hidden="1" x14ac:dyDescent="0.25">
      <c r="A1249" s="3" t="s">
        <v>1217</v>
      </c>
      <c r="B1249" s="4" t="s">
        <v>21</v>
      </c>
      <c r="C1249" s="4" t="s">
        <v>22</v>
      </c>
      <c r="D1249" s="4">
        <v>201.5</v>
      </c>
      <c r="E1249" s="4">
        <v>204</v>
      </c>
      <c r="F1249" s="4">
        <v>204</v>
      </c>
      <c r="G1249" s="4">
        <v>191.6</v>
      </c>
      <c r="H1249" s="4">
        <v>195</v>
      </c>
      <c r="I1249" s="4">
        <v>194.6</v>
      </c>
      <c r="J1249" s="4">
        <v>196.99</v>
      </c>
      <c r="K1249" s="4">
        <v>35028</v>
      </c>
      <c r="L1249" s="4">
        <v>69</v>
      </c>
      <c r="M1249" s="4">
        <v>749</v>
      </c>
      <c r="N1249" s="4">
        <v>25452</v>
      </c>
      <c r="O1249" s="4">
        <v>72.66</v>
      </c>
      <c r="P1249" s="4">
        <f>I1249-D1249</f>
        <v>-6.9000000000000057</v>
      </c>
      <c r="Q1249" s="5">
        <f>P1249/D1249</f>
        <v>-3.424317617866008E-2</v>
      </c>
      <c r="R1249" s="4">
        <f>ABS(F1249-G1249)</f>
        <v>12.400000000000006</v>
      </c>
      <c r="S1249" s="5">
        <f>R1249/D1249</f>
        <v>6.153846153846157E-2</v>
      </c>
      <c r="T1249" s="5">
        <f>(I1249-J1249)/AVERAGE(E1249:G1249,I1249)</f>
        <v>-1.2037270209015434E-2</v>
      </c>
    </row>
    <row r="1250" spans="1:20" hidden="1" x14ac:dyDescent="0.25">
      <c r="A1250" s="3" t="s">
        <v>1218</v>
      </c>
      <c r="B1250" s="4" t="s">
        <v>21</v>
      </c>
      <c r="C1250" s="4" t="s">
        <v>22</v>
      </c>
      <c r="D1250" s="4">
        <v>40.6</v>
      </c>
      <c r="E1250" s="4">
        <v>39.700000000000003</v>
      </c>
      <c r="F1250" s="4">
        <v>41.7</v>
      </c>
      <c r="G1250" s="4">
        <v>39.1</v>
      </c>
      <c r="H1250" s="4">
        <v>40</v>
      </c>
      <c r="I1250" s="4">
        <v>40.1</v>
      </c>
      <c r="J1250" s="4">
        <v>40.21</v>
      </c>
      <c r="K1250" s="4">
        <v>11900</v>
      </c>
      <c r="L1250" s="4">
        <v>4.78</v>
      </c>
      <c r="M1250" s="4">
        <v>149</v>
      </c>
      <c r="N1250" s="4">
        <v>6825</v>
      </c>
      <c r="O1250" s="4">
        <v>57.35</v>
      </c>
      <c r="P1250" s="4">
        <f>I1250-D1250</f>
        <v>-0.5</v>
      </c>
      <c r="Q1250" s="5">
        <f>P1250/D1250</f>
        <v>-1.231527093596059E-2</v>
      </c>
      <c r="R1250" s="4">
        <f>ABS(F1250-G1250)</f>
        <v>2.6000000000000014</v>
      </c>
      <c r="S1250" s="5">
        <f>R1250/D1250</f>
        <v>6.4039408866995107E-2</v>
      </c>
      <c r="T1250" s="5">
        <f>(I1250-J1250)/AVERAGE(E1250:G1250,I1250)</f>
        <v>-2.7397260273972464E-3</v>
      </c>
    </row>
    <row r="1251" spans="1:20" hidden="1" x14ac:dyDescent="0.25">
      <c r="A1251" s="3" t="s">
        <v>1219</v>
      </c>
      <c r="B1251" s="4" t="s">
        <v>21</v>
      </c>
      <c r="C1251" s="4" t="s">
        <v>22</v>
      </c>
      <c r="D1251" s="4">
        <v>191.7</v>
      </c>
      <c r="E1251" s="4">
        <v>191.7</v>
      </c>
      <c r="F1251" s="4">
        <v>193.85</v>
      </c>
      <c r="G1251" s="4">
        <v>191.35</v>
      </c>
      <c r="H1251" s="4">
        <v>191.6</v>
      </c>
      <c r="I1251" s="4">
        <v>191.55</v>
      </c>
      <c r="J1251" s="4">
        <v>192.11</v>
      </c>
      <c r="K1251" s="4">
        <v>213895</v>
      </c>
      <c r="L1251" s="4">
        <v>410.91</v>
      </c>
      <c r="M1251" s="4">
        <v>2774</v>
      </c>
      <c r="N1251" s="4">
        <v>48100</v>
      </c>
      <c r="O1251" s="4">
        <v>22.49</v>
      </c>
      <c r="P1251" s="4">
        <f>I1251-D1251</f>
        <v>-0.14999999999997726</v>
      </c>
      <c r="Q1251" s="5">
        <f>P1251/D1251</f>
        <v>-7.8247261345841036E-4</v>
      </c>
      <c r="R1251" s="4">
        <f>ABS(F1251-G1251)</f>
        <v>2.5</v>
      </c>
      <c r="S1251" s="5">
        <f>R1251/D1251</f>
        <v>1.3041210224308817E-2</v>
      </c>
      <c r="T1251" s="5">
        <f>(I1251-J1251)/AVERAGE(E1251:G1251,I1251)</f>
        <v>-2.9149586830633208E-3</v>
      </c>
    </row>
    <row r="1252" spans="1:20" hidden="1" x14ac:dyDescent="0.25">
      <c r="A1252" s="3" t="s">
        <v>1220</v>
      </c>
      <c r="B1252" s="4" t="s">
        <v>43</v>
      </c>
      <c r="C1252" s="4" t="s">
        <v>22</v>
      </c>
      <c r="D1252" s="4">
        <v>6.7</v>
      </c>
      <c r="E1252" s="4">
        <v>6.95</v>
      </c>
      <c r="F1252" s="4">
        <v>6.95</v>
      </c>
      <c r="G1252" s="4">
        <v>6.4</v>
      </c>
      <c r="H1252" s="4">
        <v>6.4</v>
      </c>
      <c r="I1252" s="4">
        <v>6.4</v>
      </c>
      <c r="J1252" s="4">
        <v>6.47</v>
      </c>
      <c r="K1252" s="4">
        <v>9754</v>
      </c>
      <c r="L1252" s="4">
        <v>0.63</v>
      </c>
      <c r="M1252" s="4">
        <v>58</v>
      </c>
      <c r="N1252" s="4" t="s">
        <v>33</v>
      </c>
      <c r="O1252" s="4" t="s">
        <v>33</v>
      </c>
      <c r="P1252" s="4">
        <f>I1252-D1252</f>
        <v>-0.29999999999999982</v>
      </c>
      <c r="Q1252" s="5">
        <f>P1252/D1252</f>
        <v>-4.4776119402985044E-2</v>
      </c>
      <c r="R1252" s="4">
        <f>ABS(F1252-G1252)</f>
        <v>0.54999999999999982</v>
      </c>
      <c r="S1252" s="5">
        <f>R1252/D1252</f>
        <v>8.2089552238805943E-2</v>
      </c>
      <c r="T1252" s="5">
        <f>(I1252-J1252)/AVERAGE(E1252:G1252,I1252)</f>
        <v>-1.0486891385767699E-2</v>
      </c>
    </row>
    <row r="1253" spans="1:20" hidden="1" x14ac:dyDescent="0.25">
      <c r="A1253" s="3" t="s">
        <v>1221</v>
      </c>
      <c r="B1253" s="4" t="s">
        <v>21</v>
      </c>
      <c r="C1253" s="4" t="s">
        <v>22</v>
      </c>
      <c r="D1253" s="4">
        <v>18.7</v>
      </c>
      <c r="E1253" s="4">
        <v>18.8</v>
      </c>
      <c r="F1253" s="4">
        <v>19.55</v>
      </c>
      <c r="G1253" s="4">
        <v>17.100000000000001</v>
      </c>
      <c r="H1253" s="4">
        <v>18.149999999999999</v>
      </c>
      <c r="I1253" s="4">
        <v>18.649999999999999</v>
      </c>
      <c r="J1253" s="4">
        <v>18.28</v>
      </c>
      <c r="K1253" s="4">
        <v>39111</v>
      </c>
      <c r="L1253" s="4">
        <v>7.15</v>
      </c>
      <c r="M1253" s="4">
        <v>248</v>
      </c>
      <c r="N1253" s="4">
        <v>34745</v>
      </c>
      <c r="O1253" s="4">
        <v>88.84</v>
      </c>
      <c r="P1253" s="4">
        <f>I1253-D1253</f>
        <v>-5.0000000000000711E-2</v>
      </c>
      <c r="Q1253" s="5">
        <f>P1253/D1253</f>
        <v>-2.6737967914438883E-3</v>
      </c>
      <c r="R1253" s="4">
        <f>ABS(F1253-G1253)</f>
        <v>2.4499999999999993</v>
      </c>
      <c r="S1253" s="5">
        <f>R1253/D1253</f>
        <v>0.13101604278074863</v>
      </c>
      <c r="T1253" s="5">
        <f>(I1253-J1253)/AVERAGE(E1253:G1253,I1253)</f>
        <v>1.9973009446693522E-2</v>
      </c>
    </row>
    <row r="1254" spans="1:20" hidden="1" x14ac:dyDescent="0.25">
      <c r="A1254" s="3" t="s">
        <v>1222</v>
      </c>
      <c r="B1254" s="4" t="s">
        <v>21</v>
      </c>
      <c r="C1254" s="4" t="s">
        <v>22</v>
      </c>
      <c r="D1254" s="4">
        <v>5.35</v>
      </c>
      <c r="E1254" s="4">
        <v>5.15</v>
      </c>
      <c r="F1254" s="4">
        <v>5.15</v>
      </c>
      <c r="G1254" s="4">
        <v>5.0999999999999996</v>
      </c>
      <c r="H1254" s="4">
        <v>5.0999999999999996</v>
      </c>
      <c r="I1254" s="4">
        <v>5.0999999999999996</v>
      </c>
      <c r="J1254" s="4">
        <v>5.13</v>
      </c>
      <c r="K1254" s="4">
        <v>500</v>
      </c>
      <c r="L1254" s="4">
        <v>0.03</v>
      </c>
      <c r="M1254" s="4">
        <v>3</v>
      </c>
      <c r="N1254" s="4">
        <v>300</v>
      </c>
      <c r="O1254" s="4">
        <v>60</v>
      </c>
      <c r="P1254" s="4">
        <f>I1254-D1254</f>
        <v>-0.25</v>
      </c>
      <c r="Q1254" s="5">
        <f>P1254/D1254</f>
        <v>-4.6728971962616828E-2</v>
      </c>
      <c r="R1254" s="4">
        <f>ABS(F1254-G1254)</f>
        <v>5.0000000000000711E-2</v>
      </c>
      <c r="S1254" s="5">
        <f>R1254/D1254</f>
        <v>9.3457943925234974E-3</v>
      </c>
      <c r="T1254" s="5">
        <f>(I1254-J1254)/AVERAGE(E1254:G1254,I1254)</f>
        <v>-5.8536585365854144E-3</v>
      </c>
    </row>
    <row r="1255" spans="1:20" hidden="1" x14ac:dyDescent="0.25">
      <c r="A1255" s="3" t="s">
        <v>1223</v>
      </c>
      <c r="B1255" s="4" t="s">
        <v>21</v>
      </c>
      <c r="C1255" s="4" t="s">
        <v>22</v>
      </c>
      <c r="D1255" s="4">
        <v>18.399999999999999</v>
      </c>
      <c r="E1255" s="4">
        <v>18.45</v>
      </c>
      <c r="F1255" s="4">
        <v>18.45</v>
      </c>
      <c r="G1255" s="4">
        <v>18.100000000000001</v>
      </c>
      <c r="H1255" s="4">
        <v>18.149999999999999</v>
      </c>
      <c r="I1255" s="4">
        <v>18.2</v>
      </c>
      <c r="J1255" s="4">
        <v>18.190000000000001</v>
      </c>
      <c r="K1255" s="4">
        <v>38201</v>
      </c>
      <c r="L1255" s="4">
        <v>6.95</v>
      </c>
      <c r="M1255" s="4">
        <v>6</v>
      </c>
      <c r="N1255" s="4">
        <v>38201</v>
      </c>
      <c r="O1255" s="4">
        <v>100</v>
      </c>
      <c r="P1255" s="4">
        <f>I1255-D1255</f>
        <v>-0.19999999999999929</v>
      </c>
      <c r="Q1255" s="5">
        <f>P1255/D1255</f>
        <v>-1.0869565217391266E-2</v>
      </c>
      <c r="R1255" s="4">
        <f>ABS(F1255-G1255)</f>
        <v>0.34999999999999787</v>
      </c>
      <c r="S1255" s="5">
        <f>R1255/D1255</f>
        <v>1.9021739130434669E-2</v>
      </c>
      <c r="T1255" s="5">
        <f>(I1255-J1255)/AVERAGE(E1255:G1255,I1255)</f>
        <v>5.4644808743158524E-4</v>
      </c>
    </row>
    <row r="1256" spans="1:20" x14ac:dyDescent="0.25">
      <c r="A1256" s="3" t="s">
        <v>1207</v>
      </c>
      <c r="B1256" s="4" t="s">
        <v>21</v>
      </c>
      <c r="C1256" s="4" t="s">
        <v>22</v>
      </c>
      <c r="D1256" s="4">
        <v>117.05</v>
      </c>
      <c r="E1256" s="4">
        <v>117.1</v>
      </c>
      <c r="F1256" s="4">
        <v>118.2</v>
      </c>
      <c r="G1256" s="4">
        <v>115.75</v>
      </c>
      <c r="H1256" s="4">
        <v>117.65</v>
      </c>
      <c r="I1256" s="4">
        <v>117.5</v>
      </c>
      <c r="J1256" s="4">
        <v>117.03</v>
      </c>
      <c r="K1256" s="4">
        <v>12045142</v>
      </c>
      <c r="L1256" s="4">
        <v>14096.67</v>
      </c>
      <c r="M1256" s="4">
        <v>49766</v>
      </c>
      <c r="N1256" s="4">
        <v>7604399</v>
      </c>
      <c r="O1256" s="4">
        <v>63.13</v>
      </c>
      <c r="P1256" s="4">
        <f>I1256-D1256</f>
        <v>0.45000000000000284</v>
      </c>
      <c r="Q1256" s="5">
        <f>P1256/D1256</f>
        <v>3.8445108927808872E-3</v>
      </c>
      <c r="R1256" s="4">
        <f>ABS(F1256-G1256)</f>
        <v>2.4500000000000028</v>
      </c>
      <c r="S1256" s="5">
        <f>R1256/D1256</f>
        <v>2.0931225971806945E-2</v>
      </c>
      <c r="T1256" s="5">
        <f>(I1256-J1256)/AVERAGE(E1256:G1256,I1256)</f>
        <v>4.0123786148756708E-3</v>
      </c>
    </row>
    <row r="1257" spans="1:20" hidden="1" x14ac:dyDescent="0.25">
      <c r="A1257" s="3" t="s">
        <v>1224</v>
      </c>
      <c r="B1257" s="4" t="s">
        <v>21</v>
      </c>
      <c r="C1257" s="4" t="s">
        <v>22</v>
      </c>
      <c r="D1257" s="4">
        <v>34.299999999999997</v>
      </c>
      <c r="E1257" s="4">
        <v>34.299999999999997</v>
      </c>
      <c r="F1257" s="4">
        <v>36.9</v>
      </c>
      <c r="G1257" s="4">
        <v>33.25</v>
      </c>
      <c r="H1257" s="4">
        <v>35.65</v>
      </c>
      <c r="I1257" s="4">
        <v>35.799999999999997</v>
      </c>
      <c r="J1257" s="4">
        <v>34.799999999999997</v>
      </c>
      <c r="K1257" s="4">
        <v>103996</v>
      </c>
      <c r="L1257" s="4">
        <v>36.19</v>
      </c>
      <c r="M1257" s="4">
        <v>998</v>
      </c>
      <c r="N1257" s="4">
        <v>73475</v>
      </c>
      <c r="O1257" s="4">
        <v>70.650000000000006</v>
      </c>
      <c r="P1257" s="4">
        <f>I1257-D1257</f>
        <v>1.5</v>
      </c>
      <c r="Q1257" s="5">
        <f>P1257/D1257</f>
        <v>4.3731778425655982E-2</v>
      </c>
      <c r="R1257" s="4">
        <f>ABS(F1257-G1257)</f>
        <v>3.6499999999999986</v>
      </c>
      <c r="S1257" s="5">
        <f>R1257/D1257</f>
        <v>0.10641399416909618</v>
      </c>
      <c r="T1257" s="5">
        <f>(I1257-J1257)/AVERAGE(E1257:G1257,I1257)</f>
        <v>2.8520499108734401E-2</v>
      </c>
    </row>
    <row r="1258" spans="1:20" hidden="1" x14ac:dyDescent="0.25">
      <c r="A1258" s="3" t="s">
        <v>1225</v>
      </c>
      <c r="B1258" s="4" t="s">
        <v>21</v>
      </c>
      <c r="C1258" s="4" t="s">
        <v>22</v>
      </c>
      <c r="D1258" s="4">
        <v>64.55</v>
      </c>
      <c r="E1258" s="4">
        <v>65</v>
      </c>
      <c r="F1258" s="4">
        <v>67</v>
      </c>
      <c r="G1258" s="4">
        <v>62.1</v>
      </c>
      <c r="H1258" s="4">
        <v>62.25</v>
      </c>
      <c r="I1258" s="4">
        <v>62.45</v>
      </c>
      <c r="J1258" s="4">
        <v>63.95</v>
      </c>
      <c r="K1258" s="4">
        <v>5517</v>
      </c>
      <c r="L1258" s="4">
        <v>3.53</v>
      </c>
      <c r="M1258" s="4">
        <v>121</v>
      </c>
      <c r="N1258" s="4">
        <v>4995</v>
      </c>
      <c r="O1258" s="4">
        <v>90.54</v>
      </c>
      <c r="P1258" s="4">
        <f>I1258-D1258</f>
        <v>-2.0999999999999943</v>
      </c>
      <c r="Q1258" s="5">
        <f>P1258/D1258</f>
        <v>-3.2532920216886051E-2</v>
      </c>
      <c r="R1258" s="4">
        <f>ABS(F1258-G1258)</f>
        <v>4.8999999999999986</v>
      </c>
      <c r="S1258" s="5">
        <f>R1258/D1258</f>
        <v>7.5910147172734296E-2</v>
      </c>
      <c r="T1258" s="5">
        <f>(I1258-J1258)/AVERAGE(E1258:G1258,I1258)</f>
        <v>-2.3387253946599101E-2</v>
      </c>
    </row>
    <row r="1259" spans="1:20" hidden="1" x14ac:dyDescent="0.25">
      <c r="A1259" s="3" t="s">
        <v>1226</v>
      </c>
      <c r="B1259" s="4" t="s">
        <v>36</v>
      </c>
      <c r="C1259" s="4" t="s">
        <v>22</v>
      </c>
      <c r="D1259" s="4">
        <v>91.9</v>
      </c>
      <c r="E1259" s="4">
        <v>110.2</v>
      </c>
      <c r="F1259" s="4">
        <v>110.2</v>
      </c>
      <c r="G1259" s="4">
        <v>74.05</v>
      </c>
      <c r="H1259" s="4">
        <v>92</v>
      </c>
      <c r="I1259" s="4">
        <v>92</v>
      </c>
      <c r="J1259" s="4">
        <v>92.08</v>
      </c>
      <c r="K1259" s="4">
        <v>3000</v>
      </c>
      <c r="L1259" s="4">
        <v>2.76</v>
      </c>
      <c r="M1259" s="4">
        <v>3</v>
      </c>
      <c r="N1259" s="4">
        <v>0</v>
      </c>
      <c r="O1259" s="4">
        <v>0</v>
      </c>
      <c r="P1259" s="4">
        <f>I1259-D1259</f>
        <v>9.9999999999994316E-2</v>
      </c>
      <c r="Q1259" s="5">
        <f>P1259/D1259</f>
        <v>1.088139281828012E-3</v>
      </c>
      <c r="R1259" s="4">
        <f>ABS(F1259-G1259)</f>
        <v>36.150000000000006</v>
      </c>
      <c r="S1259" s="5">
        <f>R1259/D1259</f>
        <v>0.39336235038084877</v>
      </c>
      <c r="T1259" s="5">
        <f>(I1259-J1259)/AVERAGE(E1259:G1259,I1259)</f>
        <v>-8.2805020054339037E-4</v>
      </c>
    </row>
    <row r="1260" spans="1:20" hidden="1" x14ac:dyDescent="0.25">
      <c r="A1260" s="3" t="s">
        <v>1227</v>
      </c>
      <c r="B1260" s="4" t="s">
        <v>21</v>
      </c>
      <c r="C1260" s="4" t="s">
        <v>22</v>
      </c>
      <c r="D1260" s="4">
        <v>44.7</v>
      </c>
      <c r="E1260" s="4">
        <v>46</v>
      </c>
      <c r="F1260" s="4">
        <v>46.4</v>
      </c>
      <c r="G1260" s="4">
        <v>42.5</v>
      </c>
      <c r="H1260" s="4">
        <v>42.5</v>
      </c>
      <c r="I1260" s="4">
        <v>42.5</v>
      </c>
      <c r="J1260" s="4">
        <v>43.23</v>
      </c>
      <c r="K1260" s="4">
        <v>63998</v>
      </c>
      <c r="L1260" s="4">
        <v>27.66</v>
      </c>
      <c r="M1260" s="4">
        <v>733</v>
      </c>
      <c r="N1260" s="4">
        <v>47351</v>
      </c>
      <c r="O1260" s="4">
        <v>73.989999999999995</v>
      </c>
      <c r="P1260" s="4">
        <f>I1260-D1260</f>
        <v>-2.2000000000000028</v>
      </c>
      <c r="Q1260" s="5">
        <f>P1260/D1260</f>
        <v>-4.9217002237136528E-2</v>
      </c>
      <c r="R1260" s="4">
        <f>ABS(F1260-G1260)</f>
        <v>3.8999999999999986</v>
      </c>
      <c r="S1260" s="5">
        <f>R1260/D1260</f>
        <v>8.7248322147650964E-2</v>
      </c>
      <c r="T1260" s="5">
        <f>(I1260-J1260)/AVERAGE(E1260:G1260,I1260)</f>
        <v>-1.6459977452085613E-2</v>
      </c>
    </row>
    <row r="1261" spans="1:20" hidden="1" x14ac:dyDescent="0.25">
      <c r="A1261" s="3" t="s">
        <v>1228</v>
      </c>
      <c r="B1261" s="4" t="s">
        <v>21</v>
      </c>
      <c r="C1261" s="4" t="s">
        <v>22</v>
      </c>
      <c r="D1261" s="4">
        <v>4.45</v>
      </c>
      <c r="E1261" s="4">
        <v>4.5</v>
      </c>
      <c r="F1261" s="4">
        <v>4.5999999999999996</v>
      </c>
      <c r="G1261" s="4">
        <v>4.25</v>
      </c>
      <c r="H1261" s="4">
        <v>4.25</v>
      </c>
      <c r="I1261" s="4">
        <v>4.25</v>
      </c>
      <c r="J1261" s="4">
        <v>4.28</v>
      </c>
      <c r="K1261" s="4">
        <v>243325</v>
      </c>
      <c r="L1261" s="4">
        <v>10.4</v>
      </c>
      <c r="M1261" s="4">
        <v>418</v>
      </c>
      <c r="N1261" s="4">
        <v>197120</v>
      </c>
      <c r="O1261" s="4">
        <v>81.010000000000005</v>
      </c>
      <c r="P1261" s="4">
        <f>I1261-D1261</f>
        <v>-0.20000000000000018</v>
      </c>
      <c r="Q1261" s="5">
        <f>P1261/D1261</f>
        <v>-4.4943820224719142E-2</v>
      </c>
      <c r="R1261" s="4">
        <f>ABS(F1261-G1261)</f>
        <v>0.34999999999999964</v>
      </c>
      <c r="S1261" s="5">
        <f>R1261/D1261</f>
        <v>7.8651685393258342E-2</v>
      </c>
      <c r="T1261" s="5">
        <f>(I1261-J1261)/AVERAGE(E1261:G1261,I1261)</f>
        <v>-6.8181818181818742E-3</v>
      </c>
    </row>
    <row r="1262" spans="1:20" hidden="1" x14ac:dyDescent="0.25">
      <c r="A1262" s="3" t="s">
        <v>1229</v>
      </c>
      <c r="B1262" s="4" t="s">
        <v>21</v>
      </c>
      <c r="C1262" s="4" t="s">
        <v>22</v>
      </c>
      <c r="D1262" s="4">
        <v>105.25</v>
      </c>
      <c r="E1262" s="4">
        <v>104</v>
      </c>
      <c r="F1262" s="4">
        <v>104.9</v>
      </c>
      <c r="G1262" s="4">
        <v>95.15</v>
      </c>
      <c r="H1262" s="4">
        <v>97</v>
      </c>
      <c r="I1262" s="4">
        <v>97.5</v>
      </c>
      <c r="J1262" s="4">
        <v>99.62</v>
      </c>
      <c r="K1262" s="4">
        <v>5253</v>
      </c>
      <c r="L1262" s="4">
        <v>5.23</v>
      </c>
      <c r="M1262" s="4">
        <v>338</v>
      </c>
      <c r="N1262" s="4">
        <v>2450</v>
      </c>
      <c r="O1262" s="4">
        <v>46.64</v>
      </c>
      <c r="P1262" s="4">
        <f>I1262-D1262</f>
        <v>-7.75</v>
      </c>
      <c r="Q1262" s="5">
        <f>P1262/D1262</f>
        <v>-7.3634204275534437E-2</v>
      </c>
      <c r="R1262" s="4">
        <f>ABS(F1262-G1262)</f>
        <v>9.75</v>
      </c>
      <c r="S1262" s="5">
        <f>R1262/D1262</f>
        <v>9.2636579572446559E-2</v>
      </c>
      <c r="T1262" s="5">
        <f>(I1262-J1262)/AVERAGE(E1262:G1262,I1262)</f>
        <v>-2.1118167102477943E-2</v>
      </c>
    </row>
    <row r="1263" spans="1:20" hidden="1" x14ac:dyDescent="0.25">
      <c r="A1263" s="3" t="s">
        <v>1230</v>
      </c>
      <c r="B1263" s="4" t="s">
        <v>21</v>
      </c>
      <c r="C1263" s="4" t="s">
        <v>22</v>
      </c>
      <c r="D1263" s="4">
        <v>21.4</v>
      </c>
      <c r="E1263" s="4">
        <v>21.4</v>
      </c>
      <c r="F1263" s="4">
        <v>21.55</v>
      </c>
      <c r="G1263" s="4">
        <v>19.7</v>
      </c>
      <c r="H1263" s="4">
        <v>20</v>
      </c>
      <c r="I1263" s="4">
        <v>20</v>
      </c>
      <c r="J1263" s="4">
        <v>20.37</v>
      </c>
      <c r="K1263" s="4">
        <v>68697</v>
      </c>
      <c r="L1263" s="4">
        <v>13.99</v>
      </c>
      <c r="M1263" s="4">
        <v>832</v>
      </c>
      <c r="N1263" s="4">
        <v>36859</v>
      </c>
      <c r="O1263" s="4">
        <v>53.65</v>
      </c>
      <c r="P1263" s="4">
        <f>I1263-D1263</f>
        <v>-1.3999999999999986</v>
      </c>
      <c r="Q1263" s="5">
        <f>P1263/D1263</f>
        <v>-6.5420560747663489E-2</v>
      </c>
      <c r="R1263" s="4">
        <f>ABS(F1263-G1263)</f>
        <v>1.8500000000000014</v>
      </c>
      <c r="S1263" s="5">
        <f>R1263/D1263</f>
        <v>8.64485981308412E-2</v>
      </c>
      <c r="T1263" s="5">
        <f>(I1263-J1263)/AVERAGE(E1263:G1263,I1263)</f>
        <v>-1.790683605565643E-2</v>
      </c>
    </row>
    <row r="1264" spans="1:20" hidden="1" x14ac:dyDescent="0.25">
      <c r="A1264" s="3" t="s">
        <v>1231</v>
      </c>
      <c r="B1264" s="4" t="s">
        <v>21</v>
      </c>
      <c r="C1264" s="4" t="s">
        <v>22</v>
      </c>
      <c r="D1264" s="4">
        <v>17.7</v>
      </c>
      <c r="E1264" s="4">
        <v>17.75</v>
      </c>
      <c r="F1264" s="4">
        <v>17.75</v>
      </c>
      <c r="G1264" s="4">
        <v>17.05</v>
      </c>
      <c r="H1264" s="4">
        <v>17.55</v>
      </c>
      <c r="I1264" s="4">
        <v>17.5</v>
      </c>
      <c r="J1264" s="4">
        <v>17.52</v>
      </c>
      <c r="K1264" s="4">
        <v>1412698</v>
      </c>
      <c r="L1264" s="4">
        <v>247.46</v>
      </c>
      <c r="M1264" s="4">
        <v>108</v>
      </c>
      <c r="N1264" s="4">
        <v>1410629</v>
      </c>
      <c r="O1264" s="4">
        <v>99.85</v>
      </c>
      <c r="P1264" s="4">
        <f>I1264-D1264</f>
        <v>-0.19999999999999929</v>
      </c>
      <c r="Q1264" s="5">
        <f>P1264/D1264</f>
        <v>-1.1299435028248548E-2</v>
      </c>
      <c r="R1264" s="4">
        <f>ABS(F1264-G1264)</f>
        <v>0.69999999999999929</v>
      </c>
      <c r="S1264" s="5">
        <f>R1264/D1264</f>
        <v>3.9548022598870018E-2</v>
      </c>
      <c r="T1264" s="5">
        <f>(I1264-J1264)/AVERAGE(E1264:G1264,I1264)</f>
        <v>-1.1420413990006896E-3</v>
      </c>
    </row>
    <row r="1265" spans="1:20" hidden="1" x14ac:dyDescent="0.25">
      <c r="A1265" s="3" t="s">
        <v>1232</v>
      </c>
      <c r="B1265" s="4" t="s">
        <v>43</v>
      </c>
      <c r="C1265" s="4" t="s">
        <v>22</v>
      </c>
      <c r="D1265" s="4">
        <v>13</v>
      </c>
      <c r="E1265" s="4">
        <v>13.5</v>
      </c>
      <c r="F1265" s="4">
        <v>13.5</v>
      </c>
      <c r="G1265" s="4">
        <v>13</v>
      </c>
      <c r="H1265" s="4">
        <v>13</v>
      </c>
      <c r="I1265" s="4">
        <v>13</v>
      </c>
      <c r="J1265" s="4">
        <v>13</v>
      </c>
      <c r="K1265" s="4">
        <v>6019</v>
      </c>
      <c r="L1265" s="4">
        <v>0.78</v>
      </c>
      <c r="M1265" s="4">
        <v>7</v>
      </c>
      <c r="N1265" s="4" t="s">
        <v>33</v>
      </c>
      <c r="O1265" s="4" t="s">
        <v>33</v>
      </c>
      <c r="P1265" s="4">
        <f>I1265-D1265</f>
        <v>0</v>
      </c>
      <c r="Q1265" s="5">
        <f>P1265/D1265</f>
        <v>0</v>
      </c>
      <c r="R1265" s="4">
        <f>ABS(F1265-G1265)</f>
        <v>0.5</v>
      </c>
      <c r="S1265" s="5">
        <f>R1265/D1265</f>
        <v>3.8461538461538464E-2</v>
      </c>
      <c r="T1265" s="5">
        <f>(I1265-J1265)/AVERAGE(E1265:G1265,I1265)</f>
        <v>0</v>
      </c>
    </row>
    <row r="1266" spans="1:20" hidden="1" x14ac:dyDescent="0.25">
      <c r="A1266" s="3" t="s">
        <v>1233</v>
      </c>
      <c r="B1266" s="4" t="s">
        <v>21</v>
      </c>
      <c r="C1266" s="4" t="s">
        <v>22</v>
      </c>
      <c r="D1266" s="4">
        <v>61.8</v>
      </c>
      <c r="E1266" s="4">
        <v>62.7</v>
      </c>
      <c r="F1266" s="4">
        <v>62.7</v>
      </c>
      <c r="G1266" s="4">
        <v>59.75</v>
      </c>
      <c r="H1266" s="4">
        <v>60.05</v>
      </c>
      <c r="I1266" s="4">
        <v>60.35</v>
      </c>
      <c r="J1266" s="4">
        <v>60.48</v>
      </c>
      <c r="K1266" s="4">
        <v>683268</v>
      </c>
      <c r="L1266" s="4">
        <v>413.23</v>
      </c>
      <c r="M1266" s="4">
        <v>7123</v>
      </c>
      <c r="N1266" s="4">
        <v>119423</v>
      </c>
      <c r="O1266" s="4">
        <v>17.48</v>
      </c>
      <c r="P1266" s="4">
        <f>I1266-D1266</f>
        <v>-1.4499999999999957</v>
      </c>
      <c r="Q1266" s="5">
        <f>P1266/D1266</f>
        <v>-2.3462783171520969E-2</v>
      </c>
      <c r="R1266" s="4">
        <f>ABS(F1266-G1266)</f>
        <v>2.9500000000000028</v>
      </c>
      <c r="S1266" s="5">
        <f>R1266/D1266</f>
        <v>4.7734627831715261E-2</v>
      </c>
      <c r="T1266" s="5">
        <f>(I1266-J1266)/AVERAGE(E1266:G1266,I1266)</f>
        <v>-2.1181262729123495E-3</v>
      </c>
    </row>
    <row r="1267" spans="1:20" hidden="1" x14ac:dyDescent="0.25">
      <c r="A1267" s="3" t="s">
        <v>1234</v>
      </c>
      <c r="B1267" s="4" t="s">
        <v>21</v>
      </c>
      <c r="C1267" s="4" t="s">
        <v>22</v>
      </c>
      <c r="D1267" s="4">
        <v>132.9</v>
      </c>
      <c r="E1267" s="4">
        <v>132.9</v>
      </c>
      <c r="F1267" s="4">
        <v>132.9</v>
      </c>
      <c r="G1267" s="4">
        <v>127.5</v>
      </c>
      <c r="H1267" s="4">
        <v>130</v>
      </c>
      <c r="I1267" s="4">
        <v>129.5</v>
      </c>
      <c r="J1267" s="4">
        <v>129.86000000000001</v>
      </c>
      <c r="K1267" s="4">
        <v>3015</v>
      </c>
      <c r="L1267" s="4">
        <v>3.92</v>
      </c>
      <c r="M1267" s="4">
        <v>115</v>
      </c>
      <c r="N1267" s="4">
        <v>1795</v>
      </c>
      <c r="O1267" s="4">
        <v>59.54</v>
      </c>
      <c r="P1267" s="4">
        <f>I1267-D1267</f>
        <v>-3.4000000000000057</v>
      </c>
      <c r="Q1267" s="5">
        <f>P1267/D1267</f>
        <v>-2.558314522197145E-2</v>
      </c>
      <c r="R1267" s="4">
        <f>ABS(F1267-G1267)</f>
        <v>5.4000000000000057</v>
      </c>
      <c r="S1267" s="5">
        <f>R1267/D1267</f>
        <v>4.0632054176072276E-2</v>
      </c>
      <c r="T1267" s="5">
        <f>(I1267-J1267)/AVERAGE(E1267:G1267,I1267)</f>
        <v>-2.7543993879113517E-3</v>
      </c>
    </row>
    <row r="1268" spans="1:20" hidden="1" x14ac:dyDescent="0.25">
      <c r="A1268" s="3" t="s">
        <v>1235</v>
      </c>
      <c r="B1268" s="4" t="s">
        <v>21</v>
      </c>
      <c r="C1268" s="4" t="s">
        <v>22</v>
      </c>
      <c r="D1268" s="4">
        <v>92.65</v>
      </c>
      <c r="E1268" s="4">
        <v>94.4</v>
      </c>
      <c r="F1268" s="4">
        <v>94.4</v>
      </c>
      <c r="G1268" s="4">
        <v>85.7</v>
      </c>
      <c r="H1268" s="4">
        <v>89.4</v>
      </c>
      <c r="I1268" s="4">
        <v>89.85</v>
      </c>
      <c r="J1268" s="4">
        <v>88.24</v>
      </c>
      <c r="K1268" s="4">
        <v>159625</v>
      </c>
      <c r="L1268" s="4">
        <v>140.85</v>
      </c>
      <c r="M1268" s="4">
        <v>1926</v>
      </c>
      <c r="N1268" s="4">
        <v>92153</v>
      </c>
      <c r="O1268" s="4">
        <v>57.73</v>
      </c>
      <c r="P1268" s="4">
        <f>I1268-D1268</f>
        <v>-2.8000000000000114</v>
      </c>
      <c r="Q1268" s="5">
        <f>P1268/D1268</f>
        <v>-3.0221262817053549E-2</v>
      </c>
      <c r="R1268" s="4">
        <f>ABS(F1268-G1268)</f>
        <v>8.7000000000000028</v>
      </c>
      <c r="S1268" s="5">
        <f>R1268/D1268</f>
        <v>9.3901780895844597E-2</v>
      </c>
      <c r="T1268" s="5">
        <f>(I1268-J1268)/AVERAGE(E1268:G1268,I1268)</f>
        <v>1.767531219980787E-2</v>
      </c>
    </row>
    <row r="1269" spans="1:20" hidden="1" x14ac:dyDescent="0.25">
      <c r="A1269" s="3" t="s">
        <v>1236</v>
      </c>
      <c r="B1269" s="4" t="s">
        <v>21</v>
      </c>
      <c r="C1269" s="4" t="s">
        <v>22</v>
      </c>
      <c r="D1269" s="4">
        <v>166.8</v>
      </c>
      <c r="E1269" s="4">
        <v>165.55</v>
      </c>
      <c r="F1269" s="4">
        <v>168</v>
      </c>
      <c r="G1269" s="4">
        <v>160.30000000000001</v>
      </c>
      <c r="H1269" s="4">
        <v>164.25</v>
      </c>
      <c r="I1269" s="4">
        <v>165.6</v>
      </c>
      <c r="J1269" s="4">
        <v>164.38</v>
      </c>
      <c r="K1269" s="4">
        <v>296393</v>
      </c>
      <c r="L1269" s="4">
        <v>487.2</v>
      </c>
      <c r="M1269" s="4">
        <v>2162</v>
      </c>
      <c r="N1269" s="4">
        <v>239038</v>
      </c>
      <c r="O1269" s="4">
        <v>80.650000000000006</v>
      </c>
      <c r="P1269" s="4">
        <f>I1269-D1269</f>
        <v>-1.2000000000000171</v>
      </c>
      <c r="Q1269" s="5">
        <f>P1269/D1269</f>
        <v>-7.1942446043166486E-3</v>
      </c>
      <c r="R1269" s="4">
        <f>ABS(F1269-G1269)</f>
        <v>7.6999999999999886</v>
      </c>
      <c r="S1269" s="5">
        <f>R1269/D1269</f>
        <v>4.6163069544364436E-2</v>
      </c>
      <c r="T1269" s="5">
        <f>(I1269-J1269)/AVERAGE(E1269:G1269,I1269)</f>
        <v>7.4001061490636061E-3</v>
      </c>
    </row>
    <row r="1270" spans="1:20" hidden="1" x14ac:dyDescent="0.25">
      <c r="A1270" s="3" t="s">
        <v>1237</v>
      </c>
      <c r="B1270" s="4" t="s">
        <v>21</v>
      </c>
      <c r="C1270" s="4" t="s">
        <v>22</v>
      </c>
      <c r="D1270" s="4">
        <v>37.35</v>
      </c>
      <c r="E1270" s="4">
        <v>37.35</v>
      </c>
      <c r="F1270" s="4">
        <v>38</v>
      </c>
      <c r="G1270" s="4">
        <v>37</v>
      </c>
      <c r="H1270" s="4">
        <v>37.950000000000003</v>
      </c>
      <c r="I1270" s="4">
        <v>37.799999999999997</v>
      </c>
      <c r="J1270" s="4">
        <v>37.53</v>
      </c>
      <c r="K1270" s="4">
        <v>20274</v>
      </c>
      <c r="L1270" s="4">
        <v>7.61</v>
      </c>
      <c r="M1270" s="4">
        <v>184</v>
      </c>
      <c r="N1270" s="4">
        <v>11686</v>
      </c>
      <c r="O1270" s="4">
        <v>57.64</v>
      </c>
      <c r="P1270" s="4">
        <f>I1270-D1270</f>
        <v>0.44999999999999574</v>
      </c>
      <c r="Q1270" s="5">
        <f>P1270/D1270</f>
        <v>1.2048192771084223E-2</v>
      </c>
      <c r="R1270" s="4">
        <f>ABS(F1270-G1270)</f>
        <v>1</v>
      </c>
      <c r="S1270" s="5">
        <f>R1270/D1270</f>
        <v>2.677376171352075E-2</v>
      </c>
      <c r="T1270" s="5">
        <f>(I1270-J1270)/AVERAGE(E1270:G1270,I1270)</f>
        <v>7.1928071928070879E-3</v>
      </c>
    </row>
    <row r="1271" spans="1:20" hidden="1" x14ac:dyDescent="0.25">
      <c r="A1271" s="3" t="s">
        <v>1238</v>
      </c>
      <c r="B1271" s="4" t="s">
        <v>21</v>
      </c>
      <c r="C1271" s="4" t="s">
        <v>22</v>
      </c>
      <c r="D1271" s="4">
        <v>120.15</v>
      </c>
      <c r="E1271" s="4">
        <v>112.25</v>
      </c>
      <c r="F1271" s="4">
        <v>125.95</v>
      </c>
      <c r="G1271" s="4">
        <v>112.25</v>
      </c>
      <c r="H1271" s="4">
        <v>125.95</v>
      </c>
      <c r="I1271" s="4">
        <v>125.2</v>
      </c>
      <c r="J1271" s="4">
        <v>120.53</v>
      </c>
      <c r="K1271" s="4">
        <v>1137</v>
      </c>
      <c r="L1271" s="4">
        <v>1.37</v>
      </c>
      <c r="M1271" s="4">
        <v>36</v>
      </c>
      <c r="N1271" s="4">
        <v>58</v>
      </c>
      <c r="O1271" s="4">
        <v>5.0999999999999996</v>
      </c>
      <c r="P1271" s="4">
        <f>I1271-D1271</f>
        <v>5.0499999999999972</v>
      </c>
      <c r="Q1271" s="5">
        <f>P1271/D1271</f>
        <v>4.2030794839783579E-2</v>
      </c>
      <c r="R1271" s="4">
        <f>ABS(F1271-G1271)</f>
        <v>13.700000000000003</v>
      </c>
      <c r="S1271" s="5">
        <f>R1271/D1271</f>
        <v>0.11402413649604663</v>
      </c>
      <c r="T1271" s="5">
        <f>(I1271-J1271)/AVERAGE(E1271:G1271,I1271)</f>
        <v>3.9272574371912138E-2</v>
      </c>
    </row>
    <row r="1272" spans="1:20" hidden="1" x14ac:dyDescent="0.25">
      <c r="A1272" s="3" t="s">
        <v>1239</v>
      </c>
      <c r="B1272" s="4" t="s">
        <v>21</v>
      </c>
      <c r="C1272" s="4" t="s">
        <v>22</v>
      </c>
      <c r="D1272" s="4">
        <v>31.95</v>
      </c>
      <c r="E1272" s="4">
        <v>32.5</v>
      </c>
      <c r="F1272" s="4">
        <v>33.1</v>
      </c>
      <c r="G1272" s="4">
        <v>32</v>
      </c>
      <c r="H1272" s="4">
        <v>32.799999999999997</v>
      </c>
      <c r="I1272" s="4">
        <v>32.799999999999997</v>
      </c>
      <c r="J1272" s="4">
        <v>32.58</v>
      </c>
      <c r="K1272" s="4">
        <v>2109548</v>
      </c>
      <c r="L1272" s="4">
        <v>687.26</v>
      </c>
      <c r="M1272" s="4">
        <v>8072</v>
      </c>
      <c r="N1272" s="4">
        <v>920700</v>
      </c>
      <c r="O1272" s="4">
        <v>43.64</v>
      </c>
      <c r="P1272" s="4">
        <f>I1272-D1272</f>
        <v>0.84999999999999787</v>
      </c>
      <c r="Q1272" s="5">
        <f>P1272/D1272</f>
        <v>2.6604068857589917E-2</v>
      </c>
      <c r="R1272" s="4">
        <f>ABS(F1272-G1272)</f>
        <v>1.1000000000000014</v>
      </c>
      <c r="S1272" s="5">
        <f>R1272/D1272</f>
        <v>3.442879499217532E-2</v>
      </c>
      <c r="T1272" s="5">
        <f>(I1272-J1272)/AVERAGE(E1272:G1272,I1272)</f>
        <v>6.7484662576686779E-3</v>
      </c>
    </row>
    <row r="1273" spans="1:20" hidden="1" x14ac:dyDescent="0.25">
      <c r="A1273" s="3" t="s">
        <v>1240</v>
      </c>
      <c r="B1273" s="4" t="s">
        <v>21</v>
      </c>
      <c r="C1273" s="4" t="s">
        <v>22</v>
      </c>
      <c r="D1273" s="4">
        <v>211.35</v>
      </c>
      <c r="E1273" s="4">
        <v>214.9</v>
      </c>
      <c r="F1273" s="4">
        <v>214.9</v>
      </c>
      <c r="G1273" s="4">
        <v>206.5</v>
      </c>
      <c r="H1273" s="4">
        <v>208.5</v>
      </c>
      <c r="I1273" s="4">
        <v>210.9</v>
      </c>
      <c r="J1273" s="4">
        <v>209.76</v>
      </c>
      <c r="K1273" s="4">
        <v>13415</v>
      </c>
      <c r="L1273" s="4">
        <v>28.14</v>
      </c>
      <c r="M1273" s="4">
        <v>742</v>
      </c>
      <c r="N1273" s="4">
        <v>7745</v>
      </c>
      <c r="O1273" s="4">
        <v>57.73</v>
      </c>
      <c r="P1273" s="4">
        <f>I1273-D1273</f>
        <v>-0.44999999999998863</v>
      </c>
      <c r="Q1273" s="5">
        <f>P1273/D1273</f>
        <v>-2.129169623846646E-3</v>
      </c>
      <c r="R1273" s="4">
        <f>ABS(F1273-G1273)</f>
        <v>8.4000000000000057</v>
      </c>
      <c r="S1273" s="5">
        <f>R1273/D1273</f>
        <v>3.9744499645138424E-2</v>
      </c>
      <c r="T1273" s="5">
        <f>(I1273-J1273)/AVERAGE(E1273:G1273,I1273)</f>
        <v>5.3824362606232998E-3</v>
      </c>
    </row>
    <row r="1274" spans="1:20" hidden="1" x14ac:dyDescent="0.25">
      <c r="A1274" s="3" t="s">
        <v>1241</v>
      </c>
      <c r="B1274" s="4" t="s">
        <v>21</v>
      </c>
      <c r="C1274" s="4" t="s">
        <v>22</v>
      </c>
      <c r="D1274" s="4">
        <v>867.6</v>
      </c>
      <c r="E1274" s="4">
        <v>869.95</v>
      </c>
      <c r="F1274" s="4">
        <v>869.95</v>
      </c>
      <c r="G1274" s="4">
        <v>815</v>
      </c>
      <c r="H1274" s="4">
        <v>817.9</v>
      </c>
      <c r="I1274" s="4">
        <v>820.15</v>
      </c>
      <c r="J1274" s="4">
        <v>834.67</v>
      </c>
      <c r="K1274" s="4">
        <v>7599</v>
      </c>
      <c r="L1274" s="4">
        <v>63.43</v>
      </c>
      <c r="M1274" s="4">
        <v>916</v>
      </c>
      <c r="N1274" s="4">
        <v>4260</v>
      </c>
      <c r="O1274" s="4">
        <v>56.06</v>
      </c>
      <c r="P1274" s="4">
        <f>I1274-D1274</f>
        <v>-47.450000000000045</v>
      </c>
      <c r="Q1274" s="5">
        <f>P1274/D1274</f>
        <v>-5.4691101890272063E-2</v>
      </c>
      <c r="R1274" s="4">
        <f>ABS(F1274-G1274)</f>
        <v>54.950000000000045</v>
      </c>
      <c r="S1274" s="5">
        <f>R1274/D1274</f>
        <v>6.3335638543107475E-2</v>
      </c>
      <c r="T1274" s="5">
        <f>(I1274-J1274)/AVERAGE(E1274:G1274,I1274)</f>
        <v>-1.7208633946163739E-2</v>
      </c>
    </row>
    <row r="1275" spans="1:20" hidden="1" x14ac:dyDescent="0.25">
      <c r="A1275" s="3" t="s">
        <v>1242</v>
      </c>
      <c r="B1275" s="4" t="s">
        <v>32</v>
      </c>
      <c r="C1275" s="4" t="s">
        <v>22</v>
      </c>
      <c r="D1275" s="4">
        <v>1</v>
      </c>
      <c r="E1275" s="4">
        <v>1</v>
      </c>
      <c r="F1275" s="4">
        <v>1</v>
      </c>
      <c r="G1275" s="4">
        <v>0.95</v>
      </c>
      <c r="H1275" s="4">
        <v>0.95</v>
      </c>
      <c r="I1275" s="4">
        <v>0.95</v>
      </c>
      <c r="J1275" s="4">
        <v>0.98</v>
      </c>
      <c r="K1275" s="4">
        <v>1726</v>
      </c>
      <c r="L1275" s="4">
        <v>0.02</v>
      </c>
      <c r="M1275" s="4">
        <v>8</v>
      </c>
      <c r="N1275" s="4" t="s">
        <v>33</v>
      </c>
      <c r="O1275" s="4" t="s">
        <v>33</v>
      </c>
      <c r="P1275" s="4">
        <f>I1275-D1275</f>
        <v>-5.0000000000000044E-2</v>
      </c>
      <c r="Q1275" s="5">
        <f>P1275/D1275</f>
        <v>-5.0000000000000044E-2</v>
      </c>
      <c r="R1275" s="4">
        <f>ABS(F1275-G1275)</f>
        <v>5.0000000000000044E-2</v>
      </c>
      <c r="S1275" s="5">
        <f>R1275/D1275</f>
        <v>5.0000000000000044E-2</v>
      </c>
      <c r="T1275" s="5">
        <f>(I1275-J1275)/AVERAGE(E1275:G1275,I1275)</f>
        <v>-3.0769230769230795E-2</v>
      </c>
    </row>
    <row r="1276" spans="1:20" hidden="1" x14ac:dyDescent="0.25">
      <c r="A1276" s="3" t="s">
        <v>1243</v>
      </c>
      <c r="B1276" s="4" t="s">
        <v>21</v>
      </c>
      <c r="C1276" s="4" t="s">
        <v>22</v>
      </c>
      <c r="D1276" s="4">
        <v>11.75</v>
      </c>
      <c r="E1276" s="4">
        <v>11.75</v>
      </c>
      <c r="F1276" s="4">
        <v>12</v>
      </c>
      <c r="G1276" s="4">
        <v>11.2</v>
      </c>
      <c r="H1276" s="4">
        <v>11.45</v>
      </c>
      <c r="I1276" s="4">
        <v>11.4</v>
      </c>
      <c r="J1276" s="4">
        <v>11.27</v>
      </c>
      <c r="K1276" s="4">
        <v>8066</v>
      </c>
      <c r="L1276" s="4">
        <v>0.91</v>
      </c>
      <c r="M1276" s="4">
        <v>33</v>
      </c>
      <c r="N1276" s="4">
        <v>6623</v>
      </c>
      <c r="O1276" s="4">
        <v>82.11</v>
      </c>
      <c r="P1276" s="4">
        <f>I1276-D1276</f>
        <v>-0.34999999999999964</v>
      </c>
      <c r="Q1276" s="5">
        <f>P1276/D1276</f>
        <v>-2.9787234042553162E-2</v>
      </c>
      <c r="R1276" s="4">
        <f>ABS(F1276-G1276)</f>
        <v>0.80000000000000071</v>
      </c>
      <c r="S1276" s="5">
        <f>R1276/D1276</f>
        <v>6.808510638297878E-2</v>
      </c>
      <c r="T1276" s="5">
        <f>(I1276-J1276)/AVERAGE(E1276:G1276,I1276)</f>
        <v>1.1218985976267597E-2</v>
      </c>
    </row>
    <row r="1277" spans="1:20" hidden="1" x14ac:dyDescent="0.25">
      <c r="A1277" s="3" t="s">
        <v>1244</v>
      </c>
      <c r="B1277" s="4" t="s">
        <v>36</v>
      </c>
      <c r="C1277" s="4" t="s">
        <v>22</v>
      </c>
      <c r="D1277" s="4">
        <v>250</v>
      </c>
      <c r="E1277" s="4">
        <v>240</v>
      </c>
      <c r="F1277" s="4">
        <v>245</v>
      </c>
      <c r="G1277" s="4">
        <v>240</v>
      </c>
      <c r="H1277" s="4">
        <v>245</v>
      </c>
      <c r="I1277" s="4">
        <v>245</v>
      </c>
      <c r="J1277" s="4">
        <v>242.5</v>
      </c>
      <c r="K1277" s="4">
        <v>800</v>
      </c>
      <c r="L1277" s="4">
        <v>1.94</v>
      </c>
      <c r="M1277" s="4">
        <v>2</v>
      </c>
      <c r="N1277" s="4">
        <v>400</v>
      </c>
      <c r="O1277" s="4">
        <v>50</v>
      </c>
      <c r="P1277" s="4">
        <f>I1277-D1277</f>
        <v>-5</v>
      </c>
      <c r="Q1277" s="5">
        <f>P1277/D1277</f>
        <v>-0.02</v>
      </c>
      <c r="R1277" s="4">
        <f>ABS(F1277-G1277)</f>
        <v>5</v>
      </c>
      <c r="S1277" s="5">
        <f>R1277/D1277</f>
        <v>0.02</v>
      </c>
      <c r="T1277" s="5">
        <f>(I1277-J1277)/AVERAGE(E1277:G1277,I1277)</f>
        <v>1.0309278350515464E-2</v>
      </c>
    </row>
    <row r="1278" spans="1:20" hidden="1" x14ac:dyDescent="0.25">
      <c r="A1278" s="3" t="s">
        <v>1245</v>
      </c>
      <c r="B1278" s="4" t="s">
        <v>21</v>
      </c>
      <c r="C1278" s="4" t="s">
        <v>22</v>
      </c>
      <c r="D1278" s="4">
        <v>6.3</v>
      </c>
      <c r="E1278" s="4">
        <v>6.1</v>
      </c>
      <c r="F1278" s="4">
        <v>6.75</v>
      </c>
      <c r="G1278" s="4">
        <v>5.95</v>
      </c>
      <c r="H1278" s="4">
        <v>6.5</v>
      </c>
      <c r="I1278" s="4">
        <v>6.35</v>
      </c>
      <c r="J1278" s="4">
        <v>6.13</v>
      </c>
      <c r="K1278" s="4">
        <v>14970</v>
      </c>
      <c r="L1278" s="4">
        <v>0.92</v>
      </c>
      <c r="M1278" s="4">
        <v>111</v>
      </c>
      <c r="N1278" s="4">
        <v>9798</v>
      </c>
      <c r="O1278" s="4">
        <v>65.45</v>
      </c>
      <c r="P1278" s="4">
        <f>I1278-D1278</f>
        <v>4.9999999999999822E-2</v>
      </c>
      <c r="Q1278" s="5">
        <f>P1278/D1278</f>
        <v>7.9365079365079083E-3</v>
      </c>
      <c r="R1278" s="4">
        <f>ABS(F1278-G1278)</f>
        <v>0.79999999999999982</v>
      </c>
      <c r="S1278" s="5">
        <f>R1278/D1278</f>
        <v>0.12698412698412695</v>
      </c>
      <c r="T1278" s="5">
        <f>(I1278-J1278)/AVERAGE(E1278:G1278,I1278)</f>
        <v>3.4990059642147082E-2</v>
      </c>
    </row>
    <row r="1279" spans="1:20" hidden="1" x14ac:dyDescent="0.25">
      <c r="A1279" s="3" t="s">
        <v>1246</v>
      </c>
      <c r="B1279" s="4" t="s">
        <v>36</v>
      </c>
      <c r="C1279" s="4" t="s">
        <v>22</v>
      </c>
      <c r="D1279" s="4">
        <v>27.8</v>
      </c>
      <c r="E1279" s="4">
        <v>28.5</v>
      </c>
      <c r="F1279" s="4">
        <v>28.55</v>
      </c>
      <c r="G1279" s="4">
        <v>28.5</v>
      </c>
      <c r="H1279" s="4">
        <v>28.55</v>
      </c>
      <c r="I1279" s="4">
        <v>28.55</v>
      </c>
      <c r="J1279" s="4">
        <v>28.53</v>
      </c>
      <c r="K1279" s="4">
        <v>24000</v>
      </c>
      <c r="L1279" s="4">
        <v>6.85</v>
      </c>
      <c r="M1279" s="4">
        <v>6</v>
      </c>
      <c r="N1279" s="4">
        <v>0</v>
      </c>
      <c r="O1279" s="4">
        <v>0</v>
      </c>
      <c r="P1279" s="4">
        <f>I1279-D1279</f>
        <v>0.75</v>
      </c>
      <c r="Q1279" s="5">
        <f>P1279/D1279</f>
        <v>2.6978417266187049E-2</v>
      </c>
      <c r="R1279" s="4">
        <f>ABS(F1279-G1279)</f>
        <v>5.0000000000000711E-2</v>
      </c>
      <c r="S1279" s="5">
        <f>R1279/D1279</f>
        <v>1.7985611510791622E-3</v>
      </c>
      <c r="T1279" s="5">
        <f>(I1279-J1279)/AVERAGE(E1279:G1279,I1279)</f>
        <v>7.0113935144608505E-4</v>
      </c>
    </row>
    <row r="1280" spans="1:20" hidden="1" x14ac:dyDescent="0.25">
      <c r="A1280" s="3" t="s">
        <v>1247</v>
      </c>
      <c r="B1280" s="4" t="s">
        <v>21</v>
      </c>
      <c r="C1280" s="4" t="s">
        <v>22</v>
      </c>
      <c r="D1280" s="4">
        <v>22322.7</v>
      </c>
      <c r="E1280" s="4">
        <v>22462.2</v>
      </c>
      <c r="F1280" s="4">
        <v>22675</v>
      </c>
      <c r="G1280" s="4">
        <v>22001</v>
      </c>
      <c r="H1280" s="4">
        <v>22650</v>
      </c>
      <c r="I1280" s="4">
        <v>22517.85</v>
      </c>
      <c r="J1280" s="4">
        <v>22419.200000000001</v>
      </c>
      <c r="K1280" s="4">
        <v>15919</v>
      </c>
      <c r="L1280" s="4">
        <v>3568.91</v>
      </c>
      <c r="M1280" s="4">
        <v>7308</v>
      </c>
      <c r="N1280" s="4">
        <v>4319</v>
      </c>
      <c r="O1280" s="4">
        <v>27.13</v>
      </c>
      <c r="P1280" s="4">
        <f>I1280-D1280</f>
        <v>195.14999999999782</v>
      </c>
      <c r="Q1280" s="5">
        <f>P1280/D1280</f>
        <v>8.7422220430323303E-3</v>
      </c>
      <c r="R1280" s="4">
        <f>ABS(F1280-G1280)</f>
        <v>674</v>
      </c>
      <c r="S1280" s="5">
        <f>R1280/D1280</f>
        <v>3.0193480179368983E-2</v>
      </c>
      <c r="T1280" s="5">
        <f>(I1280-J1280)/AVERAGE(E1280:G1280,I1280)</f>
        <v>4.4012646106982327E-3</v>
      </c>
    </row>
    <row r="1281" spans="1:20" hidden="1" x14ac:dyDescent="0.25">
      <c r="A1281" s="3" t="s">
        <v>1248</v>
      </c>
      <c r="B1281" s="4" t="s">
        <v>21</v>
      </c>
      <c r="C1281" s="4" t="s">
        <v>22</v>
      </c>
      <c r="D1281" s="4">
        <v>407</v>
      </c>
      <c r="E1281" s="4">
        <v>407</v>
      </c>
      <c r="F1281" s="4">
        <v>410.55</v>
      </c>
      <c r="G1281" s="4">
        <v>400.3</v>
      </c>
      <c r="H1281" s="4">
        <v>410.25</v>
      </c>
      <c r="I1281" s="4">
        <v>409.55</v>
      </c>
      <c r="J1281" s="4">
        <v>407.35</v>
      </c>
      <c r="K1281" s="4">
        <v>40906</v>
      </c>
      <c r="L1281" s="4">
        <v>166.63</v>
      </c>
      <c r="M1281" s="4">
        <v>716</v>
      </c>
      <c r="N1281" s="4">
        <v>21444</v>
      </c>
      <c r="O1281" s="4">
        <v>52.42</v>
      </c>
      <c r="P1281" s="4">
        <f>I1281-D1281</f>
        <v>2.5500000000000114</v>
      </c>
      <c r="Q1281" s="5">
        <f>P1281/D1281</f>
        <v>6.2653562653562931E-3</v>
      </c>
      <c r="R1281" s="4">
        <f>ABS(F1281-G1281)</f>
        <v>10.25</v>
      </c>
      <c r="S1281" s="5">
        <f>R1281/D1281</f>
        <v>2.5184275184275184E-2</v>
      </c>
      <c r="T1281" s="5">
        <f>(I1281-J1281)/AVERAGE(E1281:G1281,I1281)</f>
        <v>5.4073983040432315E-3</v>
      </c>
    </row>
    <row r="1282" spans="1:20" hidden="1" x14ac:dyDescent="0.25">
      <c r="A1282" s="3" t="s">
        <v>1249</v>
      </c>
      <c r="B1282" s="4" t="s">
        <v>21</v>
      </c>
      <c r="C1282" s="4" t="s">
        <v>22</v>
      </c>
      <c r="D1282" s="4">
        <v>39.75</v>
      </c>
      <c r="E1282" s="4">
        <v>40</v>
      </c>
      <c r="F1282" s="4">
        <v>40</v>
      </c>
      <c r="G1282" s="4">
        <v>38</v>
      </c>
      <c r="H1282" s="4">
        <v>39.9</v>
      </c>
      <c r="I1282" s="4">
        <v>38.1</v>
      </c>
      <c r="J1282" s="4">
        <v>38.08</v>
      </c>
      <c r="K1282" s="4">
        <v>472</v>
      </c>
      <c r="L1282" s="4">
        <v>0.18</v>
      </c>
      <c r="M1282" s="4">
        <v>16</v>
      </c>
      <c r="N1282" s="4">
        <v>295</v>
      </c>
      <c r="O1282" s="4">
        <v>62.5</v>
      </c>
      <c r="P1282" s="4">
        <f>I1282-D1282</f>
        <v>-1.6499999999999986</v>
      </c>
      <c r="Q1282" s="5">
        <f>P1282/D1282</f>
        <v>-4.1509433962264114E-2</v>
      </c>
      <c r="R1282" s="4">
        <f>ABS(F1282-G1282)</f>
        <v>2</v>
      </c>
      <c r="S1282" s="5">
        <f>R1282/D1282</f>
        <v>5.0314465408805034E-2</v>
      </c>
      <c r="T1282" s="5">
        <f>(I1282-J1282)/AVERAGE(E1282:G1282,I1282)</f>
        <v>5.1249199231270023E-4</v>
      </c>
    </row>
    <row r="1283" spans="1:20" hidden="1" x14ac:dyDescent="0.25">
      <c r="A1283" s="3" t="s">
        <v>1250</v>
      </c>
      <c r="B1283" s="4" t="s">
        <v>21</v>
      </c>
      <c r="C1283" s="4" t="s">
        <v>22</v>
      </c>
      <c r="D1283" s="4">
        <v>19.5</v>
      </c>
      <c r="E1283" s="4">
        <v>18.75</v>
      </c>
      <c r="F1283" s="4">
        <v>20.2</v>
      </c>
      <c r="G1283" s="4">
        <v>18.649999999999999</v>
      </c>
      <c r="H1283" s="4">
        <v>18.75</v>
      </c>
      <c r="I1283" s="4">
        <v>18.75</v>
      </c>
      <c r="J1283" s="4">
        <v>18.95</v>
      </c>
      <c r="K1283" s="4">
        <v>3276</v>
      </c>
      <c r="L1283" s="4">
        <v>0.62</v>
      </c>
      <c r="M1283" s="4">
        <v>32</v>
      </c>
      <c r="N1283" s="4">
        <v>2975</v>
      </c>
      <c r="O1283" s="4">
        <v>90.81</v>
      </c>
      <c r="P1283" s="4">
        <f>I1283-D1283</f>
        <v>-0.75</v>
      </c>
      <c r="Q1283" s="5">
        <f>P1283/D1283</f>
        <v>-3.8461538461538464E-2</v>
      </c>
      <c r="R1283" s="4">
        <f>ABS(F1283-G1283)</f>
        <v>1.5500000000000007</v>
      </c>
      <c r="S1283" s="5">
        <f>R1283/D1283</f>
        <v>7.9487179487179524E-2</v>
      </c>
      <c r="T1283" s="5">
        <f>(I1283-J1283)/AVERAGE(E1283:G1283,I1283)</f>
        <v>-1.0478061558611621E-2</v>
      </c>
    </row>
    <row r="1284" spans="1:20" hidden="1" x14ac:dyDescent="0.25">
      <c r="A1284" s="3" t="s">
        <v>1251</v>
      </c>
      <c r="B1284" s="4" t="s">
        <v>21</v>
      </c>
      <c r="C1284" s="4" t="s">
        <v>22</v>
      </c>
      <c r="D1284" s="4">
        <v>148.85</v>
      </c>
      <c r="E1284" s="4">
        <v>151.9</v>
      </c>
      <c r="F1284" s="4">
        <v>152.6</v>
      </c>
      <c r="G1284" s="4">
        <v>142.1</v>
      </c>
      <c r="H1284" s="4">
        <v>144.69999999999999</v>
      </c>
      <c r="I1284" s="4">
        <v>144.19999999999999</v>
      </c>
      <c r="J1284" s="4">
        <v>145.68</v>
      </c>
      <c r="K1284" s="4">
        <v>21110</v>
      </c>
      <c r="L1284" s="4">
        <v>30.75</v>
      </c>
      <c r="M1284" s="4">
        <v>644</v>
      </c>
      <c r="N1284" s="4">
        <v>12868</v>
      </c>
      <c r="O1284" s="4">
        <v>60.96</v>
      </c>
      <c r="P1284" s="4">
        <f>I1284-D1284</f>
        <v>-4.6500000000000057</v>
      </c>
      <c r="Q1284" s="5">
        <f>P1284/D1284</f>
        <v>-3.1239502855223419E-2</v>
      </c>
      <c r="R1284" s="4">
        <f>ABS(F1284-G1284)</f>
        <v>10.5</v>
      </c>
      <c r="S1284" s="5">
        <f>R1284/D1284</f>
        <v>7.0540812898891497E-2</v>
      </c>
      <c r="T1284" s="5">
        <f>(I1284-J1284)/AVERAGE(E1284:G1284,I1284)</f>
        <v>-1.0020311442112514E-2</v>
      </c>
    </row>
    <row r="1285" spans="1:20" hidden="1" x14ac:dyDescent="0.25">
      <c r="A1285" s="3" t="s">
        <v>1252</v>
      </c>
      <c r="B1285" s="4" t="s">
        <v>36</v>
      </c>
      <c r="C1285" s="4" t="s">
        <v>22</v>
      </c>
      <c r="D1285" s="4">
        <v>52</v>
      </c>
      <c r="E1285" s="4">
        <v>52</v>
      </c>
      <c r="F1285" s="4">
        <v>52</v>
      </c>
      <c r="G1285" s="4">
        <v>52</v>
      </c>
      <c r="H1285" s="4">
        <v>52</v>
      </c>
      <c r="I1285" s="4">
        <v>52</v>
      </c>
      <c r="J1285" s="4">
        <v>52</v>
      </c>
      <c r="K1285" s="4">
        <v>48000</v>
      </c>
      <c r="L1285" s="4">
        <v>24.96</v>
      </c>
      <c r="M1285" s="4">
        <v>4</v>
      </c>
      <c r="N1285" s="4">
        <v>48000</v>
      </c>
      <c r="O1285" s="4">
        <v>100</v>
      </c>
      <c r="P1285" s="4">
        <f>I1285-D1285</f>
        <v>0</v>
      </c>
      <c r="Q1285" s="5">
        <f>P1285/D1285</f>
        <v>0</v>
      </c>
      <c r="R1285" s="4">
        <f>ABS(F1285-G1285)</f>
        <v>0</v>
      </c>
      <c r="S1285" s="5">
        <f>R1285/D1285</f>
        <v>0</v>
      </c>
      <c r="T1285" s="5">
        <f>(I1285-J1285)/AVERAGE(E1285:G1285,I1285)</f>
        <v>0</v>
      </c>
    </row>
    <row r="1286" spans="1:20" hidden="1" x14ac:dyDescent="0.25">
      <c r="A1286" s="3" t="s">
        <v>1253</v>
      </c>
      <c r="B1286" s="4" t="s">
        <v>21</v>
      </c>
      <c r="C1286" s="4" t="s">
        <v>22</v>
      </c>
      <c r="D1286" s="4">
        <v>79.55</v>
      </c>
      <c r="E1286" s="4">
        <v>79.55</v>
      </c>
      <c r="F1286" s="4">
        <v>79.55</v>
      </c>
      <c r="G1286" s="4">
        <v>76</v>
      </c>
      <c r="H1286" s="4">
        <v>76.55</v>
      </c>
      <c r="I1286" s="4">
        <v>77</v>
      </c>
      <c r="J1286" s="4">
        <v>76.900000000000006</v>
      </c>
      <c r="K1286" s="4">
        <v>18292</v>
      </c>
      <c r="L1286" s="4">
        <v>14.07</v>
      </c>
      <c r="M1286" s="4">
        <v>300</v>
      </c>
      <c r="N1286" s="4">
        <v>11301</v>
      </c>
      <c r="O1286" s="4">
        <v>61.78</v>
      </c>
      <c r="P1286" s="4">
        <f>I1286-D1286</f>
        <v>-2.5499999999999972</v>
      </c>
      <c r="Q1286" s="5">
        <f>P1286/D1286</f>
        <v>-3.2055311125078534E-2</v>
      </c>
      <c r="R1286" s="4">
        <f>ABS(F1286-G1286)</f>
        <v>3.5499999999999972</v>
      </c>
      <c r="S1286" s="5">
        <f>R1286/D1286</f>
        <v>4.462602137020738E-2</v>
      </c>
      <c r="T1286" s="5">
        <f>(I1286-J1286)/AVERAGE(E1286:G1286,I1286)</f>
        <v>1.281640499839722E-3</v>
      </c>
    </row>
    <row r="1287" spans="1:20" hidden="1" x14ac:dyDescent="0.25">
      <c r="A1287" s="3" t="s">
        <v>1254</v>
      </c>
      <c r="B1287" s="4" t="s">
        <v>21</v>
      </c>
      <c r="C1287" s="4" t="s">
        <v>22</v>
      </c>
      <c r="D1287" s="4">
        <v>243.65</v>
      </c>
      <c r="E1287" s="4">
        <v>245.9</v>
      </c>
      <c r="F1287" s="4">
        <v>250</v>
      </c>
      <c r="G1287" s="4">
        <v>236.85</v>
      </c>
      <c r="H1287" s="4">
        <v>243.95</v>
      </c>
      <c r="I1287" s="4">
        <v>244.15</v>
      </c>
      <c r="J1287" s="4">
        <v>242.78</v>
      </c>
      <c r="K1287" s="4">
        <v>42506</v>
      </c>
      <c r="L1287" s="4">
        <v>103.2</v>
      </c>
      <c r="M1287" s="4">
        <v>1067</v>
      </c>
      <c r="N1287" s="4">
        <v>20345</v>
      </c>
      <c r="O1287" s="4">
        <v>47.86</v>
      </c>
      <c r="P1287" s="4">
        <f>I1287-D1287</f>
        <v>0.5</v>
      </c>
      <c r="Q1287" s="5">
        <f>P1287/D1287</f>
        <v>2.0521239482864766E-3</v>
      </c>
      <c r="R1287" s="4">
        <f>ABS(F1287-G1287)</f>
        <v>13.150000000000006</v>
      </c>
      <c r="S1287" s="5">
        <f>R1287/D1287</f>
        <v>5.3970859839934354E-2</v>
      </c>
      <c r="T1287" s="5">
        <f>(I1287-J1287)/AVERAGE(E1287:G1287,I1287)</f>
        <v>5.6095813286928227E-3</v>
      </c>
    </row>
    <row r="1288" spans="1:20" hidden="1" x14ac:dyDescent="0.25">
      <c r="A1288" s="3" t="s">
        <v>1255</v>
      </c>
      <c r="B1288" s="4" t="s">
        <v>43</v>
      </c>
      <c r="C1288" s="4" t="s">
        <v>22</v>
      </c>
      <c r="D1288" s="4">
        <v>1.1499999999999999</v>
      </c>
      <c r="E1288" s="4">
        <v>1.1499999999999999</v>
      </c>
      <c r="F1288" s="4">
        <v>1.2</v>
      </c>
      <c r="G1288" s="4">
        <v>1.1499999999999999</v>
      </c>
      <c r="H1288" s="4">
        <v>1.2</v>
      </c>
      <c r="I1288" s="4">
        <v>1.2</v>
      </c>
      <c r="J1288" s="4">
        <v>1.2</v>
      </c>
      <c r="K1288" s="4">
        <v>8556</v>
      </c>
      <c r="L1288" s="4">
        <v>0.1</v>
      </c>
      <c r="M1288" s="4">
        <v>16</v>
      </c>
      <c r="N1288" s="4" t="s">
        <v>33</v>
      </c>
      <c r="O1288" s="4" t="s">
        <v>33</v>
      </c>
      <c r="P1288" s="4">
        <f>I1288-D1288</f>
        <v>5.0000000000000044E-2</v>
      </c>
      <c r="Q1288" s="5">
        <f>P1288/D1288</f>
        <v>4.3478260869565258E-2</v>
      </c>
      <c r="R1288" s="4">
        <f>ABS(F1288-G1288)</f>
        <v>5.0000000000000044E-2</v>
      </c>
      <c r="S1288" s="5">
        <f>R1288/D1288</f>
        <v>4.3478260869565258E-2</v>
      </c>
      <c r="T1288" s="5">
        <f>(I1288-J1288)/AVERAGE(E1288:G1288,I1288)</f>
        <v>0</v>
      </c>
    </row>
    <row r="1289" spans="1:20" hidden="1" x14ac:dyDescent="0.25">
      <c r="A1289" s="3" t="s">
        <v>1256</v>
      </c>
      <c r="B1289" s="4" t="s">
        <v>21</v>
      </c>
      <c r="C1289" s="4" t="s">
        <v>22</v>
      </c>
      <c r="D1289" s="4">
        <v>9.25</v>
      </c>
      <c r="E1289" s="4">
        <v>9.25</v>
      </c>
      <c r="F1289" s="4">
        <v>9.5</v>
      </c>
      <c r="G1289" s="4">
        <v>8.85</v>
      </c>
      <c r="H1289" s="4">
        <v>9.1</v>
      </c>
      <c r="I1289" s="4">
        <v>8.9499999999999993</v>
      </c>
      <c r="J1289" s="4">
        <v>9.08</v>
      </c>
      <c r="K1289" s="4">
        <v>40720</v>
      </c>
      <c r="L1289" s="4">
        <v>3.7</v>
      </c>
      <c r="M1289" s="4">
        <v>135</v>
      </c>
      <c r="N1289" s="4">
        <v>30263</v>
      </c>
      <c r="O1289" s="4">
        <v>74.319999999999993</v>
      </c>
      <c r="P1289" s="4">
        <f>I1289-D1289</f>
        <v>-0.30000000000000071</v>
      </c>
      <c r="Q1289" s="5">
        <f>P1289/D1289</f>
        <v>-3.2432432432432511E-2</v>
      </c>
      <c r="R1289" s="4">
        <f>ABS(F1289-G1289)</f>
        <v>0.65000000000000036</v>
      </c>
      <c r="S1289" s="5">
        <f>R1289/D1289</f>
        <v>7.0270270270270302E-2</v>
      </c>
      <c r="T1289" s="5">
        <f>(I1289-J1289)/AVERAGE(E1289:G1289,I1289)</f>
        <v>-1.422708618331062E-2</v>
      </c>
    </row>
    <row r="1290" spans="1:20" hidden="1" x14ac:dyDescent="0.25">
      <c r="A1290" s="3" t="s">
        <v>1257</v>
      </c>
      <c r="B1290" s="4" t="s">
        <v>21</v>
      </c>
      <c r="C1290" s="4" t="s">
        <v>22</v>
      </c>
      <c r="D1290" s="4">
        <v>162.4</v>
      </c>
      <c r="E1290" s="4">
        <v>162</v>
      </c>
      <c r="F1290" s="4">
        <v>162</v>
      </c>
      <c r="G1290" s="4">
        <v>154</v>
      </c>
      <c r="H1290" s="4">
        <v>156</v>
      </c>
      <c r="I1290" s="4">
        <v>155.05000000000001</v>
      </c>
      <c r="J1290" s="4">
        <v>155.76</v>
      </c>
      <c r="K1290" s="4">
        <v>122362</v>
      </c>
      <c r="L1290" s="4">
        <v>190.6</v>
      </c>
      <c r="M1290" s="4">
        <v>6006</v>
      </c>
      <c r="N1290" s="4">
        <v>81824</v>
      </c>
      <c r="O1290" s="4">
        <v>66.87</v>
      </c>
      <c r="P1290" s="4">
        <f>I1290-D1290</f>
        <v>-7.3499999999999943</v>
      </c>
      <c r="Q1290" s="5">
        <f>P1290/D1290</f>
        <v>-4.5258620689655138E-2</v>
      </c>
      <c r="R1290" s="4">
        <f>ABS(F1290-G1290)</f>
        <v>8</v>
      </c>
      <c r="S1290" s="5">
        <f>R1290/D1290</f>
        <v>4.926108374384236E-2</v>
      </c>
      <c r="T1290" s="5">
        <f>(I1290-J1290)/AVERAGE(E1290:G1290,I1290)</f>
        <v>-4.4862175183633494E-3</v>
      </c>
    </row>
    <row r="1291" spans="1:20" hidden="1" x14ac:dyDescent="0.25">
      <c r="A1291" s="3" t="s">
        <v>1258</v>
      </c>
      <c r="B1291" s="4" t="s">
        <v>21</v>
      </c>
      <c r="C1291" s="4" t="s">
        <v>22</v>
      </c>
      <c r="D1291" s="4">
        <v>2.65</v>
      </c>
      <c r="E1291" s="4">
        <v>2.7</v>
      </c>
      <c r="F1291" s="4">
        <v>2.7</v>
      </c>
      <c r="G1291" s="4">
        <v>2.5499999999999998</v>
      </c>
      <c r="H1291" s="4">
        <v>2.5499999999999998</v>
      </c>
      <c r="I1291" s="4">
        <v>2.5499999999999998</v>
      </c>
      <c r="J1291" s="4">
        <v>2.5499999999999998</v>
      </c>
      <c r="K1291" s="4">
        <v>43696</v>
      </c>
      <c r="L1291" s="4">
        <v>1.1200000000000001</v>
      </c>
      <c r="M1291" s="4">
        <v>60</v>
      </c>
      <c r="N1291" s="4">
        <v>39958</v>
      </c>
      <c r="O1291" s="4">
        <v>91.45</v>
      </c>
      <c r="P1291" s="4">
        <f>I1291-D1291</f>
        <v>-0.10000000000000009</v>
      </c>
      <c r="Q1291" s="5">
        <f>P1291/D1291</f>
        <v>-3.7735849056603807E-2</v>
      </c>
      <c r="R1291" s="4">
        <f>ABS(F1291-G1291)</f>
        <v>0.15000000000000036</v>
      </c>
      <c r="S1291" s="5">
        <f>R1291/D1291</f>
        <v>5.6603773584905794E-2</v>
      </c>
      <c r="T1291" s="5">
        <f>(I1291-J1291)/AVERAGE(E1291:G1291,I1291)</f>
        <v>0</v>
      </c>
    </row>
    <row r="1292" spans="1:20" hidden="1" x14ac:dyDescent="0.25">
      <c r="A1292" s="3" t="s">
        <v>1259</v>
      </c>
      <c r="B1292" s="4" t="s">
        <v>21</v>
      </c>
      <c r="C1292" s="4" t="s">
        <v>22</v>
      </c>
      <c r="D1292" s="4">
        <v>10</v>
      </c>
      <c r="E1292" s="4">
        <v>10</v>
      </c>
      <c r="F1292" s="4">
        <v>10.15</v>
      </c>
      <c r="G1292" s="4">
        <v>9.6</v>
      </c>
      <c r="H1292" s="4">
        <v>9.8000000000000007</v>
      </c>
      <c r="I1292" s="4">
        <v>9.75</v>
      </c>
      <c r="J1292" s="4">
        <v>9.77</v>
      </c>
      <c r="K1292" s="4">
        <v>122170</v>
      </c>
      <c r="L1292" s="4">
        <v>11.93</v>
      </c>
      <c r="M1292" s="4">
        <v>320</v>
      </c>
      <c r="N1292" s="4">
        <v>101234</v>
      </c>
      <c r="O1292" s="4">
        <v>82.86</v>
      </c>
      <c r="P1292" s="4">
        <f>I1292-D1292</f>
        <v>-0.25</v>
      </c>
      <c r="Q1292" s="5">
        <f>P1292/D1292</f>
        <v>-2.5000000000000001E-2</v>
      </c>
      <c r="R1292" s="4">
        <f>ABS(F1292-G1292)</f>
        <v>0.55000000000000071</v>
      </c>
      <c r="S1292" s="5">
        <f>R1292/D1292</f>
        <v>5.500000000000007E-2</v>
      </c>
      <c r="T1292" s="5">
        <f>(I1292-J1292)/AVERAGE(E1292:G1292,I1292)</f>
        <v>-2.0253164556961593E-3</v>
      </c>
    </row>
    <row r="1293" spans="1:20" hidden="1" x14ac:dyDescent="0.25">
      <c r="A1293" s="3" t="s">
        <v>1260</v>
      </c>
      <c r="B1293" s="4" t="s">
        <v>21</v>
      </c>
      <c r="C1293" s="4" t="s">
        <v>22</v>
      </c>
      <c r="D1293" s="4">
        <v>26.05</v>
      </c>
      <c r="E1293" s="4">
        <v>27.35</v>
      </c>
      <c r="F1293" s="4">
        <v>27.35</v>
      </c>
      <c r="G1293" s="4">
        <v>25.45</v>
      </c>
      <c r="H1293" s="4">
        <v>27.2</v>
      </c>
      <c r="I1293" s="4">
        <v>26.55</v>
      </c>
      <c r="J1293" s="4">
        <v>26.36</v>
      </c>
      <c r="K1293" s="4">
        <v>41594</v>
      </c>
      <c r="L1293" s="4">
        <v>10.97</v>
      </c>
      <c r="M1293" s="4">
        <v>287</v>
      </c>
      <c r="N1293" s="4">
        <v>33140</v>
      </c>
      <c r="O1293" s="4">
        <v>79.67</v>
      </c>
      <c r="P1293" s="4">
        <f>I1293-D1293</f>
        <v>0.5</v>
      </c>
      <c r="Q1293" s="5">
        <f>P1293/D1293</f>
        <v>1.9193857965451054E-2</v>
      </c>
      <c r="R1293" s="4">
        <f>ABS(F1293-G1293)</f>
        <v>1.9000000000000021</v>
      </c>
      <c r="S1293" s="5">
        <f>R1293/D1293</f>
        <v>7.2936660268714093E-2</v>
      </c>
      <c r="T1293" s="5">
        <f>(I1293-J1293)/AVERAGE(E1293:G1293,I1293)</f>
        <v>7.1227741330834593E-3</v>
      </c>
    </row>
    <row r="1294" spans="1:20" hidden="1" x14ac:dyDescent="0.25">
      <c r="A1294" s="3" t="s">
        <v>1261</v>
      </c>
      <c r="B1294" s="4" t="s">
        <v>21</v>
      </c>
      <c r="C1294" s="4" t="s">
        <v>22</v>
      </c>
      <c r="D1294" s="4">
        <v>5.7</v>
      </c>
      <c r="E1294" s="4">
        <v>5.7</v>
      </c>
      <c r="F1294" s="4">
        <v>6</v>
      </c>
      <c r="G1294" s="4">
        <v>5.7</v>
      </c>
      <c r="H1294" s="4">
        <v>6</v>
      </c>
      <c r="I1294" s="4">
        <v>6</v>
      </c>
      <c r="J1294" s="4">
        <v>5.98</v>
      </c>
      <c r="K1294" s="4">
        <v>2060</v>
      </c>
      <c r="L1294" s="4">
        <v>0.12</v>
      </c>
      <c r="M1294" s="4">
        <v>10</v>
      </c>
      <c r="N1294" s="4">
        <v>2060</v>
      </c>
      <c r="O1294" s="4">
        <v>100</v>
      </c>
      <c r="P1294" s="4">
        <f>I1294-D1294</f>
        <v>0.29999999999999982</v>
      </c>
      <c r="Q1294" s="5">
        <f>P1294/D1294</f>
        <v>5.263157894736839E-2</v>
      </c>
      <c r="R1294" s="4">
        <f>ABS(F1294-G1294)</f>
        <v>0.29999999999999982</v>
      </c>
      <c r="S1294" s="5">
        <f>R1294/D1294</f>
        <v>5.263157894736839E-2</v>
      </c>
      <c r="T1294" s="5">
        <f>(I1294-J1294)/AVERAGE(E1294:G1294,I1294)</f>
        <v>3.4188034188033459E-3</v>
      </c>
    </row>
    <row r="1295" spans="1:20" x14ac:dyDescent="0.25">
      <c r="A1295" s="3" t="s">
        <v>1262</v>
      </c>
      <c r="B1295" s="4" t="s">
        <v>21</v>
      </c>
      <c r="C1295" s="4" t="s">
        <v>22</v>
      </c>
      <c r="D1295" s="4">
        <v>199.35</v>
      </c>
      <c r="E1295" s="4">
        <v>197.5</v>
      </c>
      <c r="F1295" s="4">
        <v>200.75</v>
      </c>
      <c r="G1295" s="4">
        <v>196.55</v>
      </c>
      <c r="H1295" s="4">
        <v>199.85</v>
      </c>
      <c r="I1295" s="4">
        <v>199.85</v>
      </c>
      <c r="J1295" s="4">
        <v>199.02</v>
      </c>
      <c r="K1295" s="4">
        <v>7578946</v>
      </c>
      <c r="L1295" s="4">
        <v>15083.95</v>
      </c>
      <c r="M1295" s="4">
        <v>79275</v>
      </c>
      <c r="N1295" s="4">
        <v>3471119</v>
      </c>
      <c r="O1295" s="4">
        <v>45.8</v>
      </c>
      <c r="P1295" s="4">
        <f>I1295-D1295</f>
        <v>0.5</v>
      </c>
      <c r="Q1295" s="5">
        <f>P1295/D1295</f>
        <v>2.5081514923501382E-3</v>
      </c>
      <c r="R1295" s="4">
        <f>ABS(F1295-G1295)</f>
        <v>4.1999999999999886</v>
      </c>
      <c r="S1295" s="5">
        <f>R1295/D1295</f>
        <v>2.1068472535741102E-2</v>
      </c>
      <c r="T1295" s="5">
        <f>(I1295-J1295)/AVERAGE(E1295:G1295,I1295)</f>
        <v>4.1779399735731911E-3</v>
      </c>
    </row>
    <row r="1296" spans="1:20" hidden="1" x14ac:dyDescent="0.25">
      <c r="A1296" s="3" t="s">
        <v>1263</v>
      </c>
      <c r="B1296" s="4" t="s">
        <v>21</v>
      </c>
      <c r="C1296" s="4" t="s">
        <v>22</v>
      </c>
      <c r="D1296" s="4">
        <v>18.55</v>
      </c>
      <c r="E1296" s="4">
        <v>19.7</v>
      </c>
      <c r="F1296" s="4">
        <v>20.399999999999999</v>
      </c>
      <c r="G1296" s="4">
        <v>19.5</v>
      </c>
      <c r="H1296" s="4">
        <v>20.399999999999999</v>
      </c>
      <c r="I1296" s="4">
        <v>20.399999999999999</v>
      </c>
      <c r="J1296" s="4">
        <v>20.309999999999999</v>
      </c>
      <c r="K1296" s="4">
        <v>317775</v>
      </c>
      <c r="L1296" s="4">
        <v>64.53</v>
      </c>
      <c r="M1296" s="4">
        <v>758</v>
      </c>
      <c r="N1296" s="4">
        <v>250867</v>
      </c>
      <c r="O1296" s="4">
        <v>78.94</v>
      </c>
      <c r="P1296" s="4">
        <f>I1296-D1296</f>
        <v>1.8499999999999979</v>
      </c>
      <c r="Q1296" s="5">
        <f>P1296/D1296</f>
        <v>9.9730458221024137E-2</v>
      </c>
      <c r="R1296" s="4">
        <f>ABS(F1296-G1296)</f>
        <v>0.89999999999999858</v>
      </c>
      <c r="S1296" s="5">
        <f>R1296/D1296</f>
        <v>4.8517520215633346E-2</v>
      </c>
      <c r="T1296" s="5">
        <f>(I1296-J1296)/AVERAGE(E1296:G1296,I1296)</f>
        <v>4.4999999999999927E-3</v>
      </c>
    </row>
    <row r="1297" spans="1:20" hidden="1" x14ac:dyDescent="0.25">
      <c r="A1297" s="3" t="s">
        <v>1264</v>
      </c>
      <c r="B1297" s="4" t="s">
        <v>43</v>
      </c>
      <c r="C1297" s="4" t="s">
        <v>22</v>
      </c>
      <c r="D1297" s="4">
        <v>3.1</v>
      </c>
      <c r="E1297" s="4">
        <v>3.05</v>
      </c>
      <c r="F1297" s="4">
        <v>3.05</v>
      </c>
      <c r="G1297" s="4">
        <v>3.05</v>
      </c>
      <c r="H1297" s="4">
        <v>3.05</v>
      </c>
      <c r="I1297" s="4">
        <v>3.05</v>
      </c>
      <c r="J1297" s="4">
        <v>3.05</v>
      </c>
      <c r="K1297" s="4">
        <v>100</v>
      </c>
      <c r="L1297" s="4">
        <v>0</v>
      </c>
      <c r="M1297" s="4">
        <v>1</v>
      </c>
      <c r="N1297" s="4" t="s">
        <v>33</v>
      </c>
      <c r="O1297" s="4" t="s">
        <v>33</v>
      </c>
      <c r="P1297" s="4">
        <f>I1297-D1297</f>
        <v>-5.0000000000000266E-2</v>
      </c>
      <c r="Q1297" s="5">
        <f>P1297/D1297</f>
        <v>-1.6129032258064602E-2</v>
      </c>
      <c r="R1297" s="4">
        <f>ABS(F1297-G1297)</f>
        <v>0</v>
      </c>
      <c r="S1297" s="5">
        <f>R1297/D1297</f>
        <v>0</v>
      </c>
      <c r="T1297" s="5">
        <f>(I1297-J1297)/AVERAGE(E1297:G1297,I1297)</f>
        <v>0</v>
      </c>
    </row>
    <row r="1298" spans="1:20" hidden="1" x14ac:dyDescent="0.25">
      <c r="A1298" s="3" t="s">
        <v>1265</v>
      </c>
      <c r="B1298" s="4" t="s">
        <v>21</v>
      </c>
      <c r="C1298" s="4" t="s">
        <v>22</v>
      </c>
      <c r="D1298" s="4">
        <v>340.25</v>
      </c>
      <c r="E1298" s="4">
        <v>340.05</v>
      </c>
      <c r="F1298" s="4">
        <v>348</v>
      </c>
      <c r="G1298" s="4">
        <v>338.2</v>
      </c>
      <c r="H1298" s="4">
        <v>340</v>
      </c>
      <c r="I1298" s="4">
        <v>340.3</v>
      </c>
      <c r="J1298" s="4">
        <v>340.03</v>
      </c>
      <c r="K1298" s="4">
        <v>674</v>
      </c>
      <c r="L1298" s="4">
        <v>2.29</v>
      </c>
      <c r="M1298" s="4">
        <v>67</v>
      </c>
      <c r="N1298" s="4">
        <v>439</v>
      </c>
      <c r="O1298" s="4">
        <v>65.13</v>
      </c>
      <c r="P1298" s="4">
        <f>I1298-D1298</f>
        <v>5.0000000000011369E-2</v>
      </c>
      <c r="Q1298" s="5">
        <f>P1298/D1298</f>
        <v>1.4695077149158375E-4</v>
      </c>
      <c r="R1298" s="4">
        <f>ABS(F1298-G1298)</f>
        <v>9.8000000000000114</v>
      </c>
      <c r="S1298" s="5">
        <f>R1298/D1298</f>
        <v>2.88023512123439E-2</v>
      </c>
      <c r="T1298" s="5">
        <f>(I1298-J1298)/AVERAGE(E1298:G1298,I1298)</f>
        <v>7.903113680437266E-4</v>
      </c>
    </row>
    <row r="1299" spans="1:20" hidden="1" x14ac:dyDescent="0.25">
      <c r="A1299" s="3" t="s">
        <v>1266</v>
      </c>
      <c r="B1299" s="4" t="s">
        <v>21</v>
      </c>
      <c r="C1299" s="4" t="s">
        <v>22</v>
      </c>
      <c r="D1299" s="4">
        <v>9.1999999999999993</v>
      </c>
      <c r="E1299" s="4">
        <v>9.6</v>
      </c>
      <c r="F1299" s="4">
        <v>9.6</v>
      </c>
      <c r="G1299" s="4">
        <v>9.15</v>
      </c>
      <c r="H1299" s="4">
        <v>9.15</v>
      </c>
      <c r="I1299" s="4">
        <v>9.15</v>
      </c>
      <c r="J1299" s="4">
        <v>9.42</v>
      </c>
      <c r="K1299" s="4">
        <v>66</v>
      </c>
      <c r="L1299" s="4">
        <v>0.01</v>
      </c>
      <c r="M1299" s="4">
        <v>29</v>
      </c>
      <c r="N1299" s="4">
        <v>55</v>
      </c>
      <c r="O1299" s="4">
        <v>83.33</v>
      </c>
      <c r="P1299" s="4">
        <f>I1299-D1299</f>
        <v>-4.9999999999998934E-2</v>
      </c>
      <c r="Q1299" s="5">
        <f>P1299/D1299</f>
        <v>-5.4347826086955367E-3</v>
      </c>
      <c r="R1299" s="4">
        <f>ABS(F1299-G1299)</f>
        <v>0.44999999999999929</v>
      </c>
      <c r="S1299" s="5">
        <f>R1299/D1299</f>
        <v>4.8913043478260795E-2</v>
      </c>
      <c r="T1299" s="5">
        <f>(I1299-J1299)/AVERAGE(E1299:G1299,I1299)</f>
        <v>-2.8799999999999954E-2</v>
      </c>
    </row>
    <row r="1300" spans="1:20" hidden="1" x14ac:dyDescent="0.25">
      <c r="A1300" s="3" t="s">
        <v>1267</v>
      </c>
      <c r="B1300" s="4" t="s">
        <v>21</v>
      </c>
      <c r="C1300" s="4" t="s">
        <v>22</v>
      </c>
      <c r="D1300" s="4">
        <v>1726.6</v>
      </c>
      <c r="E1300" s="4">
        <v>1725</v>
      </c>
      <c r="F1300" s="4">
        <v>1725</v>
      </c>
      <c r="G1300" s="4">
        <v>1589</v>
      </c>
      <c r="H1300" s="4">
        <v>1628</v>
      </c>
      <c r="I1300" s="4">
        <v>1632.45</v>
      </c>
      <c r="J1300" s="4">
        <v>1645.71</v>
      </c>
      <c r="K1300" s="4">
        <v>3128706</v>
      </c>
      <c r="L1300" s="4">
        <v>51489.41</v>
      </c>
      <c r="M1300" s="4">
        <v>101765</v>
      </c>
      <c r="N1300" s="4">
        <v>734522</v>
      </c>
      <c r="O1300" s="4">
        <v>23.48</v>
      </c>
      <c r="P1300" s="4">
        <f>I1300-D1300</f>
        <v>-94.149999999999864</v>
      </c>
      <c r="Q1300" s="5">
        <f>P1300/D1300</f>
        <v>-5.4529132398934248E-2</v>
      </c>
      <c r="R1300" s="4">
        <f>ABS(F1300-G1300)</f>
        <v>136</v>
      </c>
      <c r="S1300" s="5">
        <f>R1300/D1300</f>
        <v>7.8767519981466472E-2</v>
      </c>
      <c r="T1300" s="5">
        <f>(I1300-J1300)/AVERAGE(E1300:G1300,I1300)</f>
        <v>-7.9502956628618917E-3</v>
      </c>
    </row>
    <row r="1301" spans="1:20" hidden="1" x14ac:dyDescent="0.25">
      <c r="A1301" s="3" t="s">
        <v>1268</v>
      </c>
      <c r="B1301" s="4" t="s">
        <v>21</v>
      </c>
      <c r="C1301" s="4" t="s">
        <v>22</v>
      </c>
      <c r="D1301" s="4">
        <v>29.15</v>
      </c>
      <c r="E1301" s="4">
        <v>28.9</v>
      </c>
      <c r="F1301" s="4">
        <v>29</v>
      </c>
      <c r="G1301" s="4">
        <v>27.7</v>
      </c>
      <c r="H1301" s="4">
        <v>27.7</v>
      </c>
      <c r="I1301" s="4">
        <v>27.8</v>
      </c>
      <c r="J1301" s="4">
        <v>28.08</v>
      </c>
      <c r="K1301" s="4">
        <v>46382</v>
      </c>
      <c r="L1301" s="4">
        <v>13.02</v>
      </c>
      <c r="M1301" s="4">
        <v>467</v>
      </c>
      <c r="N1301" s="4">
        <v>31534</v>
      </c>
      <c r="O1301" s="4">
        <v>67.989999999999995</v>
      </c>
      <c r="P1301" s="4">
        <f>I1301-D1301</f>
        <v>-1.3499999999999979</v>
      </c>
      <c r="Q1301" s="5">
        <f>P1301/D1301</f>
        <v>-4.6312178387650012E-2</v>
      </c>
      <c r="R1301" s="4">
        <f>ABS(F1301-G1301)</f>
        <v>1.3000000000000007</v>
      </c>
      <c r="S1301" s="5">
        <f>R1301/D1301</f>
        <v>4.4596912521440851E-2</v>
      </c>
      <c r="T1301" s="5">
        <f>(I1301-J1301)/AVERAGE(E1301:G1301,I1301)</f>
        <v>-9.876543209876458E-3</v>
      </c>
    </row>
    <row r="1302" spans="1:20" hidden="1" x14ac:dyDescent="0.25">
      <c r="A1302" s="3" t="s">
        <v>1269</v>
      </c>
      <c r="B1302" s="4" t="s">
        <v>21</v>
      </c>
      <c r="C1302" s="4" t="s">
        <v>22</v>
      </c>
      <c r="D1302" s="4">
        <v>4.0999999999999996</v>
      </c>
      <c r="E1302" s="4">
        <v>4.05</v>
      </c>
      <c r="F1302" s="4">
        <v>4.9000000000000004</v>
      </c>
      <c r="G1302" s="4">
        <v>3.9</v>
      </c>
      <c r="H1302" s="4">
        <v>4</v>
      </c>
      <c r="I1302" s="4">
        <v>3.9</v>
      </c>
      <c r="J1302" s="4">
        <v>4.8</v>
      </c>
      <c r="K1302" s="4">
        <v>5022718</v>
      </c>
      <c r="L1302" s="4">
        <v>241.15</v>
      </c>
      <c r="M1302" s="4">
        <v>961</v>
      </c>
      <c r="N1302" s="4">
        <v>4791411</v>
      </c>
      <c r="O1302" s="4">
        <v>95.39</v>
      </c>
      <c r="P1302" s="4">
        <f>I1302-D1302</f>
        <v>-0.19999999999999973</v>
      </c>
      <c r="Q1302" s="5">
        <f>P1302/D1302</f>
        <v>-4.8780487804877988E-2</v>
      </c>
      <c r="R1302" s="4">
        <f>ABS(F1302-G1302)</f>
        <v>1.0000000000000004</v>
      </c>
      <c r="S1302" s="5">
        <f>R1302/D1302</f>
        <v>0.24390243902439038</v>
      </c>
      <c r="T1302" s="5">
        <f>(I1302-J1302)/AVERAGE(E1302:G1302,I1302)</f>
        <v>-0.21492537313432833</v>
      </c>
    </row>
    <row r="1303" spans="1:20" hidden="1" x14ac:dyDescent="0.25">
      <c r="A1303" s="3" t="s">
        <v>1270</v>
      </c>
      <c r="B1303" s="4" t="s">
        <v>36</v>
      </c>
      <c r="C1303" s="4" t="s">
        <v>22</v>
      </c>
      <c r="D1303" s="4">
        <v>39.549999999999997</v>
      </c>
      <c r="E1303" s="4">
        <v>37.6</v>
      </c>
      <c r="F1303" s="4">
        <v>37.6</v>
      </c>
      <c r="G1303" s="4">
        <v>37.6</v>
      </c>
      <c r="H1303" s="4">
        <v>37.6</v>
      </c>
      <c r="I1303" s="4">
        <v>37.6</v>
      </c>
      <c r="J1303" s="4">
        <v>37.6</v>
      </c>
      <c r="K1303" s="4">
        <v>51000</v>
      </c>
      <c r="L1303" s="4">
        <v>19.18</v>
      </c>
      <c r="M1303" s="4">
        <v>12</v>
      </c>
      <c r="N1303" s="4">
        <v>51000</v>
      </c>
      <c r="O1303" s="4">
        <v>100</v>
      </c>
      <c r="P1303" s="4">
        <f>I1303-D1303</f>
        <v>-1.9499999999999957</v>
      </c>
      <c r="Q1303" s="5">
        <f>P1303/D1303</f>
        <v>-4.9304677623261593E-2</v>
      </c>
      <c r="R1303" s="4">
        <f>ABS(F1303-G1303)</f>
        <v>0</v>
      </c>
      <c r="S1303" s="5">
        <f>R1303/D1303</f>
        <v>0</v>
      </c>
      <c r="T1303" s="5">
        <f>(I1303-J1303)/AVERAGE(E1303:G1303,I1303)</f>
        <v>0</v>
      </c>
    </row>
    <row r="1304" spans="1:20" hidden="1" x14ac:dyDescent="0.25">
      <c r="A1304" s="3" t="s">
        <v>1271</v>
      </c>
      <c r="B1304" s="4" t="s">
        <v>21</v>
      </c>
      <c r="C1304" s="4" t="s">
        <v>22</v>
      </c>
      <c r="D1304" s="4">
        <v>572.70000000000005</v>
      </c>
      <c r="E1304" s="4">
        <v>572.70000000000005</v>
      </c>
      <c r="F1304" s="4">
        <v>577</v>
      </c>
      <c r="G1304" s="4">
        <v>567</v>
      </c>
      <c r="H1304" s="4">
        <v>569.70000000000005</v>
      </c>
      <c r="I1304" s="4">
        <v>569.95000000000005</v>
      </c>
      <c r="J1304" s="4">
        <v>569.82000000000005</v>
      </c>
      <c r="K1304" s="4">
        <v>34780</v>
      </c>
      <c r="L1304" s="4">
        <v>198.18</v>
      </c>
      <c r="M1304" s="4">
        <v>2610</v>
      </c>
      <c r="N1304" s="4">
        <v>23835</v>
      </c>
      <c r="O1304" s="4">
        <v>68.53</v>
      </c>
      <c r="P1304" s="4">
        <f>I1304-D1304</f>
        <v>-2.75</v>
      </c>
      <c r="Q1304" s="5">
        <f>P1304/D1304</f>
        <v>-4.8018159594901341E-3</v>
      </c>
      <c r="R1304" s="4">
        <f>ABS(F1304-G1304)</f>
        <v>10</v>
      </c>
      <c r="S1304" s="5">
        <f>R1304/D1304</f>
        <v>1.7461148943600489E-2</v>
      </c>
      <c r="T1304" s="5">
        <f>(I1304-J1304)/AVERAGE(E1304:G1304,I1304)</f>
        <v>2.2740690529813562E-4</v>
      </c>
    </row>
    <row r="1305" spans="1:20" hidden="1" x14ac:dyDescent="0.25">
      <c r="A1305" s="3" t="s">
        <v>1272</v>
      </c>
      <c r="B1305" s="4" t="s">
        <v>43</v>
      </c>
      <c r="C1305" s="4" t="s">
        <v>22</v>
      </c>
      <c r="D1305" s="4">
        <v>8.25</v>
      </c>
      <c r="E1305" s="4">
        <v>8.65</v>
      </c>
      <c r="F1305" s="4">
        <v>8.65</v>
      </c>
      <c r="G1305" s="4">
        <v>7.85</v>
      </c>
      <c r="H1305" s="4">
        <v>8.65</v>
      </c>
      <c r="I1305" s="4">
        <v>8.65</v>
      </c>
      <c r="J1305" s="4">
        <v>7.9</v>
      </c>
      <c r="K1305" s="4">
        <v>623</v>
      </c>
      <c r="L1305" s="4">
        <v>0.05</v>
      </c>
      <c r="M1305" s="4">
        <v>15</v>
      </c>
      <c r="N1305" s="4" t="s">
        <v>33</v>
      </c>
      <c r="O1305" s="4" t="s">
        <v>33</v>
      </c>
      <c r="P1305" s="4">
        <f>I1305-D1305</f>
        <v>0.40000000000000036</v>
      </c>
      <c r="Q1305" s="5">
        <f>P1305/D1305</f>
        <v>4.8484848484848526E-2</v>
      </c>
      <c r="R1305" s="4">
        <f>ABS(F1305-G1305)</f>
        <v>0.80000000000000071</v>
      </c>
      <c r="S1305" s="5">
        <f>R1305/D1305</f>
        <v>9.6969696969697053E-2</v>
      </c>
      <c r="T1305" s="5">
        <f>(I1305-J1305)/AVERAGE(E1305:G1305,I1305)</f>
        <v>8.8757396449704151E-2</v>
      </c>
    </row>
    <row r="1306" spans="1:20" hidden="1" x14ac:dyDescent="0.25">
      <c r="A1306" s="3" t="s">
        <v>1273</v>
      </c>
      <c r="B1306" s="4" t="s">
        <v>21</v>
      </c>
      <c r="C1306" s="4" t="s">
        <v>22</v>
      </c>
      <c r="D1306" s="4">
        <v>260.5</v>
      </c>
      <c r="E1306" s="4">
        <v>259.89999999999998</v>
      </c>
      <c r="F1306" s="4">
        <v>260.7</v>
      </c>
      <c r="G1306" s="4">
        <v>255.5</v>
      </c>
      <c r="H1306" s="4">
        <v>260</v>
      </c>
      <c r="I1306" s="4">
        <v>259.89999999999998</v>
      </c>
      <c r="J1306" s="4">
        <v>258.62</v>
      </c>
      <c r="K1306" s="4">
        <v>2132999</v>
      </c>
      <c r="L1306" s="4">
        <v>5516.36</v>
      </c>
      <c r="M1306" s="4">
        <v>33782</v>
      </c>
      <c r="N1306" s="4">
        <v>1209444</v>
      </c>
      <c r="O1306" s="4">
        <v>56.7</v>
      </c>
      <c r="P1306" s="4">
        <f>I1306-D1306</f>
        <v>-0.60000000000002274</v>
      </c>
      <c r="Q1306" s="5">
        <f>P1306/D1306</f>
        <v>-2.3032629558542139E-3</v>
      </c>
      <c r="R1306" s="4">
        <f>ABS(F1306-G1306)</f>
        <v>5.1999999999999886</v>
      </c>
      <c r="S1306" s="5">
        <f>R1306/D1306</f>
        <v>1.9961612284069053E-2</v>
      </c>
      <c r="T1306" s="5">
        <f>(I1306-J1306)/AVERAGE(E1306:G1306,I1306)</f>
        <v>4.9420849420848366E-3</v>
      </c>
    </row>
    <row r="1307" spans="1:20" x14ac:dyDescent="0.25">
      <c r="A1307" s="3" t="s">
        <v>1274</v>
      </c>
      <c r="B1307" s="4" t="s">
        <v>21</v>
      </c>
      <c r="C1307" s="4" t="s">
        <v>22</v>
      </c>
      <c r="D1307" s="4">
        <v>782.2</v>
      </c>
      <c r="E1307" s="4">
        <v>785.1</v>
      </c>
      <c r="F1307" s="4">
        <v>808</v>
      </c>
      <c r="G1307" s="4">
        <v>784.15</v>
      </c>
      <c r="H1307" s="4">
        <v>804.2</v>
      </c>
      <c r="I1307" s="4">
        <v>805.65</v>
      </c>
      <c r="J1307" s="4">
        <v>801.63</v>
      </c>
      <c r="K1307" s="4">
        <v>8178091</v>
      </c>
      <c r="L1307" s="4">
        <v>65558.13</v>
      </c>
      <c r="M1307" s="4">
        <v>156000</v>
      </c>
      <c r="N1307" s="4">
        <v>4430205</v>
      </c>
      <c r="O1307" s="4">
        <v>54.17</v>
      </c>
      <c r="P1307" s="4">
        <f>I1307-D1307</f>
        <v>23.449999999999932</v>
      </c>
      <c r="Q1307" s="5">
        <f>P1307/D1307</f>
        <v>2.9979544873433815E-2</v>
      </c>
      <c r="R1307" s="4">
        <f>ABS(F1307-G1307)</f>
        <v>23.850000000000023</v>
      </c>
      <c r="S1307" s="5">
        <f>R1307/D1307</f>
        <v>3.0490923037586323E-2</v>
      </c>
      <c r="T1307" s="5">
        <f>(I1307-J1307)/AVERAGE(E1307:G1307,I1307)</f>
        <v>5.0519966068679279E-3</v>
      </c>
    </row>
    <row r="1308" spans="1:20" hidden="1" x14ac:dyDescent="0.25">
      <c r="A1308" s="3" t="s">
        <v>803</v>
      </c>
      <c r="B1308" s="4" t="s">
        <v>269</v>
      </c>
      <c r="C1308" s="4" t="s">
        <v>22</v>
      </c>
      <c r="D1308" s="4">
        <v>1240</v>
      </c>
      <c r="E1308" s="4">
        <v>1209.2</v>
      </c>
      <c r="F1308" s="4">
        <v>1209.2</v>
      </c>
      <c r="G1308" s="4">
        <v>1209.2</v>
      </c>
      <c r="H1308" s="4">
        <v>1209.2</v>
      </c>
      <c r="I1308" s="4">
        <v>1209.2</v>
      </c>
      <c r="J1308" s="4">
        <v>1209.2</v>
      </c>
      <c r="K1308" s="4">
        <v>40</v>
      </c>
      <c r="L1308" s="4">
        <v>0.48</v>
      </c>
      <c r="M1308" s="4">
        <v>1</v>
      </c>
      <c r="N1308" s="4">
        <v>40</v>
      </c>
      <c r="O1308" s="4">
        <v>100</v>
      </c>
      <c r="P1308" s="4">
        <f>I1308-D1308</f>
        <v>-30.799999999999955</v>
      </c>
      <c r="Q1308" s="5">
        <f>P1308/D1308</f>
        <v>-2.4838709677419319E-2</v>
      </c>
      <c r="R1308" s="4">
        <f>ABS(F1308-G1308)</f>
        <v>0</v>
      </c>
      <c r="S1308" s="5">
        <f>R1308/D1308</f>
        <v>0</v>
      </c>
      <c r="T1308" s="5">
        <f>(I1308-J1308)/AVERAGE(E1308:G1308,I1308)</f>
        <v>0</v>
      </c>
    </row>
    <row r="1309" spans="1:20" hidden="1" x14ac:dyDescent="0.25">
      <c r="A1309" s="3" t="s">
        <v>803</v>
      </c>
      <c r="B1309" s="4" t="s">
        <v>720</v>
      </c>
      <c r="C1309" s="4" t="s">
        <v>22</v>
      </c>
      <c r="D1309" s="4">
        <v>1052.8699999999999</v>
      </c>
      <c r="E1309" s="4">
        <v>1055</v>
      </c>
      <c r="F1309" s="4">
        <v>1055</v>
      </c>
      <c r="G1309" s="4">
        <v>1044</v>
      </c>
      <c r="H1309" s="4">
        <v>1045</v>
      </c>
      <c r="I1309" s="4">
        <v>1045</v>
      </c>
      <c r="J1309" s="4">
        <v>1046.3</v>
      </c>
      <c r="K1309" s="4">
        <v>2155</v>
      </c>
      <c r="L1309" s="4">
        <v>22.55</v>
      </c>
      <c r="M1309" s="4">
        <v>18</v>
      </c>
      <c r="N1309" s="4">
        <v>2155</v>
      </c>
      <c r="O1309" s="4">
        <v>100</v>
      </c>
      <c r="P1309" s="4">
        <f>I1309-D1309</f>
        <v>-7.8699999999998909</v>
      </c>
      <c r="Q1309" s="5">
        <f>P1309/D1309</f>
        <v>-7.474806956224312E-3</v>
      </c>
      <c r="R1309" s="4">
        <f>ABS(F1309-G1309)</f>
        <v>11</v>
      </c>
      <c r="S1309" s="5">
        <f>R1309/D1309</f>
        <v>1.0447633610987113E-2</v>
      </c>
      <c r="T1309" s="5">
        <f>(I1309-J1309)/AVERAGE(E1309:G1309,I1309)</f>
        <v>-1.2383900928792137E-3</v>
      </c>
    </row>
    <row r="1310" spans="1:20" hidden="1" x14ac:dyDescent="0.25">
      <c r="A1310" s="3" t="s">
        <v>803</v>
      </c>
      <c r="B1310" s="4" t="s">
        <v>723</v>
      </c>
      <c r="C1310" s="4" t="s">
        <v>22</v>
      </c>
      <c r="D1310" s="4">
        <v>1384</v>
      </c>
      <c r="E1310" s="4">
        <v>1385</v>
      </c>
      <c r="F1310" s="4">
        <v>1390</v>
      </c>
      <c r="G1310" s="4">
        <v>1377</v>
      </c>
      <c r="H1310" s="4">
        <v>1377</v>
      </c>
      <c r="I1310" s="4">
        <v>1378.11</v>
      </c>
      <c r="J1310" s="4">
        <v>1380.58</v>
      </c>
      <c r="K1310" s="4">
        <v>302</v>
      </c>
      <c r="L1310" s="4">
        <v>4.17</v>
      </c>
      <c r="M1310" s="4">
        <v>8</v>
      </c>
      <c r="N1310" s="4">
        <v>301</v>
      </c>
      <c r="O1310" s="4">
        <v>99.67</v>
      </c>
      <c r="P1310" s="4">
        <f>I1310-D1310</f>
        <v>-5.8900000000001</v>
      </c>
      <c r="Q1310" s="5">
        <f>P1310/D1310</f>
        <v>-4.2557803468208817E-3</v>
      </c>
      <c r="R1310" s="4">
        <f>ABS(F1310-G1310)</f>
        <v>13</v>
      </c>
      <c r="S1310" s="5">
        <f>R1310/D1310</f>
        <v>9.3930635838150294E-3</v>
      </c>
      <c r="T1310" s="5">
        <f>(I1310-J1310)/AVERAGE(E1310:G1310,I1310)</f>
        <v>-1.7865829070308021E-3</v>
      </c>
    </row>
    <row r="1311" spans="1:20" hidden="1" x14ac:dyDescent="0.25">
      <c r="A1311" s="3" t="s">
        <v>1275</v>
      </c>
      <c r="B1311" s="4" t="s">
        <v>21</v>
      </c>
      <c r="C1311" s="4" t="s">
        <v>22</v>
      </c>
      <c r="D1311" s="4">
        <v>3269.7</v>
      </c>
      <c r="E1311" s="4">
        <v>3300</v>
      </c>
      <c r="F1311" s="4">
        <v>3380</v>
      </c>
      <c r="G1311" s="4">
        <v>3231.3</v>
      </c>
      <c r="H1311" s="4">
        <v>3370</v>
      </c>
      <c r="I1311" s="4">
        <v>3351.05</v>
      </c>
      <c r="J1311" s="4">
        <v>3325.32</v>
      </c>
      <c r="K1311" s="4">
        <v>23784</v>
      </c>
      <c r="L1311" s="4">
        <v>790.89</v>
      </c>
      <c r="M1311" s="4">
        <v>3388</v>
      </c>
      <c r="N1311" s="4">
        <v>13828</v>
      </c>
      <c r="O1311" s="4">
        <v>58.14</v>
      </c>
      <c r="P1311" s="4">
        <f>I1311-D1311</f>
        <v>81.350000000000364</v>
      </c>
      <c r="Q1311" s="5">
        <f>P1311/D1311</f>
        <v>2.4879958405970078E-2</v>
      </c>
      <c r="R1311" s="4">
        <f>ABS(F1311-G1311)</f>
        <v>148.69999999999982</v>
      </c>
      <c r="S1311" s="5">
        <f>R1311/D1311</f>
        <v>4.5478178426155251E-2</v>
      </c>
      <c r="T1311" s="5">
        <f>(I1311-J1311)/AVERAGE(E1311:G1311,I1311)</f>
        <v>7.7603139715058103E-3</v>
      </c>
    </row>
    <row r="1312" spans="1:20" hidden="1" x14ac:dyDescent="0.25">
      <c r="A1312" s="3" t="s">
        <v>1276</v>
      </c>
      <c r="B1312" s="4" t="s">
        <v>21</v>
      </c>
      <c r="C1312" s="4" t="s">
        <v>22</v>
      </c>
      <c r="D1312" s="4">
        <v>47.25</v>
      </c>
      <c r="E1312" s="4">
        <v>46.55</v>
      </c>
      <c r="F1312" s="4">
        <v>46.55</v>
      </c>
      <c r="G1312" s="4">
        <v>43.1</v>
      </c>
      <c r="H1312" s="4">
        <v>44</v>
      </c>
      <c r="I1312" s="4">
        <v>43.8</v>
      </c>
      <c r="J1312" s="4">
        <v>44.6</v>
      </c>
      <c r="K1312" s="4">
        <v>21383</v>
      </c>
      <c r="L1312" s="4">
        <v>9.5399999999999991</v>
      </c>
      <c r="M1312" s="4">
        <v>676</v>
      </c>
      <c r="N1312" s="4">
        <v>18000</v>
      </c>
      <c r="O1312" s="4">
        <v>84.18</v>
      </c>
      <c r="P1312" s="4">
        <f>I1312-D1312</f>
        <v>-3.4500000000000028</v>
      </c>
      <c r="Q1312" s="5">
        <f>P1312/D1312</f>
        <v>-7.3015873015873076E-2</v>
      </c>
      <c r="R1312" s="4">
        <f>ABS(F1312-G1312)</f>
        <v>3.4499999999999957</v>
      </c>
      <c r="S1312" s="5">
        <f>R1312/D1312</f>
        <v>7.3015873015872923E-2</v>
      </c>
      <c r="T1312" s="5">
        <f>(I1312-J1312)/AVERAGE(E1312:G1312,I1312)</f>
        <v>-1.7777777777777871E-2</v>
      </c>
    </row>
    <row r="1313" spans="1:20" hidden="1" x14ac:dyDescent="0.25">
      <c r="A1313" s="3" t="s">
        <v>1277</v>
      </c>
      <c r="B1313" s="4" t="s">
        <v>21</v>
      </c>
      <c r="C1313" s="4" t="s">
        <v>22</v>
      </c>
      <c r="D1313" s="4">
        <v>13.15</v>
      </c>
      <c r="E1313" s="4">
        <v>13.25</v>
      </c>
      <c r="F1313" s="4">
        <v>13.25</v>
      </c>
      <c r="G1313" s="4">
        <v>12.55</v>
      </c>
      <c r="H1313" s="4">
        <v>12.55</v>
      </c>
      <c r="I1313" s="4">
        <v>12.6</v>
      </c>
      <c r="J1313" s="4">
        <v>12.8</v>
      </c>
      <c r="K1313" s="4">
        <v>442149</v>
      </c>
      <c r="L1313" s="4">
        <v>56.59</v>
      </c>
      <c r="M1313" s="4">
        <v>1149</v>
      </c>
      <c r="N1313" s="4">
        <v>264179</v>
      </c>
      <c r="O1313" s="4">
        <v>59.75</v>
      </c>
      <c r="P1313" s="4">
        <f>I1313-D1313</f>
        <v>-0.55000000000000071</v>
      </c>
      <c r="Q1313" s="5">
        <f>P1313/D1313</f>
        <v>-4.1825095057034273E-2</v>
      </c>
      <c r="R1313" s="4">
        <f>ABS(F1313-G1313)</f>
        <v>0.69999999999999929</v>
      </c>
      <c r="S1313" s="5">
        <f>R1313/D1313</f>
        <v>5.323193916349804E-2</v>
      </c>
      <c r="T1313" s="5">
        <f>(I1313-J1313)/AVERAGE(E1313:G1313,I1313)</f>
        <v>-1.5488867376573172E-2</v>
      </c>
    </row>
    <row r="1314" spans="1:20" hidden="1" x14ac:dyDescent="0.25">
      <c r="A1314" s="3" t="s">
        <v>1278</v>
      </c>
      <c r="B1314" s="4" t="s">
        <v>21</v>
      </c>
      <c r="C1314" s="4" t="s">
        <v>22</v>
      </c>
      <c r="D1314" s="4">
        <v>51.4</v>
      </c>
      <c r="E1314" s="4">
        <v>51.65</v>
      </c>
      <c r="F1314" s="4">
        <v>52.5</v>
      </c>
      <c r="G1314" s="4">
        <v>48.1</v>
      </c>
      <c r="H1314" s="4">
        <v>49.35</v>
      </c>
      <c r="I1314" s="4">
        <v>49.4</v>
      </c>
      <c r="J1314" s="4">
        <v>50.01</v>
      </c>
      <c r="K1314" s="4">
        <v>38704</v>
      </c>
      <c r="L1314" s="4">
        <v>19.36</v>
      </c>
      <c r="M1314" s="4">
        <v>747</v>
      </c>
      <c r="N1314" s="4">
        <v>21819</v>
      </c>
      <c r="O1314" s="4">
        <v>56.37</v>
      </c>
      <c r="P1314" s="4">
        <f>I1314-D1314</f>
        <v>-2</v>
      </c>
      <c r="Q1314" s="5">
        <f>P1314/D1314</f>
        <v>-3.8910505836575876E-2</v>
      </c>
      <c r="R1314" s="4">
        <f>ABS(F1314-G1314)</f>
        <v>4.3999999999999986</v>
      </c>
      <c r="S1314" s="5">
        <f>R1314/D1314</f>
        <v>8.56031128404669E-2</v>
      </c>
      <c r="T1314" s="5">
        <f>(I1314-J1314)/AVERAGE(E1314:G1314,I1314)</f>
        <v>-1.2100173568063465E-2</v>
      </c>
    </row>
    <row r="1315" spans="1:20" hidden="1" x14ac:dyDescent="0.25">
      <c r="A1315" s="3" t="s">
        <v>1279</v>
      </c>
      <c r="B1315" s="4" t="s">
        <v>21</v>
      </c>
      <c r="C1315" s="4" t="s">
        <v>22</v>
      </c>
      <c r="D1315" s="4">
        <v>12119.5</v>
      </c>
      <c r="E1315" s="4">
        <v>12150</v>
      </c>
      <c r="F1315" s="4">
        <v>12399</v>
      </c>
      <c r="G1315" s="4">
        <v>11891</v>
      </c>
      <c r="H1315" s="4">
        <v>12050</v>
      </c>
      <c r="I1315" s="4">
        <v>12126.05</v>
      </c>
      <c r="J1315" s="4">
        <v>12144.55</v>
      </c>
      <c r="K1315" s="4">
        <v>19537</v>
      </c>
      <c r="L1315" s="4">
        <v>2372.6799999999998</v>
      </c>
      <c r="M1315" s="4">
        <v>2887</v>
      </c>
      <c r="N1315" s="4">
        <v>16441</v>
      </c>
      <c r="O1315" s="4">
        <v>84.15</v>
      </c>
      <c r="P1315" s="4">
        <f>I1315-D1315</f>
        <v>6.5499999999992724</v>
      </c>
      <c r="Q1315" s="5">
        <f>P1315/D1315</f>
        <v>5.404513387515386E-4</v>
      </c>
      <c r="R1315" s="4">
        <f>ABS(F1315-G1315)</f>
        <v>508</v>
      </c>
      <c r="S1315" s="5">
        <f>R1315/D1315</f>
        <v>4.1915920623788107E-2</v>
      </c>
      <c r="T1315" s="5">
        <f>(I1315-J1315)/AVERAGE(E1315:G1315,I1315)</f>
        <v>-1.5236981389262663E-3</v>
      </c>
    </row>
    <row r="1316" spans="1:20" hidden="1" x14ac:dyDescent="0.25">
      <c r="A1316" s="3" t="s">
        <v>1280</v>
      </c>
      <c r="B1316" s="4" t="s">
        <v>21</v>
      </c>
      <c r="C1316" s="4" t="s">
        <v>22</v>
      </c>
      <c r="D1316" s="4">
        <v>4639.8</v>
      </c>
      <c r="E1316" s="4">
        <v>4645.1000000000004</v>
      </c>
      <c r="F1316" s="4">
        <v>4740.45</v>
      </c>
      <c r="G1316" s="4">
        <v>4645.05</v>
      </c>
      <c r="H1316" s="4">
        <v>4672.25</v>
      </c>
      <c r="I1316" s="4">
        <v>4692.8999999999996</v>
      </c>
      <c r="J1316" s="4">
        <v>4699.7</v>
      </c>
      <c r="K1316" s="4">
        <v>14999</v>
      </c>
      <c r="L1316" s="4">
        <v>704.91</v>
      </c>
      <c r="M1316" s="4">
        <v>3367</v>
      </c>
      <c r="N1316" s="4">
        <v>8011</v>
      </c>
      <c r="O1316" s="4">
        <v>53.41</v>
      </c>
      <c r="P1316" s="4">
        <f>I1316-D1316</f>
        <v>53.099999999999454</v>
      </c>
      <c r="Q1316" s="5">
        <f>P1316/D1316</f>
        <v>1.1444458812879747E-2</v>
      </c>
      <c r="R1316" s="4">
        <f>ABS(F1316-G1316)</f>
        <v>95.399999999999636</v>
      </c>
      <c r="S1316" s="5">
        <f>R1316/D1316</f>
        <v>2.0561231087546799E-2</v>
      </c>
      <c r="T1316" s="5">
        <f>(I1316-J1316)/AVERAGE(E1316:G1316,I1316)</f>
        <v>-1.4527198440462909E-3</v>
      </c>
    </row>
    <row r="1317" spans="1:20" hidden="1" x14ac:dyDescent="0.25">
      <c r="A1317" s="3" t="s">
        <v>1281</v>
      </c>
      <c r="B1317" s="4" t="s">
        <v>21</v>
      </c>
      <c r="C1317" s="4" t="s">
        <v>22</v>
      </c>
      <c r="D1317" s="4">
        <v>169.05</v>
      </c>
      <c r="E1317" s="4">
        <v>169.75</v>
      </c>
      <c r="F1317" s="4">
        <v>172.4</v>
      </c>
      <c r="G1317" s="4">
        <v>165</v>
      </c>
      <c r="H1317" s="4">
        <v>165</v>
      </c>
      <c r="I1317" s="4">
        <v>168.55</v>
      </c>
      <c r="J1317" s="4">
        <v>168.04</v>
      </c>
      <c r="K1317" s="4">
        <v>7975</v>
      </c>
      <c r="L1317" s="4">
        <v>13.4</v>
      </c>
      <c r="M1317" s="4">
        <v>180</v>
      </c>
      <c r="N1317" s="4">
        <v>6787</v>
      </c>
      <c r="O1317" s="4">
        <v>85.1</v>
      </c>
      <c r="P1317" s="4">
        <f>I1317-D1317</f>
        <v>-0.5</v>
      </c>
      <c r="Q1317" s="5">
        <f>P1317/D1317</f>
        <v>-2.9577048210588583E-3</v>
      </c>
      <c r="R1317" s="4">
        <f>ABS(F1317-G1317)</f>
        <v>7.4000000000000057</v>
      </c>
      <c r="S1317" s="5">
        <f>R1317/D1317</f>
        <v>4.3774031351671135E-2</v>
      </c>
      <c r="T1317" s="5">
        <f>(I1317-J1317)/AVERAGE(E1317:G1317,I1317)</f>
        <v>3.0190913127128567E-3</v>
      </c>
    </row>
    <row r="1318" spans="1:20" hidden="1" x14ac:dyDescent="0.25">
      <c r="A1318" s="3" t="s">
        <v>1282</v>
      </c>
      <c r="B1318" s="4" t="s">
        <v>21</v>
      </c>
      <c r="C1318" s="4" t="s">
        <v>22</v>
      </c>
      <c r="D1318" s="4">
        <v>123.45</v>
      </c>
      <c r="E1318" s="4">
        <v>123.95</v>
      </c>
      <c r="F1318" s="4">
        <v>123.95</v>
      </c>
      <c r="G1318" s="4">
        <v>117.5</v>
      </c>
      <c r="H1318" s="4">
        <v>119.3</v>
      </c>
      <c r="I1318" s="4">
        <v>118.75</v>
      </c>
      <c r="J1318" s="4">
        <v>119.46</v>
      </c>
      <c r="K1318" s="4">
        <v>486213</v>
      </c>
      <c r="L1318" s="4">
        <v>580.80999999999995</v>
      </c>
      <c r="M1318" s="4">
        <v>5789</v>
      </c>
      <c r="N1318" s="4">
        <v>195541</v>
      </c>
      <c r="O1318" s="4">
        <v>40.22</v>
      </c>
      <c r="P1318" s="4">
        <f>I1318-D1318</f>
        <v>-4.7000000000000028</v>
      </c>
      <c r="Q1318" s="5">
        <f>P1318/D1318</f>
        <v>-3.8072093965168106E-2</v>
      </c>
      <c r="R1318" s="4">
        <f>ABS(F1318-G1318)</f>
        <v>6.4500000000000028</v>
      </c>
      <c r="S1318" s="5">
        <f>R1318/D1318</f>
        <v>5.2247873633049842E-2</v>
      </c>
      <c r="T1318" s="5">
        <f>(I1318-J1318)/AVERAGE(E1318:G1318,I1318)</f>
        <v>-5.8659506351336878E-3</v>
      </c>
    </row>
    <row r="1319" spans="1:20" hidden="1" x14ac:dyDescent="0.25">
      <c r="A1319" s="3" t="s">
        <v>1283</v>
      </c>
      <c r="B1319" s="4" t="s">
        <v>21</v>
      </c>
      <c r="C1319" s="4" t="s">
        <v>22</v>
      </c>
      <c r="D1319" s="4">
        <v>687.8</v>
      </c>
      <c r="E1319" s="4">
        <v>689.7</v>
      </c>
      <c r="F1319" s="4">
        <v>704</v>
      </c>
      <c r="G1319" s="4">
        <v>678.95</v>
      </c>
      <c r="H1319" s="4">
        <v>702</v>
      </c>
      <c r="I1319" s="4">
        <v>697.45</v>
      </c>
      <c r="J1319" s="4">
        <v>687.45</v>
      </c>
      <c r="K1319" s="4">
        <v>216146</v>
      </c>
      <c r="L1319" s="4">
        <v>1485.9</v>
      </c>
      <c r="M1319" s="4">
        <v>8064</v>
      </c>
      <c r="N1319" s="4">
        <v>191553</v>
      </c>
      <c r="O1319" s="4">
        <v>88.62</v>
      </c>
      <c r="P1319" s="4">
        <f>I1319-D1319</f>
        <v>9.6500000000000909</v>
      </c>
      <c r="Q1319" s="5">
        <f>P1319/D1319</f>
        <v>1.4030241349229561E-2</v>
      </c>
      <c r="R1319" s="4">
        <f>ABS(F1319-G1319)</f>
        <v>25.049999999999955</v>
      </c>
      <c r="S1319" s="5">
        <f>R1319/D1319</f>
        <v>3.6420471067170626E-2</v>
      </c>
      <c r="T1319" s="5">
        <f>(I1319-J1319)/AVERAGE(E1319:G1319,I1319)</f>
        <v>1.4439911916537308E-2</v>
      </c>
    </row>
    <row r="1320" spans="1:20" hidden="1" x14ac:dyDescent="0.25">
      <c r="A1320" s="3" t="s">
        <v>1284</v>
      </c>
      <c r="B1320" s="4" t="s">
        <v>21</v>
      </c>
      <c r="C1320" s="4" t="s">
        <v>22</v>
      </c>
      <c r="D1320" s="4">
        <v>1476.8</v>
      </c>
      <c r="E1320" s="4">
        <v>1477</v>
      </c>
      <c r="F1320" s="4">
        <v>1477</v>
      </c>
      <c r="G1320" s="4">
        <v>1431.1</v>
      </c>
      <c r="H1320" s="4">
        <v>1442.1</v>
      </c>
      <c r="I1320" s="4">
        <v>1443.75</v>
      </c>
      <c r="J1320" s="4">
        <v>1444.34</v>
      </c>
      <c r="K1320" s="4">
        <v>426995</v>
      </c>
      <c r="L1320" s="4">
        <v>6167.27</v>
      </c>
      <c r="M1320" s="4">
        <v>20925</v>
      </c>
      <c r="N1320" s="4">
        <v>197506</v>
      </c>
      <c r="O1320" s="4">
        <v>46.25</v>
      </c>
      <c r="P1320" s="4">
        <f>I1320-D1320</f>
        <v>-33.049999999999955</v>
      </c>
      <c r="Q1320" s="5">
        <f>P1320/D1320</f>
        <v>-2.2379469122426839E-2</v>
      </c>
      <c r="R1320" s="4">
        <f>ABS(F1320-G1320)</f>
        <v>45.900000000000091</v>
      </c>
      <c r="S1320" s="5">
        <f>R1320/D1320</f>
        <v>3.108071505958836E-2</v>
      </c>
      <c r="T1320" s="5">
        <f>(I1320-J1320)/AVERAGE(E1320:G1320,I1320)</f>
        <v>-4.0488260977717257E-4</v>
      </c>
    </row>
    <row r="1321" spans="1:20" hidden="1" x14ac:dyDescent="0.25">
      <c r="A1321" s="3" t="s">
        <v>1285</v>
      </c>
      <c r="B1321" s="4" t="s">
        <v>21</v>
      </c>
      <c r="C1321" s="4" t="s">
        <v>22</v>
      </c>
      <c r="D1321" s="4">
        <v>1328.9</v>
      </c>
      <c r="E1321" s="4">
        <v>1331</v>
      </c>
      <c r="F1321" s="4">
        <v>1340</v>
      </c>
      <c r="G1321" s="4">
        <v>1298</v>
      </c>
      <c r="H1321" s="4">
        <v>1307.95</v>
      </c>
      <c r="I1321" s="4">
        <v>1307.05</v>
      </c>
      <c r="J1321" s="4">
        <v>1307.6300000000001</v>
      </c>
      <c r="K1321" s="4">
        <v>88473</v>
      </c>
      <c r="L1321" s="4">
        <v>1156.9000000000001</v>
      </c>
      <c r="M1321" s="4">
        <v>5219</v>
      </c>
      <c r="N1321" s="4">
        <v>54133</v>
      </c>
      <c r="O1321" s="4">
        <v>61.19</v>
      </c>
      <c r="P1321" s="4">
        <f>I1321-D1321</f>
        <v>-21.850000000000136</v>
      </c>
      <c r="Q1321" s="5">
        <f>P1321/D1321</f>
        <v>-1.6442170215968194E-2</v>
      </c>
      <c r="R1321" s="4">
        <f>ABS(F1321-G1321)</f>
        <v>42</v>
      </c>
      <c r="S1321" s="5">
        <f>R1321/D1321</f>
        <v>3.1605086913989014E-2</v>
      </c>
      <c r="T1321" s="5">
        <f>(I1321-J1321)/AVERAGE(E1321:G1321,I1321)</f>
        <v>-4.3972289875960583E-4</v>
      </c>
    </row>
    <row r="1322" spans="1:20" hidden="1" x14ac:dyDescent="0.25">
      <c r="A1322" s="3" t="s">
        <v>1286</v>
      </c>
      <c r="B1322" s="4" t="s">
        <v>21</v>
      </c>
      <c r="C1322" s="4" t="s">
        <v>22</v>
      </c>
      <c r="D1322" s="4">
        <v>1966.8</v>
      </c>
      <c r="E1322" s="4">
        <v>1995</v>
      </c>
      <c r="F1322" s="4">
        <v>1995</v>
      </c>
      <c r="G1322" s="4">
        <v>1903</v>
      </c>
      <c r="H1322" s="4">
        <v>1903</v>
      </c>
      <c r="I1322" s="4">
        <v>1920.95</v>
      </c>
      <c r="J1322" s="4">
        <v>1928.8</v>
      </c>
      <c r="K1322" s="4">
        <v>9700</v>
      </c>
      <c r="L1322" s="4">
        <v>187.09</v>
      </c>
      <c r="M1322" s="4">
        <v>238</v>
      </c>
      <c r="N1322" s="4">
        <v>7158</v>
      </c>
      <c r="O1322" s="4">
        <v>73.790000000000006</v>
      </c>
      <c r="P1322" s="4">
        <f>I1322-D1322</f>
        <v>-45.849999999999909</v>
      </c>
      <c r="Q1322" s="5">
        <f>P1322/D1322</f>
        <v>-2.3311978848891555E-2</v>
      </c>
      <c r="R1322" s="4">
        <f>ABS(F1322-G1322)</f>
        <v>92</v>
      </c>
      <c r="S1322" s="5">
        <f>R1322/D1322</f>
        <v>4.6776489729509867E-2</v>
      </c>
      <c r="T1322" s="5">
        <f>(I1322-J1322)/AVERAGE(E1322:G1322,I1322)</f>
        <v>-4.0184541749050916E-3</v>
      </c>
    </row>
    <row r="1323" spans="1:20" hidden="1" x14ac:dyDescent="0.25">
      <c r="A1323" s="3" t="s">
        <v>1287</v>
      </c>
      <c r="B1323" s="4" t="s">
        <v>21</v>
      </c>
      <c r="C1323" s="4" t="s">
        <v>22</v>
      </c>
      <c r="D1323" s="4">
        <v>5.3</v>
      </c>
      <c r="E1323" s="4">
        <v>5.35</v>
      </c>
      <c r="F1323" s="4">
        <v>5.4</v>
      </c>
      <c r="G1323" s="4">
        <v>5.05</v>
      </c>
      <c r="H1323" s="4">
        <v>5.05</v>
      </c>
      <c r="I1323" s="4">
        <v>5.05</v>
      </c>
      <c r="J1323" s="4">
        <v>5.0599999999999996</v>
      </c>
      <c r="K1323" s="4">
        <v>8112</v>
      </c>
      <c r="L1323" s="4">
        <v>0.41</v>
      </c>
      <c r="M1323" s="4">
        <v>22</v>
      </c>
      <c r="N1323" s="4">
        <v>8112</v>
      </c>
      <c r="O1323" s="4">
        <v>100</v>
      </c>
      <c r="P1323" s="4">
        <f>I1323-D1323</f>
        <v>-0.25</v>
      </c>
      <c r="Q1323" s="5">
        <f>P1323/D1323</f>
        <v>-4.716981132075472E-2</v>
      </c>
      <c r="R1323" s="4">
        <f>ABS(F1323-G1323)</f>
        <v>0.35000000000000053</v>
      </c>
      <c r="S1323" s="5">
        <f>R1323/D1323</f>
        <v>6.60377358490567E-2</v>
      </c>
      <c r="T1323" s="5">
        <f>(I1323-J1323)/AVERAGE(E1323:G1323,I1323)</f>
        <v>-1.9184652278177049E-3</v>
      </c>
    </row>
    <row r="1324" spans="1:20" hidden="1" x14ac:dyDescent="0.25">
      <c r="A1324" s="3" t="s">
        <v>1288</v>
      </c>
      <c r="B1324" s="4" t="s">
        <v>21</v>
      </c>
      <c r="C1324" s="4" t="s">
        <v>22</v>
      </c>
      <c r="D1324" s="4">
        <v>179</v>
      </c>
      <c r="E1324" s="4">
        <v>175</v>
      </c>
      <c r="F1324" s="4">
        <v>175</v>
      </c>
      <c r="G1324" s="4">
        <v>161.1</v>
      </c>
      <c r="H1324" s="4">
        <v>161.1</v>
      </c>
      <c r="I1324" s="4">
        <v>161.30000000000001</v>
      </c>
      <c r="J1324" s="4">
        <v>165.2</v>
      </c>
      <c r="K1324" s="4">
        <v>85401</v>
      </c>
      <c r="L1324" s="4">
        <v>141.08000000000001</v>
      </c>
      <c r="M1324" s="4">
        <v>1434</v>
      </c>
      <c r="N1324" s="4">
        <v>43706</v>
      </c>
      <c r="O1324" s="4">
        <v>51.18</v>
      </c>
      <c r="P1324" s="4">
        <f>I1324-D1324</f>
        <v>-17.699999999999989</v>
      </c>
      <c r="Q1324" s="5">
        <f>P1324/D1324</f>
        <v>-9.8882681564245747E-2</v>
      </c>
      <c r="R1324" s="4">
        <f>ABS(F1324-G1324)</f>
        <v>13.900000000000006</v>
      </c>
      <c r="S1324" s="5">
        <f>R1324/D1324</f>
        <v>7.765363128491623E-2</v>
      </c>
      <c r="T1324" s="5">
        <f>(I1324-J1324)/AVERAGE(E1324:G1324,I1324)</f>
        <v>-2.3200475907197957E-2</v>
      </c>
    </row>
    <row r="1325" spans="1:20" hidden="1" x14ac:dyDescent="0.25">
      <c r="A1325" s="3" t="s">
        <v>1289</v>
      </c>
      <c r="B1325" s="4" t="s">
        <v>21</v>
      </c>
      <c r="C1325" s="4" t="s">
        <v>22</v>
      </c>
      <c r="D1325" s="4">
        <v>24.05</v>
      </c>
      <c r="E1325" s="4">
        <v>24</v>
      </c>
      <c r="F1325" s="4">
        <v>25</v>
      </c>
      <c r="G1325" s="4">
        <v>22.55</v>
      </c>
      <c r="H1325" s="4">
        <v>24.95</v>
      </c>
      <c r="I1325" s="4">
        <v>24.65</v>
      </c>
      <c r="J1325" s="4">
        <v>24.34</v>
      </c>
      <c r="K1325" s="4">
        <v>19220</v>
      </c>
      <c r="L1325" s="4">
        <v>4.68</v>
      </c>
      <c r="M1325" s="4">
        <v>464</v>
      </c>
      <c r="N1325" s="4">
        <v>11488</v>
      </c>
      <c r="O1325" s="4">
        <v>59.77</v>
      </c>
      <c r="P1325" s="4">
        <f>I1325-D1325</f>
        <v>0.59999999999999787</v>
      </c>
      <c r="Q1325" s="5">
        <f>P1325/D1325</f>
        <v>2.4948024948024859E-2</v>
      </c>
      <c r="R1325" s="4">
        <f>ABS(F1325-G1325)</f>
        <v>2.4499999999999993</v>
      </c>
      <c r="S1325" s="5">
        <f>R1325/D1325</f>
        <v>0.10187110187110184</v>
      </c>
      <c r="T1325" s="5">
        <f>(I1325-J1325)/AVERAGE(E1325:G1325,I1325)</f>
        <v>1.2889812889812838E-2</v>
      </c>
    </row>
    <row r="1326" spans="1:20" hidden="1" x14ac:dyDescent="0.25">
      <c r="A1326" s="3" t="s">
        <v>1290</v>
      </c>
      <c r="B1326" s="4" t="s">
        <v>43</v>
      </c>
      <c r="C1326" s="4" t="s">
        <v>22</v>
      </c>
      <c r="D1326" s="4">
        <v>23</v>
      </c>
      <c r="E1326" s="4">
        <v>23</v>
      </c>
      <c r="F1326" s="4">
        <v>23.6</v>
      </c>
      <c r="G1326" s="4">
        <v>22.05</v>
      </c>
      <c r="H1326" s="4">
        <v>23.6</v>
      </c>
      <c r="I1326" s="4">
        <v>23.6</v>
      </c>
      <c r="J1326" s="4">
        <v>22.85</v>
      </c>
      <c r="K1326" s="4">
        <v>563</v>
      </c>
      <c r="L1326" s="4">
        <v>0.13</v>
      </c>
      <c r="M1326" s="4">
        <v>13</v>
      </c>
      <c r="N1326" s="4" t="s">
        <v>33</v>
      </c>
      <c r="O1326" s="4" t="s">
        <v>33</v>
      </c>
      <c r="P1326" s="4">
        <f>I1326-D1326</f>
        <v>0.60000000000000142</v>
      </c>
      <c r="Q1326" s="5">
        <f>P1326/D1326</f>
        <v>2.6086956521739191E-2</v>
      </c>
      <c r="R1326" s="4">
        <f>ABS(F1326-G1326)</f>
        <v>1.5500000000000007</v>
      </c>
      <c r="S1326" s="5">
        <f>R1326/D1326</f>
        <v>6.7391304347826114E-2</v>
      </c>
      <c r="T1326" s="5">
        <f>(I1326-J1326)/AVERAGE(E1326:G1326,I1326)</f>
        <v>3.2520325203252036E-2</v>
      </c>
    </row>
    <row r="1327" spans="1:20" hidden="1" x14ac:dyDescent="0.25">
      <c r="A1327" s="3" t="s">
        <v>1291</v>
      </c>
      <c r="B1327" s="4" t="s">
        <v>21</v>
      </c>
      <c r="C1327" s="4" t="s">
        <v>22</v>
      </c>
      <c r="D1327" s="4">
        <v>42.7</v>
      </c>
      <c r="E1327" s="4">
        <v>41.05</v>
      </c>
      <c r="F1327" s="4">
        <v>43.35</v>
      </c>
      <c r="G1327" s="4">
        <v>41.05</v>
      </c>
      <c r="H1327" s="4">
        <v>42.5</v>
      </c>
      <c r="I1327" s="4">
        <v>42.75</v>
      </c>
      <c r="J1327" s="4">
        <v>42.52</v>
      </c>
      <c r="K1327" s="4">
        <v>22009</v>
      </c>
      <c r="L1327" s="4">
        <v>9.36</v>
      </c>
      <c r="M1327" s="4">
        <v>133</v>
      </c>
      <c r="N1327" s="4">
        <v>20546</v>
      </c>
      <c r="O1327" s="4">
        <v>93.35</v>
      </c>
      <c r="P1327" s="4">
        <f>I1327-D1327</f>
        <v>4.9999999999997158E-2</v>
      </c>
      <c r="Q1327" s="5">
        <f>P1327/D1327</f>
        <v>1.1709601873535634E-3</v>
      </c>
      <c r="R1327" s="4">
        <f>ABS(F1327-G1327)</f>
        <v>2.3000000000000043</v>
      </c>
      <c r="S1327" s="5">
        <f>R1327/D1327</f>
        <v>5.3864168618267073E-2</v>
      </c>
      <c r="T1327" s="5">
        <f>(I1327-J1327)/AVERAGE(E1327:G1327,I1327)</f>
        <v>5.4696789536265609E-3</v>
      </c>
    </row>
    <row r="1328" spans="1:20" hidden="1" x14ac:dyDescent="0.25">
      <c r="A1328" s="3" t="s">
        <v>1292</v>
      </c>
      <c r="B1328" s="4" t="s">
        <v>43</v>
      </c>
      <c r="C1328" s="4" t="s">
        <v>22</v>
      </c>
      <c r="D1328" s="4">
        <v>127.6</v>
      </c>
      <c r="E1328" s="4">
        <v>127.4</v>
      </c>
      <c r="F1328" s="4">
        <v>127.8</v>
      </c>
      <c r="G1328" s="4">
        <v>121.4</v>
      </c>
      <c r="H1328" s="4">
        <v>127</v>
      </c>
      <c r="I1328" s="4">
        <v>125</v>
      </c>
      <c r="J1328" s="4">
        <v>126.55</v>
      </c>
      <c r="K1328" s="4">
        <v>1153</v>
      </c>
      <c r="L1328" s="4">
        <v>1.46</v>
      </c>
      <c r="M1328" s="4">
        <v>50</v>
      </c>
      <c r="N1328" s="4" t="s">
        <v>33</v>
      </c>
      <c r="O1328" s="4" t="s">
        <v>33</v>
      </c>
      <c r="P1328" s="4">
        <f>I1328-D1328</f>
        <v>-2.5999999999999943</v>
      </c>
      <c r="Q1328" s="5">
        <f>P1328/D1328</f>
        <v>-2.0376175548589299E-2</v>
      </c>
      <c r="R1328" s="4">
        <f>ABS(F1328-G1328)</f>
        <v>6.3999999999999915</v>
      </c>
      <c r="S1328" s="5">
        <f>R1328/D1328</f>
        <v>5.0156739811912161E-2</v>
      </c>
      <c r="T1328" s="5">
        <f>(I1328-J1328)/AVERAGE(E1328:G1328,I1328)</f>
        <v>-1.2360446570972863E-2</v>
      </c>
    </row>
    <row r="1329" spans="1:20" hidden="1" x14ac:dyDescent="0.25">
      <c r="A1329" s="3" t="s">
        <v>1293</v>
      </c>
      <c r="B1329" s="4" t="s">
        <v>21</v>
      </c>
      <c r="C1329" s="4" t="s">
        <v>22</v>
      </c>
      <c r="D1329" s="4">
        <v>190.95</v>
      </c>
      <c r="E1329" s="4">
        <v>190</v>
      </c>
      <c r="F1329" s="4">
        <v>190</v>
      </c>
      <c r="G1329" s="4">
        <v>186.35</v>
      </c>
      <c r="H1329" s="4">
        <v>186.9</v>
      </c>
      <c r="I1329" s="4">
        <v>186.9</v>
      </c>
      <c r="J1329" s="4">
        <v>187.94</v>
      </c>
      <c r="K1329" s="4">
        <v>3593</v>
      </c>
      <c r="L1329" s="4">
        <v>6.75</v>
      </c>
      <c r="M1329" s="4">
        <v>43</v>
      </c>
      <c r="N1329" s="4">
        <v>3557</v>
      </c>
      <c r="O1329" s="4">
        <v>99</v>
      </c>
      <c r="P1329" s="4">
        <f>I1329-D1329</f>
        <v>-4.0499999999999829</v>
      </c>
      <c r="Q1329" s="5">
        <f>P1329/D1329</f>
        <v>-2.1209740769834947E-2</v>
      </c>
      <c r="R1329" s="4">
        <f>ABS(F1329-G1329)</f>
        <v>3.6500000000000057</v>
      </c>
      <c r="S1329" s="5">
        <f>R1329/D1329</f>
        <v>1.9114951557999506E-2</v>
      </c>
      <c r="T1329" s="5">
        <f>(I1329-J1329)/AVERAGE(E1329:G1329,I1329)</f>
        <v>-5.5227348157981656E-3</v>
      </c>
    </row>
    <row r="1330" spans="1:20" x14ac:dyDescent="0.25">
      <c r="A1330" s="3" t="s">
        <v>1294</v>
      </c>
      <c r="B1330" s="4" t="s">
        <v>21</v>
      </c>
      <c r="C1330" s="4" t="s">
        <v>22</v>
      </c>
      <c r="D1330" s="4">
        <v>157.25</v>
      </c>
      <c r="E1330" s="4">
        <v>155.6</v>
      </c>
      <c r="F1330" s="4">
        <v>156</v>
      </c>
      <c r="G1330" s="4">
        <v>151.25</v>
      </c>
      <c r="H1330" s="4">
        <v>153.9</v>
      </c>
      <c r="I1330" s="4">
        <v>154.15</v>
      </c>
      <c r="J1330" s="4">
        <v>153.33000000000001</v>
      </c>
      <c r="K1330" s="4">
        <v>11868637</v>
      </c>
      <c r="L1330" s="4">
        <v>18198.18</v>
      </c>
      <c r="M1330" s="4">
        <v>77150</v>
      </c>
      <c r="N1330" s="4">
        <v>3890760</v>
      </c>
      <c r="O1330" s="4">
        <v>32.78</v>
      </c>
      <c r="P1330" s="4">
        <f>I1330-D1330</f>
        <v>-3.0999999999999943</v>
      </c>
      <c r="Q1330" s="5">
        <f>P1330/D1330</f>
        <v>-1.9713831478537325E-2</v>
      </c>
      <c r="R1330" s="4">
        <f>ABS(F1330-G1330)</f>
        <v>4.75</v>
      </c>
      <c r="S1330" s="5">
        <f>R1330/D1330</f>
        <v>3.0206677265500796E-2</v>
      </c>
      <c r="T1330" s="5">
        <f>(I1330-J1330)/AVERAGE(E1330:G1330,I1330)</f>
        <v>5.3160453808751579E-3</v>
      </c>
    </row>
    <row r="1331" spans="1:20" hidden="1" x14ac:dyDescent="0.25">
      <c r="A1331" s="3" t="s">
        <v>1295</v>
      </c>
      <c r="B1331" s="4" t="s">
        <v>21</v>
      </c>
      <c r="C1331" s="4" t="s">
        <v>22</v>
      </c>
      <c r="D1331" s="4">
        <v>32.65</v>
      </c>
      <c r="E1331" s="4">
        <v>33.4</v>
      </c>
      <c r="F1331" s="4">
        <v>33.5</v>
      </c>
      <c r="G1331" s="4">
        <v>32.4</v>
      </c>
      <c r="H1331" s="4">
        <v>32.549999999999997</v>
      </c>
      <c r="I1331" s="4">
        <v>32.549999999999997</v>
      </c>
      <c r="J1331" s="4">
        <v>32.74</v>
      </c>
      <c r="K1331" s="4">
        <v>54651</v>
      </c>
      <c r="L1331" s="4">
        <v>17.89</v>
      </c>
      <c r="M1331" s="4">
        <v>358</v>
      </c>
      <c r="N1331" s="4">
        <v>39729</v>
      </c>
      <c r="O1331" s="4">
        <v>72.7</v>
      </c>
      <c r="P1331" s="4">
        <f>I1331-D1331</f>
        <v>-0.10000000000000142</v>
      </c>
      <c r="Q1331" s="5">
        <f>P1331/D1331</f>
        <v>-3.0627871362940711E-3</v>
      </c>
      <c r="R1331" s="4">
        <f>ABS(F1331-G1331)</f>
        <v>1.1000000000000014</v>
      </c>
      <c r="S1331" s="5">
        <f>R1331/D1331</f>
        <v>3.3690658499234347E-2</v>
      </c>
      <c r="T1331" s="5">
        <f>(I1331-J1331)/AVERAGE(E1331:G1331,I1331)</f>
        <v>-5.7641259006448176E-3</v>
      </c>
    </row>
    <row r="1332" spans="1:20" hidden="1" x14ac:dyDescent="0.25">
      <c r="A1332" s="3" t="s">
        <v>1296</v>
      </c>
      <c r="B1332" s="4" t="s">
        <v>21</v>
      </c>
      <c r="C1332" s="4" t="s">
        <v>22</v>
      </c>
      <c r="D1332" s="4">
        <v>612.45000000000005</v>
      </c>
      <c r="E1332" s="4">
        <v>611</v>
      </c>
      <c r="F1332" s="4">
        <v>611</v>
      </c>
      <c r="G1332" s="4">
        <v>570.20000000000005</v>
      </c>
      <c r="H1332" s="4">
        <v>580.9</v>
      </c>
      <c r="I1332" s="4">
        <v>583.75</v>
      </c>
      <c r="J1332" s="4">
        <v>584.54999999999995</v>
      </c>
      <c r="K1332" s="4">
        <v>217001</v>
      </c>
      <c r="L1332" s="4">
        <v>1268.49</v>
      </c>
      <c r="M1332" s="4">
        <v>10737</v>
      </c>
      <c r="N1332" s="4">
        <v>75379</v>
      </c>
      <c r="O1332" s="4">
        <v>34.74</v>
      </c>
      <c r="P1332" s="4">
        <f>I1332-D1332</f>
        <v>-28.700000000000045</v>
      </c>
      <c r="Q1332" s="5">
        <f>P1332/D1332</f>
        <v>-4.6860968242305567E-2</v>
      </c>
      <c r="R1332" s="4">
        <f>ABS(F1332-G1332)</f>
        <v>40.799999999999955</v>
      </c>
      <c r="S1332" s="5">
        <f>R1332/D1332</f>
        <v>6.6617683076169401E-2</v>
      </c>
      <c r="T1332" s="5">
        <f>(I1332-J1332)/AVERAGE(E1332:G1332,I1332)</f>
        <v>-1.3468296891768843E-3</v>
      </c>
    </row>
    <row r="1333" spans="1:20" hidden="1" x14ac:dyDescent="0.25">
      <c r="A1333" s="3" t="s">
        <v>1297</v>
      </c>
      <c r="B1333" s="4" t="s">
        <v>21</v>
      </c>
      <c r="C1333" s="4" t="s">
        <v>22</v>
      </c>
      <c r="D1333" s="4">
        <v>14.4</v>
      </c>
      <c r="E1333" s="4">
        <v>15.2</v>
      </c>
      <c r="F1333" s="4">
        <v>15.2</v>
      </c>
      <c r="G1333" s="4">
        <v>13.95</v>
      </c>
      <c r="H1333" s="4">
        <v>14</v>
      </c>
      <c r="I1333" s="4">
        <v>14.05</v>
      </c>
      <c r="J1333" s="4">
        <v>14.19</v>
      </c>
      <c r="K1333" s="4">
        <v>4865</v>
      </c>
      <c r="L1333" s="4">
        <v>0.69</v>
      </c>
      <c r="M1333" s="4">
        <v>39</v>
      </c>
      <c r="N1333" s="4">
        <v>3628</v>
      </c>
      <c r="O1333" s="4">
        <v>74.569999999999993</v>
      </c>
      <c r="P1333" s="4">
        <f>I1333-D1333</f>
        <v>-0.34999999999999964</v>
      </c>
      <c r="Q1333" s="5">
        <f>P1333/D1333</f>
        <v>-2.4305555555555532E-2</v>
      </c>
      <c r="R1333" s="4">
        <f>ABS(F1333-G1333)</f>
        <v>1.25</v>
      </c>
      <c r="S1333" s="5">
        <f>R1333/D1333</f>
        <v>8.6805555555555552E-2</v>
      </c>
      <c r="T1333" s="5">
        <f>(I1333-J1333)/AVERAGE(E1333:G1333,I1333)</f>
        <v>-9.5890410958903299E-3</v>
      </c>
    </row>
    <row r="1334" spans="1:20" hidden="1" x14ac:dyDescent="0.25">
      <c r="A1334" s="3" t="s">
        <v>1298</v>
      </c>
      <c r="B1334" s="4" t="s">
        <v>21</v>
      </c>
      <c r="C1334" s="4" t="s">
        <v>22</v>
      </c>
      <c r="D1334" s="4">
        <v>183.35</v>
      </c>
      <c r="E1334" s="4">
        <v>184.9</v>
      </c>
      <c r="F1334" s="4">
        <v>192.6</v>
      </c>
      <c r="G1334" s="4">
        <v>178.5</v>
      </c>
      <c r="H1334" s="4">
        <v>189</v>
      </c>
      <c r="I1334" s="4">
        <v>190.95</v>
      </c>
      <c r="J1334" s="4">
        <v>188.11</v>
      </c>
      <c r="K1334" s="4">
        <v>154246</v>
      </c>
      <c r="L1334" s="4">
        <v>290.16000000000003</v>
      </c>
      <c r="M1334" s="4">
        <v>5711</v>
      </c>
      <c r="N1334" s="4">
        <v>101471</v>
      </c>
      <c r="O1334" s="4">
        <v>65.790000000000006</v>
      </c>
      <c r="P1334" s="4">
        <f>I1334-D1334</f>
        <v>7.5999999999999943</v>
      </c>
      <c r="Q1334" s="5">
        <f>P1334/D1334</f>
        <v>4.1450777202072506E-2</v>
      </c>
      <c r="R1334" s="4">
        <f>ABS(F1334-G1334)</f>
        <v>14.099999999999994</v>
      </c>
      <c r="S1334" s="5">
        <f>R1334/D1334</f>
        <v>7.690209980910824E-2</v>
      </c>
      <c r="T1334" s="5">
        <f>(I1334-J1334)/AVERAGE(E1334:G1334,I1334)</f>
        <v>1.5208514626146193E-2</v>
      </c>
    </row>
    <row r="1335" spans="1:20" hidden="1" x14ac:dyDescent="0.25">
      <c r="A1335" s="3" t="s">
        <v>1299</v>
      </c>
      <c r="B1335" s="4" t="s">
        <v>43</v>
      </c>
      <c r="C1335" s="4" t="s">
        <v>22</v>
      </c>
      <c r="D1335" s="4">
        <v>398.95</v>
      </c>
      <c r="E1335" s="4">
        <v>382.1</v>
      </c>
      <c r="F1335" s="4">
        <v>399</v>
      </c>
      <c r="G1335" s="4">
        <v>382.1</v>
      </c>
      <c r="H1335" s="4">
        <v>385.05</v>
      </c>
      <c r="I1335" s="4">
        <v>385.65</v>
      </c>
      <c r="J1335" s="4">
        <v>383.53</v>
      </c>
      <c r="K1335" s="4">
        <v>128</v>
      </c>
      <c r="L1335" s="4">
        <v>0.49</v>
      </c>
      <c r="M1335" s="4">
        <v>7</v>
      </c>
      <c r="N1335" s="4" t="s">
        <v>33</v>
      </c>
      <c r="O1335" s="4" t="s">
        <v>33</v>
      </c>
      <c r="P1335" s="4">
        <f>I1335-D1335</f>
        <v>-13.300000000000011</v>
      </c>
      <c r="Q1335" s="5">
        <f>P1335/D1335</f>
        <v>-3.3337510966286531E-2</v>
      </c>
      <c r="R1335" s="4">
        <f>ABS(F1335-G1335)</f>
        <v>16.899999999999977</v>
      </c>
      <c r="S1335" s="5">
        <f>R1335/D1335</f>
        <v>4.236119814513091E-2</v>
      </c>
      <c r="T1335" s="5">
        <f>(I1335-J1335)/AVERAGE(E1335:G1335,I1335)</f>
        <v>5.4750298608645248E-3</v>
      </c>
    </row>
    <row r="1336" spans="1:20" hidden="1" x14ac:dyDescent="0.25">
      <c r="A1336" s="3" t="s">
        <v>1300</v>
      </c>
      <c r="B1336" s="4" t="s">
        <v>21</v>
      </c>
      <c r="C1336" s="4" t="s">
        <v>22</v>
      </c>
      <c r="D1336" s="4">
        <v>169.7</v>
      </c>
      <c r="E1336" s="4">
        <v>169</v>
      </c>
      <c r="F1336" s="4">
        <v>172.25</v>
      </c>
      <c r="G1336" s="4">
        <v>160</v>
      </c>
      <c r="H1336" s="4">
        <v>160.5</v>
      </c>
      <c r="I1336" s="4">
        <v>162.05000000000001</v>
      </c>
      <c r="J1336" s="4">
        <v>164.68</v>
      </c>
      <c r="K1336" s="4">
        <v>3583</v>
      </c>
      <c r="L1336" s="4">
        <v>5.9</v>
      </c>
      <c r="M1336" s="4">
        <v>187</v>
      </c>
      <c r="N1336" s="4">
        <v>2632</v>
      </c>
      <c r="O1336" s="4">
        <v>73.459999999999994</v>
      </c>
      <c r="P1336" s="4">
        <f>I1336-D1336</f>
        <v>-7.6499999999999773</v>
      </c>
      <c r="Q1336" s="5">
        <f>P1336/D1336</f>
        <v>-4.5079552150854317E-2</v>
      </c>
      <c r="R1336" s="4">
        <f>ABS(F1336-G1336)</f>
        <v>12.25</v>
      </c>
      <c r="S1336" s="5">
        <f>R1336/D1336</f>
        <v>7.2186210960518568E-2</v>
      </c>
      <c r="T1336" s="5">
        <f>(I1336-J1336)/AVERAGE(E1336:G1336,I1336)</f>
        <v>-1.5860093472033744E-2</v>
      </c>
    </row>
    <row r="1337" spans="1:20" hidden="1" x14ac:dyDescent="0.25">
      <c r="A1337" s="3" t="s">
        <v>1301</v>
      </c>
      <c r="B1337" s="4" t="s">
        <v>21</v>
      </c>
      <c r="C1337" s="4" t="s">
        <v>22</v>
      </c>
      <c r="D1337" s="4">
        <v>138.5</v>
      </c>
      <c r="E1337" s="4">
        <v>139.6</v>
      </c>
      <c r="F1337" s="4">
        <v>139.69999999999999</v>
      </c>
      <c r="G1337" s="4">
        <v>132</v>
      </c>
      <c r="H1337" s="4">
        <v>135</v>
      </c>
      <c r="I1337" s="4">
        <v>135.1</v>
      </c>
      <c r="J1337" s="4">
        <v>134.9</v>
      </c>
      <c r="K1337" s="4">
        <v>19468</v>
      </c>
      <c r="L1337" s="4">
        <v>26.26</v>
      </c>
      <c r="M1337" s="4">
        <v>577</v>
      </c>
      <c r="N1337" s="4">
        <v>14653</v>
      </c>
      <c r="O1337" s="4">
        <v>75.27</v>
      </c>
      <c r="P1337" s="4">
        <f>I1337-D1337</f>
        <v>-3.4000000000000057</v>
      </c>
      <c r="Q1337" s="5">
        <f>P1337/D1337</f>
        <v>-2.4548736462093903E-2</v>
      </c>
      <c r="R1337" s="4">
        <f>ABS(F1337-G1337)</f>
        <v>7.6999999999999886</v>
      </c>
      <c r="S1337" s="5">
        <f>R1337/D1337</f>
        <v>5.5595667870036017E-2</v>
      </c>
      <c r="T1337" s="5">
        <f>(I1337-J1337)/AVERAGE(E1337:G1337,I1337)</f>
        <v>1.4641288433381305E-3</v>
      </c>
    </row>
    <row r="1338" spans="1:20" hidden="1" x14ac:dyDescent="0.25">
      <c r="A1338" s="3" t="s">
        <v>1302</v>
      </c>
      <c r="B1338" s="4" t="s">
        <v>21</v>
      </c>
      <c r="C1338" s="4" t="s">
        <v>22</v>
      </c>
      <c r="D1338" s="4">
        <v>699.1</v>
      </c>
      <c r="E1338" s="4">
        <v>699.1</v>
      </c>
      <c r="F1338" s="4">
        <v>709.5</v>
      </c>
      <c r="G1338" s="4">
        <v>675.05</v>
      </c>
      <c r="H1338" s="4">
        <v>677.9</v>
      </c>
      <c r="I1338" s="4">
        <v>685.45</v>
      </c>
      <c r="J1338" s="4">
        <v>702.59</v>
      </c>
      <c r="K1338" s="4">
        <v>266498</v>
      </c>
      <c r="L1338" s="4">
        <v>1872.4</v>
      </c>
      <c r="M1338" s="4">
        <v>5412</v>
      </c>
      <c r="N1338" s="4">
        <v>191663</v>
      </c>
      <c r="O1338" s="4">
        <v>71.92</v>
      </c>
      <c r="P1338" s="4">
        <f>I1338-D1338</f>
        <v>-13.649999999999977</v>
      </c>
      <c r="Q1338" s="5">
        <f>P1338/D1338</f>
        <v>-1.9525103704763232E-2</v>
      </c>
      <c r="R1338" s="4">
        <f>ABS(F1338-G1338)</f>
        <v>34.450000000000045</v>
      </c>
      <c r="S1338" s="5">
        <f>R1338/D1338</f>
        <v>4.9277642683450217E-2</v>
      </c>
      <c r="T1338" s="5">
        <f>(I1338-J1338)/AVERAGE(E1338:G1338,I1338)</f>
        <v>-2.4758946950272635E-2</v>
      </c>
    </row>
    <row r="1339" spans="1:20" hidden="1" x14ac:dyDescent="0.25">
      <c r="A1339" s="3" t="s">
        <v>1303</v>
      </c>
      <c r="B1339" s="4" t="s">
        <v>21</v>
      </c>
      <c r="C1339" s="4" t="s">
        <v>22</v>
      </c>
      <c r="D1339" s="4">
        <v>207.55</v>
      </c>
      <c r="E1339" s="4">
        <v>217.95</v>
      </c>
      <c r="F1339" s="4">
        <v>238.8</v>
      </c>
      <c r="G1339" s="4">
        <v>202</v>
      </c>
      <c r="H1339" s="4">
        <v>235.85</v>
      </c>
      <c r="I1339" s="4">
        <v>228.05</v>
      </c>
      <c r="J1339" s="4">
        <v>224.36</v>
      </c>
      <c r="K1339" s="4">
        <v>16777</v>
      </c>
      <c r="L1339" s="4">
        <v>37.64</v>
      </c>
      <c r="M1339" s="4">
        <v>591</v>
      </c>
      <c r="N1339" s="4">
        <v>13694</v>
      </c>
      <c r="O1339" s="4">
        <v>81.62</v>
      </c>
      <c r="P1339" s="4">
        <f>I1339-D1339</f>
        <v>20.5</v>
      </c>
      <c r="Q1339" s="5">
        <f>P1339/D1339</f>
        <v>9.8771380390267394E-2</v>
      </c>
      <c r="R1339" s="4">
        <f>ABS(F1339-G1339)</f>
        <v>36.800000000000011</v>
      </c>
      <c r="S1339" s="5">
        <f>R1339/D1339</f>
        <v>0.17730667309082154</v>
      </c>
      <c r="T1339" s="5">
        <f>(I1339-J1339)/AVERAGE(E1339:G1339,I1339)</f>
        <v>1.6644113667117717E-2</v>
      </c>
    </row>
    <row r="1340" spans="1:20" hidden="1" x14ac:dyDescent="0.25">
      <c r="A1340" s="3" t="s">
        <v>1304</v>
      </c>
      <c r="B1340" s="4" t="s">
        <v>21</v>
      </c>
      <c r="C1340" s="4" t="s">
        <v>22</v>
      </c>
      <c r="D1340" s="4">
        <v>436.9</v>
      </c>
      <c r="E1340" s="4">
        <v>439.05</v>
      </c>
      <c r="F1340" s="4">
        <v>441.65</v>
      </c>
      <c r="G1340" s="4">
        <v>428</v>
      </c>
      <c r="H1340" s="4">
        <v>430.5</v>
      </c>
      <c r="I1340" s="4">
        <v>430.65</v>
      </c>
      <c r="J1340" s="4">
        <v>431.28</v>
      </c>
      <c r="K1340" s="4">
        <v>40087</v>
      </c>
      <c r="L1340" s="4">
        <v>172.89</v>
      </c>
      <c r="M1340" s="4">
        <v>1660</v>
      </c>
      <c r="N1340" s="4">
        <v>25702</v>
      </c>
      <c r="O1340" s="4">
        <v>64.12</v>
      </c>
      <c r="P1340" s="4">
        <f>I1340-D1340</f>
        <v>-6.25</v>
      </c>
      <c r="Q1340" s="5">
        <f>P1340/D1340</f>
        <v>-1.4305333028152897E-2</v>
      </c>
      <c r="R1340" s="4">
        <f>ABS(F1340-G1340)</f>
        <v>13.649999999999977</v>
      </c>
      <c r="S1340" s="5">
        <f>R1340/D1340</f>
        <v>3.1242847333485872E-2</v>
      </c>
      <c r="T1340" s="5">
        <f>(I1340-J1340)/AVERAGE(E1340:G1340,I1340)</f>
        <v>-1.4488170868427756E-3</v>
      </c>
    </row>
    <row r="1341" spans="1:20" hidden="1" x14ac:dyDescent="0.25">
      <c r="A1341" s="3" t="s">
        <v>1305</v>
      </c>
      <c r="B1341" s="4" t="s">
        <v>21</v>
      </c>
      <c r="C1341" s="4" t="s">
        <v>22</v>
      </c>
      <c r="D1341" s="4">
        <v>109.45</v>
      </c>
      <c r="E1341" s="4">
        <v>107</v>
      </c>
      <c r="F1341" s="4">
        <v>111.9</v>
      </c>
      <c r="G1341" s="4">
        <v>105.05</v>
      </c>
      <c r="H1341" s="4">
        <v>108.25</v>
      </c>
      <c r="I1341" s="4">
        <v>109.2</v>
      </c>
      <c r="J1341" s="4">
        <v>109.49</v>
      </c>
      <c r="K1341" s="4">
        <v>3012</v>
      </c>
      <c r="L1341" s="4">
        <v>3.3</v>
      </c>
      <c r="M1341" s="4">
        <v>150</v>
      </c>
      <c r="N1341" s="4">
        <v>2361</v>
      </c>
      <c r="O1341" s="4">
        <v>78.39</v>
      </c>
      <c r="P1341" s="4">
        <f>I1341-D1341</f>
        <v>-0.25</v>
      </c>
      <c r="Q1341" s="5">
        <f>P1341/D1341</f>
        <v>-2.2841480127912287E-3</v>
      </c>
      <c r="R1341" s="4">
        <f>ABS(F1341-G1341)</f>
        <v>6.8500000000000085</v>
      </c>
      <c r="S1341" s="5">
        <f>R1341/D1341</f>
        <v>6.2585655550479749E-2</v>
      </c>
      <c r="T1341" s="5">
        <f>(I1341-J1341)/AVERAGE(E1341:G1341,I1341)</f>
        <v>-2.6780561006578972E-3</v>
      </c>
    </row>
    <row r="1342" spans="1:20" x14ac:dyDescent="0.25">
      <c r="A1342" s="3" t="s">
        <v>1306</v>
      </c>
      <c r="B1342" s="4" t="s">
        <v>21</v>
      </c>
      <c r="C1342" s="4" t="s">
        <v>22</v>
      </c>
      <c r="D1342" s="4">
        <v>23.74</v>
      </c>
      <c r="E1342" s="4">
        <v>23.7</v>
      </c>
      <c r="F1342" s="4">
        <v>23.98</v>
      </c>
      <c r="G1342" s="4">
        <v>23.51</v>
      </c>
      <c r="H1342" s="4">
        <v>23.81</v>
      </c>
      <c r="I1342" s="4">
        <v>23.83</v>
      </c>
      <c r="J1342" s="4">
        <v>23.7</v>
      </c>
      <c r="K1342" s="4">
        <v>5283847</v>
      </c>
      <c r="L1342" s="4">
        <v>1252.1600000000001</v>
      </c>
      <c r="M1342" s="4">
        <v>36542</v>
      </c>
      <c r="N1342" s="4">
        <v>2831244</v>
      </c>
      <c r="O1342" s="4">
        <v>53.58</v>
      </c>
      <c r="P1342" s="4">
        <f>I1342-D1342</f>
        <v>8.9999999999999858E-2</v>
      </c>
      <c r="Q1342" s="5">
        <f>P1342/D1342</f>
        <v>3.7910699241785958E-3</v>
      </c>
      <c r="R1342" s="4">
        <f>ABS(F1342-G1342)</f>
        <v>0.46999999999999886</v>
      </c>
      <c r="S1342" s="5">
        <f>R1342/D1342</f>
        <v>1.9797809604043762E-2</v>
      </c>
      <c r="T1342" s="5">
        <f>(I1342-J1342)/AVERAGE(E1342:G1342,I1342)</f>
        <v>5.4725320985055358E-3</v>
      </c>
    </row>
    <row r="1343" spans="1:20" hidden="1" x14ac:dyDescent="0.25">
      <c r="A1343" s="3" t="s">
        <v>1307</v>
      </c>
      <c r="B1343" s="4" t="s">
        <v>21</v>
      </c>
      <c r="C1343" s="4" t="s">
        <v>22</v>
      </c>
      <c r="D1343" s="4">
        <v>731.9</v>
      </c>
      <c r="E1343" s="4">
        <v>738.95</v>
      </c>
      <c r="F1343" s="4">
        <v>738.95</v>
      </c>
      <c r="G1343" s="4">
        <v>701.4</v>
      </c>
      <c r="H1343" s="4">
        <v>719</v>
      </c>
      <c r="I1343" s="4">
        <v>717.9</v>
      </c>
      <c r="J1343" s="4">
        <v>717.8</v>
      </c>
      <c r="K1343" s="4">
        <v>10137</v>
      </c>
      <c r="L1343" s="4">
        <v>72.760000000000005</v>
      </c>
      <c r="M1343" s="4">
        <v>664</v>
      </c>
      <c r="N1343" s="4">
        <v>2424</v>
      </c>
      <c r="O1343" s="4">
        <v>23.91</v>
      </c>
      <c r="P1343" s="4">
        <f>I1343-D1343</f>
        <v>-14</v>
      </c>
      <c r="Q1343" s="5">
        <f>P1343/D1343</f>
        <v>-1.9128296215329965E-2</v>
      </c>
      <c r="R1343" s="4">
        <f>ABS(F1343-G1343)</f>
        <v>37.550000000000068</v>
      </c>
      <c r="S1343" s="5">
        <f>R1343/D1343</f>
        <v>5.1304823063260105E-2</v>
      </c>
      <c r="T1343" s="5">
        <f>(I1343-J1343)/AVERAGE(E1343:G1343,I1343)</f>
        <v>1.3806433798153075E-4</v>
      </c>
    </row>
    <row r="1344" spans="1:20" hidden="1" x14ac:dyDescent="0.25">
      <c r="A1344" s="3" t="s">
        <v>1308</v>
      </c>
      <c r="B1344" s="4" t="s">
        <v>21</v>
      </c>
      <c r="C1344" s="4" t="s">
        <v>22</v>
      </c>
      <c r="D1344" s="4">
        <v>190.6</v>
      </c>
      <c r="E1344" s="4">
        <v>199.8</v>
      </c>
      <c r="F1344" s="4">
        <v>199.8</v>
      </c>
      <c r="G1344" s="4">
        <v>187</v>
      </c>
      <c r="H1344" s="4">
        <v>191.5</v>
      </c>
      <c r="I1344" s="4">
        <v>192.1</v>
      </c>
      <c r="J1344" s="4">
        <v>191.43</v>
      </c>
      <c r="K1344" s="4">
        <v>8672</v>
      </c>
      <c r="L1344" s="4">
        <v>16.600000000000001</v>
      </c>
      <c r="M1344" s="4">
        <v>304</v>
      </c>
      <c r="N1344" s="4">
        <v>7879</v>
      </c>
      <c r="O1344" s="4">
        <v>90.86</v>
      </c>
      <c r="P1344" s="4">
        <f>I1344-D1344</f>
        <v>1.5</v>
      </c>
      <c r="Q1344" s="5">
        <f>P1344/D1344</f>
        <v>7.8698845750262338E-3</v>
      </c>
      <c r="R1344" s="4">
        <f>ABS(F1344-G1344)</f>
        <v>12.800000000000011</v>
      </c>
      <c r="S1344" s="5">
        <f>R1344/D1344</f>
        <v>6.7156348373557245E-2</v>
      </c>
      <c r="T1344" s="5">
        <f>(I1344-J1344)/AVERAGE(E1344:G1344,I1344)</f>
        <v>3.4416334917168998E-3</v>
      </c>
    </row>
    <row r="1345" spans="1:20" hidden="1" x14ac:dyDescent="0.25">
      <c r="A1345" s="3" t="s">
        <v>1309</v>
      </c>
      <c r="B1345" s="4" t="s">
        <v>21</v>
      </c>
      <c r="C1345" s="4" t="s">
        <v>22</v>
      </c>
      <c r="D1345" s="4">
        <v>72.05</v>
      </c>
      <c r="E1345" s="4">
        <v>70</v>
      </c>
      <c r="F1345" s="4">
        <v>73</v>
      </c>
      <c r="G1345" s="4">
        <v>69.05</v>
      </c>
      <c r="H1345" s="4">
        <v>70</v>
      </c>
      <c r="I1345" s="4">
        <v>69.95</v>
      </c>
      <c r="J1345" s="4">
        <v>70.17</v>
      </c>
      <c r="K1345" s="4">
        <v>46673</v>
      </c>
      <c r="L1345" s="4">
        <v>32.75</v>
      </c>
      <c r="M1345" s="4">
        <v>1152</v>
      </c>
      <c r="N1345" s="4">
        <v>39429</v>
      </c>
      <c r="O1345" s="4">
        <v>84.48</v>
      </c>
      <c r="P1345" s="4">
        <f>I1345-D1345</f>
        <v>-2.0999999999999943</v>
      </c>
      <c r="Q1345" s="5">
        <f>P1345/D1345</f>
        <v>-2.9146426092990899E-2</v>
      </c>
      <c r="R1345" s="4">
        <f>ABS(F1345-G1345)</f>
        <v>3.9500000000000028</v>
      </c>
      <c r="S1345" s="5">
        <f>R1345/D1345</f>
        <v>5.4823039555864025E-2</v>
      </c>
      <c r="T1345" s="5">
        <f>(I1345-J1345)/AVERAGE(E1345:G1345,I1345)</f>
        <v>-3.1205673758865089E-3</v>
      </c>
    </row>
    <row r="1346" spans="1:20" hidden="1" x14ac:dyDescent="0.25">
      <c r="A1346" s="3" t="s">
        <v>1310</v>
      </c>
      <c r="B1346" s="4" t="s">
        <v>21</v>
      </c>
      <c r="C1346" s="4" t="s">
        <v>22</v>
      </c>
      <c r="D1346" s="4">
        <v>78.400000000000006</v>
      </c>
      <c r="E1346" s="4">
        <v>78.099999999999994</v>
      </c>
      <c r="F1346" s="4">
        <v>78.7</v>
      </c>
      <c r="G1346" s="4">
        <v>76.400000000000006</v>
      </c>
      <c r="H1346" s="4">
        <v>78.3</v>
      </c>
      <c r="I1346" s="4">
        <v>78.150000000000006</v>
      </c>
      <c r="J1346" s="4">
        <v>77.430000000000007</v>
      </c>
      <c r="K1346" s="4">
        <v>86123</v>
      </c>
      <c r="L1346" s="4">
        <v>66.69</v>
      </c>
      <c r="M1346" s="4">
        <v>461</v>
      </c>
      <c r="N1346" s="4">
        <v>73792</v>
      </c>
      <c r="O1346" s="4">
        <v>85.68</v>
      </c>
      <c r="P1346" s="4">
        <f>I1346-D1346</f>
        <v>-0.25</v>
      </c>
      <c r="Q1346" s="5">
        <f>P1346/D1346</f>
        <v>-3.1887755102040813E-3</v>
      </c>
      <c r="R1346" s="4">
        <f>ABS(F1346-G1346)</f>
        <v>2.2999999999999972</v>
      </c>
      <c r="S1346" s="5">
        <f>R1346/D1346</f>
        <v>2.9336734693877514E-2</v>
      </c>
      <c r="T1346" s="5">
        <f>(I1346-J1346)/AVERAGE(E1346:G1346,I1346)</f>
        <v>9.2500401477436812E-3</v>
      </c>
    </row>
    <row r="1347" spans="1:20" hidden="1" x14ac:dyDescent="0.25">
      <c r="A1347" s="3" t="s">
        <v>1311</v>
      </c>
      <c r="B1347" s="4" t="s">
        <v>21</v>
      </c>
      <c r="C1347" s="4" t="s">
        <v>22</v>
      </c>
      <c r="D1347" s="4">
        <v>6.7</v>
      </c>
      <c r="E1347" s="4">
        <v>6.5</v>
      </c>
      <c r="F1347" s="4">
        <v>6.7</v>
      </c>
      <c r="G1347" s="4">
        <v>6.3</v>
      </c>
      <c r="H1347" s="4">
        <v>6.4</v>
      </c>
      <c r="I1347" s="4">
        <v>6.5</v>
      </c>
      <c r="J1347" s="4">
        <v>6.41</v>
      </c>
      <c r="K1347" s="4">
        <v>22586</v>
      </c>
      <c r="L1347" s="4">
        <v>1.45</v>
      </c>
      <c r="M1347" s="4">
        <v>66</v>
      </c>
      <c r="N1347" s="4">
        <v>9686</v>
      </c>
      <c r="O1347" s="4">
        <v>42.88</v>
      </c>
      <c r="P1347" s="4">
        <f>I1347-D1347</f>
        <v>-0.20000000000000018</v>
      </c>
      <c r="Q1347" s="5">
        <f>P1347/D1347</f>
        <v>-2.9850746268656744E-2</v>
      </c>
      <c r="R1347" s="4">
        <f>ABS(F1347-G1347)</f>
        <v>0.40000000000000036</v>
      </c>
      <c r="S1347" s="5">
        <f>R1347/D1347</f>
        <v>5.9701492537313487E-2</v>
      </c>
      <c r="T1347" s="5">
        <f>(I1347-J1347)/AVERAGE(E1347:G1347,I1347)</f>
        <v>1.3846153846153824E-2</v>
      </c>
    </row>
    <row r="1348" spans="1:20" hidden="1" x14ac:dyDescent="0.25">
      <c r="A1348" s="3" t="s">
        <v>1312</v>
      </c>
      <c r="B1348" s="4" t="s">
        <v>21</v>
      </c>
      <c r="C1348" s="4" t="s">
        <v>22</v>
      </c>
      <c r="D1348" s="4">
        <v>116.2</v>
      </c>
      <c r="E1348" s="4">
        <v>116.15</v>
      </c>
      <c r="F1348" s="4">
        <v>116.9</v>
      </c>
      <c r="G1348" s="4">
        <v>111.5</v>
      </c>
      <c r="H1348" s="4">
        <v>112.05</v>
      </c>
      <c r="I1348" s="4">
        <v>112.1</v>
      </c>
      <c r="J1348" s="4">
        <v>113.24</v>
      </c>
      <c r="K1348" s="4">
        <v>633289</v>
      </c>
      <c r="L1348" s="4">
        <v>717.15</v>
      </c>
      <c r="M1348" s="4">
        <v>5669</v>
      </c>
      <c r="N1348" s="4">
        <v>216515</v>
      </c>
      <c r="O1348" s="4">
        <v>34.19</v>
      </c>
      <c r="P1348" s="4">
        <f>I1348-D1348</f>
        <v>-4.1000000000000085</v>
      </c>
      <c r="Q1348" s="5">
        <f>P1348/D1348</f>
        <v>-3.528399311531849E-2</v>
      </c>
      <c r="R1348" s="4">
        <f>ABS(F1348-G1348)</f>
        <v>5.4000000000000057</v>
      </c>
      <c r="S1348" s="5">
        <f>R1348/D1348</f>
        <v>4.6471600688468208E-2</v>
      </c>
      <c r="T1348" s="5">
        <f>(I1348-J1348)/AVERAGE(E1348:G1348,I1348)</f>
        <v>-9.9857659038651101E-3</v>
      </c>
    </row>
    <row r="1349" spans="1:20" hidden="1" x14ac:dyDescent="0.25">
      <c r="A1349" s="3" t="s">
        <v>1313</v>
      </c>
      <c r="B1349" s="4" t="s">
        <v>21</v>
      </c>
      <c r="C1349" s="4" t="s">
        <v>22</v>
      </c>
      <c r="D1349" s="4">
        <v>48.3</v>
      </c>
      <c r="E1349" s="4">
        <v>49.4</v>
      </c>
      <c r="F1349" s="4">
        <v>49.4</v>
      </c>
      <c r="G1349" s="4">
        <v>46</v>
      </c>
      <c r="H1349" s="4">
        <v>46</v>
      </c>
      <c r="I1349" s="4">
        <v>47.15</v>
      </c>
      <c r="J1349" s="4">
        <v>47.32</v>
      </c>
      <c r="K1349" s="4">
        <v>473497</v>
      </c>
      <c r="L1349" s="4">
        <v>224.07</v>
      </c>
      <c r="M1349" s="4">
        <v>2327</v>
      </c>
      <c r="N1349" s="4">
        <v>293462</v>
      </c>
      <c r="O1349" s="4">
        <v>61.98</v>
      </c>
      <c r="P1349" s="4">
        <f>I1349-D1349</f>
        <v>-1.1499999999999986</v>
      </c>
      <c r="Q1349" s="5">
        <f>P1349/D1349</f>
        <v>-2.380952380952378E-2</v>
      </c>
      <c r="R1349" s="4">
        <f>ABS(F1349-G1349)</f>
        <v>3.3999999999999986</v>
      </c>
      <c r="S1349" s="5">
        <f>R1349/D1349</f>
        <v>7.0393374741200804E-2</v>
      </c>
      <c r="T1349" s="5">
        <f>(I1349-J1349)/AVERAGE(E1349:G1349,I1349)</f>
        <v>-3.5425892159416869E-3</v>
      </c>
    </row>
    <row r="1350" spans="1:20" hidden="1" x14ac:dyDescent="0.25">
      <c r="A1350" s="3" t="s">
        <v>1314</v>
      </c>
      <c r="B1350" s="4" t="s">
        <v>43</v>
      </c>
      <c r="C1350" s="4" t="s">
        <v>22</v>
      </c>
      <c r="D1350" s="4">
        <v>71.150000000000006</v>
      </c>
      <c r="E1350" s="4">
        <v>67.599999999999994</v>
      </c>
      <c r="F1350" s="4">
        <v>73.8</v>
      </c>
      <c r="G1350" s="4">
        <v>67.599999999999994</v>
      </c>
      <c r="H1350" s="4">
        <v>68.55</v>
      </c>
      <c r="I1350" s="4">
        <v>68.55</v>
      </c>
      <c r="J1350" s="4">
        <v>68.5</v>
      </c>
      <c r="K1350" s="4">
        <v>289</v>
      </c>
      <c r="L1350" s="4">
        <v>0.2</v>
      </c>
      <c r="M1350" s="4">
        <v>24</v>
      </c>
      <c r="N1350" s="4" t="s">
        <v>33</v>
      </c>
      <c r="O1350" s="4" t="s">
        <v>33</v>
      </c>
      <c r="P1350" s="4">
        <f>I1350-D1350</f>
        <v>-2.6000000000000085</v>
      </c>
      <c r="Q1350" s="5">
        <f>P1350/D1350</f>
        <v>-3.6542515811665614E-2</v>
      </c>
      <c r="R1350" s="4">
        <f>ABS(F1350-G1350)</f>
        <v>6.2000000000000028</v>
      </c>
      <c r="S1350" s="5">
        <f>R1350/D1350</f>
        <v>8.7139845397048526E-2</v>
      </c>
      <c r="T1350" s="5">
        <f>(I1350-J1350)/AVERAGE(E1350:G1350,I1350)</f>
        <v>7.2059088452526988E-4</v>
      </c>
    </row>
    <row r="1351" spans="1:20" hidden="1" x14ac:dyDescent="0.25">
      <c r="A1351" s="3" t="s">
        <v>1315</v>
      </c>
      <c r="B1351" s="4" t="s">
        <v>21</v>
      </c>
      <c r="C1351" s="4" t="s">
        <v>22</v>
      </c>
      <c r="D1351" s="4">
        <v>29.4</v>
      </c>
      <c r="E1351" s="4">
        <v>29.55</v>
      </c>
      <c r="F1351" s="4">
        <v>30.65</v>
      </c>
      <c r="G1351" s="4">
        <v>28.5</v>
      </c>
      <c r="H1351" s="4">
        <v>30.4</v>
      </c>
      <c r="I1351" s="4">
        <v>30.3</v>
      </c>
      <c r="J1351" s="4">
        <v>30.07</v>
      </c>
      <c r="K1351" s="4">
        <v>67862</v>
      </c>
      <c r="L1351" s="4">
        <v>20.41</v>
      </c>
      <c r="M1351" s="4">
        <v>670</v>
      </c>
      <c r="N1351" s="4">
        <v>45285</v>
      </c>
      <c r="O1351" s="4">
        <v>66.73</v>
      </c>
      <c r="P1351" s="4">
        <f>I1351-D1351</f>
        <v>0.90000000000000213</v>
      </c>
      <c r="Q1351" s="5">
        <f>P1351/D1351</f>
        <v>3.0612244897959259E-2</v>
      </c>
      <c r="R1351" s="4">
        <f>ABS(F1351-G1351)</f>
        <v>2.1499999999999986</v>
      </c>
      <c r="S1351" s="5">
        <f>R1351/D1351</f>
        <v>7.3129251700680228E-2</v>
      </c>
      <c r="T1351" s="5">
        <f>(I1351-J1351)/AVERAGE(E1351:G1351,I1351)</f>
        <v>7.7310924369748046E-3</v>
      </c>
    </row>
    <row r="1352" spans="1:20" hidden="1" x14ac:dyDescent="0.25">
      <c r="A1352" s="3" t="s">
        <v>1316</v>
      </c>
      <c r="B1352" s="4" t="s">
        <v>21</v>
      </c>
      <c r="C1352" s="4" t="s">
        <v>22</v>
      </c>
      <c r="D1352" s="4">
        <v>30.05</v>
      </c>
      <c r="E1352" s="4">
        <v>30</v>
      </c>
      <c r="F1352" s="4">
        <v>30.5</v>
      </c>
      <c r="G1352" s="4">
        <v>28.3</v>
      </c>
      <c r="H1352" s="4">
        <v>30</v>
      </c>
      <c r="I1352" s="4">
        <v>30</v>
      </c>
      <c r="J1352" s="4">
        <v>29.94</v>
      </c>
      <c r="K1352" s="4">
        <v>140</v>
      </c>
      <c r="L1352" s="4">
        <v>0.04</v>
      </c>
      <c r="M1352" s="4">
        <v>15</v>
      </c>
      <c r="N1352" s="4">
        <v>121</v>
      </c>
      <c r="O1352" s="4">
        <v>86.43</v>
      </c>
      <c r="P1352" s="4">
        <f>I1352-D1352</f>
        <v>-5.0000000000000711E-2</v>
      </c>
      <c r="Q1352" s="5">
        <f>P1352/D1352</f>
        <v>-1.6638935108153315E-3</v>
      </c>
      <c r="R1352" s="4">
        <f>ABS(F1352-G1352)</f>
        <v>2.1999999999999993</v>
      </c>
      <c r="S1352" s="5">
        <f>R1352/D1352</f>
        <v>7.3211314475873521E-2</v>
      </c>
      <c r="T1352" s="5">
        <f>(I1352-J1352)/AVERAGE(E1352:G1352,I1352)</f>
        <v>2.0202020202019773E-3</v>
      </c>
    </row>
    <row r="1353" spans="1:20" hidden="1" x14ac:dyDescent="0.25">
      <c r="A1353" s="3" t="s">
        <v>1317</v>
      </c>
      <c r="B1353" s="4" t="s">
        <v>21</v>
      </c>
      <c r="C1353" s="4" t="s">
        <v>22</v>
      </c>
      <c r="D1353" s="4">
        <v>170.45</v>
      </c>
      <c r="E1353" s="4">
        <v>168.55</v>
      </c>
      <c r="F1353" s="4">
        <v>168.55</v>
      </c>
      <c r="G1353" s="4">
        <v>164.1</v>
      </c>
      <c r="H1353" s="4">
        <v>165.25</v>
      </c>
      <c r="I1353" s="4">
        <v>165.1</v>
      </c>
      <c r="J1353" s="4">
        <v>165.71</v>
      </c>
      <c r="K1353" s="4">
        <v>3004</v>
      </c>
      <c r="L1353" s="4">
        <v>4.9800000000000004</v>
      </c>
      <c r="M1353" s="4">
        <v>294</v>
      </c>
      <c r="N1353" s="4">
        <v>2469</v>
      </c>
      <c r="O1353" s="4">
        <v>82.19</v>
      </c>
      <c r="P1353" s="4">
        <f>I1353-D1353</f>
        <v>-5.3499999999999943</v>
      </c>
      <c r="Q1353" s="5">
        <f>P1353/D1353</f>
        <v>-3.1387503666764419E-2</v>
      </c>
      <c r="R1353" s="4">
        <f>ABS(F1353-G1353)</f>
        <v>4.4500000000000171</v>
      </c>
      <c r="S1353" s="5">
        <f>R1353/D1353</f>
        <v>2.6107362863009784E-2</v>
      </c>
      <c r="T1353" s="5">
        <f>(I1353-J1353)/AVERAGE(E1353:G1353,I1353)</f>
        <v>-3.6620141077593491E-3</v>
      </c>
    </row>
    <row r="1354" spans="1:20" hidden="1" x14ac:dyDescent="0.25">
      <c r="A1354" s="3" t="s">
        <v>1318</v>
      </c>
      <c r="B1354" s="4" t="s">
        <v>21</v>
      </c>
      <c r="C1354" s="4" t="s">
        <v>22</v>
      </c>
      <c r="D1354" s="4">
        <v>173.05</v>
      </c>
      <c r="E1354" s="4">
        <v>173.15</v>
      </c>
      <c r="F1354" s="4">
        <v>177.45</v>
      </c>
      <c r="G1354" s="4">
        <v>172</v>
      </c>
      <c r="H1354" s="4">
        <v>176.85</v>
      </c>
      <c r="I1354" s="4">
        <v>175.3</v>
      </c>
      <c r="J1354" s="4">
        <v>173.98</v>
      </c>
      <c r="K1354" s="4">
        <v>8156</v>
      </c>
      <c r="L1354" s="4">
        <v>14.19</v>
      </c>
      <c r="M1354" s="4">
        <v>254</v>
      </c>
      <c r="N1354" s="4">
        <v>7280</v>
      </c>
      <c r="O1354" s="4">
        <v>89.26</v>
      </c>
      <c r="P1354" s="4">
        <f>I1354-D1354</f>
        <v>2.25</v>
      </c>
      <c r="Q1354" s="5">
        <f>P1354/D1354</f>
        <v>1.3002022536839063E-2</v>
      </c>
      <c r="R1354" s="4">
        <f>ABS(F1354-G1354)</f>
        <v>5.4499999999999886</v>
      </c>
      <c r="S1354" s="5">
        <f>R1354/D1354</f>
        <v>3.1493787922565665E-2</v>
      </c>
      <c r="T1354" s="5">
        <f>(I1354-J1354)/AVERAGE(E1354:G1354,I1354)</f>
        <v>7.5655538042700759E-3</v>
      </c>
    </row>
    <row r="1355" spans="1:20" hidden="1" x14ac:dyDescent="0.25">
      <c r="A1355" s="3" t="s">
        <v>1319</v>
      </c>
      <c r="B1355" s="4" t="s">
        <v>43</v>
      </c>
      <c r="C1355" s="4" t="s">
        <v>22</v>
      </c>
      <c r="D1355" s="4">
        <v>2.4</v>
      </c>
      <c r="E1355" s="4">
        <v>2.5</v>
      </c>
      <c r="F1355" s="4">
        <v>2.5</v>
      </c>
      <c r="G1355" s="4">
        <v>2.2999999999999998</v>
      </c>
      <c r="H1355" s="4">
        <v>2.5</v>
      </c>
      <c r="I1355" s="4">
        <v>2.5</v>
      </c>
      <c r="J1355" s="4">
        <v>2.38</v>
      </c>
      <c r="K1355" s="4">
        <v>1394</v>
      </c>
      <c r="L1355" s="4">
        <v>0.03</v>
      </c>
      <c r="M1355" s="4">
        <v>8</v>
      </c>
      <c r="N1355" s="4" t="s">
        <v>33</v>
      </c>
      <c r="O1355" s="4" t="s">
        <v>33</v>
      </c>
      <c r="P1355" s="4">
        <f>I1355-D1355</f>
        <v>0.10000000000000009</v>
      </c>
      <c r="Q1355" s="5">
        <f>P1355/D1355</f>
        <v>4.1666666666666706E-2</v>
      </c>
      <c r="R1355" s="4">
        <f>ABS(F1355-G1355)</f>
        <v>0.20000000000000018</v>
      </c>
      <c r="S1355" s="5">
        <f>R1355/D1355</f>
        <v>8.3333333333333412E-2</v>
      </c>
      <c r="T1355" s="5">
        <f>(I1355-J1355)/AVERAGE(E1355:G1355,I1355)</f>
        <v>4.8979591836734733E-2</v>
      </c>
    </row>
    <row r="1356" spans="1:20" hidden="1" x14ac:dyDescent="0.25">
      <c r="A1356" s="3" t="s">
        <v>1320</v>
      </c>
      <c r="B1356" s="4" t="s">
        <v>21</v>
      </c>
      <c r="C1356" s="4" t="s">
        <v>22</v>
      </c>
      <c r="D1356" s="4">
        <v>21</v>
      </c>
      <c r="E1356" s="4">
        <v>22</v>
      </c>
      <c r="F1356" s="4">
        <v>22</v>
      </c>
      <c r="G1356" s="4">
        <v>19.5</v>
      </c>
      <c r="H1356" s="4">
        <v>20.9</v>
      </c>
      <c r="I1356" s="4">
        <v>20.3</v>
      </c>
      <c r="J1356" s="4">
        <v>20.22</v>
      </c>
      <c r="K1356" s="4">
        <v>616</v>
      </c>
      <c r="L1356" s="4">
        <v>0.12</v>
      </c>
      <c r="M1356" s="4">
        <v>24</v>
      </c>
      <c r="N1356" s="4">
        <v>396</v>
      </c>
      <c r="O1356" s="4">
        <v>64.290000000000006</v>
      </c>
      <c r="P1356" s="4">
        <f>I1356-D1356</f>
        <v>-0.69999999999999929</v>
      </c>
      <c r="Q1356" s="5">
        <f>P1356/D1356</f>
        <v>-3.3333333333333298E-2</v>
      </c>
      <c r="R1356" s="4">
        <f>ABS(F1356-G1356)</f>
        <v>2.5</v>
      </c>
      <c r="S1356" s="5">
        <f>R1356/D1356</f>
        <v>0.11904761904761904</v>
      </c>
      <c r="T1356" s="5">
        <f>(I1356-J1356)/AVERAGE(E1356:G1356,I1356)</f>
        <v>3.8186157517900643E-3</v>
      </c>
    </row>
    <row r="1357" spans="1:20" hidden="1" x14ac:dyDescent="0.25">
      <c r="A1357" s="3" t="s">
        <v>1321</v>
      </c>
      <c r="B1357" s="4" t="s">
        <v>21</v>
      </c>
      <c r="C1357" s="4" t="s">
        <v>22</v>
      </c>
      <c r="D1357" s="4">
        <v>22</v>
      </c>
      <c r="E1357" s="4">
        <v>22.8</v>
      </c>
      <c r="F1357" s="4">
        <v>22.8</v>
      </c>
      <c r="G1357" s="4">
        <v>21.3</v>
      </c>
      <c r="H1357" s="4">
        <v>21.55</v>
      </c>
      <c r="I1357" s="4">
        <v>21.6</v>
      </c>
      <c r="J1357" s="4">
        <v>21.59</v>
      </c>
      <c r="K1357" s="4">
        <v>3066</v>
      </c>
      <c r="L1357" s="4">
        <v>0.66</v>
      </c>
      <c r="M1357" s="4">
        <v>71</v>
      </c>
      <c r="N1357" s="4">
        <v>2330</v>
      </c>
      <c r="O1357" s="4">
        <v>75.989999999999995</v>
      </c>
      <c r="P1357" s="4">
        <f>I1357-D1357</f>
        <v>-0.39999999999999858</v>
      </c>
      <c r="Q1357" s="5">
        <f>P1357/D1357</f>
        <v>-1.8181818181818118E-2</v>
      </c>
      <c r="R1357" s="4">
        <f>ABS(F1357-G1357)</f>
        <v>1.5</v>
      </c>
      <c r="S1357" s="5">
        <f>R1357/D1357</f>
        <v>6.8181818181818177E-2</v>
      </c>
      <c r="T1357" s="5">
        <f>(I1357-J1357)/AVERAGE(E1357:G1357,I1357)</f>
        <v>4.5197740113001413E-4</v>
      </c>
    </row>
    <row r="1358" spans="1:20" hidden="1" x14ac:dyDescent="0.25">
      <c r="A1358" s="3" t="s">
        <v>1322</v>
      </c>
      <c r="B1358" s="4" t="s">
        <v>21</v>
      </c>
      <c r="C1358" s="4" t="s">
        <v>22</v>
      </c>
      <c r="D1358" s="4">
        <v>289.75</v>
      </c>
      <c r="E1358" s="4">
        <v>291.8</v>
      </c>
      <c r="F1358" s="4">
        <v>291.85000000000002</v>
      </c>
      <c r="G1358" s="4">
        <v>283</v>
      </c>
      <c r="H1358" s="4">
        <v>290</v>
      </c>
      <c r="I1358" s="4">
        <v>288.8</v>
      </c>
      <c r="J1358" s="4">
        <v>286.47000000000003</v>
      </c>
      <c r="K1358" s="4">
        <v>39284</v>
      </c>
      <c r="L1358" s="4">
        <v>112.54</v>
      </c>
      <c r="M1358" s="4">
        <v>4917</v>
      </c>
      <c r="N1358" s="4">
        <v>18451</v>
      </c>
      <c r="O1358" s="4">
        <v>46.97</v>
      </c>
      <c r="P1358" s="4">
        <f>I1358-D1358</f>
        <v>-0.94999999999998863</v>
      </c>
      <c r="Q1358" s="5">
        <f>P1358/D1358</f>
        <v>-3.2786885245901249E-3</v>
      </c>
      <c r="R1358" s="4">
        <f>ABS(F1358-G1358)</f>
        <v>8.8500000000000227</v>
      </c>
      <c r="S1358" s="5">
        <f>R1358/D1358</f>
        <v>3.0543572044866341E-2</v>
      </c>
      <c r="T1358" s="5">
        <f>(I1358-J1358)/AVERAGE(E1358:G1358,I1358)</f>
        <v>8.0661214245531486E-3</v>
      </c>
    </row>
    <row r="1359" spans="1:20" hidden="1" x14ac:dyDescent="0.25">
      <c r="A1359" s="3" t="s">
        <v>1323</v>
      </c>
      <c r="B1359" s="4" t="s">
        <v>21</v>
      </c>
      <c r="C1359" s="4" t="s">
        <v>22</v>
      </c>
      <c r="D1359" s="4">
        <v>36.35</v>
      </c>
      <c r="E1359" s="4">
        <v>38.299999999999997</v>
      </c>
      <c r="F1359" s="4">
        <v>38.799999999999997</v>
      </c>
      <c r="G1359" s="4">
        <v>34.5</v>
      </c>
      <c r="H1359" s="4">
        <v>37</v>
      </c>
      <c r="I1359" s="4">
        <v>36.799999999999997</v>
      </c>
      <c r="J1359" s="4">
        <v>36.33</v>
      </c>
      <c r="K1359" s="4">
        <v>340127</v>
      </c>
      <c r="L1359" s="4">
        <v>123.57</v>
      </c>
      <c r="M1359" s="4">
        <v>2435</v>
      </c>
      <c r="N1359" s="4">
        <v>168223</v>
      </c>
      <c r="O1359" s="4">
        <v>49.46</v>
      </c>
      <c r="P1359" s="4">
        <f>I1359-D1359</f>
        <v>0.44999999999999574</v>
      </c>
      <c r="Q1359" s="5">
        <f>P1359/D1359</f>
        <v>1.2379642365887089E-2</v>
      </c>
      <c r="R1359" s="4">
        <f>ABS(F1359-G1359)</f>
        <v>4.2999999999999972</v>
      </c>
      <c r="S1359" s="5">
        <f>R1359/D1359</f>
        <v>0.11829436038514435</v>
      </c>
      <c r="T1359" s="5">
        <f>(I1359-J1359)/AVERAGE(E1359:G1359,I1359)</f>
        <v>1.2668463611859809E-2</v>
      </c>
    </row>
    <row r="1360" spans="1:20" hidden="1" x14ac:dyDescent="0.25">
      <c r="A1360" s="3" t="s">
        <v>1324</v>
      </c>
      <c r="B1360" s="4" t="s">
        <v>21</v>
      </c>
      <c r="C1360" s="4" t="s">
        <v>22</v>
      </c>
      <c r="D1360" s="4">
        <v>37.799999999999997</v>
      </c>
      <c r="E1360" s="4">
        <v>37.799999999999997</v>
      </c>
      <c r="F1360" s="4">
        <v>38.35</v>
      </c>
      <c r="G1360" s="4">
        <v>34.35</v>
      </c>
      <c r="H1360" s="4">
        <v>35</v>
      </c>
      <c r="I1360" s="4">
        <v>35.049999999999997</v>
      </c>
      <c r="J1360" s="4">
        <v>35.450000000000003</v>
      </c>
      <c r="K1360" s="4">
        <v>27216</v>
      </c>
      <c r="L1360" s="4">
        <v>9.65</v>
      </c>
      <c r="M1360" s="4">
        <v>434</v>
      </c>
      <c r="N1360" s="4">
        <v>20411</v>
      </c>
      <c r="O1360" s="4">
        <v>75</v>
      </c>
      <c r="P1360" s="4">
        <f>I1360-D1360</f>
        <v>-2.75</v>
      </c>
      <c r="Q1360" s="5">
        <f>P1360/D1360</f>
        <v>-7.2751322751322761E-2</v>
      </c>
      <c r="R1360" s="4">
        <f>ABS(F1360-G1360)</f>
        <v>4</v>
      </c>
      <c r="S1360" s="5">
        <f>R1360/D1360</f>
        <v>0.10582010582010583</v>
      </c>
      <c r="T1360" s="5">
        <f>(I1360-J1360)/AVERAGE(E1360:G1360,I1360)</f>
        <v>-1.0992785984198025E-2</v>
      </c>
    </row>
    <row r="1361" spans="1:20" hidden="1" x14ac:dyDescent="0.25">
      <c r="A1361" s="3" t="s">
        <v>1325</v>
      </c>
      <c r="B1361" s="4" t="s">
        <v>21</v>
      </c>
      <c r="C1361" s="4" t="s">
        <v>22</v>
      </c>
      <c r="D1361" s="4">
        <v>0.45</v>
      </c>
      <c r="E1361" s="4">
        <v>0.4</v>
      </c>
      <c r="F1361" s="4">
        <v>0.45</v>
      </c>
      <c r="G1361" s="4">
        <v>0.4</v>
      </c>
      <c r="H1361" s="4">
        <v>0.4</v>
      </c>
      <c r="I1361" s="4">
        <v>0.4</v>
      </c>
      <c r="J1361" s="4">
        <v>0.42</v>
      </c>
      <c r="K1361" s="4">
        <v>43803</v>
      </c>
      <c r="L1361" s="4">
        <v>0.18</v>
      </c>
      <c r="M1361" s="4">
        <v>48</v>
      </c>
      <c r="N1361" s="4">
        <v>34618</v>
      </c>
      <c r="O1361" s="4">
        <v>79.03</v>
      </c>
      <c r="P1361" s="4">
        <f>I1361-D1361</f>
        <v>-4.9999999999999989E-2</v>
      </c>
      <c r="Q1361" s="5">
        <f>P1361/D1361</f>
        <v>-0.11111111111111108</v>
      </c>
      <c r="R1361" s="4">
        <f>ABS(F1361-G1361)</f>
        <v>4.9999999999999989E-2</v>
      </c>
      <c r="S1361" s="5">
        <f>R1361/D1361</f>
        <v>0.11111111111111108</v>
      </c>
      <c r="T1361" s="5">
        <f>(I1361-J1361)/AVERAGE(E1361:G1361,I1361)</f>
        <v>-4.8484848484848395E-2</v>
      </c>
    </row>
    <row r="1362" spans="1:20" hidden="1" x14ac:dyDescent="0.25">
      <c r="A1362" s="3" t="s">
        <v>1326</v>
      </c>
      <c r="B1362" s="4" t="s">
        <v>21</v>
      </c>
      <c r="C1362" s="4" t="s">
        <v>22</v>
      </c>
      <c r="D1362" s="4">
        <v>16.95</v>
      </c>
      <c r="E1362" s="4">
        <v>16.5</v>
      </c>
      <c r="F1362" s="4">
        <v>17.45</v>
      </c>
      <c r="G1362" s="4">
        <v>16.149999999999999</v>
      </c>
      <c r="H1362" s="4">
        <v>16.7</v>
      </c>
      <c r="I1362" s="4">
        <v>16.75</v>
      </c>
      <c r="J1362" s="4">
        <v>16.64</v>
      </c>
      <c r="K1362" s="4">
        <v>84495</v>
      </c>
      <c r="L1362" s="4">
        <v>14.06</v>
      </c>
      <c r="M1362" s="4">
        <v>263</v>
      </c>
      <c r="N1362" s="4">
        <v>60855</v>
      </c>
      <c r="O1362" s="4">
        <v>72.02</v>
      </c>
      <c r="P1362" s="4">
        <f>I1362-D1362</f>
        <v>-0.19999999999999929</v>
      </c>
      <c r="Q1362" s="5">
        <f>P1362/D1362</f>
        <v>-1.1799410029498483E-2</v>
      </c>
      <c r="R1362" s="4">
        <f>ABS(F1362-G1362)</f>
        <v>1.3000000000000007</v>
      </c>
      <c r="S1362" s="5">
        <f>R1362/D1362</f>
        <v>7.6696165191740454E-2</v>
      </c>
      <c r="T1362" s="5">
        <f>(I1362-J1362)/AVERAGE(E1362:G1362,I1362)</f>
        <v>6.5818997756170198E-3</v>
      </c>
    </row>
    <row r="1363" spans="1:20" hidden="1" x14ac:dyDescent="0.25">
      <c r="A1363" s="3" t="s">
        <v>1327</v>
      </c>
      <c r="B1363" s="4" t="s">
        <v>21</v>
      </c>
      <c r="C1363" s="4" t="s">
        <v>22</v>
      </c>
      <c r="D1363" s="4">
        <v>86.5</v>
      </c>
      <c r="E1363" s="4">
        <v>85.6</v>
      </c>
      <c r="F1363" s="4">
        <v>86.35</v>
      </c>
      <c r="G1363" s="4">
        <v>81.349999999999994</v>
      </c>
      <c r="H1363" s="4">
        <v>82.9</v>
      </c>
      <c r="I1363" s="4">
        <v>82.8</v>
      </c>
      <c r="J1363" s="4">
        <v>83.04</v>
      </c>
      <c r="K1363" s="4">
        <v>152703</v>
      </c>
      <c r="L1363" s="4">
        <v>126.81</v>
      </c>
      <c r="M1363" s="4">
        <v>7675</v>
      </c>
      <c r="N1363" s="4">
        <v>104655</v>
      </c>
      <c r="O1363" s="4">
        <v>68.53</v>
      </c>
      <c r="P1363" s="4">
        <f>I1363-D1363</f>
        <v>-3.7000000000000028</v>
      </c>
      <c r="Q1363" s="5">
        <f>P1363/D1363</f>
        <v>-4.2774566473988473E-2</v>
      </c>
      <c r="R1363" s="4">
        <f>ABS(F1363-G1363)</f>
        <v>5</v>
      </c>
      <c r="S1363" s="5">
        <f>R1363/D1363</f>
        <v>5.7803468208092484E-2</v>
      </c>
      <c r="T1363" s="5">
        <f>(I1363-J1363)/AVERAGE(E1363:G1363,I1363)</f>
        <v>-2.8562927700090343E-3</v>
      </c>
    </row>
    <row r="1364" spans="1:20" hidden="1" x14ac:dyDescent="0.25">
      <c r="A1364" s="3" t="s">
        <v>1328</v>
      </c>
      <c r="B1364" s="4" t="s">
        <v>21</v>
      </c>
      <c r="C1364" s="4" t="s">
        <v>22</v>
      </c>
      <c r="D1364" s="4">
        <v>19.5</v>
      </c>
      <c r="E1364" s="4">
        <v>19.5</v>
      </c>
      <c r="F1364" s="4">
        <v>19.95</v>
      </c>
      <c r="G1364" s="4">
        <v>19.100000000000001</v>
      </c>
      <c r="H1364" s="4">
        <v>19.45</v>
      </c>
      <c r="I1364" s="4">
        <v>19.25</v>
      </c>
      <c r="J1364" s="4">
        <v>19.47</v>
      </c>
      <c r="K1364" s="4">
        <v>68890</v>
      </c>
      <c r="L1364" s="4">
        <v>13.41</v>
      </c>
      <c r="M1364" s="4">
        <v>475</v>
      </c>
      <c r="N1364" s="4">
        <v>24140</v>
      </c>
      <c r="O1364" s="4">
        <v>35.04</v>
      </c>
      <c r="P1364" s="4">
        <f>I1364-D1364</f>
        <v>-0.25</v>
      </c>
      <c r="Q1364" s="5">
        <f>P1364/D1364</f>
        <v>-1.282051282051282E-2</v>
      </c>
      <c r="R1364" s="4">
        <f>ABS(F1364-G1364)</f>
        <v>0.84999999999999787</v>
      </c>
      <c r="S1364" s="5">
        <f>R1364/D1364</f>
        <v>4.3589743589743483E-2</v>
      </c>
      <c r="T1364" s="5">
        <f>(I1364-J1364)/AVERAGE(E1364:G1364,I1364)</f>
        <v>-1.1311053984575775E-2</v>
      </c>
    </row>
    <row r="1365" spans="1:20" hidden="1" x14ac:dyDescent="0.25">
      <c r="A1365" s="3" t="s">
        <v>1329</v>
      </c>
      <c r="B1365" s="4" t="s">
        <v>21</v>
      </c>
      <c r="C1365" s="4" t="s">
        <v>22</v>
      </c>
      <c r="D1365" s="4">
        <v>0.7</v>
      </c>
      <c r="E1365" s="4">
        <v>0.75</v>
      </c>
      <c r="F1365" s="4">
        <v>0.75</v>
      </c>
      <c r="G1365" s="4">
        <v>0.7</v>
      </c>
      <c r="H1365" s="4">
        <v>0.75</v>
      </c>
      <c r="I1365" s="4">
        <v>0.75</v>
      </c>
      <c r="J1365" s="4">
        <v>0.73</v>
      </c>
      <c r="K1365" s="4">
        <v>9549</v>
      </c>
      <c r="L1365" s="4">
        <v>7.0000000000000007E-2</v>
      </c>
      <c r="M1365" s="4">
        <v>31</v>
      </c>
      <c r="N1365" s="4">
        <v>6600</v>
      </c>
      <c r="O1365" s="4">
        <v>69.12</v>
      </c>
      <c r="P1365" s="4">
        <f>I1365-D1365</f>
        <v>5.0000000000000044E-2</v>
      </c>
      <c r="Q1365" s="5">
        <f>P1365/D1365</f>
        <v>7.1428571428571494E-2</v>
      </c>
      <c r="R1365" s="4">
        <f>ABS(F1365-G1365)</f>
        <v>5.0000000000000044E-2</v>
      </c>
      <c r="S1365" s="5">
        <f>R1365/D1365</f>
        <v>7.1428571428571494E-2</v>
      </c>
      <c r="T1365" s="5">
        <f>(I1365-J1365)/AVERAGE(E1365:G1365,I1365)</f>
        <v>2.7118644067796634E-2</v>
      </c>
    </row>
    <row r="1366" spans="1:20" hidden="1" x14ac:dyDescent="0.25">
      <c r="A1366" s="3" t="s">
        <v>1330</v>
      </c>
      <c r="B1366" s="4" t="s">
        <v>21</v>
      </c>
      <c r="C1366" s="4" t="s">
        <v>22</v>
      </c>
      <c r="D1366" s="4">
        <v>565</v>
      </c>
      <c r="E1366" s="4">
        <v>567</v>
      </c>
      <c r="F1366" s="4">
        <v>572</v>
      </c>
      <c r="G1366" s="4">
        <v>556.5</v>
      </c>
      <c r="H1366" s="4">
        <v>568</v>
      </c>
      <c r="I1366" s="4">
        <v>564.75</v>
      </c>
      <c r="J1366" s="4">
        <v>563.42999999999995</v>
      </c>
      <c r="K1366" s="4">
        <v>11239</v>
      </c>
      <c r="L1366" s="4">
        <v>63.32</v>
      </c>
      <c r="M1366" s="4">
        <v>493</v>
      </c>
      <c r="N1366" s="4">
        <v>6624</v>
      </c>
      <c r="O1366" s="4">
        <v>58.94</v>
      </c>
      <c r="P1366" s="4">
        <f>I1366-D1366</f>
        <v>-0.25</v>
      </c>
      <c r="Q1366" s="5">
        <f>P1366/D1366</f>
        <v>-4.4247787610619468E-4</v>
      </c>
      <c r="R1366" s="4">
        <f>ABS(F1366-G1366)</f>
        <v>15.5</v>
      </c>
      <c r="S1366" s="5">
        <f>R1366/D1366</f>
        <v>2.743362831858407E-2</v>
      </c>
      <c r="T1366" s="5">
        <f>(I1366-J1366)/AVERAGE(E1366:G1366,I1366)</f>
        <v>2.3360247760204401E-3</v>
      </c>
    </row>
    <row r="1367" spans="1:20" hidden="1" x14ac:dyDescent="0.25">
      <c r="A1367" s="3" t="s">
        <v>1331</v>
      </c>
      <c r="B1367" s="4" t="s">
        <v>21</v>
      </c>
      <c r="C1367" s="4" t="s">
        <v>22</v>
      </c>
      <c r="D1367" s="4">
        <v>261.39</v>
      </c>
      <c r="E1367" s="4">
        <v>265</v>
      </c>
      <c r="F1367" s="4">
        <v>270.99</v>
      </c>
      <c r="G1367" s="4">
        <v>251.25</v>
      </c>
      <c r="H1367" s="4">
        <v>253.74</v>
      </c>
      <c r="I1367" s="4">
        <v>253.69</v>
      </c>
      <c r="J1367" s="4">
        <v>255.61</v>
      </c>
      <c r="K1367" s="4">
        <v>5002</v>
      </c>
      <c r="L1367" s="4">
        <v>12.79</v>
      </c>
      <c r="M1367" s="4">
        <v>225</v>
      </c>
      <c r="N1367" s="4">
        <v>4117</v>
      </c>
      <c r="O1367" s="4">
        <v>82.31</v>
      </c>
      <c r="P1367" s="4">
        <f>I1367-D1367</f>
        <v>-7.6999999999999886</v>
      </c>
      <c r="Q1367" s="5">
        <f>P1367/D1367</f>
        <v>-2.9457898159837747E-2</v>
      </c>
      <c r="R1367" s="4">
        <f>ABS(F1367-G1367)</f>
        <v>19.740000000000009</v>
      </c>
      <c r="S1367" s="5">
        <f>R1367/D1367</f>
        <v>7.5519338918856913E-2</v>
      </c>
      <c r="T1367" s="5">
        <f>(I1367-J1367)/AVERAGE(E1367:G1367,I1367)</f>
        <v>-7.3780177341416456E-3</v>
      </c>
    </row>
    <row r="1368" spans="1:20" hidden="1" x14ac:dyDescent="0.25">
      <c r="A1368" s="3" t="s">
        <v>1332</v>
      </c>
      <c r="B1368" s="4" t="s">
        <v>21</v>
      </c>
      <c r="C1368" s="4" t="s">
        <v>22</v>
      </c>
      <c r="D1368" s="4">
        <v>57.1</v>
      </c>
      <c r="E1368" s="4">
        <v>57.45</v>
      </c>
      <c r="F1368" s="4">
        <v>57.45</v>
      </c>
      <c r="G1368" s="4">
        <v>56.05</v>
      </c>
      <c r="H1368" s="4">
        <v>56.2</v>
      </c>
      <c r="I1368" s="4">
        <v>56.3</v>
      </c>
      <c r="J1368" s="4">
        <v>56.57</v>
      </c>
      <c r="K1368" s="4">
        <v>722506</v>
      </c>
      <c r="L1368" s="4">
        <v>408.74</v>
      </c>
      <c r="M1368" s="4">
        <v>6307</v>
      </c>
      <c r="N1368" s="4">
        <v>232846</v>
      </c>
      <c r="O1368" s="4">
        <v>32.229999999999997</v>
      </c>
      <c r="P1368" s="4">
        <f>I1368-D1368</f>
        <v>-0.80000000000000426</v>
      </c>
      <c r="Q1368" s="5">
        <f>P1368/D1368</f>
        <v>-1.4010507880910758E-2</v>
      </c>
      <c r="R1368" s="4">
        <f>ABS(F1368-G1368)</f>
        <v>1.4000000000000057</v>
      </c>
      <c r="S1368" s="5">
        <f>R1368/D1368</f>
        <v>2.4518388791593793E-2</v>
      </c>
      <c r="T1368" s="5">
        <f>(I1368-J1368)/AVERAGE(E1368:G1368,I1368)</f>
        <v>-4.7524752475248079E-3</v>
      </c>
    </row>
    <row r="1369" spans="1:20" hidden="1" x14ac:dyDescent="0.25">
      <c r="A1369" s="3" t="s">
        <v>1333</v>
      </c>
      <c r="B1369" s="4" t="s">
        <v>21</v>
      </c>
      <c r="C1369" s="4" t="s">
        <v>22</v>
      </c>
      <c r="D1369" s="4">
        <v>37.15</v>
      </c>
      <c r="E1369" s="4">
        <v>36.549999999999997</v>
      </c>
      <c r="F1369" s="4">
        <v>36.549999999999997</v>
      </c>
      <c r="G1369" s="4">
        <v>35.549999999999997</v>
      </c>
      <c r="H1369" s="4">
        <v>36.200000000000003</v>
      </c>
      <c r="I1369" s="4">
        <v>35.549999999999997</v>
      </c>
      <c r="J1369" s="4">
        <v>35.86</v>
      </c>
      <c r="K1369" s="4">
        <v>13994</v>
      </c>
      <c r="L1369" s="4">
        <v>5.0199999999999996</v>
      </c>
      <c r="M1369" s="4">
        <v>101</v>
      </c>
      <c r="N1369" s="4">
        <v>10727</v>
      </c>
      <c r="O1369" s="4">
        <v>76.650000000000006</v>
      </c>
      <c r="P1369" s="4">
        <f>I1369-D1369</f>
        <v>-1.6000000000000014</v>
      </c>
      <c r="Q1369" s="5">
        <f>P1369/D1369</f>
        <v>-4.3068640646029652E-2</v>
      </c>
      <c r="R1369" s="4">
        <f>ABS(F1369-G1369)</f>
        <v>1</v>
      </c>
      <c r="S1369" s="5">
        <f>R1369/D1369</f>
        <v>2.6917900403768506E-2</v>
      </c>
      <c r="T1369" s="5">
        <f>(I1369-J1369)/AVERAGE(E1369:G1369,I1369)</f>
        <v>-8.5991678224688565E-3</v>
      </c>
    </row>
    <row r="1370" spans="1:20" hidden="1" x14ac:dyDescent="0.25">
      <c r="A1370" s="3" t="s">
        <v>1334</v>
      </c>
      <c r="B1370" s="4" t="s">
        <v>21</v>
      </c>
      <c r="C1370" s="4" t="s">
        <v>22</v>
      </c>
      <c r="D1370" s="4">
        <v>546.95000000000005</v>
      </c>
      <c r="E1370" s="4">
        <v>535.1</v>
      </c>
      <c r="F1370" s="4">
        <v>546.9</v>
      </c>
      <c r="G1370" s="4">
        <v>505.45</v>
      </c>
      <c r="H1370" s="4">
        <v>546</v>
      </c>
      <c r="I1370" s="4">
        <v>531.85</v>
      </c>
      <c r="J1370" s="4">
        <v>520.03</v>
      </c>
      <c r="K1370" s="4">
        <v>9093</v>
      </c>
      <c r="L1370" s="4">
        <v>47.29</v>
      </c>
      <c r="M1370" s="4">
        <v>450</v>
      </c>
      <c r="N1370" s="4">
        <v>5720</v>
      </c>
      <c r="O1370" s="4">
        <v>62.91</v>
      </c>
      <c r="P1370" s="4">
        <f>I1370-D1370</f>
        <v>-15.100000000000023</v>
      </c>
      <c r="Q1370" s="5">
        <f>P1370/D1370</f>
        <v>-2.7607642380473574E-2</v>
      </c>
      <c r="R1370" s="4">
        <f>ABS(F1370-G1370)</f>
        <v>41.449999999999989</v>
      </c>
      <c r="S1370" s="5">
        <f>R1370/D1370</f>
        <v>7.5783892494743557E-2</v>
      </c>
      <c r="T1370" s="5">
        <f>(I1370-J1370)/AVERAGE(E1370:G1370,I1370)</f>
        <v>2.2309253055254184E-2</v>
      </c>
    </row>
    <row r="1371" spans="1:20" hidden="1" x14ac:dyDescent="0.25">
      <c r="A1371" s="3" t="s">
        <v>1335</v>
      </c>
      <c r="B1371" s="4" t="s">
        <v>32</v>
      </c>
      <c r="C1371" s="4" t="s">
        <v>22</v>
      </c>
      <c r="D1371" s="4">
        <v>1.2</v>
      </c>
      <c r="E1371" s="4">
        <v>1.1499999999999999</v>
      </c>
      <c r="F1371" s="4">
        <v>1.2</v>
      </c>
      <c r="G1371" s="4">
        <v>1.1499999999999999</v>
      </c>
      <c r="H1371" s="4">
        <v>1.1499999999999999</v>
      </c>
      <c r="I1371" s="4">
        <v>1.1499999999999999</v>
      </c>
      <c r="J1371" s="4">
        <v>1.1499999999999999</v>
      </c>
      <c r="K1371" s="4">
        <v>24416</v>
      </c>
      <c r="L1371" s="4">
        <v>0.28000000000000003</v>
      </c>
      <c r="M1371" s="4">
        <v>50</v>
      </c>
      <c r="N1371" s="4" t="s">
        <v>33</v>
      </c>
      <c r="O1371" s="4" t="s">
        <v>33</v>
      </c>
      <c r="P1371" s="4">
        <f>I1371-D1371</f>
        <v>-5.0000000000000044E-2</v>
      </c>
      <c r="Q1371" s="5">
        <f>P1371/D1371</f>
        <v>-4.1666666666666706E-2</v>
      </c>
      <c r="R1371" s="4">
        <f>ABS(F1371-G1371)</f>
        <v>5.0000000000000044E-2</v>
      </c>
      <c r="S1371" s="5">
        <f>R1371/D1371</f>
        <v>4.1666666666666706E-2</v>
      </c>
      <c r="T1371" s="5">
        <f>(I1371-J1371)/AVERAGE(E1371:G1371,I1371)</f>
        <v>0</v>
      </c>
    </row>
    <row r="1372" spans="1:20" hidden="1" x14ac:dyDescent="0.25">
      <c r="A1372" s="3" t="s">
        <v>1336</v>
      </c>
      <c r="B1372" s="4" t="s">
        <v>21</v>
      </c>
      <c r="C1372" s="4" t="s">
        <v>22</v>
      </c>
      <c r="D1372" s="4">
        <v>70.05</v>
      </c>
      <c r="E1372" s="4">
        <v>70.900000000000006</v>
      </c>
      <c r="F1372" s="4">
        <v>70.900000000000006</v>
      </c>
      <c r="G1372" s="4">
        <v>63.15</v>
      </c>
      <c r="H1372" s="4">
        <v>64.3</v>
      </c>
      <c r="I1372" s="4">
        <v>64.349999999999994</v>
      </c>
      <c r="J1372" s="4">
        <v>65.03</v>
      </c>
      <c r="K1372" s="4">
        <v>215486</v>
      </c>
      <c r="L1372" s="4">
        <v>140.13</v>
      </c>
      <c r="M1372" s="4">
        <v>3805</v>
      </c>
      <c r="N1372" s="4">
        <v>131240</v>
      </c>
      <c r="O1372" s="4">
        <v>60.9</v>
      </c>
      <c r="P1372" s="4">
        <f>I1372-D1372</f>
        <v>-5.7000000000000028</v>
      </c>
      <c r="Q1372" s="5">
        <f>P1372/D1372</f>
        <v>-8.1370449678800902E-2</v>
      </c>
      <c r="R1372" s="4">
        <f>ABS(F1372-G1372)</f>
        <v>7.7500000000000071</v>
      </c>
      <c r="S1372" s="5">
        <f>R1372/D1372</f>
        <v>0.11063526052819425</v>
      </c>
      <c r="T1372" s="5">
        <f>(I1372-J1372)/AVERAGE(E1372:G1372,I1372)</f>
        <v>-1.0100259933160145E-2</v>
      </c>
    </row>
    <row r="1373" spans="1:20" hidden="1" x14ac:dyDescent="0.25">
      <c r="A1373" s="3" t="s">
        <v>1337</v>
      </c>
      <c r="B1373" s="4" t="s">
        <v>36</v>
      </c>
      <c r="C1373" s="4" t="s">
        <v>22</v>
      </c>
      <c r="D1373" s="4">
        <v>5.5</v>
      </c>
      <c r="E1373" s="4">
        <v>5.75</v>
      </c>
      <c r="F1373" s="4">
        <v>5.75</v>
      </c>
      <c r="G1373" s="4">
        <v>5.75</v>
      </c>
      <c r="H1373" s="4">
        <v>5.75</v>
      </c>
      <c r="I1373" s="4">
        <v>5.75</v>
      </c>
      <c r="J1373" s="4">
        <v>5.75</v>
      </c>
      <c r="K1373" s="4">
        <v>2000</v>
      </c>
      <c r="L1373" s="4">
        <v>0.12</v>
      </c>
      <c r="M1373" s="4">
        <v>1</v>
      </c>
      <c r="N1373" s="4">
        <v>2000</v>
      </c>
      <c r="O1373" s="4">
        <v>100</v>
      </c>
      <c r="P1373" s="4">
        <f>I1373-D1373</f>
        <v>0.25</v>
      </c>
      <c r="Q1373" s="5">
        <f>P1373/D1373</f>
        <v>4.5454545454545456E-2</v>
      </c>
      <c r="R1373" s="4">
        <f>ABS(F1373-G1373)</f>
        <v>0</v>
      </c>
      <c r="S1373" s="5">
        <f>R1373/D1373</f>
        <v>0</v>
      </c>
      <c r="T1373" s="5">
        <f>(I1373-J1373)/AVERAGE(E1373:G1373,I1373)</f>
        <v>0</v>
      </c>
    </row>
    <row r="1374" spans="1:20" hidden="1" x14ac:dyDescent="0.25">
      <c r="A1374" s="3" t="s">
        <v>1338</v>
      </c>
      <c r="B1374" s="4" t="s">
        <v>32</v>
      </c>
      <c r="C1374" s="4" t="s">
        <v>22</v>
      </c>
      <c r="D1374" s="4">
        <v>1.95</v>
      </c>
      <c r="E1374" s="4">
        <v>1.9</v>
      </c>
      <c r="F1374" s="4">
        <v>1.9</v>
      </c>
      <c r="G1374" s="4">
        <v>1.9</v>
      </c>
      <c r="H1374" s="4">
        <v>1.9</v>
      </c>
      <c r="I1374" s="4">
        <v>1.9</v>
      </c>
      <c r="J1374" s="4">
        <v>1.9</v>
      </c>
      <c r="K1374" s="4">
        <v>1005</v>
      </c>
      <c r="L1374" s="4">
        <v>0.02</v>
      </c>
      <c r="M1374" s="4">
        <v>3</v>
      </c>
      <c r="N1374" s="4" t="s">
        <v>33</v>
      </c>
      <c r="O1374" s="4" t="s">
        <v>33</v>
      </c>
      <c r="P1374" s="4">
        <f>I1374-D1374</f>
        <v>-5.0000000000000044E-2</v>
      </c>
      <c r="Q1374" s="5">
        <f>P1374/D1374</f>
        <v>-2.5641025641025664E-2</v>
      </c>
      <c r="R1374" s="4">
        <f>ABS(F1374-G1374)</f>
        <v>0</v>
      </c>
      <c r="S1374" s="5">
        <f>R1374/D1374</f>
        <v>0</v>
      </c>
      <c r="T1374" s="5">
        <f>(I1374-J1374)/AVERAGE(E1374:G1374,I1374)</f>
        <v>0</v>
      </c>
    </row>
    <row r="1375" spans="1:20" hidden="1" x14ac:dyDescent="0.25">
      <c r="A1375" s="3" t="s">
        <v>1339</v>
      </c>
      <c r="B1375" s="4" t="s">
        <v>21</v>
      </c>
      <c r="C1375" s="4" t="s">
        <v>22</v>
      </c>
      <c r="D1375" s="4">
        <v>1864.95</v>
      </c>
      <c r="E1375" s="4">
        <v>1859.95</v>
      </c>
      <c r="F1375" s="4">
        <v>1872</v>
      </c>
      <c r="G1375" s="4">
        <v>1834</v>
      </c>
      <c r="H1375" s="4">
        <v>1845.2</v>
      </c>
      <c r="I1375" s="4">
        <v>1843.2</v>
      </c>
      <c r="J1375" s="4">
        <v>1854.3</v>
      </c>
      <c r="K1375" s="4">
        <v>307253</v>
      </c>
      <c r="L1375" s="4">
        <v>5697.39</v>
      </c>
      <c r="M1375" s="4">
        <v>17539</v>
      </c>
      <c r="N1375" s="4">
        <v>75202</v>
      </c>
      <c r="O1375" s="4">
        <v>24.48</v>
      </c>
      <c r="P1375" s="4">
        <f>I1375-D1375</f>
        <v>-21.75</v>
      </c>
      <c r="Q1375" s="5">
        <f>P1375/D1375</f>
        <v>-1.1662511059277729E-2</v>
      </c>
      <c r="R1375" s="4">
        <f>ABS(F1375-G1375)</f>
        <v>38</v>
      </c>
      <c r="S1375" s="5">
        <f>R1375/D1375</f>
        <v>2.0375881390922009E-2</v>
      </c>
      <c r="T1375" s="5">
        <f>(I1375-J1375)/AVERAGE(E1375:G1375,I1375)</f>
        <v>-5.9925902431452512E-3</v>
      </c>
    </row>
    <row r="1376" spans="1:20" hidden="1" x14ac:dyDescent="0.25">
      <c r="A1376" s="3" t="s">
        <v>1340</v>
      </c>
      <c r="B1376" s="4" t="s">
        <v>21</v>
      </c>
      <c r="C1376" s="4" t="s">
        <v>22</v>
      </c>
      <c r="D1376" s="4">
        <v>1644.95</v>
      </c>
      <c r="E1376" s="4">
        <v>1640.15</v>
      </c>
      <c r="F1376" s="4">
        <v>1645</v>
      </c>
      <c r="G1376" s="4">
        <v>1636</v>
      </c>
      <c r="H1376" s="4">
        <v>1644</v>
      </c>
      <c r="I1376" s="4">
        <v>1640.3</v>
      </c>
      <c r="J1376" s="4">
        <v>1640.49</v>
      </c>
      <c r="K1376" s="4">
        <v>1251</v>
      </c>
      <c r="L1376" s="4">
        <v>20.52</v>
      </c>
      <c r="M1376" s="4">
        <v>97</v>
      </c>
      <c r="N1376" s="4">
        <v>906</v>
      </c>
      <c r="O1376" s="4">
        <v>72.42</v>
      </c>
      <c r="P1376" s="4">
        <f>I1376-D1376</f>
        <v>-4.6500000000000909</v>
      </c>
      <c r="Q1376" s="5">
        <f>P1376/D1376</f>
        <v>-2.8268336423600054E-3</v>
      </c>
      <c r="R1376" s="4">
        <f>ABS(F1376-G1376)</f>
        <v>9</v>
      </c>
      <c r="S1376" s="5">
        <f>R1376/D1376</f>
        <v>5.4712909206966779E-3</v>
      </c>
      <c r="T1376" s="5">
        <f>(I1376-J1376)/AVERAGE(E1376:G1376,I1376)</f>
        <v>-1.1582805629856484E-4</v>
      </c>
    </row>
    <row r="1377" spans="1:20" hidden="1" x14ac:dyDescent="0.25">
      <c r="A1377" s="3" t="s">
        <v>1341</v>
      </c>
      <c r="B1377" s="4" t="s">
        <v>21</v>
      </c>
      <c r="C1377" s="4" t="s">
        <v>22</v>
      </c>
      <c r="D1377" s="4">
        <v>1183</v>
      </c>
      <c r="E1377" s="4">
        <v>1173</v>
      </c>
      <c r="F1377" s="4">
        <v>1175.5</v>
      </c>
      <c r="G1377" s="4">
        <v>1173</v>
      </c>
      <c r="H1377" s="4">
        <v>1175.5</v>
      </c>
      <c r="I1377" s="4">
        <v>1175.5</v>
      </c>
      <c r="J1377" s="4">
        <v>1174.17</v>
      </c>
      <c r="K1377" s="4">
        <v>90</v>
      </c>
      <c r="L1377" s="4">
        <v>1.06</v>
      </c>
      <c r="M1377" s="4">
        <v>35</v>
      </c>
      <c r="N1377" s="4">
        <v>4</v>
      </c>
      <c r="O1377" s="4">
        <v>4.4400000000000004</v>
      </c>
      <c r="P1377" s="4">
        <f>I1377-D1377</f>
        <v>-7.5</v>
      </c>
      <c r="Q1377" s="5">
        <f>P1377/D1377</f>
        <v>-6.3398140321217246E-3</v>
      </c>
      <c r="R1377" s="4">
        <f>ABS(F1377-G1377)</f>
        <v>2.5</v>
      </c>
      <c r="S1377" s="5">
        <f>R1377/D1377</f>
        <v>2.113271344040575E-3</v>
      </c>
      <c r="T1377" s="5">
        <f>(I1377-J1377)/AVERAGE(E1377:G1377,I1377)</f>
        <v>1.1326378539492673E-3</v>
      </c>
    </row>
    <row r="1378" spans="1:20" hidden="1" x14ac:dyDescent="0.25">
      <c r="A1378" s="3" t="s">
        <v>1342</v>
      </c>
      <c r="B1378" s="4" t="s">
        <v>21</v>
      </c>
      <c r="C1378" s="4" t="s">
        <v>22</v>
      </c>
      <c r="D1378" s="4">
        <v>464.15</v>
      </c>
      <c r="E1378" s="4">
        <v>477</v>
      </c>
      <c r="F1378" s="4">
        <v>479</v>
      </c>
      <c r="G1378" s="4">
        <v>454.55</v>
      </c>
      <c r="H1378" s="4">
        <v>471</v>
      </c>
      <c r="I1378" s="4">
        <v>469.55</v>
      </c>
      <c r="J1378" s="4">
        <v>469.46</v>
      </c>
      <c r="K1378" s="4">
        <v>318855</v>
      </c>
      <c r="L1378" s="4">
        <v>1496.89</v>
      </c>
      <c r="M1378" s="4">
        <v>27299</v>
      </c>
      <c r="N1378" s="4">
        <v>175679</v>
      </c>
      <c r="O1378" s="4">
        <v>55.1</v>
      </c>
      <c r="P1378" s="4">
        <f>I1378-D1378</f>
        <v>5.4000000000000341</v>
      </c>
      <c r="Q1378" s="5">
        <f>P1378/D1378</f>
        <v>1.1634169988150457E-2</v>
      </c>
      <c r="R1378" s="4">
        <f>ABS(F1378-G1378)</f>
        <v>24.449999999999989</v>
      </c>
      <c r="S1378" s="5">
        <f>R1378/D1378</f>
        <v>5.2676936335236429E-2</v>
      </c>
      <c r="T1378" s="5">
        <f>(I1378-J1378)/AVERAGE(E1378:G1378,I1378)</f>
        <v>1.9147917663960817E-4</v>
      </c>
    </row>
    <row r="1379" spans="1:20" hidden="1" x14ac:dyDescent="0.25">
      <c r="A1379" s="3" t="s">
        <v>1343</v>
      </c>
      <c r="B1379" s="4" t="s">
        <v>21</v>
      </c>
      <c r="C1379" s="4" t="s">
        <v>22</v>
      </c>
      <c r="D1379" s="4">
        <v>135.25</v>
      </c>
      <c r="E1379" s="4">
        <v>135.80000000000001</v>
      </c>
      <c r="F1379" s="4">
        <v>136.1</v>
      </c>
      <c r="G1379" s="4">
        <v>129.5</v>
      </c>
      <c r="H1379" s="4">
        <v>131</v>
      </c>
      <c r="I1379" s="4">
        <v>131.05000000000001</v>
      </c>
      <c r="J1379" s="4">
        <v>132.25</v>
      </c>
      <c r="K1379" s="4">
        <v>131152</v>
      </c>
      <c r="L1379" s="4">
        <v>173.45</v>
      </c>
      <c r="M1379" s="4">
        <v>2946</v>
      </c>
      <c r="N1379" s="4">
        <v>47438</v>
      </c>
      <c r="O1379" s="4">
        <v>36.17</v>
      </c>
      <c r="P1379" s="4">
        <f>I1379-D1379</f>
        <v>-4.1999999999999886</v>
      </c>
      <c r="Q1379" s="5">
        <f>P1379/D1379</f>
        <v>-3.1053604436229121E-2</v>
      </c>
      <c r="R1379" s="4">
        <f>ABS(F1379-G1379)</f>
        <v>6.5999999999999943</v>
      </c>
      <c r="S1379" s="5">
        <f>R1379/D1379</f>
        <v>4.8798521256931564E-2</v>
      </c>
      <c r="T1379" s="5">
        <f>(I1379-J1379)/AVERAGE(E1379:G1379,I1379)</f>
        <v>-9.014930979434602E-3</v>
      </c>
    </row>
    <row r="1380" spans="1:20" hidden="1" x14ac:dyDescent="0.25">
      <c r="A1380" s="3" t="s">
        <v>1344</v>
      </c>
      <c r="B1380" s="4" t="s">
        <v>43</v>
      </c>
      <c r="C1380" s="4" t="s">
        <v>22</v>
      </c>
      <c r="D1380" s="4">
        <v>0.35</v>
      </c>
      <c r="E1380" s="4">
        <v>0.35</v>
      </c>
      <c r="F1380" s="4">
        <v>0.4</v>
      </c>
      <c r="G1380" s="4">
        <v>0.35</v>
      </c>
      <c r="H1380" s="4">
        <v>0.4</v>
      </c>
      <c r="I1380" s="4">
        <v>0.4</v>
      </c>
      <c r="J1380" s="4">
        <v>0.4</v>
      </c>
      <c r="K1380" s="4">
        <v>45878</v>
      </c>
      <c r="L1380" s="4">
        <v>0.18</v>
      </c>
      <c r="M1380" s="4">
        <v>12</v>
      </c>
      <c r="N1380" s="4" t="s">
        <v>33</v>
      </c>
      <c r="O1380" s="4" t="s">
        <v>33</v>
      </c>
      <c r="P1380" s="4">
        <f>I1380-D1380</f>
        <v>5.0000000000000044E-2</v>
      </c>
      <c r="Q1380" s="5">
        <f>P1380/D1380</f>
        <v>0.14285714285714299</v>
      </c>
      <c r="R1380" s="4">
        <f>ABS(F1380-G1380)</f>
        <v>5.0000000000000044E-2</v>
      </c>
      <c r="S1380" s="5">
        <f>R1380/D1380</f>
        <v>0.14285714285714299</v>
      </c>
      <c r="T1380" s="5">
        <f>(I1380-J1380)/AVERAGE(E1380:G1380,I1380)</f>
        <v>0</v>
      </c>
    </row>
    <row r="1381" spans="1:20" hidden="1" x14ac:dyDescent="0.25">
      <c r="A1381" s="3" t="s">
        <v>1345</v>
      </c>
      <c r="B1381" s="4" t="s">
        <v>21</v>
      </c>
      <c r="C1381" s="4" t="s">
        <v>22</v>
      </c>
      <c r="D1381" s="4">
        <v>1.35</v>
      </c>
      <c r="E1381" s="4">
        <v>1.45</v>
      </c>
      <c r="F1381" s="4">
        <v>1.45</v>
      </c>
      <c r="G1381" s="4">
        <v>1.25</v>
      </c>
      <c r="H1381" s="4">
        <v>1.35</v>
      </c>
      <c r="I1381" s="4">
        <v>1.3</v>
      </c>
      <c r="J1381" s="4">
        <v>1.3</v>
      </c>
      <c r="K1381" s="4">
        <v>16367</v>
      </c>
      <c r="L1381" s="4">
        <v>0.21</v>
      </c>
      <c r="M1381" s="4">
        <v>24</v>
      </c>
      <c r="N1381" s="4">
        <v>15227</v>
      </c>
      <c r="O1381" s="4">
        <v>93.03</v>
      </c>
      <c r="P1381" s="4">
        <f>I1381-D1381</f>
        <v>-5.0000000000000044E-2</v>
      </c>
      <c r="Q1381" s="5">
        <f>P1381/D1381</f>
        <v>-3.703703703703707E-2</v>
      </c>
      <c r="R1381" s="4">
        <f>ABS(F1381-G1381)</f>
        <v>0.19999999999999996</v>
      </c>
      <c r="S1381" s="5">
        <f>R1381/D1381</f>
        <v>0.14814814814814811</v>
      </c>
      <c r="T1381" s="5">
        <f>(I1381-J1381)/AVERAGE(E1381:G1381,I1381)</f>
        <v>0</v>
      </c>
    </row>
    <row r="1382" spans="1:20" hidden="1" x14ac:dyDescent="0.25">
      <c r="A1382" s="3" t="s">
        <v>1346</v>
      </c>
      <c r="B1382" s="4" t="s">
        <v>21</v>
      </c>
      <c r="C1382" s="4" t="s">
        <v>22</v>
      </c>
      <c r="D1382" s="4">
        <v>322.35000000000002</v>
      </c>
      <c r="E1382" s="4">
        <v>324.35000000000002</v>
      </c>
      <c r="F1382" s="4">
        <v>326.55</v>
      </c>
      <c r="G1382" s="4">
        <v>313.3</v>
      </c>
      <c r="H1382" s="4">
        <v>315</v>
      </c>
      <c r="I1382" s="4">
        <v>315</v>
      </c>
      <c r="J1382" s="4">
        <v>318.2</v>
      </c>
      <c r="K1382" s="4">
        <v>324652</v>
      </c>
      <c r="L1382" s="4">
        <v>1033.05</v>
      </c>
      <c r="M1382" s="4">
        <v>12408</v>
      </c>
      <c r="N1382" s="4">
        <v>158476</v>
      </c>
      <c r="O1382" s="4">
        <v>48.81</v>
      </c>
      <c r="P1382" s="4">
        <f>I1382-D1382</f>
        <v>-7.3500000000000227</v>
      </c>
      <c r="Q1382" s="5">
        <f>P1382/D1382</f>
        <v>-2.280130293159616E-2</v>
      </c>
      <c r="R1382" s="4">
        <f>ABS(F1382-G1382)</f>
        <v>13.25</v>
      </c>
      <c r="S1382" s="5">
        <f>R1382/D1382</f>
        <v>4.1104389638591587E-2</v>
      </c>
      <c r="T1382" s="5">
        <f>(I1382-J1382)/AVERAGE(E1382:G1382,I1382)</f>
        <v>-1.0006253908692897E-2</v>
      </c>
    </row>
    <row r="1383" spans="1:20" hidden="1" x14ac:dyDescent="0.25">
      <c r="A1383" s="3" t="s">
        <v>1347</v>
      </c>
      <c r="B1383" s="4" t="s">
        <v>21</v>
      </c>
      <c r="C1383" s="4" t="s">
        <v>22</v>
      </c>
      <c r="D1383" s="4">
        <v>37.9</v>
      </c>
      <c r="E1383" s="4">
        <v>37.9</v>
      </c>
      <c r="F1383" s="4">
        <v>38.700000000000003</v>
      </c>
      <c r="G1383" s="4">
        <v>37.1</v>
      </c>
      <c r="H1383" s="4">
        <v>38.450000000000003</v>
      </c>
      <c r="I1383" s="4">
        <v>37.65</v>
      </c>
      <c r="J1383" s="4">
        <v>37.85</v>
      </c>
      <c r="K1383" s="4">
        <v>19601</v>
      </c>
      <c r="L1383" s="4">
        <v>7.42</v>
      </c>
      <c r="M1383" s="4">
        <v>478</v>
      </c>
      <c r="N1383" s="4">
        <v>13957</v>
      </c>
      <c r="O1383" s="4">
        <v>71.209999999999994</v>
      </c>
      <c r="P1383" s="4">
        <f>I1383-D1383</f>
        <v>-0.25</v>
      </c>
      <c r="Q1383" s="5">
        <f>P1383/D1383</f>
        <v>-6.5963060686015833E-3</v>
      </c>
      <c r="R1383" s="4">
        <f>ABS(F1383-G1383)</f>
        <v>1.6000000000000014</v>
      </c>
      <c r="S1383" s="5">
        <f>R1383/D1383</f>
        <v>4.2216358839050172E-2</v>
      </c>
      <c r="T1383" s="5">
        <f>(I1383-J1383)/AVERAGE(E1383:G1383,I1383)</f>
        <v>-5.2857614800132895E-3</v>
      </c>
    </row>
    <row r="1384" spans="1:20" hidden="1" x14ac:dyDescent="0.25">
      <c r="A1384" s="3" t="s">
        <v>1348</v>
      </c>
      <c r="B1384" s="4" t="s">
        <v>21</v>
      </c>
      <c r="C1384" s="4" t="s">
        <v>22</v>
      </c>
      <c r="D1384" s="4">
        <v>98.35</v>
      </c>
      <c r="E1384" s="4">
        <v>99.35</v>
      </c>
      <c r="F1384" s="4">
        <v>99.35</v>
      </c>
      <c r="G1384" s="4">
        <v>94.2</v>
      </c>
      <c r="H1384" s="4">
        <v>95.7</v>
      </c>
      <c r="I1384" s="4">
        <v>95.8</v>
      </c>
      <c r="J1384" s="4">
        <v>95.8</v>
      </c>
      <c r="K1384" s="4">
        <v>764527</v>
      </c>
      <c r="L1384" s="4">
        <v>732.43</v>
      </c>
      <c r="M1384" s="4">
        <v>5626</v>
      </c>
      <c r="N1384" s="4">
        <v>345724</v>
      </c>
      <c r="O1384" s="4">
        <v>45.22</v>
      </c>
      <c r="P1384" s="4">
        <f>I1384-D1384</f>
        <v>-2.5499999999999972</v>
      </c>
      <c r="Q1384" s="5">
        <f>P1384/D1384</f>
        <v>-2.5927808845958286E-2</v>
      </c>
      <c r="R1384" s="4">
        <f>ABS(F1384-G1384)</f>
        <v>5.1499999999999915</v>
      </c>
      <c r="S1384" s="5">
        <f>R1384/D1384</f>
        <v>5.2364006100660825E-2</v>
      </c>
      <c r="T1384" s="5">
        <f>(I1384-J1384)/AVERAGE(E1384:G1384,I1384)</f>
        <v>0</v>
      </c>
    </row>
    <row r="1385" spans="1:20" hidden="1" x14ac:dyDescent="0.25">
      <c r="A1385" s="3" t="s">
        <v>1349</v>
      </c>
      <c r="B1385" s="4" t="s">
        <v>32</v>
      </c>
      <c r="C1385" s="4" t="s">
        <v>22</v>
      </c>
      <c r="D1385" s="4">
        <v>0.35</v>
      </c>
      <c r="E1385" s="4">
        <v>0.3</v>
      </c>
      <c r="F1385" s="4">
        <v>0.35</v>
      </c>
      <c r="G1385" s="4">
        <v>0.3</v>
      </c>
      <c r="H1385" s="4">
        <v>0.3</v>
      </c>
      <c r="I1385" s="4">
        <v>0.3</v>
      </c>
      <c r="J1385" s="4">
        <v>0.3</v>
      </c>
      <c r="K1385" s="4">
        <v>32312</v>
      </c>
      <c r="L1385" s="4">
        <v>0.1</v>
      </c>
      <c r="M1385" s="4">
        <v>22</v>
      </c>
      <c r="N1385" s="4" t="s">
        <v>33</v>
      </c>
      <c r="O1385" s="4" t="s">
        <v>33</v>
      </c>
      <c r="P1385" s="4">
        <f>I1385-D1385</f>
        <v>-4.9999999999999989E-2</v>
      </c>
      <c r="Q1385" s="5">
        <f>P1385/D1385</f>
        <v>-0.14285714285714282</v>
      </c>
      <c r="R1385" s="4">
        <f>ABS(F1385-G1385)</f>
        <v>4.9999999999999989E-2</v>
      </c>
      <c r="S1385" s="5">
        <f>R1385/D1385</f>
        <v>0.14285714285714282</v>
      </c>
      <c r="T1385" s="5">
        <f>(I1385-J1385)/AVERAGE(E1385:G1385,I1385)</f>
        <v>0</v>
      </c>
    </row>
    <row r="1386" spans="1:20" hidden="1" x14ac:dyDescent="0.25">
      <c r="A1386" s="3" t="s">
        <v>1350</v>
      </c>
      <c r="B1386" s="4" t="s">
        <v>21</v>
      </c>
      <c r="C1386" s="4" t="s">
        <v>22</v>
      </c>
      <c r="D1386" s="4">
        <v>674.05</v>
      </c>
      <c r="E1386" s="4">
        <v>674.4</v>
      </c>
      <c r="F1386" s="4">
        <v>684.5</v>
      </c>
      <c r="G1386" s="4">
        <v>662</v>
      </c>
      <c r="H1386" s="4">
        <v>668.4</v>
      </c>
      <c r="I1386" s="4">
        <v>666.85</v>
      </c>
      <c r="J1386" s="4">
        <v>674.83</v>
      </c>
      <c r="K1386" s="4">
        <v>201583</v>
      </c>
      <c r="L1386" s="4">
        <v>1360.34</v>
      </c>
      <c r="M1386" s="4">
        <v>9001</v>
      </c>
      <c r="N1386" s="4">
        <v>65774</v>
      </c>
      <c r="O1386" s="4">
        <v>32.630000000000003</v>
      </c>
      <c r="P1386" s="4">
        <f>I1386-D1386</f>
        <v>-7.1999999999999318</v>
      </c>
      <c r="Q1386" s="5">
        <f>P1386/D1386</f>
        <v>-1.0681700170610387E-2</v>
      </c>
      <c r="R1386" s="4">
        <f>ABS(F1386-G1386)</f>
        <v>22.5</v>
      </c>
      <c r="S1386" s="5">
        <f>R1386/D1386</f>
        <v>3.3380313033157777E-2</v>
      </c>
      <c r="T1386" s="5">
        <f>(I1386-J1386)/AVERAGE(E1386:G1386,I1386)</f>
        <v>-1.1876104548414129E-2</v>
      </c>
    </row>
    <row r="1387" spans="1:20" hidden="1" x14ac:dyDescent="0.25">
      <c r="A1387" s="3" t="s">
        <v>1351</v>
      </c>
      <c r="B1387" s="4" t="s">
        <v>32</v>
      </c>
      <c r="C1387" s="4" t="s">
        <v>22</v>
      </c>
      <c r="D1387" s="4">
        <v>0.05</v>
      </c>
      <c r="E1387" s="4">
        <v>0.05</v>
      </c>
      <c r="F1387" s="4">
        <v>0.05</v>
      </c>
      <c r="G1387" s="4">
        <v>0.05</v>
      </c>
      <c r="H1387" s="4">
        <v>0.05</v>
      </c>
      <c r="I1387" s="4">
        <v>0.05</v>
      </c>
      <c r="J1387" s="4">
        <v>0.05</v>
      </c>
      <c r="K1387" s="4">
        <v>100522</v>
      </c>
      <c r="L1387" s="4">
        <v>0.05</v>
      </c>
      <c r="M1387" s="4">
        <v>8</v>
      </c>
      <c r="N1387" s="4" t="s">
        <v>33</v>
      </c>
      <c r="O1387" s="4" t="s">
        <v>33</v>
      </c>
      <c r="P1387" s="4">
        <f>I1387-D1387</f>
        <v>0</v>
      </c>
      <c r="Q1387" s="5">
        <f>P1387/D1387</f>
        <v>0</v>
      </c>
      <c r="R1387" s="4">
        <f>ABS(F1387-G1387)</f>
        <v>0</v>
      </c>
      <c r="S1387" s="5">
        <f>R1387/D1387</f>
        <v>0</v>
      </c>
      <c r="T1387" s="5">
        <f>(I1387-J1387)/AVERAGE(E1387:G1387,I1387)</f>
        <v>0</v>
      </c>
    </row>
    <row r="1388" spans="1:20" hidden="1" x14ac:dyDescent="0.25">
      <c r="A1388" s="3" t="s">
        <v>1352</v>
      </c>
      <c r="B1388" s="4" t="s">
        <v>21</v>
      </c>
      <c r="C1388" s="4" t="s">
        <v>22</v>
      </c>
      <c r="D1388" s="4">
        <v>17.45</v>
      </c>
      <c r="E1388" s="4">
        <v>17.100000000000001</v>
      </c>
      <c r="F1388" s="4">
        <v>17.45</v>
      </c>
      <c r="G1388" s="4">
        <v>17.100000000000001</v>
      </c>
      <c r="H1388" s="4">
        <v>17.100000000000001</v>
      </c>
      <c r="I1388" s="4">
        <v>17.100000000000001</v>
      </c>
      <c r="J1388" s="4">
        <v>17.170000000000002</v>
      </c>
      <c r="K1388" s="4">
        <v>1386</v>
      </c>
      <c r="L1388" s="4">
        <v>0.24</v>
      </c>
      <c r="M1388" s="4">
        <v>16</v>
      </c>
      <c r="N1388" s="4">
        <v>1381</v>
      </c>
      <c r="O1388" s="4">
        <v>99.64</v>
      </c>
      <c r="P1388" s="4">
        <f>I1388-D1388</f>
        <v>-0.34999999999999787</v>
      </c>
      <c r="Q1388" s="5">
        <f>P1388/D1388</f>
        <v>-2.005730659025776E-2</v>
      </c>
      <c r="R1388" s="4">
        <f>ABS(F1388-G1388)</f>
        <v>0.34999999999999787</v>
      </c>
      <c r="S1388" s="5">
        <f>R1388/D1388</f>
        <v>2.005730659025776E-2</v>
      </c>
      <c r="T1388" s="5">
        <f>(I1388-J1388)/AVERAGE(E1388:G1388,I1388)</f>
        <v>-4.0727272727272895E-3</v>
      </c>
    </row>
    <row r="1389" spans="1:20" hidden="1" x14ac:dyDescent="0.25">
      <c r="A1389" s="3" t="s">
        <v>1353</v>
      </c>
      <c r="B1389" s="4" t="s">
        <v>21</v>
      </c>
      <c r="C1389" s="4" t="s">
        <v>22</v>
      </c>
      <c r="D1389" s="4">
        <v>41.95</v>
      </c>
      <c r="E1389" s="4">
        <v>40</v>
      </c>
      <c r="F1389" s="4">
        <v>41.9</v>
      </c>
      <c r="G1389" s="4">
        <v>40</v>
      </c>
      <c r="H1389" s="4">
        <v>41.5</v>
      </c>
      <c r="I1389" s="4">
        <v>41.5</v>
      </c>
      <c r="J1389" s="4">
        <v>41.56</v>
      </c>
      <c r="K1389" s="4">
        <v>9423</v>
      </c>
      <c r="L1389" s="4">
        <v>3.92</v>
      </c>
      <c r="M1389" s="4">
        <v>89</v>
      </c>
      <c r="N1389" s="4">
        <v>9422</v>
      </c>
      <c r="O1389" s="4">
        <v>99.99</v>
      </c>
      <c r="P1389" s="4">
        <f>I1389-D1389</f>
        <v>-0.45000000000000284</v>
      </c>
      <c r="Q1389" s="5">
        <f>P1389/D1389</f>
        <v>-1.0727056019070388E-2</v>
      </c>
      <c r="R1389" s="4">
        <f>ABS(F1389-G1389)</f>
        <v>1.8999999999999986</v>
      </c>
      <c r="S1389" s="5">
        <f>R1389/D1389</f>
        <v>4.5292014302741324E-2</v>
      </c>
      <c r="T1389" s="5">
        <f>(I1389-J1389)/AVERAGE(E1389:G1389,I1389)</f>
        <v>-1.4687882496940581E-3</v>
      </c>
    </row>
    <row r="1390" spans="1:20" hidden="1" x14ac:dyDescent="0.25">
      <c r="A1390" s="3" t="s">
        <v>1354</v>
      </c>
      <c r="B1390" s="4" t="s">
        <v>43</v>
      </c>
      <c r="C1390" s="4" t="s">
        <v>22</v>
      </c>
      <c r="D1390" s="4">
        <v>18.05</v>
      </c>
      <c r="E1390" s="4">
        <v>17.149999999999999</v>
      </c>
      <c r="F1390" s="4">
        <v>17.149999999999999</v>
      </c>
      <c r="G1390" s="4">
        <v>17.149999999999999</v>
      </c>
      <c r="H1390" s="4">
        <v>17.149999999999999</v>
      </c>
      <c r="I1390" s="4">
        <v>17.149999999999999</v>
      </c>
      <c r="J1390" s="4">
        <v>17.149999999999999</v>
      </c>
      <c r="K1390" s="4">
        <v>1</v>
      </c>
      <c r="L1390" s="4">
        <v>0</v>
      </c>
      <c r="M1390" s="4">
        <v>1</v>
      </c>
      <c r="N1390" s="4" t="s">
        <v>33</v>
      </c>
      <c r="O1390" s="4" t="s">
        <v>33</v>
      </c>
      <c r="P1390" s="4">
        <f>I1390-D1390</f>
        <v>-0.90000000000000213</v>
      </c>
      <c r="Q1390" s="5">
        <f>P1390/D1390</f>
        <v>-4.986149584487546E-2</v>
      </c>
      <c r="R1390" s="4">
        <f>ABS(F1390-G1390)</f>
        <v>0</v>
      </c>
      <c r="S1390" s="5">
        <f>R1390/D1390</f>
        <v>0</v>
      </c>
      <c r="T1390" s="5">
        <f>(I1390-J1390)/AVERAGE(E1390:G1390,I1390)</f>
        <v>0</v>
      </c>
    </row>
    <row r="1391" spans="1:20" hidden="1" x14ac:dyDescent="0.25">
      <c r="A1391" s="3" t="s">
        <v>1355</v>
      </c>
      <c r="B1391" s="4" t="s">
        <v>21</v>
      </c>
      <c r="C1391" s="4" t="s">
        <v>22</v>
      </c>
      <c r="D1391" s="4">
        <v>174.05</v>
      </c>
      <c r="E1391" s="4">
        <v>175.9</v>
      </c>
      <c r="F1391" s="4">
        <v>178.9</v>
      </c>
      <c r="G1391" s="4">
        <v>172</v>
      </c>
      <c r="H1391" s="4">
        <v>177</v>
      </c>
      <c r="I1391" s="4">
        <v>177.05</v>
      </c>
      <c r="J1391" s="4">
        <v>175.36</v>
      </c>
      <c r="K1391" s="4">
        <v>188624</v>
      </c>
      <c r="L1391" s="4">
        <v>330.78</v>
      </c>
      <c r="M1391" s="4">
        <v>3505</v>
      </c>
      <c r="N1391" s="4">
        <v>121311</v>
      </c>
      <c r="O1391" s="4">
        <v>64.31</v>
      </c>
      <c r="P1391" s="4">
        <f>I1391-D1391</f>
        <v>3</v>
      </c>
      <c r="Q1391" s="5">
        <f>P1391/D1391</f>
        <v>1.7236426314277506E-2</v>
      </c>
      <c r="R1391" s="4">
        <f>ABS(F1391-G1391)</f>
        <v>6.9000000000000057</v>
      </c>
      <c r="S1391" s="5">
        <f>R1391/D1391</f>
        <v>3.9643780522838297E-2</v>
      </c>
      <c r="T1391" s="5">
        <f>(I1391-J1391)/AVERAGE(E1391:G1391,I1391)</f>
        <v>9.6043191020813972E-3</v>
      </c>
    </row>
    <row r="1392" spans="1:20" hidden="1" x14ac:dyDescent="0.25">
      <c r="A1392" s="3" t="s">
        <v>1356</v>
      </c>
      <c r="B1392" s="4" t="s">
        <v>21</v>
      </c>
      <c r="C1392" s="4" t="s">
        <v>22</v>
      </c>
      <c r="D1392" s="4">
        <v>18.399999999999999</v>
      </c>
      <c r="E1392" s="4">
        <v>18.2</v>
      </c>
      <c r="F1392" s="4">
        <v>18.75</v>
      </c>
      <c r="G1392" s="4">
        <v>16.5</v>
      </c>
      <c r="H1392" s="4">
        <v>16.75</v>
      </c>
      <c r="I1392" s="4">
        <v>16.899999999999999</v>
      </c>
      <c r="J1392" s="4">
        <v>17.59</v>
      </c>
      <c r="K1392" s="4">
        <v>103438</v>
      </c>
      <c r="L1392" s="4">
        <v>18.2</v>
      </c>
      <c r="M1392" s="4">
        <v>431</v>
      </c>
      <c r="N1392" s="4">
        <v>85809</v>
      </c>
      <c r="O1392" s="4">
        <v>82.96</v>
      </c>
      <c r="P1392" s="4">
        <f>I1392-D1392</f>
        <v>-1.5</v>
      </c>
      <c r="Q1392" s="5">
        <f>P1392/D1392</f>
        <v>-8.1521739130434784E-2</v>
      </c>
      <c r="R1392" s="4">
        <f>ABS(F1392-G1392)</f>
        <v>2.25</v>
      </c>
      <c r="S1392" s="5">
        <f>R1392/D1392</f>
        <v>0.12228260869565219</v>
      </c>
      <c r="T1392" s="5">
        <f>(I1392-J1392)/AVERAGE(E1392:G1392,I1392)</f>
        <v>-3.923240938166319E-2</v>
      </c>
    </row>
    <row r="1393" spans="1:20" hidden="1" x14ac:dyDescent="0.25">
      <c r="A1393" s="3" t="s">
        <v>1357</v>
      </c>
      <c r="B1393" s="4" t="s">
        <v>21</v>
      </c>
      <c r="C1393" s="4" t="s">
        <v>22</v>
      </c>
      <c r="D1393" s="4">
        <v>58.55</v>
      </c>
      <c r="E1393" s="4">
        <v>62.1</v>
      </c>
      <c r="F1393" s="4">
        <v>62.1</v>
      </c>
      <c r="G1393" s="4">
        <v>57</v>
      </c>
      <c r="H1393" s="4">
        <v>58.8</v>
      </c>
      <c r="I1393" s="4">
        <v>57.65</v>
      </c>
      <c r="J1393" s="4">
        <v>57.93</v>
      </c>
      <c r="K1393" s="4">
        <v>920</v>
      </c>
      <c r="L1393" s="4">
        <v>0.53</v>
      </c>
      <c r="M1393" s="4">
        <v>45</v>
      </c>
      <c r="N1393" s="4">
        <v>761</v>
      </c>
      <c r="O1393" s="4">
        <v>82.72</v>
      </c>
      <c r="P1393" s="4">
        <f>I1393-D1393</f>
        <v>-0.89999999999999858</v>
      </c>
      <c r="Q1393" s="5">
        <f>P1393/D1393</f>
        <v>-1.5371477369769404E-2</v>
      </c>
      <c r="R1393" s="4">
        <f>ABS(F1393-G1393)</f>
        <v>5.1000000000000014</v>
      </c>
      <c r="S1393" s="5">
        <f>R1393/D1393</f>
        <v>8.7105038428693451E-2</v>
      </c>
      <c r="T1393" s="5">
        <f>(I1393-J1393)/AVERAGE(E1393:G1393,I1393)</f>
        <v>-4.689135440653149E-3</v>
      </c>
    </row>
    <row r="1394" spans="1:20" hidden="1" x14ac:dyDescent="0.25">
      <c r="A1394" s="3" t="s">
        <v>1358</v>
      </c>
      <c r="B1394" s="4" t="s">
        <v>21</v>
      </c>
      <c r="C1394" s="4" t="s">
        <v>22</v>
      </c>
      <c r="D1394" s="4">
        <v>757.75</v>
      </c>
      <c r="E1394" s="4">
        <v>761.1</v>
      </c>
      <c r="F1394" s="4">
        <v>761.1</v>
      </c>
      <c r="G1394" s="4">
        <v>744.2</v>
      </c>
      <c r="H1394" s="4">
        <v>750.6</v>
      </c>
      <c r="I1394" s="4">
        <v>751.9</v>
      </c>
      <c r="J1394" s="4">
        <v>749.95</v>
      </c>
      <c r="K1394" s="4">
        <v>278254</v>
      </c>
      <c r="L1394" s="4">
        <v>2086.75</v>
      </c>
      <c r="M1394" s="4">
        <v>5826</v>
      </c>
      <c r="N1394" s="4">
        <v>169789</v>
      </c>
      <c r="O1394" s="4">
        <v>61.02</v>
      </c>
      <c r="P1394" s="4">
        <f>I1394-D1394</f>
        <v>-5.8500000000000227</v>
      </c>
      <c r="Q1394" s="5">
        <f>P1394/D1394</f>
        <v>-7.7202243483998978E-3</v>
      </c>
      <c r="R1394" s="4">
        <f>ABS(F1394-G1394)</f>
        <v>16.899999999999977</v>
      </c>
      <c r="S1394" s="5">
        <f>R1394/D1394</f>
        <v>2.2302870339821812E-2</v>
      </c>
      <c r="T1394" s="5">
        <f>(I1394-J1394)/AVERAGE(E1394:G1394,I1394)</f>
        <v>2.5842361594274016E-3</v>
      </c>
    </row>
    <row r="1395" spans="1:20" hidden="1" x14ac:dyDescent="0.25">
      <c r="A1395" s="3" t="s">
        <v>1359</v>
      </c>
      <c r="B1395" s="4" t="s">
        <v>21</v>
      </c>
      <c r="C1395" s="4" t="s">
        <v>22</v>
      </c>
      <c r="D1395" s="4">
        <v>186.35</v>
      </c>
      <c r="E1395" s="4">
        <v>184.6</v>
      </c>
      <c r="F1395" s="4">
        <v>187.7</v>
      </c>
      <c r="G1395" s="4">
        <v>182.25</v>
      </c>
      <c r="H1395" s="4">
        <v>183.2</v>
      </c>
      <c r="I1395" s="4">
        <v>183.15</v>
      </c>
      <c r="J1395" s="4">
        <v>184.67</v>
      </c>
      <c r="K1395" s="4">
        <v>24719</v>
      </c>
      <c r="L1395" s="4">
        <v>45.65</v>
      </c>
      <c r="M1395" s="4">
        <v>839</v>
      </c>
      <c r="N1395" s="4">
        <v>14304</v>
      </c>
      <c r="O1395" s="4">
        <v>57.87</v>
      </c>
      <c r="P1395" s="4">
        <f>I1395-D1395</f>
        <v>-3.1999999999999886</v>
      </c>
      <c r="Q1395" s="5">
        <f>P1395/D1395</f>
        <v>-1.7171988194258057E-2</v>
      </c>
      <c r="R1395" s="4">
        <f>ABS(F1395-G1395)</f>
        <v>5.4499999999999886</v>
      </c>
      <c r="S1395" s="5">
        <f>R1395/D1395</f>
        <v>2.9246042393345793E-2</v>
      </c>
      <c r="T1395" s="5">
        <f>(I1395-J1395)/AVERAGE(E1395:G1395,I1395)</f>
        <v>-8.2418327233291684E-3</v>
      </c>
    </row>
    <row r="1396" spans="1:20" hidden="1" x14ac:dyDescent="0.25">
      <c r="A1396" s="3" t="s">
        <v>1360</v>
      </c>
      <c r="B1396" s="4" t="s">
        <v>21</v>
      </c>
      <c r="C1396" s="4" t="s">
        <v>22</v>
      </c>
      <c r="D1396" s="4">
        <v>166.2</v>
      </c>
      <c r="E1396" s="4">
        <v>166.35</v>
      </c>
      <c r="F1396" s="4">
        <v>169</v>
      </c>
      <c r="G1396" s="4">
        <v>161.6</v>
      </c>
      <c r="H1396" s="4">
        <v>162.5</v>
      </c>
      <c r="I1396" s="4">
        <v>162.5</v>
      </c>
      <c r="J1396" s="4">
        <v>164.89</v>
      </c>
      <c r="K1396" s="4">
        <v>5842</v>
      </c>
      <c r="L1396" s="4">
        <v>9.6300000000000008</v>
      </c>
      <c r="M1396" s="4">
        <v>332</v>
      </c>
      <c r="N1396" s="4">
        <v>4253</v>
      </c>
      <c r="O1396" s="4">
        <v>72.8</v>
      </c>
      <c r="P1396" s="4">
        <f>I1396-D1396</f>
        <v>-3.6999999999999886</v>
      </c>
      <c r="Q1396" s="5">
        <f>P1396/D1396</f>
        <v>-2.2262334536702701E-2</v>
      </c>
      <c r="R1396" s="4">
        <f>ABS(F1396-G1396)</f>
        <v>7.4000000000000057</v>
      </c>
      <c r="S1396" s="5">
        <f>R1396/D1396</f>
        <v>4.4524669073405576E-2</v>
      </c>
      <c r="T1396" s="5">
        <f>(I1396-J1396)/AVERAGE(E1396:G1396,I1396)</f>
        <v>-1.4496929259231094E-2</v>
      </c>
    </row>
    <row r="1397" spans="1:20" hidden="1" x14ac:dyDescent="0.25">
      <c r="A1397" s="3" t="s">
        <v>1361</v>
      </c>
      <c r="B1397" s="4" t="s">
        <v>21</v>
      </c>
      <c r="C1397" s="4" t="s">
        <v>22</v>
      </c>
      <c r="D1397" s="4">
        <v>62</v>
      </c>
      <c r="E1397" s="4">
        <v>62.1</v>
      </c>
      <c r="F1397" s="4">
        <v>62.1</v>
      </c>
      <c r="G1397" s="4">
        <v>58.25</v>
      </c>
      <c r="H1397" s="4">
        <v>58.25</v>
      </c>
      <c r="I1397" s="4">
        <v>59</v>
      </c>
      <c r="J1397" s="4">
        <v>59.77</v>
      </c>
      <c r="K1397" s="4">
        <v>31691</v>
      </c>
      <c r="L1397" s="4">
        <v>18.940000000000001</v>
      </c>
      <c r="M1397" s="4">
        <v>534</v>
      </c>
      <c r="N1397" s="4">
        <v>22398</v>
      </c>
      <c r="O1397" s="4">
        <v>70.680000000000007</v>
      </c>
      <c r="P1397" s="4">
        <f>I1397-D1397</f>
        <v>-3</v>
      </c>
      <c r="Q1397" s="5">
        <f>P1397/D1397</f>
        <v>-4.8387096774193547E-2</v>
      </c>
      <c r="R1397" s="4">
        <f>ABS(F1397-G1397)</f>
        <v>3.8500000000000014</v>
      </c>
      <c r="S1397" s="5">
        <f>R1397/D1397</f>
        <v>6.2096774193548407E-2</v>
      </c>
      <c r="T1397" s="5">
        <f>(I1397-J1397)/AVERAGE(E1397:G1397,I1397)</f>
        <v>-1.2756264236902102E-2</v>
      </c>
    </row>
    <row r="1398" spans="1:20" hidden="1" x14ac:dyDescent="0.25">
      <c r="A1398" s="3" t="s">
        <v>1362</v>
      </c>
      <c r="B1398" s="4" t="s">
        <v>32</v>
      </c>
      <c r="C1398" s="4" t="s">
        <v>22</v>
      </c>
      <c r="D1398" s="4">
        <v>0.2</v>
      </c>
      <c r="E1398" s="4">
        <v>0.15</v>
      </c>
      <c r="F1398" s="4">
        <v>0.25</v>
      </c>
      <c r="G1398" s="4">
        <v>0.15</v>
      </c>
      <c r="H1398" s="4">
        <v>0.25</v>
      </c>
      <c r="I1398" s="4">
        <v>0.25</v>
      </c>
      <c r="J1398" s="4">
        <v>0.21</v>
      </c>
      <c r="K1398" s="4">
        <v>12371</v>
      </c>
      <c r="L1398" s="4">
        <v>0.03</v>
      </c>
      <c r="M1398" s="4">
        <v>18</v>
      </c>
      <c r="N1398" s="4" t="s">
        <v>33</v>
      </c>
      <c r="O1398" s="4" t="s">
        <v>33</v>
      </c>
      <c r="P1398" s="4">
        <f>I1398-D1398</f>
        <v>4.9999999999999989E-2</v>
      </c>
      <c r="Q1398" s="5">
        <f>P1398/D1398</f>
        <v>0.24999999999999994</v>
      </c>
      <c r="R1398" s="4">
        <f>ABS(F1398-G1398)</f>
        <v>0.1</v>
      </c>
      <c r="S1398" s="5">
        <f>R1398/D1398</f>
        <v>0.5</v>
      </c>
      <c r="T1398" s="5">
        <f>(I1398-J1398)/AVERAGE(E1398:G1398,I1398)</f>
        <v>0.20000000000000004</v>
      </c>
    </row>
    <row r="1399" spans="1:20" hidden="1" x14ac:dyDescent="0.25">
      <c r="A1399" s="3" t="s">
        <v>1363</v>
      </c>
      <c r="B1399" s="4" t="s">
        <v>21</v>
      </c>
      <c r="C1399" s="4" t="s">
        <v>22</v>
      </c>
      <c r="D1399" s="4">
        <v>2.35</v>
      </c>
      <c r="E1399" s="4">
        <v>2.4</v>
      </c>
      <c r="F1399" s="4">
        <v>2.4500000000000002</v>
      </c>
      <c r="G1399" s="4">
        <v>2.2999999999999998</v>
      </c>
      <c r="H1399" s="4">
        <v>2.35</v>
      </c>
      <c r="I1399" s="4">
        <v>2.35</v>
      </c>
      <c r="J1399" s="4">
        <v>2.35</v>
      </c>
      <c r="K1399" s="4">
        <v>154456</v>
      </c>
      <c r="L1399" s="4">
        <v>3.63</v>
      </c>
      <c r="M1399" s="4">
        <v>134</v>
      </c>
      <c r="N1399" s="4">
        <v>103893</v>
      </c>
      <c r="O1399" s="4">
        <v>67.260000000000005</v>
      </c>
      <c r="P1399" s="4">
        <f>I1399-D1399</f>
        <v>0</v>
      </c>
      <c r="Q1399" s="5">
        <f>P1399/D1399</f>
        <v>0</v>
      </c>
      <c r="R1399" s="4">
        <f>ABS(F1399-G1399)</f>
        <v>0.15000000000000036</v>
      </c>
      <c r="S1399" s="5">
        <f>R1399/D1399</f>
        <v>6.3829787234042701E-2</v>
      </c>
      <c r="T1399" s="5">
        <f>(I1399-J1399)/AVERAGE(E1399:G1399,I1399)</f>
        <v>0</v>
      </c>
    </row>
    <row r="1400" spans="1:20" hidden="1" x14ac:dyDescent="0.25">
      <c r="A1400" s="3" t="s">
        <v>1364</v>
      </c>
      <c r="B1400" s="4" t="s">
        <v>21</v>
      </c>
      <c r="C1400" s="4" t="s">
        <v>22</v>
      </c>
      <c r="D1400" s="4">
        <v>279.45</v>
      </c>
      <c r="E1400" s="4">
        <v>273.39999999999998</v>
      </c>
      <c r="F1400" s="4">
        <v>284</v>
      </c>
      <c r="G1400" s="4">
        <v>265.05</v>
      </c>
      <c r="H1400" s="4">
        <v>265.05</v>
      </c>
      <c r="I1400" s="4">
        <v>267.3</v>
      </c>
      <c r="J1400" s="4">
        <v>271.8</v>
      </c>
      <c r="K1400" s="4">
        <v>1578</v>
      </c>
      <c r="L1400" s="4">
        <v>4.29</v>
      </c>
      <c r="M1400" s="4">
        <v>192</v>
      </c>
      <c r="N1400" s="4">
        <v>976</v>
      </c>
      <c r="O1400" s="4">
        <v>61.85</v>
      </c>
      <c r="P1400" s="4">
        <f>I1400-D1400</f>
        <v>-12.149999999999977</v>
      </c>
      <c r="Q1400" s="5">
        <f>P1400/D1400</f>
        <v>-4.347826086956514E-2</v>
      </c>
      <c r="R1400" s="4">
        <f>ABS(F1400-G1400)</f>
        <v>18.949999999999989</v>
      </c>
      <c r="S1400" s="5">
        <f>R1400/D1400</f>
        <v>6.7811773125782751E-2</v>
      </c>
      <c r="T1400" s="5">
        <f>(I1400-J1400)/AVERAGE(E1400:G1400,I1400)</f>
        <v>-1.6517549896765314E-2</v>
      </c>
    </row>
    <row r="1401" spans="1:20" hidden="1" x14ac:dyDescent="0.25">
      <c r="A1401" s="3" t="s">
        <v>1365</v>
      </c>
      <c r="B1401" s="4" t="s">
        <v>21</v>
      </c>
      <c r="C1401" s="4" t="s">
        <v>22</v>
      </c>
      <c r="D1401" s="4">
        <v>939.35</v>
      </c>
      <c r="E1401" s="4">
        <v>930</v>
      </c>
      <c r="F1401" s="4">
        <v>937.4</v>
      </c>
      <c r="G1401" s="4">
        <v>900.5</v>
      </c>
      <c r="H1401" s="4">
        <v>920</v>
      </c>
      <c r="I1401" s="4">
        <v>920.9</v>
      </c>
      <c r="J1401" s="4">
        <v>919.15</v>
      </c>
      <c r="K1401" s="4">
        <v>979</v>
      </c>
      <c r="L1401" s="4">
        <v>9</v>
      </c>
      <c r="M1401" s="4">
        <v>188</v>
      </c>
      <c r="N1401" s="4">
        <v>775</v>
      </c>
      <c r="O1401" s="4">
        <v>79.16</v>
      </c>
      <c r="P1401" s="4">
        <f>I1401-D1401</f>
        <v>-18.450000000000045</v>
      </c>
      <c r="Q1401" s="5">
        <f>P1401/D1401</f>
        <v>-1.9641241283866552E-2</v>
      </c>
      <c r="R1401" s="4">
        <f>ABS(F1401-G1401)</f>
        <v>36.899999999999977</v>
      </c>
      <c r="S1401" s="5">
        <f>R1401/D1401</f>
        <v>3.9282482567732979E-2</v>
      </c>
      <c r="T1401" s="5">
        <f>(I1401-J1401)/AVERAGE(E1401:G1401,I1401)</f>
        <v>1.897636087616569E-3</v>
      </c>
    </row>
    <row r="1402" spans="1:20" hidden="1" x14ac:dyDescent="0.25">
      <c r="A1402" s="3" t="s">
        <v>1366</v>
      </c>
      <c r="B1402" s="4" t="s">
        <v>21</v>
      </c>
      <c r="C1402" s="4" t="s">
        <v>22</v>
      </c>
      <c r="D1402" s="4">
        <v>969.5</v>
      </c>
      <c r="E1402" s="4">
        <v>971.95</v>
      </c>
      <c r="F1402" s="4">
        <v>974.95</v>
      </c>
      <c r="G1402" s="4">
        <v>933.2</v>
      </c>
      <c r="H1402" s="4">
        <v>940.25</v>
      </c>
      <c r="I1402" s="4">
        <v>948.2</v>
      </c>
      <c r="J1402" s="4">
        <v>946.39</v>
      </c>
      <c r="K1402" s="4">
        <v>5227</v>
      </c>
      <c r="L1402" s="4">
        <v>49.47</v>
      </c>
      <c r="M1402" s="4">
        <v>457</v>
      </c>
      <c r="N1402" s="4">
        <v>2384</v>
      </c>
      <c r="O1402" s="4">
        <v>45.61</v>
      </c>
      <c r="P1402" s="4">
        <f>I1402-D1402</f>
        <v>-21.299999999999955</v>
      </c>
      <c r="Q1402" s="5">
        <f>P1402/D1402</f>
        <v>-2.1970087674058746E-2</v>
      </c>
      <c r="R1402" s="4">
        <f>ABS(F1402-G1402)</f>
        <v>41.75</v>
      </c>
      <c r="S1402" s="5">
        <f>R1402/D1402</f>
        <v>4.3063434760185662E-2</v>
      </c>
      <c r="T1402" s="5">
        <f>(I1402-J1402)/AVERAGE(E1402:G1402,I1402)</f>
        <v>1.8911788522321228E-3</v>
      </c>
    </row>
    <row r="1403" spans="1:20" hidden="1" x14ac:dyDescent="0.25">
      <c r="A1403" s="3" t="s">
        <v>1367</v>
      </c>
      <c r="B1403" s="4" t="s">
        <v>21</v>
      </c>
      <c r="C1403" s="4" t="s">
        <v>22</v>
      </c>
      <c r="D1403" s="4">
        <v>567.9</v>
      </c>
      <c r="E1403" s="4">
        <v>567.5</v>
      </c>
      <c r="F1403" s="4">
        <v>567.5</v>
      </c>
      <c r="G1403" s="4">
        <v>552.25</v>
      </c>
      <c r="H1403" s="4">
        <v>558</v>
      </c>
      <c r="I1403" s="4">
        <v>558.25</v>
      </c>
      <c r="J1403" s="4">
        <v>558.91999999999996</v>
      </c>
      <c r="K1403" s="4">
        <v>290865</v>
      </c>
      <c r="L1403" s="4">
        <v>1625.7</v>
      </c>
      <c r="M1403" s="4">
        <v>5376</v>
      </c>
      <c r="N1403" s="4">
        <v>102807</v>
      </c>
      <c r="O1403" s="4">
        <v>35.35</v>
      </c>
      <c r="P1403" s="4">
        <f>I1403-D1403</f>
        <v>-9.6499999999999773</v>
      </c>
      <c r="Q1403" s="5">
        <f>P1403/D1403</f>
        <v>-1.6992428244409188E-2</v>
      </c>
      <c r="R1403" s="4">
        <f>ABS(F1403-G1403)</f>
        <v>15.25</v>
      </c>
      <c r="S1403" s="5">
        <f>R1403/D1403</f>
        <v>2.685331924634619E-2</v>
      </c>
      <c r="T1403" s="5">
        <f>(I1403-J1403)/AVERAGE(E1403:G1403,I1403)</f>
        <v>-1.1934981073256897E-3</v>
      </c>
    </row>
    <row r="1404" spans="1:20" hidden="1" x14ac:dyDescent="0.25">
      <c r="A1404" s="3" t="s">
        <v>1368</v>
      </c>
      <c r="B1404" s="4" t="s">
        <v>21</v>
      </c>
      <c r="C1404" s="4" t="s">
        <v>22</v>
      </c>
      <c r="D1404" s="4">
        <v>520.79999999999995</v>
      </c>
      <c r="E1404" s="4">
        <v>520.75</v>
      </c>
      <c r="F1404" s="4">
        <v>529.04999999999995</v>
      </c>
      <c r="G1404" s="4">
        <v>504.5</v>
      </c>
      <c r="H1404" s="4">
        <v>515</v>
      </c>
      <c r="I1404" s="4">
        <v>514.1</v>
      </c>
      <c r="J1404" s="4">
        <v>515.66999999999996</v>
      </c>
      <c r="K1404" s="4">
        <v>15867</v>
      </c>
      <c r="L1404" s="4">
        <v>81.819999999999993</v>
      </c>
      <c r="M1404" s="4">
        <v>1346</v>
      </c>
      <c r="N1404" s="4">
        <v>2615</v>
      </c>
      <c r="O1404" s="4">
        <v>16.48</v>
      </c>
      <c r="P1404" s="4">
        <f>I1404-D1404</f>
        <v>-6.6999999999999318</v>
      </c>
      <c r="Q1404" s="5">
        <f>P1404/D1404</f>
        <v>-1.2864823348694187E-2</v>
      </c>
      <c r="R1404" s="4">
        <f>ABS(F1404-G1404)</f>
        <v>24.549999999999955</v>
      </c>
      <c r="S1404" s="5">
        <f>R1404/D1404</f>
        <v>4.7139016897081332E-2</v>
      </c>
      <c r="T1404" s="5">
        <f>(I1404-J1404)/AVERAGE(E1404:G1404,I1404)</f>
        <v>-3.0361632179461153E-3</v>
      </c>
    </row>
    <row r="1405" spans="1:20" x14ac:dyDescent="0.25">
      <c r="A1405" s="3" t="s">
        <v>1369</v>
      </c>
      <c r="B1405" s="4" t="s">
        <v>21</v>
      </c>
      <c r="C1405" s="4" t="s">
        <v>22</v>
      </c>
      <c r="D1405" s="4">
        <v>198.1</v>
      </c>
      <c r="E1405" s="4">
        <v>197</v>
      </c>
      <c r="F1405" s="4">
        <v>200</v>
      </c>
      <c r="G1405" s="4">
        <v>195.65</v>
      </c>
      <c r="H1405" s="4">
        <v>199.5</v>
      </c>
      <c r="I1405" s="4">
        <v>199.05</v>
      </c>
      <c r="J1405" s="4">
        <v>197.95</v>
      </c>
      <c r="K1405" s="4">
        <v>5125123</v>
      </c>
      <c r="L1405" s="4">
        <v>10144.969999999999</v>
      </c>
      <c r="M1405" s="4">
        <v>43089</v>
      </c>
      <c r="N1405" s="4">
        <v>2356229</v>
      </c>
      <c r="O1405" s="4">
        <v>45.97</v>
      </c>
      <c r="P1405" s="4">
        <f>I1405-D1405</f>
        <v>0.95000000000001705</v>
      </c>
      <c r="Q1405" s="5">
        <f>P1405/D1405</f>
        <v>4.7955577990914542E-3</v>
      </c>
      <c r="R1405" s="4">
        <f>ABS(F1405-G1405)</f>
        <v>4.3499999999999943</v>
      </c>
      <c r="S1405" s="5">
        <f>R1405/D1405</f>
        <v>2.1958606764260445E-2</v>
      </c>
      <c r="T1405" s="5">
        <f>(I1405-J1405)/AVERAGE(E1405:G1405,I1405)</f>
        <v>5.5576607300746378E-3</v>
      </c>
    </row>
    <row r="1406" spans="1:20" hidden="1" x14ac:dyDescent="0.25">
      <c r="A1406" s="3" t="s">
        <v>1370</v>
      </c>
      <c r="B1406" s="4" t="s">
        <v>21</v>
      </c>
      <c r="C1406" s="4" t="s">
        <v>22</v>
      </c>
      <c r="D1406" s="4">
        <v>50.25</v>
      </c>
      <c r="E1406" s="4">
        <v>50.1</v>
      </c>
      <c r="F1406" s="4">
        <v>50.1</v>
      </c>
      <c r="G1406" s="4">
        <v>47.5</v>
      </c>
      <c r="H1406" s="4">
        <v>48</v>
      </c>
      <c r="I1406" s="4">
        <v>48.15</v>
      </c>
      <c r="J1406" s="4">
        <v>48.29</v>
      </c>
      <c r="K1406" s="4">
        <v>863699</v>
      </c>
      <c r="L1406" s="4">
        <v>417.05</v>
      </c>
      <c r="M1406" s="4">
        <v>4978</v>
      </c>
      <c r="N1406" s="4">
        <v>347658</v>
      </c>
      <c r="O1406" s="4">
        <v>40.25</v>
      </c>
      <c r="P1406" s="4">
        <f>I1406-D1406</f>
        <v>-2.1000000000000014</v>
      </c>
      <c r="Q1406" s="5">
        <f>P1406/D1406</f>
        <v>-4.1791044776119432E-2</v>
      </c>
      <c r="R1406" s="4">
        <f>ABS(F1406-G1406)</f>
        <v>2.6000000000000014</v>
      </c>
      <c r="S1406" s="5">
        <f>R1406/D1406</f>
        <v>5.1741293532338334E-2</v>
      </c>
      <c r="T1406" s="5">
        <f>(I1406-J1406)/AVERAGE(E1406:G1406,I1406)</f>
        <v>-2.859331120755692E-3</v>
      </c>
    </row>
    <row r="1407" spans="1:20" hidden="1" x14ac:dyDescent="0.25">
      <c r="A1407" s="3" t="s">
        <v>1371</v>
      </c>
      <c r="B1407" s="4" t="s">
        <v>21</v>
      </c>
      <c r="C1407" s="4" t="s">
        <v>22</v>
      </c>
      <c r="D1407" s="4">
        <v>0.8</v>
      </c>
      <c r="E1407" s="4">
        <v>0.8</v>
      </c>
      <c r="F1407" s="4">
        <v>0.85</v>
      </c>
      <c r="G1407" s="4">
        <v>0.75</v>
      </c>
      <c r="H1407" s="4">
        <v>0.8</v>
      </c>
      <c r="I1407" s="4">
        <v>0.75</v>
      </c>
      <c r="J1407" s="4">
        <v>0.78</v>
      </c>
      <c r="K1407" s="4">
        <v>9624842</v>
      </c>
      <c r="L1407" s="4">
        <v>75.040000000000006</v>
      </c>
      <c r="M1407" s="4">
        <v>2570</v>
      </c>
      <c r="N1407" s="4">
        <v>7368303</v>
      </c>
      <c r="O1407" s="4">
        <v>76.56</v>
      </c>
      <c r="P1407" s="4">
        <f>I1407-D1407</f>
        <v>-5.0000000000000044E-2</v>
      </c>
      <c r="Q1407" s="5">
        <f>P1407/D1407</f>
        <v>-6.2500000000000056E-2</v>
      </c>
      <c r="R1407" s="4">
        <f>ABS(F1407-G1407)</f>
        <v>9.9999999999999978E-2</v>
      </c>
      <c r="S1407" s="5">
        <f>R1407/D1407</f>
        <v>0.12499999999999997</v>
      </c>
      <c r="T1407" s="5">
        <f>(I1407-J1407)/AVERAGE(E1407:G1407,I1407)</f>
        <v>-3.8095238095238133E-2</v>
      </c>
    </row>
    <row r="1408" spans="1:20" x14ac:dyDescent="0.25">
      <c r="A1408" s="3" t="s">
        <v>1372</v>
      </c>
      <c r="B1408" s="4" t="s">
        <v>21</v>
      </c>
      <c r="C1408" s="4" t="s">
        <v>22</v>
      </c>
      <c r="D1408" s="4">
        <v>91.5</v>
      </c>
      <c r="E1408" s="4">
        <v>89.9</v>
      </c>
      <c r="F1408" s="4">
        <v>90.9</v>
      </c>
      <c r="G1408" s="4">
        <v>86.4</v>
      </c>
      <c r="H1408" s="4">
        <v>88.55</v>
      </c>
      <c r="I1408" s="4">
        <v>88.7</v>
      </c>
      <c r="J1408" s="4">
        <v>88.14</v>
      </c>
      <c r="K1408" s="4">
        <v>8357149</v>
      </c>
      <c r="L1408" s="4">
        <v>7366.36</v>
      </c>
      <c r="M1408" s="4">
        <v>23697</v>
      </c>
      <c r="N1408" s="4">
        <v>1415249</v>
      </c>
      <c r="O1408" s="4">
        <v>16.93</v>
      </c>
      <c r="P1408" s="4">
        <f>I1408-D1408</f>
        <v>-2.7999999999999972</v>
      </c>
      <c r="Q1408" s="5">
        <f>P1408/D1408</f>
        <v>-3.0601092896174832E-2</v>
      </c>
      <c r="R1408" s="4">
        <f>ABS(F1408-G1408)</f>
        <v>4.5</v>
      </c>
      <c r="S1408" s="5">
        <f>R1408/D1408</f>
        <v>4.9180327868852458E-2</v>
      </c>
      <c r="T1408" s="5">
        <f>(I1408-J1408)/AVERAGE(E1408:G1408,I1408)</f>
        <v>6.2939027816802723E-3</v>
      </c>
    </row>
    <row r="1409" spans="1:20" hidden="1" x14ac:dyDescent="0.25">
      <c r="A1409" s="3" t="s">
        <v>820</v>
      </c>
      <c r="B1409" s="4" t="s">
        <v>729</v>
      </c>
      <c r="C1409" s="4" t="s">
        <v>22</v>
      </c>
      <c r="D1409" s="4">
        <v>1112</v>
      </c>
      <c r="E1409" s="4">
        <v>1110</v>
      </c>
      <c r="F1409" s="4">
        <v>1110</v>
      </c>
      <c r="G1409" s="4">
        <v>1100</v>
      </c>
      <c r="H1409" s="4">
        <v>1105</v>
      </c>
      <c r="I1409" s="4">
        <v>1105</v>
      </c>
      <c r="J1409" s="4">
        <v>1101.1099999999999</v>
      </c>
      <c r="K1409" s="4">
        <v>481</v>
      </c>
      <c r="L1409" s="4">
        <v>5.3</v>
      </c>
      <c r="M1409" s="4">
        <v>9</v>
      </c>
      <c r="N1409" s="4">
        <v>481</v>
      </c>
      <c r="O1409" s="4">
        <v>100</v>
      </c>
      <c r="P1409" s="4">
        <f>I1409-D1409</f>
        <v>-7</v>
      </c>
      <c r="Q1409" s="5">
        <f>P1409/D1409</f>
        <v>-6.2949640287769783E-3</v>
      </c>
      <c r="R1409" s="4">
        <f>ABS(F1409-G1409)</f>
        <v>10</v>
      </c>
      <c r="S1409" s="5">
        <f>R1409/D1409</f>
        <v>8.9928057553956831E-3</v>
      </c>
      <c r="T1409" s="5">
        <f>(I1409-J1409)/AVERAGE(E1409:G1409,I1409)</f>
        <v>3.516384180791051E-3</v>
      </c>
    </row>
    <row r="1410" spans="1:20" hidden="1" x14ac:dyDescent="0.25">
      <c r="A1410" s="3" t="s">
        <v>820</v>
      </c>
      <c r="B1410" s="4" t="s">
        <v>500</v>
      </c>
      <c r="C1410" s="4" t="s">
        <v>22</v>
      </c>
      <c r="D1410" s="4">
        <v>1145</v>
      </c>
      <c r="E1410" s="4">
        <v>1145.71</v>
      </c>
      <c r="F1410" s="4">
        <v>1145.71</v>
      </c>
      <c r="G1410" s="4">
        <v>1145.71</v>
      </c>
      <c r="H1410" s="4">
        <v>1145.71</v>
      </c>
      <c r="I1410" s="4">
        <v>1145.71</v>
      </c>
      <c r="J1410" s="4">
        <v>1145.71</v>
      </c>
      <c r="K1410" s="4">
        <v>138</v>
      </c>
      <c r="L1410" s="4">
        <v>1.58</v>
      </c>
      <c r="M1410" s="4">
        <v>1</v>
      </c>
      <c r="N1410" s="4">
        <v>138</v>
      </c>
      <c r="O1410" s="4">
        <v>100</v>
      </c>
      <c r="P1410" s="4">
        <f>I1410-D1410</f>
        <v>0.71000000000003638</v>
      </c>
      <c r="Q1410" s="5">
        <f>P1410/D1410</f>
        <v>6.2008733624457327E-4</v>
      </c>
      <c r="R1410" s="4">
        <f>ABS(F1410-G1410)</f>
        <v>0</v>
      </c>
      <c r="S1410" s="5">
        <f>R1410/D1410</f>
        <v>0</v>
      </c>
      <c r="T1410" s="5">
        <f>(I1410-J1410)/AVERAGE(E1410:G1410,I1410)</f>
        <v>0</v>
      </c>
    </row>
    <row r="1411" spans="1:20" hidden="1" x14ac:dyDescent="0.25">
      <c r="A1411" s="3" t="s">
        <v>820</v>
      </c>
      <c r="B1411" s="4" t="s">
        <v>714</v>
      </c>
      <c r="C1411" s="4" t="s">
        <v>22</v>
      </c>
      <c r="D1411" s="4">
        <v>1274.95</v>
      </c>
      <c r="E1411" s="4">
        <v>1268</v>
      </c>
      <c r="F1411" s="4">
        <v>1270</v>
      </c>
      <c r="G1411" s="4">
        <v>1268</v>
      </c>
      <c r="H1411" s="4">
        <v>1269.5</v>
      </c>
      <c r="I1411" s="4">
        <v>1269.5</v>
      </c>
      <c r="J1411" s="4">
        <v>1269.45</v>
      </c>
      <c r="K1411" s="4">
        <v>1446</v>
      </c>
      <c r="L1411" s="4">
        <v>18.36</v>
      </c>
      <c r="M1411" s="4">
        <v>9</v>
      </c>
      <c r="N1411" s="4">
        <v>1446</v>
      </c>
      <c r="O1411" s="4">
        <v>100</v>
      </c>
      <c r="P1411" s="4">
        <f>I1411-D1411</f>
        <v>-5.4500000000000455</v>
      </c>
      <c r="Q1411" s="5">
        <f>P1411/D1411</f>
        <v>-4.2746774383309507E-3</v>
      </c>
      <c r="R1411" s="4">
        <f>ABS(F1411-G1411)</f>
        <v>2</v>
      </c>
      <c r="S1411" s="5">
        <f>R1411/D1411</f>
        <v>1.5686889681948311E-3</v>
      </c>
      <c r="T1411" s="5">
        <f>(I1411-J1411)/AVERAGE(E1411:G1411,I1411)</f>
        <v>3.940498473053258E-5</v>
      </c>
    </row>
    <row r="1412" spans="1:20" hidden="1" x14ac:dyDescent="0.25">
      <c r="A1412" s="3" t="s">
        <v>820</v>
      </c>
      <c r="B1412" s="4" t="s">
        <v>759</v>
      </c>
      <c r="C1412" s="4" t="s">
        <v>22</v>
      </c>
      <c r="D1412" s="4">
        <v>1220</v>
      </c>
      <c r="E1412" s="4">
        <v>1202</v>
      </c>
      <c r="F1412" s="4">
        <v>1202</v>
      </c>
      <c r="G1412" s="4">
        <v>1201.2</v>
      </c>
      <c r="H1412" s="4">
        <v>1201.2</v>
      </c>
      <c r="I1412" s="4">
        <v>1201.2</v>
      </c>
      <c r="J1412" s="4">
        <v>1201.5</v>
      </c>
      <c r="K1412" s="4">
        <v>4</v>
      </c>
      <c r="L1412" s="4">
        <v>0.05</v>
      </c>
      <c r="M1412" s="4">
        <v>4</v>
      </c>
      <c r="N1412" s="4">
        <v>4</v>
      </c>
      <c r="O1412" s="4">
        <v>100</v>
      </c>
      <c r="P1412" s="4">
        <f>I1412-D1412</f>
        <v>-18.799999999999955</v>
      </c>
      <c r="Q1412" s="5">
        <f>P1412/D1412</f>
        <v>-1.5409836065573734E-2</v>
      </c>
      <c r="R1412" s="4">
        <f>ABS(F1412-G1412)</f>
        <v>0.79999999999995453</v>
      </c>
      <c r="S1412" s="5">
        <f>R1412/D1412</f>
        <v>6.5573770491799549E-4</v>
      </c>
      <c r="T1412" s="5">
        <f>(I1412-J1412)/AVERAGE(E1412:G1412,I1412)</f>
        <v>-2.4966711051926975E-4</v>
      </c>
    </row>
    <row r="1413" spans="1:20" hidden="1" x14ac:dyDescent="0.25">
      <c r="A1413" s="3" t="s">
        <v>820</v>
      </c>
      <c r="B1413" s="4" t="s">
        <v>767</v>
      </c>
      <c r="C1413" s="4" t="s">
        <v>22</v>
      </c>
      <c r="D1413" s="4">
        <v>1136.46</v>
      </c>
      <c r="E1413" s="4">
        <v>1158</v>
      </c>
      <c r="F1413" s="4">
        <v>1158</v>
      </c>
      <c r="G1413" s="4">
        <v>1158</v>
      </c>
      <c r="H1413" s="4">
        <v>1158</v>
      </c>
      <c r="I1413" s="4">
        <v>1158</v>
      </c>
      <c r="J1413" s="4">
        <v>1158</v>
      </c>
      <c r="K1413" s="4">
        <v>50</v>
      </c>
      <c r="L1413" s="4">
        <v>0.57999999999999996</v>
      </c>
      <c r="M1413" s="4">
        <v>1</v>
      </c>
      <c r="N1413" s="4">
        <v>50</v>
      </c>
      <c r="O1413" s="4">
        <v>100</v>
      </c>
      <c r="P1413" s="4">
        <f>I1413-D1413</f>
        <v>21.539999999999964</v>
      </c>
      <c r="Q1413" s="5">
        <f>P1413/D1413</f>
        <v>1.8953592735336013E-2</v>
      </c>
      <c r="R1413" s="4">
        <f>ABS(F1413-G1413)</f>
        <v>0</v>
      </c>
      <c r="S1413" s="5">
        <f>R1413/D1413</f>
        <v>0</v>
      </c>
      <c r="T1413" s="5">
        <f>(I1413-J1413)/AVERAGE(E1413:G1413,I1413)</f>
        <v>0</v>
      </c>
    </row>
    <row r="1414" spans="1:20" hidden="1" x14ac:dyDescent="0.25">
      <c r="A1414" s="3" t="s">
        <v>1373</v>
      </c>
      <c r="B1414" s="4" t="s">
        <v>21</v>
      </c>
      <c r="C1414" s="4" t="s">
        <v>22</v>
      </c>
      <c r="D1414" s="4">
        <v>109.85</v>
      </c>
      <c r="E1414" s="4">
        <v>111.4</v>
      </c>
      <c r="F1414" s="4">
        <v>119</v>
      </c>
      <c r="G1414" s="4">
        <v>107.85</v>
      </c>
      <c r="H1414" s="4">
        <v>118.6</v>
      </c>
      <c r="I1414" s="4">
        <v>117.45</v>
      </c>
      <c r="J1414" s="4">
        <v>114.17</v>
      </c>
      <c r="K1414" s="4">
        <v>415417</v>
      </c>
      <c r="L1414" s="4">
        <v>474.28</v>
      </c>
      <c r="M1414" s="4">
        <v>7570</v>
      </c>
      <c r="N1414" s="4">
        <v>204578</v>
      </c>
      <c r="O1414" s="4">
        <v>49.25</v>
      </c>
      <c r="P1414" s="4">
        <f>I1414-D1414</f>
        <v>7.6000000000000085</v>
      </c>
      <c r="Q1414" s="5">
        <f>P1414/D1414</f>
        <v>6.9185252617205359E-2</v>
      </c>
      <c r="R1414" s="4">
        <f>ABS(F1414-G1414)</f>
        <v>11.150000000000006</v>
      </c>
      <c r="S1414" s="5">
        <f>R1414/D1414</f>
        <v>0.10150204824761043</v>
      </c>
      <c r="T1414" s="5">
        <f>(I1414-J1414)/AVERAGE(E1414:G1414,I1414)</f>
        <v>2.8790871187184562E-2</v>
      </c>
    </row>
    <row r="1415" spans="1:20" hidden="1" x14ac:dyDescent="0.25">
      <c r="A1415" s="3" t="s">
        <v>1374</v>
      </c>
      <c r="B1415" s="4" t="s">
        <v>21</v>
      </c>
      <c r="C1415" s="4" t="s">
        <v>22</v>
      </c>
      <c r="D1415" s="4">
        <v>70.2</v>
      </c>
      <c r="E1415" s="4">
        <v>69.849999999999994</v>
      </c>
      <c r="F1415" s="4">
        <v>69.849999999999994</v>
      </c>
      <c r="G1415" s="4">
        <v>66.7</v>
      </c>
      <c r="H1415" s="4">
        <v>66.7</v>
      </c>
      <c r="I1415" s="4">
        <v>66.7</v>
      </c>
      <c r="J1415" s="4">
        <v>67.13</v>
      </c>
      <c r="K1415" s="4">
        <v>128489</v>
      </c>
      <c r="L1415" s="4">
        <v>86.25</v>
      </c>
      <c r="M1415" s="4">
        <v>868</v>
      </c>
      <c r="N1415" s="4">
        <v>60700</v>
      </c>
      <c r="O1415" s="4">
        <v>47.24</v>
      </c>
      <c r="P1415" s="4">
        <f>I1415-D1415</f>
        <v>-3.5</v>
      </c>
      <c r="Q1415" s="5">
        <f>P1415/D1415</f>
        <v>-4.9857549857549859E-2</v>
      </c>
      <c r="R1415" s="4">
        <f>ABS(F1415-G1415)</f>
        <v>3.1499999999999915</v>
      </c>
      <c r="S1415" s="5">
        <f>R1415/D1415</f>
        <v>4.4871794871794747E-2</v>
      </c>
      <c r="T1415" s="5">
        <f>(I1415-J1415)/AVERAGE(E1415:G1415,I1415)</f>
        <v>-6.2980593189306874E-3</v>
      </c>
    </row>
    <row r="1416" spans="1:20" hidden="1" x14ac:dyDescent="0.25">
      <c r="A1416" s="3" t="s">
        <v>1375</v>
      </c>
      <c r="B1416" s="4" t="s">
        <v>43</v>
      </c>
      <c r="C1416" s="4" t="s">
        <v>22</v>
      </c>
      <c r="D1416" s="4">
        <v>1.75</v>
      </c>
      <c r="E1416" s="4">
        <v>1.7</v>
      </c>
      <c r="F1416" s="4">
        <v>1.7</v>
      </c>
      <c r="G1416" s="4">
        <v>1.7</v>
      </c>
      <c r="H1416" s="4">
        <v>1.7</v>
      </c>
      <c r="I1416" s="4">
        <v>1.7</v>
      </c>
      <c r="J1416" s="4">
        <v>1.7</v>
      </c>
      <c r="K1416" s="4">
        <v>276</v>
      </c>
      <c r="L1416" s="4">
        <v>0</v>
      </c>
      <c r="M1416" s="4">
        <v>5</v>
      </c>
      <c r="N1416" s="4" t="s">
        <v>33</v>
      </c>
      <c r="O1416" s="4" t="s">
        <v>33</v>
      </c>
      <c r="P1416" s="4">
        <f>I1416-D1416</f>
        <v>-5.0000000000000044E-2</v>
      </c>
      <c r="Q1416" s="5">
        <f>P1416/D1416</f>
        <v>-2.8571428571428598E-2</v>
      </c>
      <c r="R1416" s="4">
        <f>ABS(F1416-G1416)</f>
        <v>0</v>
      </c>
      <c r="S1416" s="5">
        <f>R1416/D1416</f>
        <v>0</v>
      </c>
      <c r="T1416" s="5">
        <f>(I1416-J1416)/AVERAGE(E1416:G1416,I1416)</f>
        <v>0</v>
      </c>
    </row>
    <row r="1417" spans="1:20" hidden="1" x14ac:dyDescent="0.25">
      <c r="A1417" s="3" t="s">
        <v>1376</v>
      </c>
      <c r="B1417" s="4" t="s">
        <v>21</v>
      </c>
      <c r="C1417" s="4" t="s">
        <v>22</v>
      </c>
      <c r="D1417" s="4">
        <v>497.15</v>
      </c>
      <c r="E1417" s="4">
        <v>497.1</v>
      </c>
      <c r="F1417" s="4">
        <v>507.55</v>
      </c>
      <c r="G1417" s="4">
        <v>496.55</v>
      </c>
      <c r="H1417" s="4">
        <v>507.55</v>
      </c>
      <c r="I1417" s="4">
        <v>506.35</v>
      </c>
      <c r="J1417" s="4">
        <v>502.14</v>
      </c>
      <c r="K1417" s="4">
        <v>89450</v>
      </c>
      <c r="L1417" s="4">
        <v>449.17</v>
      </c>
      <c r="M1417" s="4">
        <v>3364</v>
      </c>
      <c r="N1417" s="4">
        <v>63291</v>
      </c>
      <c r="O1417" s="4">
        <v>70.760000000000005</v>
      </c>
      <c r="P1417" s="4">
        <f>I1417-D1417</f>
        <v>9.2000000000000455</v>
      </c>
      <c r="Q1417" s="5">
        <f>P1417/D1417</f>
        <v>1.8505481243085681E-2</v>
      </c>
      <c r="R1417" s="4">
        <f>ABS(F1417-G1417)</f>
        <v>11</v>
      </c>
      <c r="S1417" s="5">
        <f>R1417/D1417</f>
        <v>2.2126118877602335E-2</v>
      </c>
      <c r="T1417" s="5">
        <f>(I1417-J1417)/AVERAGE(E1417:G1417,I1417)</f>
        <v>8.3883340390028364E-3</v>
      </c>
    </row>
    <row r="1418" spans="1:20" x14ac:dyDescent="0.25">
      <c r="A1418" s="3" t="s">
        <v>1377</v>
      </c>
      <c r="B1418" s="4" t="s">
        <v>21</v>
      </c>
      <c r="C1418" s="4" t="s">
        <v>22</v>
      </c>
      <c r="D1418" s="4">
        <v>131.5</v>
      </c>
      <c r="E1418" s="4">
        <v>131.1</v>
      </c>
      <c r="F1418" s="4">
        <v>132.9</v>
      </c>
      <c r="G1418" s="4">
        <v>128.55000000000001</v>
      </c>
      <c r="H1418" s="4">
        <v>131.75</v>
      </c>
      <c r="I1418" s="4">
        <v>131.80000000000001</v>
      </c>
      <c r="J1418" s="4">
        <v>130.97</v>
      </c>
      <c r="K1418" s="4">
        <v>11625597</v>
      </c>
      <c r="L1418" s="4">
        <v>15226.45</v>
      </c>
      <c r="M1418" s="4">
        <v>68975</v>
      </c>
      <c r="N1418" s="4">
        <v>4153165</v>
      </c>
      <c r="O1418" s="4">
        <v>35.72</v>
      </c>
      <c r="P1418" s="4">
        <f>I1418-D1418</f>
        <v>0.30000000000001137</v>
      </c>
      <c r="Q1418" s="5">
        <f>P1418/D1418</f>
        <v>2.281368821292862E-3</v>
      </c>
      <c r="R1418" s="4">
        <f>ABS(F1418-G1418)</f>
        <v>4.3499999999999943</v>
      </c>
      <c r="S1418" s="5">
        <f>R1418/D1418</f>
        <v>3.3079847908745207E-2</v>
      </c>
      <c r="T1418" s="5">
        <f>(I1418-J1418)/AVERAGE(E1418:G1418,I1418)</f>
        <v>6.331648707924192E-3</v>
      </c>
    </row>
    <row r="1419" spans="1:20" hidden="1" x14ac:dyDescent="0.25">
      <c r="A1419" s="3" t="s">
        <v>1378</v>
      </c>
      <c r="B1419" s="4" t="s">
        <v>21</v>
      </c>
      <c r="C1419" s="4" t="s">
        <v>22</v>
      </c>
      <c r="D1419" s="4">
        <v>120</v>
      </c>
      <c r="E1419" s="4">
        <v>119.74</v>
      </c>
      <c r="F1419" s="4">
        <v>119.85</v>
      </c>
      <c r="G1419" s="4">
        <v>119.01</v>
      </c>
      <c r="H1419" s="4">
        <v>119.11</v>
      </c>
      <c r="I1419" s="4">
        <v>119.01</v>
      </c>
      <c r="J1419" s="4">
        <v>119.06</v>
      </c>
      <c r="K1419" s="4">
        <v>970</v>
      </c>
      <c r="L1419" s="4">
        <v>1.1499999999999999</v>
      </c>
      <c r="M1419" s="4">
        <v>8</v>
      </c>
      <c r="N1419" s="4">
        <v>895</v>
      </c>
      <c r="O1419" s="4">
        <v>92.27</v>
      </c>
      <c r="P1419" s="4">
        <f>I1419-D1419</f>
        <v>-0.98999999999999488</v>
      </c>
      <c r="Q1419" s="5">
        <f>P1419/D1419</f>
        <v>-8.249999999999957E-3</v>
      </c>
      <c r="R1419" s="4">
        <f>ABS(F1419-G1419)</f>
        <v>0.8399999999999892</v>
      </c>
      <c r="S1419" s="5">
        <f>R1419/D1419</f>
        <v>6.9999999999999099E-3</v>
      </c>
      <c r="T1419" s="5">
        <f>(I1419-J1419)/AVERAGE(E1419:G1419,I1419)</f>
        <v>-4.1875170117876227E-4</v>
      </c>
    </row>
    <row r="1420" spans="1:20" hidden="1" x14ac:dyDescent="0.25">
      <c r="A1420" s="3" t="s">
        <v>1379</v>
      </c>
      <c r="B1420" s="4" t="s">
        <v>21</v>
      </c>
      <c r="C1420" s="4" t="s">
        <v>22</v>
      </c>
      <c r="D1420" s="4">
        <v>53.16</v>
      </c>
      <c r="E1420" s="4">
        <v>52.46</v>
      </c>
      <c r="F1420" s="4">
        <v>53.05</v>
      </c>
      <c r="G1420" s="4">
        <v>52.21</v>
      </c>
      <c r="H1420" s="4">
        <v>53.05</v>
      </c>
      <c r="I1420" s="4">
        <v>53.03</v>
      </c>
      <c r="J1420" s="4">
        <v>52.43</v>
      </c>
      <c r="K1420" s="4">
        <v>959</v>
      </c>
      <c r="L1420" s="4">
        <v>0.5</v>
      </c>
      <c r="M1420" s="4">
        <v>21</v>
      </c>
      <c r="N1420" s="4">
        <v>707</v>
      </c>
      <c r="O1420" s="4">
        <v>73.72</v>
      </c>
      <c r="P1420" s="4">
        <f>I1420-D1420</f>
        <v>-0.12999999999999545</v>
      </c>
      <c r="Q1420" s="5">
        <f>P1420/D1420</f>
        <v>-2.4454477050412991E-3</v>
      </c>
      <c r="R1420" s="4">
        <f>ABS(F1420-G1420)</f>
        <v>0.83999999999999631</v>
      </c>
      <c r="S1420" s="5">
        <f>R1420/D1420</f>
        <v>1.5801354401805801E-2</v>
      </c>
      <c r="T1420" s="5">
        <f>(I1420-J1420)/AVERAGE(E1420:G1420,I1420)</f>
        <v>1.1387900355871913E-2</v>
      </c>
    </row>
    <row r="1421" spans="1:20" hidden="1" x14ac:dyDescent="0.25">
      <c r="A1421" s="3" t="s">
        <v>1380</v>
      </c>
      <c r="B1421" s="4" t="s">
        <v>21</v>
      </c>
      <c r="C1421" s="4" t="s">
        <v>22</v>
      </c>
      <c r="D1421" s="4">
        <v>29.62</v>
      </c>
      <c r="E1421" s="4">
        <v>29.5</v>
      </c>
      <c r="F1421" s="4">
        <v>29.5</v>
      </c>
      <c r="G1421" s="4">
        <v>29.44</v>
      </c>
      <c r="H1421" s="4">
        <v>29.5</v>
      </c>
      <c r="I1421" s="4">
        <v>29.5</v>
      </c>
      <c r="J1421" s="4">
        <v>29.48</v>
      </c>
      <c r="K1421" s="4">
        <v>163</v>
      </c>
      <c r="L1421" s="4">
        <v>0.05</v>
      </c>
      <c r="M1421" s="4">
        <v>10</v>
      </c>
      <c r="N1421" s="4">
        <v>163</v>
      </c>
      <c r="O1421" s="4">
        <v>100</v>
      </c>
      <c r="P1421" s="4">
        <f>I1421-D1421</f>
        <v>-0.12000000000000099</v>
      </c>
      <c r="Q1421" s="5">
        <f>P1421/D1421</f>
        <v>-4.0513166779203571E-3</v>
      </c>
      <c r="R1421" s="4">
        <f>ABS(F1421-G1421)</f>
        <v>5.9999999999998721E-2</v>
      </c>
      <c r="S1421" s="5">
        <f>R1421/D1421</f>
        <v>2.0256583389601187E-3</v>
      </c>
      <c r="T1421" s="5">
        <f>(I1421-J1421)/AVERAGE(E1421:G1421,I1421)</f>
        <v>6.7831100559605131E-4</v>
      </c>
    </row>
    <row r="1422" spans="1:20" x14ac:dyDescent="0.25">
      <c r="A1422" s="3" t="s">
        <v>1381</v>
      </c>
      <c r="B1422" s="4" t="s">
        <v>21</v>
      </c>
      <c r="C1422" s="4" t="s">
        <v>22</v>
      </c>
      <c r="D1422" s="4">
        <v>71.900000000000006</v>
      </c>
      <c r="E1422" s="4">
        <v>72.099999999999994</v>
      </c>
      <c r="F1422" s="4">
        <v>72.25</v>
      </c>
      <c r="G1422" s="4">
        <v>65.900000000000006</v>
      </c>
      <c r="H1422" s="4">
        <v>68</v>
      </c>
      <c r="I1422" s="4">
        <v>68.7</v>
      </c>
      <c r="J1422" s="4">
        <v>68.17</v>
      </c>
      <c r="K1422" s="4">
        <v>41578689</v>
      </c>
      <c r="L1422" s="4">
        <v>28345.279999999999</v>
      </c>
      <c r="M1422" s="4">
        <v>110952</v>
      </c>
      <c r="N1422" s="4">
        <v>9594941</v>
      </c>
      <c r="O1422" s="4">
        <v>23.08</v>
      </c>
      <c r="P1422" s="4">
        <f>I1422-D1422</f>
        <v>-3.2000000000000028</v>
      </c>
      <c r="Q1422" s="5">
        <f>P1422/D1422</f>
        <v>-4.4506258692628684E-2</v>
      </c>
      <c r="R1422" s="4">
        <f>ABS(F1422-G1422)</f>
        <v>6.3499999999999943</v>
      </c>
      <c r="S1422" s="5">
        <f>R1422/D1422</f>
        <v>8.8317107093184896E-2</v>
      </c>
      <c r="T1422" s="5">
        <f>(I1422-J1422)/AVERAGE(E1422:G1422,I1422)</f>
        <v>7.5999283025631999E-3</v>
      </c>
    </row>
    <row r="1423" spans="1:20" hidden="1" x14ac:dyDescent="0.25">
      <c r="A1423" s="3" t="s">
        <v>1382</v>
      </c>
      <c r="B1423" s="4" t="s">
        <v>21</v>
      </c>
      <c r="C1423" s="4" t="s">
        <v>22</v>
      </c>
      <c r="D1423" s="4">
        <v>35.549999999999997</v>
      </c>
      <c r="E1423" s="4">
        <v>36.549999999999997</v>
      </c>
      <c r="F1423" s="4">
        <v>37.299999999999997</v>
      </c>
      <c r="G1423" s="4">
        <v>34.049999999999997</v>
      </c>
      <c r="H1423" s="4">
        <v>36.75</v>
      </c>
      <c r="I1423" s="4">
        <v>36.4</v>
      </c>
      <c r="J1423" s="4">
        <v>36.01</v>
      </c>
      <c r="K1423" s="4">
        <v>220799</v>
      </c>
      <c r="L1423" s="4">
        <v>79.510000000000005</v>
      </c>
      <c r="M1423" s="4">
        <v>726</v>
      </c>
      <c r="N1423" s="4">
        <v>170329</v>
      </c>
      <c r="O1423" s="4">
        <v>77.14</v>
      </c>
      <c r="P1423" s="4">
        <f>I1423-D1423</f>
        <v>0.85000000000000142</v>
      </c>
      <c r="Q1423" s="5">
        <f>P1423/D1423</f>
        <v>2.3909985935302434E-2</v>
      </c>
      <c r="R1423" s="4">
        <f>ABS(F1423-G1423)</f>
        <v>3.25</v>
      </c>
      <c r="S1423" s="5">
        <f>R1423/D1423</f>
        <v>9.1420534458509145E-2</v>
      </c>
      <c r="T1423" s="5">
        <f>(I1423-J1423)/AVERAGE(E1423:G1423,I1423)</f>
        <v>1.0810810810810827E-2</v>
      </c>
    </row>
    <row r="1424" spans="1:20" x14ac:dyDescent="0.25">
      <c r="A1424" s="3" t="s">
        <v>1383</v>
      </c>
      <c r="B1424" s="4" t="s">
        <v>21</v>
      </c>
      <c r="C1424" s="4" t="s">
        <v>22</v>
      </c>
      <c r="D1424" s="4">
        <v>1309.05</v>
      </c>
      <c r="E1424" s="4">
        <v>1310</v>
      </c>
      <c r="F1424" s="4">
        <v>1335.75</v>
      </c>
      <c r="G1424" s="4">
        <v>1305.55</v>
      </c>
      <c r="H1424" s="4">
        <v>1333.4</v>
      </c>
      <c r="I1424" s="4">
        <v>1332.25</v>
      </c>
      <c r="J1424" s="4">
        <v>1322.09</v>
      </c>
      <c r="K1424" s="4">
        <v>11549746</v>
      </c>
      <c r="L1424" s="4">
        <v>152698.6</v>
      </c>
      <c r="M1424" s="4">
        <v>288338</v>
      </c>
      <c r="N1424" s="4">
        <v>5500331</v>
      </c>
      <c r="O1424" s="4">
        <v>47.62</v>
      </c>
      <c r="P1424" s="4">
        <f>I1424-D1424</f>
        <v>23.200000000000045</v>
      </c>
      <c r="Q1424" s="5">
        <f>P1424/D1424</f>
        <v>1.7722776058974099E-2</v>
      </c>
      <c r="R1424" s="4">
        <f>ABS(F1424-G1424)</f>
        <v>30.200000000000045</v>
      </c>
      <c r="S1424" s="5">
        <f>R1424/D1424</f>
        <v>2.3070165387112828E-2</v>
      </c>
      <c r="T1424" s="5">
        <f>(I1424-J1424)/AVERAGE(E1424:G1424,I1424)</f>
        <v>7.6917981281525351E-3</v>
      </c>
    </row>
    <row r="1425" spans="1:20" hidden="1" x14ac:dyDescent="0.25">
      <c r="A1425" s="3" t="s">
        <v>1384</v>
      </c>
      <c r="B1425" s="4" t="s">
        <v>21</v>
      </c>
      <c r="C1425" s="4" t="s">
        <v>22</v>
      </c>
      <c r="D1425" s="4">
        <v>565.55999999999995</v>
      </c>
      <c r="E1425" s="4">
        <v>563.19000000000005</v>
      </c>
      <c r="F1425" s="4">
        <v>566.62</v>
      </c>
      <c r="G1425" s="4">
        <v>562.44000000000005</v>
      </c>
      <c r="H1425" s="4">
        <v>566.59</v>
      </c>
      <c r="I1425" s="4">
        <v>565.25</v>
      </c>
      <c r="J1425" s="4">
        <v>564.53</v>
      </c>
      <c r="K1425" s="4">
        <v>593</v>
      </c>
      <c r="L1425" s="4">
        <v>3.35</v>
      </c>
      <c r="M1425" s="4">
        <v>40</v>
      </c>
      <c r="N1425" s="4">
        <v>574</v>
      </c>
      <c r="O1425" s="4">
        <v>96.8</v>
      </c>
      <c r="P1425" s="4">
        <f>I1425-D1425</f>
        <v>-0.30999999999994543</v>
      </c>
      <c r="Q1425" s="5">
        <f>P1425/D1425</f>
        <v>-5.4812928778546122E-4</v>
      </c>
      <c r="R1425" s="4">
        <f>ABS(F1425-G1425)</f>
        <v>4.17999999999995</v>
      </c>
      <c r="S1425" s="5">
        <f>R1425/D1425</f>
        <v>7.3909045901406579E-3</v>
      </c>
      <c r="T1425" s="5">
        <f>(I1425-J1425)/AVERAGE(E1425:G1425,I1425)</f>
        <v>1.2757475083056962E-3</v>
      </c>
    </row>
    <row r="1426" spans="1:20" hidden="1" x14ac:dyDescent="0.25">
      <c r="A1426" s="3" t="s">
        <v>1385</v>
      </c>
      <c r="B1426" s="4" t="s">
        <v>21</v>
      </c>
      <c r="C1426" s="4" t="s">
        <v>22</v>
      </c>
      <c r="D1426" s="4">
        <v>85.3</v>
      </c>
      <c r="E1426" s="4">
        <v>87</v>
      </c>
      <c r="F1426" s="4">
        <v>88</v>
      </c>
      <c r="G1426" s="4">
        <v>83.3</v>
      </c>
      <c r="H1426" s="4">
        <v>84</v>
      </c>
      <c r="I1426" s="4">
        <v>84</v>
      </c>
      <c r="J1426" s="4">
        <v>86.01</v>
      </c>
      <c r="K1426" s="4">
        <v>5965</v>
      </c>
      <c r="L1426" s="4">
        <v>5.13</v>
      </c>
      <c r="M1426" s="4">
        <v>36</v>
      </c>
      <c r="N1426" s="4">
        <v>955</v>
      </c>
      <c r="O1426" s="4">
        <v>16.010000000000002</v>
      </c>
      <c r="P1426" s="4">
        <f>I1426-D1426</f>
        <v>-1.2999999999999972</v>
      </c>
      <c r="Q1426" s="5">
        <f>P1426/D1426</f>
        <v>-1.5240328253223882E-2</v>
      </c>
      <c r="R1426" s="4">
        <f>ABS(F1426-G1426)</f>
        <v>4.7000000000000028</v>
      </c>
      <c r="S1426" s="5">
        <f>R1426/D1426</f>
        <v>5.5099648300117265E-2</v>
      </c>
      <c r="T1426" s="5">
        <f>(I1426-J1426)/AVERAGE(E1426:G1426,I1426)</f>
        <v>-2.3488168273444406E-2</v>
      </c>
    </row>
    <row r="1427" spans="1:20" hidden="1" x14ac:dyDescent="0.25">
      <c r="A1427" s="3" t="s">
        <v>1386</v>
      </c>
      <c r="B1427" s="4" t="s">
        <v>21</v>
      </c>
      <c r="C1427" s="4" t="s">
        <v>22</v>
      </c>
      <c r="D1427" s="4">
        <v>7.05</v>
      </c>
      <c r="E1427" s="4">
        <v>7.1</v>
      </c>
      <c r="F1427" s="4">
        <v>7.1</v>
      </c>
      <c r="G1427" s="4">
        <v>6.5</v>
      </c>
      <c r="H1427" s="4">
        <v>6.65</v>
      </c>
      <c r="I1427" s="4">
        <v>6.6</v>
      </c>
      <c r="J1427" s="4">
        <v>6.75</v>
      </c>
      <c r="K1427" s="4">
        <v>664948</v>
      </c>
      <c r="L1427" s="4">
        <v>44.85</v>
      </c>
      <c r="M1427" s="4">
        <v>1331</v>
      </c>
      <c r="N1427" s="4">
        <v>443602</v>
      </c>
      <c r="O1427" s="4">
        <v>66.709999999999994</v>
      </c>
      <c r="P1427" s="4">
        <f>I1427-D1427</f>
        <v>-0.45000000000000018</v>
      </c>
      <c r="Q1427" s="5">
        <f>P1427/D1427</f>
        <v>-6.3829787234042576E-2</v>
      </c>
      <c r="R1427" s="4">
        <f>ABS(F1427-G1427)</f>
        <v>0.59999999999999964</v>
      </c>
      <c r="S1427" s="5">
        <f>R1427/D1427</f>
        <v>8.5106382978723361E-2</v>
      </c>
      <c r="T1427" s="5">
        <f>(I1427-J1427)/AVERAGE(E1427:G1427,I1427)</f>
        <v>-2.1978021978022032E-2</v>
      </c>
    </row>
    <row r="1428" spans="1:20" hidden="1" x14ac:dyDescent="0.25">
      <c r="A1428" s="3" t="s">
        <v>1387</v>
      </c>
      <c r="B1428" s="4" t="s">
        <v>21</v>
      </c>
      <c r="C1428" s="4" t="s">
        <v>22</v>
      </c>
      <c r="D1428" s="4">
        <v>315.7</v>
      </c>
      <c r="E1428" s="4">
        <v>315.7</v>
      </c>
      <c r="F1428" s="4">
        <v>317.8</v>
      </c>
      <c r="G1428" s="4">
        <v>310</v>
      </c>
      <c r="H1428" s="4">
        <v>310.64999999999998</v>
      </c>
      <c r="I1428" s="4">
        <v>312.39999999999998</v>
      </c>
      <c r="J1428" s="4">
        <v>312.79000000000002</v>
      </c>
      <c r="K1428" s="4">
        <v>34853</v>
      </c>
      <c r="L1428" s="4">
        <v>109.02</v>
      </c>
      <c r="M1428" s="4">
        <v>4160</v>
      </c>
      <c r="N1428" s="4">
        <v>17045</v>
      </c>
      <c r="O1428" s="4">
        <v>48.91</v>
      </c>
      <c r="P1428" s="4">
        <f>I1428-D1428</f>
        <v>-3.3000000000000114</v>
      </c>
      <c r="Q1428" s="5">
        <f>P1428/D1428</f>
        <v>-1.0452961672473903E-2</v>
      </c>
      <c r="R1428" s="4">
        <f>ABS(F1428-G1428)</f>
        <v>7.8000000000000114</v>
      </c>
      <c r="S1428" s="5">
        <f>R1428/D1428</f>
        <v>2.4707000316756451E-2</v>
      </c>
      <c r="T1428" s="5">
        <f>(I1428-J1428)/AVERAGE(E1428:G1428,I1428)</f>
        <v>-1.2421371128275918E-3</v>
      </c>
    </row>
    <row r="1429" spans="1:20" hidden="1" x14ac:dyDescent="0.25">
      <c r="A1429" s="3" t="s">
        <v>1388</v>
      </c>
      <c r="B1429" s="4" t="s">
        <v>36</v>
      </c>
      <c r="C1429" s="4" t="s">
        <v>22</v>
      </c>
      <c r="D1429" s="4">
        <v>24</v>
      </c>
      <c r="E1429" s="4">
        <v>25</v>
      </c>
      <c r="F1429" s="4">
        <v>26.5</v>
      </c>
      <c r="G1429" s="4">
        <v>25</v>
      </c>
      <c r="H1429" s="4">
        <v>26.5</v>
      </c>
      <c r="I1429" s="4">
        <v>26.5</v>
      </c>
      <c r="J1429" s="4">
        <v>25.75</v>
      </c>
      <c r="K1429" s="4">
        <v>6000</v>
      </c>
      <c r="L1429" s="4">
        <v>1.55</v>
      </c>
      <c r="M1429" s="4">
        <v>2</v>
      </c>
      <c r="N1429" s="4">
        <v>6000</v>
      </c>
      <c r="O1429" s="4">
        <v>100</v>
      </c>
      <c r="P1429" s="4">
        <f>I1429-D1429</f>
        <v>2.5</v>
      </c>
      <c r="Q1429" s="5">
        <f>P1429/D1429</f>
        <v>0.10416666666666667</v>
      </c>
      <c r="R1429" s="4">
        <f>ABS(F1429-G1429)</f>
        <v>1.5</v>
      </c>
      <c r="S1429" s="5">
        <f>R1429/D1429</f>
        <v>6.25E-2</v>
      </c>
      <c r="T1429" s="5">
        <f>(I1429-J1429)/AVERAGE(E1429:G1429,I1429)</f>
        <v>2.9126213592233011E-2</v>
      </c>
    </row>
    <row r="1430" spans="1:20" hidden="1" x14ac:dyDescent="0.25">
      <c r="A1430" s="3" t="s">
        <v>1389</v>
      </c>
      <c r="B1430" s="4" t="s">
        <v>21</v>
      </c>
      <c r="C1430" s="4" t="s">
        <v>22</v>
      </c>
      <c r="D1430" s="4">
        <v>553.54999999999995</v>
      </c>
      <c r="E1430" s="4">
        <v>554</v>
      </c>
      <c r="F1430" s="4">
        <v>568.70000000000005</v>
      </c>
      <c r="G1430" s="4">
        <v>551</v>
      </c>
      <c r="H1430" s="4">
        <v>565</v>
      </c>
      <c r="I1430" s="4">
        <v>559.79999999999995</v>
      </c>
      <c r="J1430" s="4">
        <v>554.65</v>
      </c>
      <c r="K1430" s="4">
        <v>1094</v>
      </c>
      <c r="L1430" s="4">
        <v>6.07</v>
      </c>
      <c r="M1430" s="4">
        <v>209</v>
      </c>
      <c r="N1430" s="4">
        <v>1060</v>
      </c>
      <c r="O1430" s="4">
        <v>96.89</v>
      </c>
      <c r="P1430" s="4">
        <f>I1430-D1430</f>
        <v>6.25</v>
      </c>
      <c r="Q1430" s="5">
        <f>P1430/D1430</f>
        <v>1.1290759642308735E-2</v>
      </c>
      <c r="R1430" s="4">
        <f>ABS(F1430-G1430)</f>
        <v>17.700000000000045</v>
      </c>
      <c r="S1430" s="5">
        <f>R1430/D1430</f>
        <v>3.1975431307018423E-2</v>
      </c>
      <c r="T1430" s="5">
        <f>(I1430-J1430)/AVERAGE(E1430:G1430,I1430)</f>
        <v>9.2231922990821166E-3</v>
      </c>
    </row>
    <row r="1431" spans="1:20" hidden="1" x14ac:dyDescent="0.25">
      <c r="A1431" s="3" t="s">
        <v>1390</v>
      </c>
      <c r="B1431" s="4" t="s">
        <v>21</v>
      </c>
      <c r="C1431" s="4" t="s">
        <v>22</v>
      </c>
      <c r="D1431" s="4">
        <v>94.35</v>
      </c>
      <c r="E1431" s="4">
        <v>94.85</v>
      </c>
      <c r="F1431" s="4">
        <v>94.95</v>
      </c>
      <c r="G1431" s="4">
        <v>89.55</v>
      </c>
      <c r="H1431" s="4">
        <v>90.5</v>
      </c>
      <c r="I1431" s="4">
        <v>90.8</v>
      </c>
      <c r="J1431" s="4">
        <v>91.26</v>
      </c>
      <c r="K1431" s="4">
        <v>146226</v>
      </c>
      <c r="L1431" s="4">
        <v>133.44999999999999</v>
      </c>
      <c r="M1431" s="4">
        <v>2250</v>
      </c>
      <c r="N1431" s="4">
        <v>14981</v>
      </c>
      <c r="O1431" s="4">
        <v>10.25</v>
      </c>
      <c r="P1431" s="4">
        <f>I1431-D1431</f>
        <v>-3.5499999999999972</v>
      </c>
      <c r="Q1431" s="5">
        <f>P1431/D1431</f>
        <v>-3.7625861155272895E-2</v>
      </c>
      <c r="R1431" s="4">
        <f>ABS(F1431-G1431)</f>
        <v>5.4000000000000057</v>
      </c>
      <c r="S1431" s="5">
        <f>R1431/D1431</f>
        <v>5.7233704292527887E-2</v>
      </c>
      <c r="T1431" s="5">
        <f>(I1431-J1431)/AVERAGE(E1431:G1431,I1431)</f>
        <v>-4.9709577198433922E-3</v>
      </c>
    </row>
    <row r="1432" spans="1:20" hidden="1" x14ac:dyDescent="0.25">
      <c r="A1432" s="3" t="s">
        <v>1391</v>
      </c>
      <c r="B1432" s="4" t="s">
        <v>21</v>
      </c>
      <c r="C1432" s="4" t="s">
        <v>22</v>
      </c>
      <c r="D1432" s="4">
        <v>60.22</v>
      </c>
      <c r="E1432" s="4">
        <v>60</v>
      </c>
      <c r="F1432" s="4">
        <v>60</v>
      </c>
      <c r="G1432" s="4">
        <v>59</v>
      </c>
      <c r="H1432" s="4">
        <v>59.42</v>
      </c>
      <c r="I1432" s="4">
        <v>59.42</v>
      </c>
      <c r="J1432" s="4">
        <v>59.34</v>
      </c>
      <c r="K1432" s="4">
        <v>26320</v>
      </c>
      <c r="L1432" s="4">
        <v>15.62</v>
      </c>
      <c r="M1432" s="4">
        <v>45</v>
      </c>
      <c r="N1432" s="4">
        <v>15899</v>
      </c>
      <c r="O1432" s="4">
        <v>60.41</v>
      </c>
      <c r="P1432" s="4">
        <f>I1432-D1432</f>
        <v>-0.79999999999999716</v>
      </c>
      <c r="Q1432" s="5">
        <f>P1432/D1432</f>
        <v>-1.3284623048820943E-2</v>
      </c>
      <c r="R1432" s="4">
        <f>ABS(F1432-G1432)</f>
        <v>1</v>
      </c>
      <c r="S1432" s="5">
        <f>R1432/D1432</f>
        <v>1.6605778811026237E-2</v>
      </c>
      <c r="T1432" s="5">
        <f>(I1432-J1432)/AVERAGE(E1432:G1432,I1432)</f>
        <v>1.3421692811005502E-3</v>
      </c>
    </row>
    <row r="1433" spans="1:20" hidden="1" x14ac:dyDescent="0.25">
      <c r="A1433" s="3" t="s">
        <v>1392</v>
      </c>
      <c r="B1433" s="4" t="s">
        <v>21</v>
      </c>
      <c r="C1433" s="4" t="s">
        <v>22</v>
      </c>
      <c r="D1433" s="4">
        <v>377.75</v>
      </c>
      <c r="E1433" s="4">
        <v>367.05</v>
      </c>
      <c r="F1433" s="4">
        <v>382.55</v>
      </c>
      <c r="G1433" s="4">
        <v>366</v>
      </c>
      <c r="H1433" s="4">
        <v>382</v>
      </c>
      <c r="I1433" s="4">
        <v>381.35</v>
      </c>
      <c r="J1433" s="4">
        <v>371.4</v>
      </c>
      <c r="K1433" s="4">
        <v>76</v>
      </c>
      <c r="L1433" s="4">
        <v>0.28000000000000003</v>
      </c>
      <c r="M1433" s="4">
        <v>14</v>
      </c>
      <c r="N1433" s="4">
        <v>52</v>
      </c>
      <c r="O1433" s="4">
        <v>68.42</v>
      </c>
      <c r="P1433" s="4">
        <f>I1433-D1433</f>
        <v>3.6000000000000227</v>
      </c>
      <c r="Q1433" s="5">
        <f>P1433/D1433</f>
        <v>9.530112508272728E-3</v>
      </c>
      <c r="R1433" s="4">
        <f>ABS(F1433-G1433)</f>
        <v>16.550000000000011</v>
      </c>
      <c r="S1433" s="5">
        <f>R1433/D1433</f>
        <v>4.3812045003309097E-2</v>
      </c>
      <c r="T1433" s="5">
        <f>(I1433-J1433)/AVERAGE(E1433:G1433,I1433)</f>
        <v>2.6587394368549507E-2</v>
      </c>
    </row>
    <row r="1434" spans="1:20" hidden="1" x14ac:dyDescent="0.25">
      <c r="A1434" s="3" t="s">
        <v>1393</v>
      </c>
      <c r="B1434" s="4" t="s">
        <v>21</v>
      </c>
      <c r="C1434" s="4" t="s">
        <v>22</v>
      </c>
      <c r="D1434" s="4">
        <v>262.39999999999998</v>
      </c>
      <c r="E1434" s="4">
        <v>264</v>
      </c>
      <c r="F1434" s="4">
        <v>283.89999999999998</v>
      </c>
      <c r="G1434" s="4">
        <v>251.55</v>
      </c>
      <c r="H1434" s="4">
        <v>255</v>
      </c>
      <c r="I1434" s="4">
        <v>255.6</v>
      </c>
      <c r="J1434" s="4">
        <v>258.52</v>
      </c>
      <c r="K1434" s="4">
        <v>7112</v>
      </c>
      <c r="L1434" s="4">
        <v>18.39</v>
      </c>
      <c r="M1434" s="4">
        <v>417</v>
      </c>
      <c r="N1434" s="4">
        <v>6108</v>
      </c>
      <c r="O1434" s="4">
        <v>85.88</v>
      </c>
      <c r="P1434" s="4">
        <f>I1434-D1434</f>
        <v>-6.7999999999999829</v>
      </c>
      <c r="Q1434" s="5">
        <f>P1434/D1434</f>
        <v>-2.59146341463414E-2</v>
      </c>
      <c r="R1434" s="4">
        <f>ABS(F1434-G1434)</f>
        <v>32.349999999999966</v>
      </c>
      <c r="S1434" s="5">
        <f>R1434/D1434</f>
        <v>0.12328506097560964</v>
      </c>
      <c r="T1434" s="5">
        <f>(I1434-J1434)/AVERAGE(E1434:G1434,I1434)</f>
        <v>-1.1070565376048482E-2</v>
      </c>
    </row>
    <row r="1435" spans="1:20" hidden="1" x14ac:dyDescent="0.25">
      <c r="A1435" s="3" t="s">
        <v>1394</v>
      </c>
      <c r="B1435" s="4" t="s">
        <v>21</v>
      </c>
      <c r="C1435" s="4" t="s">
        <v>22</v>
      </c>
      <c r="D1435" s="4">
        <v>4.05</v>
      </c>
      <c r="E1435" s="4">
        <v>3.85</v>
      </c>
      <c r="F1435" s="4">
        <v>3.85</v>
      </c>
      <c r="G1435" s="4">
        <v>3.85</v>
      </c>
      <c r="H1435" s="4">
        <v>3.85</v>
      </c>
      <c r="I1435" s="4">
        <v>3.85</v>
      </c>
      <c r="J1435" s="4">
        <v>3.85</v>
      </c>
      <c r="K1435" s="4">
        <v>351770</v>
      </c>
      <c r="L1435" s="4">
        <v>13.54</v>
      </c>
      <c r="M1435" s="4">
        <v>426</v>
      </c>
      <c r="N1435" s="4">
        <v>331713</v>
      </c>
      <c r="O1435" s="4">
        <v>94.3</v>
      </c>
      <c r="P1435" s="4">
        <f>I1435-D1435</f>
        <v>-0.19999999999999973</v>
      </c>
      <c r="Q1435" s="5">
        <f>P1435/D1435</f>
        <v>-4.9382716049382651E-2</v>
      </c>
      <c r="R1435" s="4">
        <f>ABS(F1435-G1435)</f>
        <v>0</v>
      </c>
      <c r="S1435" s="5">
        <f>R1435/D1435</f>
        <v>0</v>
      </c>
      <c r="T1435" s="5">
        <f>(I1435-J1435)/AVERAGE(E1435:G1435,I1435)</f>
        <v>0</v>
      </c>
    </row>
    <row r="1436" spans="1:20" hidden="1" x14ac:dyDescent="0.25">
      <c r="A1436" s="3" t="s">
        <v>1394</v>
      </c>
      <c r="B1436" s="4" t="s">
        <v>500</v>
      </c>
      <c r="C1436" s="4" t="s">
        <v>22</v>
      </c>
      <c r="D1436" s="4">
        <v>450</v>
      </c>
      <c r="E1436" s="4">
        <v>405</v>
      </c>
      <c r="F1436" s="4">
        <v>449.99</v>
      </c>
      <c r="G1436" s="4">
        <v>360.3</v>
      </c>
      <c r="H1436" s="4">
        <v>440</v>
      </c>
      <c r="I1436" s="4">
        <v>440.81</v>
      </c>
      <c r="J1436" s="4">
        <v>407.7</v>
      </c>
      <c r="K1436" s="4">
        <v>179</v>
      </c>
      <c r="L1436" s="4">
        <v>0.73</v>
      </c>
      <c r="M1436" s="4">
        <v>16</v>
      </c>
      <c r="N1436" s="4">
        <v>163</v>
      </c>
      <c r="O1436" s="4">
        <v>91.06</v>
      </c>
      <c r="P1436" s="4">
        <f>I1436-D1436</f>
        <v>-9.1899999999999977</v>
      </c>
      <c r="Q1436" s="5">
        <f>P1436/D1436</f>
        <v>-2.0422222222222217E-2</v>
      </c>
      <c r="R1436" s="4">
        <f>ABS(F1436-G1436)</f>
        <v>89.69</v>
      </c>
      <c r="S1436" s="5">
        <f>R1436/D1436</f>
        <v>0.19931111111111111</v>
      </c>
      <c r="T1436" s="5">
        <f>(I1436-J1436)/AVERAGE(E1436:G1436,I1436)</f>
        <v>7.997101624298053E-2</v>
      </c>
    </row>
    <row r="1437" spans="1:20" hidden="1" x14ac:dyDescent="0.25">
      <c r="A1437" s="3" t="s">
        <v>1394</v>
      </c>
      <c r="B1437" s="4" t="s">
        <v>414</v>
      </c>
      <c r="C1437" s="4" t="s">
        <v>22</v>
      </c>
      <c r="D1437" s="4">
        <v>299.33999999999997</v>
      </c>
      <c r="E1437" s="4">
        <v>295</v>
      </c>
      <c r="F1437" s="4">
        <v>308.95</v>
      </c>
      <c r="G1437" s="4">
        <v>280</v>
      </c>
      <c r="H1437" s="4">
        <v>296.95</v>
      </c>
      <c r="I1437" s="4">
        <v>292.45999999999998</v>
      </c>
      <c r="J1437" s="4">
        <v>292.52999999999997</v>
      </c>
      <c r="K1437" s="4">
        <v>454</v>
      </c>
      <c r="L1437" s="4">
        <v>1.33</v>
      </c>
      <c r="M1437" s="4">
        <v>18</v>
      </c>
      <c r="N1437" s="4">
        <v>397</v>
      </c>
      <c r="O1437" s="4">
        <v>87.44</v>
      </c>
      <c r="P1437" s="4">
        <f>I1437-D1437</f>
        <v>-6.8799999999999955</v>
      </c>
      <c r="Q1437" s="5">
        <f>P1437/D1437</f>
        <v>-2.2983897908732533E-2</v>
      </c>
      <c r="R1437" s="4">
        <f>ABS(F1437-G1437)</f>
        <v>28.949999999999989</v>
      </c>
      <c r="S1437" s="5">
        <f>R1437/D1437</f>
        <v>9.6712768089797521E-2</v>
      </c>
      <c r="T1437" s="5">
        <f>(I1437-J1437)/AVERAGE(E1437:G1437,I1437)</f>
        <v>-2.380122576312448E-4</v>
      </c>
    </row>
    <row r="1438" spans="1:20" hidden="1" x14ac:dyDescent="0.25">
      <c r="A1438" s="3" t="s">
        <v>1395</v>
      </c>
      <c r="B1438" s="4" t="s">
        <v>21</v>
      </c>
      <c r="C1438" s="4" t="s">
        <v>22</v>
      </c>
      <c r="D1438" s="4">
        <v>45.05</v>
      </c>
      <c r="E1438" s="4">
        <v>45.85</v>
      </c>
      <c r="F1438" s="4">
        <v>46.3</v>
      </c>
      <c r="G1438" s="4">
        <v>43.55</v>
      </c>
      <c r="H1438" s="4">
        <v>43.6</v>
      </c>
      <c r="I1438" s="4">
        <v>44.2</v>
      </c>
      <c r="J1438" s="4">
        <v>44.71</v>
      </c>
      <c r="K1438" s="4">
        <v>576870</v>
      </c>
      <c r="L1438" s="4">
        <v>257.93</v>
      </c>
      <c r="M1438" s="4">
        <v>3679</v>
      </c>
      <c r="N1438" s="4">
        <v>194049</v>
      </c>
      <c r="O1438" s="4">
        <v>33.64</v>
      </c>
      <c r="P1438" s="4">
        <f>I1438-D1438</f>
        <v>-0.84999999999999432</v>
      </c>
      <c r="Q1438" s="5">
        <f>P1438/D1438</f>
        <v>-1.8867924528301761E-2</v>
      </c>
      <c r="R1438" s="4">
        <f>ABS(F1438-G1438)</f>
        <v>2.75</v>
      </c>
      <c r="S1438" s="5">
        <f>R1438/D1438</f>
        <v>6.1043285238623755E-2</v>
      </c>
      <c r="T1438" s="5">
        <f>(I1438-J1438)/AVERAGE(E1438:G1438,I1438)</f>
        <v>-1.1339633129516356E-2</v>
      </c>
    </row>
    <row r="1439" spans="1:20" hidden="1" x14ac:dyDescent="0.25">
      <c r="A1439" s="3" t="s">
        <v>1396</v>
      </c>
      <c r="B1439" s="4" t="s">
        <v>21</v>
      </c>
      <c r="C1439" s="4" t="s">
        <v>22</v>
      </c>
      <c r="D1439" s="4">
        <v>273.10000000000002</v>
      </c>
      <c r="E1439" s="4">
        <v>271.55</v>
      </c>
      <c r="F1439" s="4">
        <v>271.7</v>
      </c>
      <c r="G1439" s="4">
        <v>260</v>
      </c>
      <c r="H1439" s="4">
        <v>263</v>
      </c>
      <c r="I1439" s="4">
        <v>263.3</v>
      </c>
      <c r="J1439" s="4">
        <v>263.43</v>
      </c>
      <c r="K1439" s="4">
        <v>127979</v>
      </c>
      <c r="L1439" s="4">
        <v>337.13</v>
      </c>
      <c r="M1439" s="4">
        <v>3241</v>
      </c>
      <c r="N1439" s="4">
        <v>46866</v>
      </c>
      <c r="O1439" s="4">
        <v>36.619999999999997</v>
      </c>
      <c r="P1439" s="4">
        <f>I1439-D1439</f>
        <v>-9.8000000000000114</v>
      </c>
      <c r="Q1439" s="5">
        <f>P1439/D1439</f>
        <v>-3.5884291468326661E-2</v>
      </c>
      <c r="R1439" s="4">
        <f>ABS(F1439-G1439)</f>
        <v>11.699999999999989</v>
      </c>
      <c r="S1439" s="5">
        <f>R1439/D1439</f>
        <v>4.2841450018308268E-2</v>
      </c>
      <c r="T1439" s="5">
        <f>(I1439-J1439)/AVERAGE(E1439:G1439,I1439)</f>
        <v>-4.8755332614503009E-4</v>
      </c>
    </row>
    <row r="1440" spans="1:20" hidden="1" x14ac:dyDescent="0.25">
      <c r="A1440" s="3" t="s">
        <v>1397</v>
      </c>
      <c r="B1440" s="4" t="s">
        <v>21</v>
      </c>
      <c r="C1440" s="4" t="s">
        <v>22</v>
      </c>
      <c r="D1440" s="4">
        <v>270.10000000000002</v>
      </c>
      <c r="E1440" s="4">
        <v>269.5</v>
      </c>
      <c r="F1440" s="4">
        <v>270.8</v>
      </c>
      <c r="G1440" s="4">
        <v>260</v>
      </c>
      <c r="H1440" s="4">
        <v>263.60000000000002</v>
      </c>
      <c r="I1440" s="4">
        <v>265.45</v>
      </c>
      <c r="J1440" s="4">
        <v>264.39</v>
      </c>
      <c r="K1440" s="4">
        <v>338378</v>
      </c>
      <c r="L1440" s="4">
        <v>894.63</v>
      </c>
      <c r="M1440" s="4">
        <v>9822</v>
      </c>
      <c r="N1440" s="4">
        <v>118451</v>
      </c>
      <c r="O1440" s="4">
        <v>35.01</v>
      </c>
      <c r="P1440" s="4">
        <f>I1440-D1440</f>
        <v>-4.6500000000000341</v>
      </c>
      <c r="Q1440" s="5">
        <f>P1440/D1440</f>
        <v>-1.7215845982969394E-2</v>
      </c>
      <c r="R1440" s="4">
        <f>ABS(F1440-G1440)</f>
        <v>10.800000000000011</v>
      </c>
      <c r="S1440" s="5">
        <f>R1440/D1440</f>
        <v>3.9985190670122218E-2</v>
      </c>
      <c r="T1440" s="5">
        <f>(I1440-J1440)/AVERAGE(E1440:G1440,I1440)</f>
        <v>3.9784189537884207E-3</v>
      </c>
    </row>
    <row r="1441" spans="1:20" hidden="1" x14ac:dyDescent="0.25">
      <c r="A1441" s="3" t="s">
        <v>1398</v>
      </c>
      <c r="B1441" s="4" t="s">
        <v>43</v>
      </c>
      <c r="C1441" s="4" t="s">
        <v>22</v>
      </c>
      <c r="D1441" s="4">
        <v>6.4</v>
      </c>
      <c r="E1441" s="4">
        <v>6.3</v>
      </c>
      <c r="F1441" s="4">
        <v>6.3</v>
      </c>
      <c r="G1441" s="4">
        <v>6.3</v>
      </c>
      <c r="H1441" s="4">
        <v>6.3</v>
      </c>
      <c r="I1441" s="4">
        <v>6.3</v>
      </c>
      <c r="J1441" s="4">
        <v>6.3</v>
      </c>
      <c r="K1441" s="4">
        <v>100</v>
      </c>
      <c r="L1441" s="4">
        <v>0.01</v>
      </c>
      <c r="M1441" s="4">
        <v>1</v>
      </c>
      <c r="N1441" s="4" t="s">
        <v>33</v>
      </c>
      <c r="O1441" s="4" t="s">
        <v>33</v>
      </c>
      <c r="P1441" s="4">
        <f>I1441-D1441</f>
        <v>-0.10000000000000053</v>
      </c>
      <c r="Q1441" s="5">
        <f>P1441/D1441</f>
        <v>-1.5625000000000083E-2</v>
      </c>
      <c r="R1441" s="4">
        <f>ABS(F1441-G1441)</f>
        <v>0</v>
      </c>
      <c r="S1441" s="5">
        <f>R1441/D1441</f>
        <v>0</v>
      </c>
      <c r="T1441" s="5">
        <f>(I1441-J1441)/AVERAGE(E1441:G1441,I1441)</f>
        <v>0</v>
      </c>
    </row>
    <row r="1442" spans="1:20" hidden="1" x14ac:dyDescent="0.25">
      <c r="A1442" s="3" t="s">
        <v>1399</v>
      </c>
      <c r="B1442" s="4" t="s">
        <v>36</v>
      </c>
      <c r="C1442" s="4" t="s">
        <v>22</v>
      </c>
      <c r="D1442" s="4">
        <v>47.5</v>
      </c>
      <c r="E1442" s="4">
        <v>47</v>
      </c>
      <c r="F1442" s="4">
        <v>54.9</v>
      </c>
      <c r="G1442" s="4">
        <v>45</v>
      </c>
      <c r="H1442" s="4">
        <v>45</v>
      </c>
      <c r="I1442" s="4">
        <v>46.8</v>
      </c>
      <c r="J1442" s="4">
        <v>46.8</v>
      </c>
      <c r="K1442" s="4">
        <v>24000</v>
      </c>
      <c r="L1442" s="4">
        <v>11.23</v>
      </c>
      <c r="M1442" s="4">
        <v>22</v>
      </c>
      <c r="N1442" s="4">
        <v>18000</v>
      </c>
      <c r="O1442" s="4">
        <v>75</v>
      </c>
      <c r="P1442" s="4">
        <f>I1442-D1442</f>
        <v>-0.70000000000000284</v>
      </c>
      <c r="Q1442" s="5">
        <f>P1442/D1442</f>
        <v>-1.4736842105263218E-2</v>
      </c>
      <c r="R1442" s="4">
        <f>ABS(F1442-G1442)</f>
        <v>9.8999999999999986</v>
      </c>
      <c r="S1442" s="5">
        <f>R1442/D1442</f>
        <v>0.20842105263157892</v>
      </c>
      <c r="T1442" s="5">
        <f>(I1442-J1442)/AVERAGE(E1442:G1442,I1442)</f>
        <v>0</v>
      </c>
    </row>
    <row r="1443" spans="1:20" hidden="1" x14ac:dyDescent="0.25">
      <c r="A1443" s="3" t="s">
        <v>1400</v>
      </c>
      <c r="B1443" s="4" t="s">
        <v>21</v>
      </c>
      <c r="C1443" s="4" t="s">
        <v>22</v>
      </c>
      <c r="D1443" s="4">
        <v>303.5</v>
      </c>
      <c r="E1443" s="4">
        <v>301.25</v>
      </c>
      <c r="F1443" s="4">
        <v>319.7</v>
      </c>
      <c r="G1443" s="4">
        <v>292.39999999999998</v>
      </c>
      <c r="H1443" s="4">
        <v>314</v>
      </c>
      <c r="I1443" s="4">
        <v>312.2</v>
      </c>
      <c r="J1443" s="4">
        <v>308.35000000000002</v>
      </c>
      <c r="K1443" s="4">
        <v>23832</v>
      </c>
      <c r="L1443" s="4">
        <v>73.489999999999995</v>
      </c>
      <c r="M1443" s="4">
        <v>1243</v>
      </c>
      <c r="N1443" s="4">
        <v>14927</v>
      </c>
      <c r="O1443" s="4">
        <v>62.63</v>
      </c>
      <c r="P1443" s="4">
        <f>I1443-D1443</f>
        <v>8.6999999999999886</v>
      </c>
      <c r="Q1443" s="5">
        <f>P1443/D1443</f>
        <v>2.866556836902797E-2</v>
      </c>
      <c r="R1443" s="4">
        <f>ABS(F1443-G1443)</f>
        <v>27.300000000000011</v>
      </c>
      <c r="S1443" s="5">
        <f>R1443/D1443</f>
        <v>8.9950576606260338E-2</v>
      </c>
      <c r="T1443" s="5">
        <f>(I1443-J1443)/AVERAGE(E1443:G1443,I1443)</f>
        <v>1.2565786789604556E-2</v>
      </c>
    </row>
    <row r="1444" spans="1:20" hidden="1" x14ac:dyDescent="0.25">
      <c r="A1444" s="3" t="s">
        <v>1401</v>
      </c>
      <c r="B1444" s="4" t="s">
        <v>43</v>
      </c>
      <c r="C1444" s="4" t="s">
        <v>22</v>
      </c>
      <c r="D1444" s="4">
        <v>3.9</v>
      </c>
      <c r="E1444" s="4">
        <v>3.9</v>
      </c>
      <c r="F1444" s="4">
        <v>3.9</v>
      </c>
      <c r="G1444" s="4">
        <v>3.75</v>
      </c>
      <c r="H1444" s="4">
        <v>3.75</v>
      </c>
      <c r="I1444" s="4">
        <v>3.75</v>
      </c>
      <c r="J1444" s="4">
        <v>3.79</v>
      </c>
      <c r="K1444" s="4">
        <v>17298</v>
      </c>
      <c r="L1444" s="4">
        <v>0.66</v>
      </c>
      <c r="M1444" s="4">
        <v>25</v>
      </c>
      <c r="N1444" s="4" t="s">
        <v>33</v>
      </c>
      <c r="O1444" s="4" t="s">
        <v>33</v>
      </c>
      <c r="P1444" s="4">
        <f>I1444-D1444</f>
        <v>-0.14999999999999991</v>
      </c>
      <c r="Q1444" s="5">
        <f>P1444/D1444</f>
        <v>-3.8461538461538443E-2</v>
      </c>
      <c r="R1444" s="4">
        <f>ABS(F1444-G1444)</f>
        <v>0.14999999999999991</v>
      </c>
      <c r="S1444" s="5">
        <f>R1444/D1444</f>
        <v>3.8461538461538443E-2</v>
      </c>
      <c r="T1444" s="5">
        <f>(I1444-J1444)/AVERAGE(E1444:G1444,I1444)</f>
        <v>-1.0457516339869289E-2</v>
      </c>
    </row>
    <row r="1445" spans="1:20" hidden="1" x14ac:dyDescent="0.25">
      <c r="A1445" s="3" t="s">
        <v>1402</v>
      </c>
      <c r="B1445" s="4" t="s">
        <v>36</v>
      </c>
      <c r="C1445" s="4" t="s">
        <v>22</v>
      </c>
      <c r="D1445" s="4">
        <v>15.6</v>
      </c>
      <c r="E1445" s="4">
        <v>16.350000000000001</v>
      </c>
      <c r="F1445" s="4">
        <v>16.350000000000001</v>
      </c>
      <c r="G1445" s="4">
        <v>16.350000000000001</v>
      </c>
      <c r="H1445" s="4">
        <v>16.350000000000001</v>
      </c>
      <c r="I1445" s="4">
        <v>16.350000000000001</v>
      </c>
      <c r="J1445" s="4">
        <v>16.350000000000001</v>
      </c>
      <c r="K1445" s="4">
        <v>10000</v>
      </c>
      <c r="L1445" s="4">
        <v>1.64</v>
      </c>
      <c r="M1445" s="4">
        <v>5</v>
      </c>
      <c r="N1445" s="4">
        <v>6000</v>
      </c>
      <c r="O1445" s="4">
        <v>60</v>
      </c>
      <c r="P1445" s="4">
        <f>I1445-D1445</f>
        <v>0.75000000000000178</v>
      </c>
      <c r="Q1445" s="5">
        <f>P1445/D1445</f>
        <v>4.8076923076923191E-2</v>
      </c>
      <c r="R1445" s="4">
        <f>ABS(F1445-G1445)</f>
        <v>0</v>
      </c>
      <c r="S1445" s="5">
        <f>R1445/D1445</f>
        <v>0</v>
      </c>
      <c r="T1445" s="5">
        <f>(I1445-J1445)/AVERAGE(E1445:G1445,I1445)</f>
        <v>0</v>
      </c>
    </row>
    <row r="1446" spans="1:20" hidden="1" x14ac:dyDescent="0.25">
      <c r="A1446" s="3" t="s">
        <v>1403</v>
      </c>
      <c r="B1446" s="4" t="s">
        <v>21</v>
      </c>
      <c r="C1446" s="4" t="s">
        <v>22</v>
      </c>
      <c r="D1446" s="4">
        <v>286.2</v>
      </c>
      <c r="E1446" s="4">
        <v>285</v>
      </c>
      <c r="F1446" s="4">
        <v>288.10000000000002</v>
      </c>
      <c r="G1446" s="4">
        <v>270.05</v>
      </c>
      <c r="H1446" s="4">
        <v>275.2</v>
      </c>
      <c r="I1446" s="4">
        <v>276</v>
      </c>
      <c r="J1446" s="4">
        <v>276.22000000000003</v>
      </c>
      <c r="K1446" s="4">
        <v>3771</v>
      </c>
      <c r="L1446" s="4">
        <v>10.42</v>
      </c>
      <c r="M1446" s="4">
        <v>376</v>
      </c>
      <c r="N1446" s="4">
        <v>2547</v>
      </c>
      <c r="O1446" s="4">
        <v>67.540000000000006</v>
      </c>
      <c r="P1446" s="4">
        <f>I1446-D1446</f>
        <v>-10.199999999999989</v>
      </c>
      <c r="Q1446" s="5">
        <f>P1446/D1446</f>
        <v>-3.5639412997903526E-2</v>
      </c>
      <c r="R1446" s="4">
        <f>ABS(F1446-G1446)</f>
        <v>18.050000000000011</v>
      </c>
      <c r="S1446" s="5">
        <f>R1446/D1446</f>
        <v>6.3067784765898013E-2</v>
      </c>
      <c r="T1446" s="5">
        <f>(I1446-J1446)/AVERAGE(E1446:G1446,I1446)</f>
        <v>-7.8631103962838677E-4</v>
      </c>
    </row>
    <row r="1447" spans="1:20" hidden="1" x14ac:dyDescent="0.25">
      <c r="A1447" s="3" t="s">
        <v>1404</v>
      </c>
      <c r="B1447" s="4" t="s">
        <v>21</v>
      </c>
      <c r="C1447" s="4" t="s">
        <v>22</v>
      </c>
      <c r="D1447" s="4">
        <v>265.8</v>
      </c>
      <c r="E1447" s="4">
        <v>272.8</v>
      </c>
      <c r="F1447" s="4">
        <v>274.7</v>
      </c>
      <c r="G1447" s="4">
        <v>252.5</v>
      </c>
      <c r="H1447" s="4">
        <v>262</v>
      </c>
      <c r="I1447" s="4">
        <v>260.35000000000002</v>
      </c>
      <c r="J1447" s="4">
        <v>264.99</v>
      </c>
      <c r="K1447" s="4">
        <v>3177220</v>
      </c>
      <c r="L1447" s="4">
        <v>8419.17</v>
      </c>
      <c r="M1447" s="4">
        <v>46929</v>
      </c>
      <c r="N1447" s="4">
        <v>1738536</v>
      </c>
      <c r="O1447" s="4">
        <v>54.72</v>
      </c>
      <c r="P1447" s="4">
        <f>I1447-D1447</f>
        <v>-5.4499999999999886</v>
      </c>
      <c r="Q1447" s="5">
        <f>P1447/D1447</f>
        <v>-2.0504138449962333E-2</v>
      </c>
      <c r="R1447" s="4">
        <f>ABS(F1447-G1447)</f>
        <v>22.199999999999989</v>
      </c>
      <c r="S1447" s="5">
        <f>R1447/D1447</f>
        <v>8.3521444695259545E-2</v>
      </c>
      <c r="T1447" s="5">
        <f>(I1447-J1447)/AVERAGE(E1447:G1447,I1447)</f>
        <v>-1.7503654453718064E-2</v>
      </c>
    </row>
    <row r="1448" spans="1:20" hidden="1" x14ac:dyDescent="0.25">
      <c r="A1448" s="3" t="s">
        <v>1405</v>
      </c>
      <c r="B1448" s="4" t="s">
        <v>43</v>
      </c>
      <c r="C1448" s="4" t="s">
        <v>22</v>
      </c>
      <c r="D1448" s="4">
        <v>1.6</v>
      </c>
      <c r="E1448" s="4">
        <v>1.65</v>
      </c>
      <c r="F1448" s="4">
        <v>1.65</v>
      </c>
      <c r="G1448" s="4">
        <v>1.65</v>
      </c>
      <c r="H1448" s="4">
        <v>1.65</v>
      </c>
      <c r="I1448" s="4">
        <v>1.65</v>
      </c>
      <c r="J1448" s="4">
        <v>1.65</v>
      </c>
      <c r="K1448" s="4">
        <v>445567</v>
      </c>
      <c r="L1448" s="4">
        <v>7.35</v>
      </c>
      <c r="M1448" s="4">
        <v>153</v>
      </c>
      <c r="N1448" s="4" t="s">
        <v>33</v>
      </c>
      <c r="O1448" s="4" t="s">
        <v>33</v>
      </c>
      <c r="P1448" s="4">
        <f>I1448-D1448</f>
        <v>4.9999999999999822E-2</v>
      </c>
      <c r="Q1448" s="5">
        <f>P1448/D1448</f>
        <v>3.1249999999999889E-2</v>
      </c>
      <c r="R1448" s="4">
        <f>ABS(F1448-G1448)</f>
        <v>0</v>
      </c>
      <c r="S1448" s="5">
        <f>R1448/D1448</f>
        <v>0</v>
      </c>
      <c r="T1448" s="5">
        <f>(I1448-J1448)/AVERAGE(E1448:G1448,I1448)</f>
        <v>0</v>
      </c>
    </row>
    <row r="1449" spans="1:20" hidden="1" x14ac:dyDescent="0.25">
      <c r="A1449" s="3" t="s">
        <v>1406</v>
      </c>
      <c r="B1449" s="4" t="s">
        <v>43</v>
      </c>
      <c r="C1449" s="4" t="s">
        <v>22</v>
      </c>
      <c r="D1449" s="4">
        <v>0.95</v>
      </c>
      <c r="E1449" s="4">
        <v>0.9</v>
      </c>
      <c r="F1449" s="4">
        <v>0.9</v>
      </c>
      <c r="G1449" s="4">
        <v>0.9</v>
      </c>
      <c r="H1449" s="4">
        <v>0.9</v>
      </c>
      <c r="I1449" s="4">
        <v>0.9</v>
      </c>
      <c r="J1449" s="4">
        <v>0.9</v>
      </c>
      <c r="K1449" s="4">
        <v>5000</v>
      </c>
      <c r="L1449" s="4">
        <v>0.05</v>
      </c>
      <c r="M1449" s="4">
        <v>5</v>
      </c>
      <c r="N1449" s="4" t="s">
        <v>33</v>
      </c>
      <c r="O1449" s="4" t="s">
        <v>33</v>
      </c>
      <c r="P1449" s="4">
        <f>I1449-D1449</f>
        <v>-4.9999999999999933E-2</v>
      </c>
      <c r="Q1449" s="5">
        <f>P1449/D1449</f>
        <v>-5.2631578947368356E-2</v>
      </c>
      <c r="R1449" s="4">
        <f>ABS(F1449-G1449)</f>
        <v>0</v>
      </c>
      <c r="S1449" s="5">
        <f>R1449/D1449</f>
        <v>0</v>
      </c>
      <c r="T1449" s="5">
        <f>(I1449-J1449)/AVERAGE(E1449:G1449,I1449)</f>
        <v>0</v>
      </c>
    </row>
    <row r="1450" spans="1:20" hidden="1" x14ac:dyDescent="0.25">
      <c r="A1450" s="3" t="s">
        <v>1407</v>
      </c>
      <c r="B1450" s="4" t="s">
        <v>21</v>
      </c>
      <c r="C1450" s="4" t="s">
        <v>22</v>
      </c>
      <c r="D1450" s="4">
        <v>85.45</v>
      </c>
      <c r="E1450" s="4">
        <v>85.45</v>
      </c>
      <c r="F1450" s="4">
        <v>89.9</v>
      </c>
      <c r="G1450" s="4">
        <v>78.25</v>
      </c>
      <c r="H1450" s="4">
        <v>89</v>
      </c>
      <c r="I1450" s="4">
        <v>88.75</v>
      </c>
      <c r="J1450" s="4">
        <v>84.09</v>
      </c>
      <c r="K1450" s="4">
        <v>142740</v>
      </c>
      <c r="L1450" s="4">
        <v>120.02</v>
      </c>
      <c r="M1450" s="4">
        <v>2104</v>
      </c>
      <c r="N1450" s="4">
        <v>64323</v>
      </c>
      <c r="O1450" s="4">
        <v>45.06</v>
      </c>
      <c r="P1450" s="4">
        <f>I1450-D1450</f>
        <v>3.2999999999999972</v>
      </c>
      <c r="Q1450" s="5">
        <f>P1450/D1450</f>
        <v>3.8619075482738408E-2</v>
      </c>
      <c r="R1450" s="4">
        <f>ABS(F1450-G1450)</f>
        <v>11.650000000000006</v>
      </c>
      <c r="S1450" s="5">
        <f>R1450/D1450</f>
        <v>0.13633703920421306</v>
      </c>
      <c r="T1450" s="5">
        <f>(I1450-J1450)/AVERAGE(E1450:G1450,I1450)</f>
        <v>5.4447203154666231E-2</v>
      </c>
    </row>
    <row r="1451" spans="1:20" hidden="1" x14ac:dyDescent="0.25">
      <c r="A1451" s="3" t="s">
        <v>1408</v>
      </c>
      <c r="B1451" s="4" t="s">
        <v>43</v>
      </c>
      <c r="C1451" s="4" t="s">
        <v>22</v>
      </c>
      <c r="D1451" s="4">
        <v>2.25</v>
      </c>
      <c r="E1451" s="4">
        <v>2.25</v>
      </c>
      <c r="F1451" s="4">
        <v>2.25</v>
      </c>
      <c r="G1451" s="4">
        <v>2.25</v>
      </c>
      <c r="H1451" s="4">
        <v>2.25</v>
      </c>
      <c r="I1451" s="4">
        <v>2.25</v>
      </c>
      <c r="J1451" s="4">
        <v>2.25</v>
      </c>
      <c r="K1451" s="4">
        <v>200</v>
      </c>
      <c r="L1451" s="4">
        <v>0</v>
      </c>
      <c r="M1451" s="4">
        <v>1</v>
      </c>
      <c r="N1451" s="4" t="s">
        <v>33</v>
      </c>
      <c r="O1451" s="4" t="s">
        <v>33</v>
      </c>
      <c r="P1451" s="4">
        <f>I1451-D1451</f>
        <v>0</v>
      </c>
      <c r="Q1451" s="5">
        <f>P1451/D1451</f>
        <v>0</v>
      </c>
      <c r="R1451" s="4">
        <f>ABS(F1451-G1451)</f>
        <v>0</v>
      </c>
      <c r="S1451" s="5">
        <f>R1451/D1451</f>
        <v>0</v>
      </c>
      <c r="T1451" s="5">
        <f>(I1451-J1451)/AVERAGE(E1451:G1451,I1451)</f>
        <v>0</v>
      </c>
    </row>
    <row r="1452" spans="1:20" hidden="1" x14ac:dyDescent="0.25">
      <c r="A1452" s="3" t="s">
        <v>1409</v>
      </c>
      <c r="B1452" s="4" t="s">
        <v>43</v>
      </c>
      <c r="C1452" s="4" t="s">
        <v>22</v>
      </c>
      <c r="D1452" s="4">
        <v>5.35</v>
      </c>
      <c r="E1452" s="4">
        <v>5.3</v>
      </c>
      <c r="F1452" s="4">
        <v>5.6</v>
      </c>
      <c r="G1452" s="4">
        <v>5.0999999999999996</v>
      </c>
      <c r="H1452" s="4">
        <v>5.0999999999999996</v>
      </c>
      <c r="I1452" s="4">
        <v>5.0999999999999996</v>
      </c>
      <c r="J1452" s="4">
        <v>5.2</v>
      </c>
      <c r="K1452" s="4">
        <v>217323</v>
      </c>
      <c r="L1452" s="4">
        <v>11.3</v>
      </c>
      <c r="M1452" s="4">
        <v>292</v>
      </c>
      <c r="N1452" s="4" t="s">
        <v>33</v>
      </c>
      <c r="O1452" s="4" t="s">
        <v>33</v>
      </c>
      <c r="P1452" s="4">
        <f>I1452-D1452</f>
        <v>-0.25</v>
      </c>
      <c r="Q1452" s="5">
        <f>P1452/D1452</f>
        <v>-4.6728971962616828E-2</v>
      </c>
      <c r="R1452" s="4">
        <f>ABS(F1452-G1452)</f>
        <v>0.5</v>
      </c>
      <c r="S1452" s="5">
        <f>R1452/D1452</f>
        <v>9.3457943925233655E-2</v>
      </c>
      <c r="T1452" s="5">
        <f>(I1452-J1452)/AVERAGE(E1452:G1452,I1452)</f>
        <v>-1.8957345971564083E-2</v>
      </c>
    </row>
    <row r="1453" spans="1:20" hidden="1" x14ac:dyDescent="0.25">
      <c r="A1453" s="3" t="s">
        <v>1410</v>
      </c>
      <c r="B1453" s="4" t="s">
        <v>21</v>
      </c>
      <c r="C1453" s="4" t="s">
        <v>22</v>
      </c>
      <c r="D1453" s="4">
        <v>54.25</v>
      </c>
      <c r="E1453" s="4">
        <v>54</v>
      </c>
      <c r="F1453" s="4">
        <v>56.9</v>
      </c>
      <c r="G1453" s="4">
        <v>52.95</v>
      </c>
      <c r="H1453" s="4">
        <v>54.9</v>
      </c>
      <c r="I1453" s="4">
        <v>54.5</v>
      </c>
      <c r="J1453" s="4">
        <v>53.1</v>
      </c>
      <c r="K1453" s="4">
        <v>3841</v>
      </c>
      <c r="L1453" s="4">
        <v>2.04</v>
      </c>
      <c r="M1453" s="4">
        <v>93</v>
      </c>
      <c r="N1453" s="4">
        <v>3309</v>
      </c>
      <c r="O1453" s="4">
        <v>86.15</v>
      </c>
      <c r="P1453" s="4">
        <f>I1453-D1453</f>
        <v>0.25</v>
      </c>
      <c r="Q1453" s="5">
        <f>P1453/D1453</f>
        <v>4.608294930875576E-3</v>
      </c>
      <c r="R1453" s="4">
        <f>ABS(F1453-G1453)</f>
        <v>3.9499999999999957</v>
      </c>
      <c r="S1453" s="5">
        <f>R1453/D1453</f>
        <v>7.2811059907834028E-2</v>
      </c>
      <c r="T1453" s="5">
        <f>(I1453-J1453)/AVERAGE(E1453:G1453,I1453)</f>
        <v>2.5646897183421086E-2</v>
      </c>
    </row>
    <row r="1454" spans="1:20" hidden="1" x14ac:dyDescent="0.25">
      <c r="A1454" s="3" t="s">
        <v>1411</v>
      </c>
      <c r="B1454" s="4" t="s">
        <v>21</v>
      </c>
      <c r="C1454" s="4" t="s">
        <v>22</v>
      </c>
      <c r="D1454" s="4">
        <v>215.75</v>
      </c>
      <c r="E1454" s="4">
        <v>220</v>
      </c>
      <c r="F1454" s="4">
        <v>220.05</v>
      </c>
      <c r="G1454" s="4">
        <v>199</v>
      </c>
      <c r="H1454" s="4">
        <v>205</v>
      </c>
      <c r="I1454" s="4">
        <v>204.95</v>
      </c>
      <c r="J1454" s="4">
        <v>205.47</v>
      </c>
      <c r="K1454" s="4">
        <v>29635</v>
      </c>
      <c r="L1454" s="4">
        <v>60.89</v>
      </c>
      <c r="M1454" s="4">
        <v>820</v>
      </c>
      <c r="N1454" s="4">
        <v>21781</v>
      </c>
      <c r="O1454" s="4">
        <v>73.5</v>
      </c>
      <c r="P1454" s="4">
        <f>I1454-D1454</f>
        <v>-10.800000000000011</v>
      </c>
      <c r="Q1454" s="5">
        <f>P1454/D1454</f>
        <v>-5.0057937427578268E-2</v>
      </c>
      <c r="R1454" s="4">
        <f>ABS(F1454-G1454)</f>
        <v>21.050000000000011</v>
      </c>
      <c r="S1454" s="5">
        <f>R1454/D1454</f>
        <v>9.7566628041714995E-2</v>
      </c>
      <c r="T1454" s="5">
        <f>(I1454-J1454)/AVERAGE(E1454:G1454,I1454)</f>
        <v>-2.4644549763033659E-3</v>
      </c>
    </row>
    <row r="1455" spans="1:20" hidden="1" x14ac:dyDescent="0.25">
      <c r="A1455" s="3" t="s">
        <v>1412</v>
      </c>
      <c r="B1455" s="4" t="s">
        <v>21</v>
      </c>
      <c r="C1455" s="4" t="s">
        <v>22</v>
      </c>
      <c r="D1455" s="4">
        <v>2.4</v>
      </c>
      <c r="E1455" s="4">
        <v>2.4</v>
      </c>
      <c r="F1455" s="4">
        <v>2.4500000000000002</v>
      </c>
      <c r="G1455" s="4">
        <v>2.15</v>
      </c>
      <c r="H1455" s="4">
        <v>2.2000000000000002</v>
      </c>
      <c r="I1455" s="4">
        <v>2.2000000000000002</v>
      </c>
      <c r="J1455" s="4">
        <v>2.2400000000000002</v>
      </c>
      <c r="K1455" s="4">
        <v>35821591</v>
      </c>
      <c r="L1455" s="4">
        <v>803.29</v>
      </c>
      <c r="M1455" s="4">
        <v>20175</v>
      </c>
      <c r="N1455" s="4">
        <v>16770774</v>
      </c>
      <c r="O1455" s="4">
        <v>46.82</v>
      </c>
      <c r="P1455" s="4">
        <f>I1455-D1455</f>
        <v>-0.19999999999999973</v>
      </c>
      <c r="Q1455" s="5">
        <f>P1455/D1455</f>
        <v>-8.3333333333333232E-2</v>
      </c>
      <c r="R1455" s="4">
        <f>ABS(F1455-G1455)</f>
        <v>0.30000000000000027</v>
      </c>
      <c r="S1455" s="5">
        <f>R1455/D1455</f>
        <v>0.12500000000000011</v>
      </c>
      <c r="T1455" s="5">
        <f>(I1455-J1455)/AVERAGE(E1455:G1455,I1455)</f>
        <v>-1.7391304347826105E-2</v>
      </c>
    </row>
    <row r="1456" spans="1:20" hidden="1" x14ac:dyDescent="0.25">
      <c r="A1456" s="3" t="s">
        <v>1413</v>
      </c>
      <c r="B1456" s="4" t="s">
        <v>21</v>
      </c>
      <c r="C1456" s="4" t="s">
        <v>22</v>
      </c>
      <c r="D1456" s="4">
        <v>98.3</v>
      </c>
      <c r="E1456" s="4">
        <v>98.95</v>
      </c>
      <c r="F1456" s="4">
        <v>101.9</v>
      </c>
      <c r="G1456" s="4">
        <v>93.4</v>
      </c>
      <c r="H1456" s="4">
        <v>98</v>
      </c>
      <c r="I1456" s="4">
        <v>96</v>
      </c>
      <c r="J1456" s="4">
        <v>96.59</v>
      </c>
      <c r="K1456" s="4">
        <v>54952</v>
      </c>
      <c r="L1456" s="4">
        <v>53.08</v>
      </c>
      <c r="M1456" s="4">
        <v>578</v>
      </c>
      <c r="N1456" s="4">
        <v>23230</v>
      </c>
      <c r="O1456" s="4">
        <v>42.27</v>
      </c>
      <c r="P1456" s="4">
        <f>I1456-D1456</f>
        <v>-2.2999999999999972</v>
      </c>
      <c r="Q1456" s="5">
        <f>P1456/D1456</f>
        <v>-2.3397761953204449E-2</v>
      </c>
      <c r="R1456" s="4">
        <f>ABS(F1456-G1456)</f>
        <v>8.5</v>
      </c>
      <c r="S1456" s="5">
        <f>R1456/D1456</f>
        <v>8.6469989827060029E-2</v>
      </c>
      <c r="T1456" s="5">
        <f>(I1456-J1456)/AVERAGE(E1456:G1456,I1456)</f>
        <v>-6.0474055092889526E-3</v>
      </c>
    </row>
    <row r="1457" spans="1:20" hidden="1" x14ac:dyDescent="0.25">
      <c r="A1457" s="3" t="s">
        <v>1414</v>
      </c>
      <c r="B1457" s="4" t="s">
        <v>36</v>
      </c>
      <c r="C1457" s="4" t="s">
        <v>22</v>
      </c>
      <c r="D1457" s="4">
        <v>95.9</v>
      </c>
      <c r="E1457" s="4">
        <v>89.5</v>
      </c>
      <c r="F1457" s="4">
        <v>95.5</v>
      </c>
      <c r="G1457" s="4">
        <v>89.5</v>
      </c>
      <c r="H1457" s="4">
        <v>95.5</v>
      </c>
      <c r="I1457" s="4">
        <v>92.6</v>
      </c>
      <c r="J1457" s="4">
        <v>92</v>
      </c>
      <c r="K1457" s="4">
        <v>5000</v>
      </c>
      <c r="L1457" s="4">
        <v>4.5999999999999996</v>
      </c>
      <c r="M1457" s="4">
        <v>5</v>
      </c>
      <c r="N1457" s="4">
        <v>4000</v>
      </c>
      <c r="O1457" s="4">
        <v>80</v>
      </c>
      <c r="P1457" s="4">
        <f>I1457-D1457</f>
        <v>-3.3000000000000114</v>
      </c>
      <c r="Q1457" s="5">
        <f>P1457/D1457</f>
        <v>-3.441084462982285E-2</v>
      </c>
      <c r="R1457" s="4">
        <f>ABS(F1457-G1457)</f>
        <v>6</v>
      </c>
      <c r="S1457" s="5">
        <f>R1457/D1457</f>
        <v>6.2565172054223142E-2</v>
      </c>
      <c r="T1457" s="5">
        <f>(I1457-J1457)/AVERAGE(E1457:G1457,I1457)</f>
        <v>6.5377281394714713E-3</v>
      </c>
    </row>
    <row r="1458" spans="1:20" hidden="1" x14ac:dyDescent="0.25">
      <c r="A1458" s="3" t="s">
        <v>1415</v>
      </c>
      <c r="B1458" s="4" t="s">
        <v>21</v>
      </c>
      <c r="C1458" s="4" t="s">
        <v>22</v>
      </c>
      <c r="D1458" s="4">
        <v>19.84</v>
      </c>
      <c r="E1458" s="4">
        <v>19.93</v>
      </c>
      <c r="F1458" s="4">
        <v>19.97</v>
      </c>
      <c r="G1458" s="4">
        <v>19.899999999999999</v>
      </c>
      <c r="H1458" s="4">
        <v>19.97</v>
      </c>
      <c r="I1458" s="4">
        <v>19.96</v>
      </c>
      <c r="J1458" s="4">
        <v>19.95</v>
      </c>
      <c r="K1458" s="4">
        <v>21018</v>
      </c>
      <c r="L1458" s="4">
        <v>4.1900000000000004</v>
      </c>
      <c r="M1458" s="4">
        <v>44</v>
      </c>
      <c r="N1458" s="4">
        <v>15985</v>
      </c>
      <c r="O1458" s="4">
        <v>76.05</v>
      </c>
      <c r="P1458" s="4">
        <f>I1458-D1458</f>
        <v>0.12000000000000099</v>
      </c>
      <c r="Q1458" s="5">
        <f>P1458/D1458</f>
        <v>6.0483870967742437E-3</v>
      </c>
      <c r="R1458" s="4">
        <f>ABS(F1458-G1458)</f>
        <v>7.0000000000000284E-2</v>
      </c>
      <c r="S1458" s="5">
        <f>R1458/D1458</f>
        <v>3.5282258064516271E-3</v>
      </c>
      <c r="T1458" s="5">
        <f>(I1458-J1458)/AVERAGE(E1458:G1458,I1458)</f>
        <v>5.0150451354070036E-4</v>
      </c>
    </row>
    <row r="1459" spans="1:20" hidden="1" x14ac:dyDescent="0.25">
      <c r="A1459" s="3" t="s">
        <v>1416</v>
      </c>
      <c r="B1459" s="4" t="s">
        <v>21</v>
      </c>
      <c r="C1459" s="4" t="s">
        <v>22</v>
      </c>
      <c r="D1459" s="4">
        <v>19.55</v>
      </c>
      <c r="E1459" s="4">
        <v>19.55</v>
      </c>
      <c r="F1459" s="4">
        <v>19.55</v>
      </c>
      <c r="G1459" s="4">
        <v>18.899999999999999</v>
      </c>
      <c r="H1459" s="4">
        <v>18.899999999999999</v>
      </c>
      <c r="I1459" s="4">
        <v>18.95</v>
      </c>
      <c r="J1459" s="4">
        <v>19.059999999999999</v>
      </c>
      <c r="K1459" s="4">
        <v>13194</v>
      </c>
      <c r="L1459" s="4">
        <v>2.5099999999999998</v>
      </c>
      <c r="M1459" s="4">
        <v>139</v>
      </c>
      <c r="N1459" s="4">
        <v>10090</v>
      </c>
      <c r="O1459" s="4">
        <v>76.47</v>
      </c>
      <c r="P1459" s="4">
        <f>I1459-D1459</f>
        <v>-0.60000000000000142</v>
      </c>
      <c r="Q1459" s="5">
        <f>P1459/D1459</f>
        <v>-3.0690537084399047E-2</v>
      </c>
      <c r="R1459" s="4">
        <f>ABS(F1459-G1459)</f>
        <v>0.65000000000000213</v>
      </c>
      <c r="S1459" s="5">
        <f>R1459/D1459</f>
        <v>3.3248081841432332E-2</v>
      </c>
      <c r="T1459" s="5">
        <f>(I1459-J1459)/AVERAGE(E1459:G1459,I1459)</f>
        <v>-5.7179987004548107E-3</v>
      </c>
    </row>
    <row r="1460" spans="1:20" hidden="1" x14ac:dyDescent="0.25">
      <c r="A1460" s="3" t="s">
        <v>1417</v>
      </c>
      <c r="B1460" s="4" t="s">
        <v>21</v>
      </c>
      <c r="C1460" s="4" t="s">
        <v>22</v>
      </c>
      <c r="D1460" s="4">
        <v>114.3</v>
      </c>
      <c r="E1460" s="4">
        <v>114.85</v>
      </c>
      <c r="F1460" s="4">
        <v>116.7</v>
      </c>
      <c r="G1460" s="4">
        <v>108.5</v>
      </c>
      <c r="H1460" s="4">
        <v>109.5</v>
      </c>
      <c r="I1460" s="4">
        <v>108.8</v>
      </c>
      <c r="J1460" s="4">
        <v>110.76</v>
      </c>
      <c r="K1460" s="4">
        <v>10790</v>
      </c>
      <c r="L1460" s="4">
        <v>11.95</v>
      </c>
      <c r="M1460" s="4">
        <v>638</v>
      </c>
      <c r="N1460" s="4">
        <v>5885</v>
      </c>
      <c r="O1460" s="4">
        <v>54.54</v>
      </c>
      <c r="P1460" s="4">
        <f>I1460-D1460</f>
        <v>-5.5</v>
      </c>
      <c r="Q1460" s="5">
        <f>P1460/D1460</f>
        <v>-4.8118985126859144E-2</v>
      </c>
      <c r="R1460" s="4">
        <f>ABS(F1460-G1460)</f>
        <v>8.2000000000000028</v>
      </c>
      <c r="S1460" s="5">
        <f>R1460/D1460</f>
        <v>7.1741032370953653E-2</v>
      </c>
      <c r="T1460" s="5">
        <f>(I1460-J1460)/AVERAGE(E1460:G1460,I1460)</f>
        <v>-1.7466859752701416E-2</v>
      </c>
    </row>
    <row r="1461" spans="1:20" hidden="1" x14ac:dyDescent="0.25">
      <c r="A1461" s="3" t="s">
        <v>1418</v>
      </c>
      <c r="B1461" s="4" t="s">
        <v>21</v>
      </c>
      <c r="C1461" s="4" t="s">
        <v>22</v>
      </c>
      <c r="D1461" s="4">
        <v>40.200000000000003</v>
      </c>
      <c r="E1461" s="4">
        <v>40.200000000000003</v>
      </c>
      <c r="F1461" s="4">
        <v>41.7</v>
      </c>
      <c r="G1461" s="4">
        <v>39.700000000000003</v>
      </c>
      <c r="H1461" s="4">
        <v>39.799999999999997</v>
      </c>
      <c r="I1461" s="4">
        <v>39.799999999999997</v>
      </c>
      <c r="J1461" s="4">
        <v>39.93</v>
      </c>
      <c r="K1461" s="4">
        <v>4623</v>
      </c>
      <c r="L1461" s="4">
        <v>1.85</v>
      </c>
      <c r="M1461" s="4">
        <v>116</v>
      </c>
      <c r="N1461" s="4">
        <v>4292</v>
      </c>
      <c r="O1461" s="4">
        <v>92.84</v>
      </c>
      <c r="P1461" s="4">
        <f>I1461-D1461</f>
        <v>-0.40000000000000568</v>
      </c>
      <c r="Q1461" s="5">
        <f>P1461/D1461</f>
        <v>-9.9502487562190458E-3</v>
      </c>
      <c r="R1461" s="4">
        <f>ABS(F1461-G1461)</f>
        <v>2</v>
      </c>
      <c r="S1461" s="5">
        <f>R1461/D1461</f>
        <v>4.9751243781094523E-2</v>
      </c>
      <c r="T1461" s="5">
        <f>(I1461-J1461)/AVERAGE(E1461:G1461,I1461)</f>
        <v>-3.2218091697646233E-3</v>
      </c>
    </row>
    <row r="1462" spans="1:20" hidden="1" x14ac:dyDescent="0.25">
      <c r="A1462" s="3" t="s">
        <v>1419</v>
      </c>
      <c r="B1462" s="4" t="s">
        <v>21</v>
      </c>
      <c r="C1462" s="4" t="s">
        <v>22</v>
      </c>
      <c r="D1462" s="4">
        <v>1.9</v>
      </c>
      <c r="E1462" s="4">
        <v>1.9</v>
      </c>
      <c r="F1462" s="4">
        <v>1.9</v>
      </c>
      <c r="G1462" s="4">
        <v>1.85</v>
      </c>
      <c r="H1462" s="4">
        <v>1.85</v>
      </c>
      <c r="I1462" s="4">
        <v>1.85</v>
      </c>
      <c r="J1462" s="4">
        <v>1.85</v>
      </c>
      <c r="K1462" s="4">
        <v>46054</v>
      </c>
      <c r="L1462" s="4">
        <v>0.85</v>
      </c>
      <c r="M1462" s="4">
        <v>34</v>
      </c>
      <c r="N1462" s="4">
        <v>43974</v>
      </c>
      <c r="O1462" s="4">
        <v>95.48</v>
      </c>
      <c r="P1462" s="4">
        <f>I1462-D1462</f>
        <v>-4.9999999999999822E-2</v>
      </c>
      <c r="Q1462" s="5">
        <f>P1462/D1462</f>
        <v>-2.6315789473684119E-2</v>
      </c>
      <c r="R1462" s="4">
        <f>ABS(F1462-G1462)</f>
        <v>4.9999999999999822E-2</v>
      </c>
      <c r="S1462" s="5">
        <f>R1462/D1462</f>
        <v>2.6315789473684119E-2</v>
      </c>
      <c r="T1462" s="5">
        <f>(I1462-J1462)/AVERAGE(E1462:G1462,I1462)</f>
        <v>0</v>
      </c>
    </row>
    <row r="1463" spans="1:20" hidden="1" x14ac:dyDescent="0.25">
      <c r="A1463" s="3" t="s">
        <v>1420</v>
      </c>
      <c r="B1463" s="4" t="s">
        <v>43</v>
      </c>
      <c r="C1463" s="4" t="s">
        <v>22</v>
      </c>
      <c r="D1463" s="4">
        <v>1.55</v>
      </c>
      <c r="E1463" s="4">
        <v>1.55</v>
      </c>
      <c r="F1463" s="4">
        <v>1.6</v>
      </c>
      <c r="G1463" s="4">
        <v>1.5</v>
      </c>
      <c r="H1463" s="4">
        <v>1.5</v>
      </c>
      <c r="I1463" s="4">
        <v>1.5</v>
      </c>
      <c r="J1463" s="4">
        <v>1.5</v>
      </c>
      <c r="K1463" s="4">
        <v>308970</v>
      </c>
      <c r="L1463" s="4">
        <v>4.6500000000000004</v>
      </c>
      <c r="M1463" s="4">
        <v>152</v>
      </c>
      <c r="N1463" s="4" t="s">
        <v>33</v>
      </c>
      <c r="O1463" s="4" t="s">
        <v>33</v>
      </c>
      <c r="P1463" s="4">
        <f>I1463-D1463</f>
        <v>-5.0000000000000044E-2</v>
      </c>
      <c r="Q1463" s="5">
        <f>P1463/D1463</f>
        <v>-3.2258064516129059E-2</v>
      </c>
      <c r="R1463" s="4">
        <f>ABS(F1463-G1463)</f>
        <v>0.10000000000000009</v>
      </c>
      <c r="S1463" s="5">
        <f>R1463/D1463</f>
        <v>6.4516129032258118E-2</v>
      </c>
      <c r="T1463" s="5">
        <f>(I1463-J1463)/AVERAGE(E1463:G1463,I1463)</f>
        <v>0</v>
      </c>
    </row>
    <row r="1464" spans="1:20" hidden="1" x14ac:dyDescent="0.25">
      <c r="A1464" s="3" t="s">
        <v>1421</v>
      </c>
      <c r="B1464" s="4" t="s">
        <v>43</v>
      </c>
      <c r="C1464" s="4" t="s">
        <v>22</v>
      </c>
      <c r="D1464" s="4">
        <v>218.05</v>
      </c>
      <c r="E1464" s="4">
        <v>218.05</v>
      </c>
      <c r="F1464" s="4">
        <v>218.05</v>
      </c>
      <c r="G1464" s="4">
        <v>215</v>
      </c>
      <c r="H1464" s="4">
        <v>215</v>
      </c>
      <c r="I1464" s="4">
        <v>215</v>
      </c>
      <c r="J1464" s="4">
        <v>215.89</v>
      </c>
      <c r="K1464" s="4">
        <v>635</v>
      </c>
      <c r="L1464" s="4">
        <v>1.37</v>
      </c>
      <c r="M1464" s="4">
        <v>20</v>
      </c>
      <c r="N1464" s="4" t="s">
        <v>33</v>
      </c>
      <c r="O1464" s="4" t="s">
        <v>33</v>
      </c>
      <c r="P1464" s="4">
        <f>I1464-D1464</f>
        <v>-3.0500000000000114</v>
      </c>
      <c r="Q1464" s="5">
        <f>P1464/D1464</f>
        <v>-1.3987617518917731E-2</v>
      </c>
      <c r="R1464" s="4">
        <f>ABS(F1464-G1464)</f>
        <v>3.0500000000000114</v>
      </c>
      <c r="S1464" s="5">
        <f>R1464/D1464</f>
        <v>1.3987617518917731E-2</v>
      </c>
      <c r="T1464" s="5">
        <f>(I1464-J1464)/AVERAGE(E1464:G1464,I1464)</f>
        <v>-4.1103798637570086E-3</v>
      </c>
    </row>
    <row r="1465" spans="1:20" hidden="1" x14ac:dyDescent="0.25">
      <c r="A1465" s="3" t="s">
        <v>1422</v>
      </c>
      <c r="B1465" s="4" t="s">
        <v>43</v>
      </c>
      <c r="C1465" s="4" t="s">
        <v>22</v>
      </c>
      <c r="D1465" s="4">
        <v>2.2000000000000002</v>
      </c>
      <c r="E1465" s="4">
        <v>2.2999999999999998</v>
      </c>
      <c r="F1465" s="4">
        <v>2.2999999999999998</v>
      </c>
      <c r="G1465" s="4">
        <v>2.1</v>
      </c>
      <c r="H1465" s="4">
        <v>2.25</v>
      </c>
      <c r="I1465" s="4">
        <v>2.25</v>
      </c>
      <c r="J1465" s="4">
        <v>2.16</v>
      </c>
      <c r="K1465" s="4">
        <v>1585</v>
      </c>
      <c r="L1465" s="4">
        <v>0.03</v>
      </c>
      <c r="M1465" s="4">
        <v>19</v>
      </c>
      <c r="N1465" s="4" t="s">
        <v>33</v>
      </c>
      <c r="O1465" s="4" t="s">
        <v>33</v>
      </c>
      <c r="P1465" s="4">
        <f>I1465-D1465</f>
        <v>4.9999999999999822E-2</v>
      </c>
      <c r="Q1465" s="5">
        <f>P1465/D1465</f>
        <v>2.2727272727272645E-2</v>
      </c>
      <c r="R1465" s="4">
        <f>ABS(F1465-G1465)</f>
        <v>0.19999999999999973</v>
      </c>
      <c r="S1465" s="5">
        <f>R1465/D1465</f>
        <v>9.0909090909090787E-2</v>
      </c>
      <c r="T1465" s="5">
        <f>(I1465-J1465)/AVERAGE(E1465:G1465,I1465)</f>
        <v>4.0223463687150775E-2</v>
      </c>
    </row>
    <row r="1466" spans="1:20" hidden="1" x14ac:dyDescent="0.25">
      <c r="A1466" s="3" t="s">
        <v>1423</v>
      </c>
      <c r="B1466" s="4" t="s">
        <v>21</v>
      </c>
      <c r="C1466" s="4" t="s">
        <v>22</v>
      </c>
      <c r="D1466" s="4">
        <v>104.45</v>
      </c>
      <c r="E1466" s="4">
        <v>105.2</v>
      </c>
      <c r="F1466" s="4">
        <v>107.35</v>
      </c>
      <c r="G1466" s="4">
        <v>103</v>
      </c>
      <c r="H1466" s="4">
        <v>107</v>
      </c>
      <c r="I1466" s="4">
        <v>106.4</v>
      </c>
      <c r="J1466" s="4">
        <v>105.77</v>
      </c>
      <c r="K1466" s="4">
        <v>208687</v>
      </c>
      <c r="L1466" s="4">
        <v>220.73</v>
      </c>
      <c r="M1466" s="4">
        <v>2854</v>
      </c>
      <c r="N1466" s="4">
        <v>77193</v>
      </c>
      <c r="O1466" s="4">
        <v>36.99</v>
      </c>
      <c r="P1466" s="4">
        <f>I1466-D1466</f>
        <v>1.9500000000000028</v>
      </c>
      <c r="Q1466" s="5">
        <f>P1466/D1466</f>
        <v>1.8669219722355222E-2</v>
      </c>
      <c r="R1466" s="4">
        <f>ABS(F1466-G1466)</f>
        <v>4.3499999999999943</v>
      </c>
      <c r="S1466" s="5">
        <f>R1466/D1466</f>
        <v>4.1646720919099996E-2</v>
      </c>
      <c r="T1466" s="5">
        <f>(I1466-J1466)/AVERAGE(E1466:G1466,I1466)</f>
        <v>5.9722715961607739E-3</v>
      </c>
    </row>
    <row r="1467" spans="1:20" hidden="1" x14ac:dyDescent="0.25">
      <c r="A1467" s="3" t="s">
        <v>1424</v>
      </c>
      <c r="B1467" s="4" t="s">
        <v>21</v>
      </c>
      <c r="C1467" s="4" t="s">
        <v>22</v>
      </c>
      <c r="D1467" s="4">
        <v>3.65</v>
      </c>
      <c r="E1467" s="4">
        <v>3.5</v>
      </c>
      <c r="F1467" s="4">
        <v>3.8</v>
      </c>
      <c r="G1467" s="4">
        <v>3.5</v>
      </c>
      <c r="H1467" s="4">
        <v>3.5</v>
      </c>
      <c r="I1467" s="4">
        <v>3.5</v>
      </c>
      <c r="J1467" s="4">
        <v>3.54</v>
      </c>
      <c r="K1467" s="4">
        <v>8249052</v>
      </c>
      <c r="L1467" s="4">
        <v>292.26</v>
      </c>
      <c r="M1467" s="4">
        <v>4112</v>
      </c>
      <c r="N1467" s="4">
        <v>5121790</v>
      </c>
      <c r="O1467" s="4">
        <v>62.09</v>
      </c>
      <c r="P1467" s="4">
        <f>I1467-D1467</f>
        <v>-0.14999999999999991</v>
      </c>
      <c r="Q1467" s="5">
        <f>P1467/D1467</f>
        <v>-4.1095890410958881E-2</v>
      </c>
      <c r="R1467" s="4">
        <f>ABS(F1467-G1467)</f>
        <v>0.29999999999999982</v>
      </c>
      <c r="S1467" s="5">
        <f>R1467/D1467</f>
        <v>8.2191780821917762E-2</v>
      </c>
      <c r="T1467" s="5">
        <f>(I1467-J1467)/AVERAGE(E1467:G1467,I1467)</f>
        <v>-1.1188811188811197E-2</v>
      </c>
    </row>
    <row r="1468" spans="1:20" hidden="1" x14ac:dyDescent="0.25">
      <c r="A1468" s="3" t="s">
        <v>1425</v>
      </c>
      <c r="B1468" s="4" t="s">
        <v>21</v>
      </c>
      <c r="C1468" s="4" t="s">
        <v>22</v>
      </c>
      <c r="D1468" s="4">
        <v>180.9</v>
      </c>
      <c r="E1468" s="4">
        <v>180.9</v>
      </c>
      <c r="F1468" s="4">
        <v>181.65</v>
      </c>
      <c r="G1468" s="4">
        <v>172.2</v>
      </c>
      <c r="H1468" s="4">
        <v>174.95</v>
      </c>
      <c r="I1468" s="4">
        <v>175.4</v>
      </c>
      <c r="J1468" s="4">
        <v>175.95</v>
      </c>
      <c r="K1468" s="4">
        <v>22428</v>
      </c>
      <c r="L1468" s="4">
        <v>39.46</v>
      </c>
      <c r="M1468" s="4">
        <v>799</v>
      </c>
      <c r="N1468" s="4">
        <v>15448</v>
      </c>
      <c r="O1468" s="4">
        <v>68.88</v>
      </c>
      <c r="P1468" s="4">
        <f>I1468-D1468</f>
        <v>-5.5</v>
      </c>
      <c r="Q1468" s="5">
        <f>P1468/D1468</f>
        <v>-3.0403537866224434E-2</v>
      </c>
      <c r="R1468" s="4">
        <f>ABS(F1468-G1468)</f>
        <v>9.4500000000000171</v>
      </c>
      <c r="S1468" s="5">
        <f>R1468/D1468</f>
        <v>5.2238805970149349E-2</v>
      </c>
      <c r="T1468" s="5">
        <f>(I1468-J1468)/AVERAGE(E1468:G1468,I1468)</f>
        <v>-3.097937055551548E-3</v>
      </c>
    </row>
    <row r="1469" spans="1:20" hidden="1" x14ac:dyDescent="0.25">
      <c r="A1469" s="3" t="s">
        <v>1426</v>
      </c>
      <c r="B1469" s="4" t="s">
        <v>21</v>
      </c>
      <c r="C1469" s="4" t="s">
        <v>22</v>
      </c>
      <c r="D1469" s="4">
        <v>146.1</v>
      </c>
      <c r="E1469" s="4">
        <v>145</v>
      </c>
      <c r="F1469" s="4">
        <v>145</v>
      </c>
      <c r="G1469" s="4">
        <v>138.80000000000001</v>
      </c>
      <c r="H1469" s="4">
        <v>138.80000000000001</v>
      </c>
      <c r="I1469" s="4">
        <v>138.80000000000001</v>
      </c>
      <c r="J1469" s="4">
        <v>139.44999999999999</v>
      </c>
      <c r="K1469" s="4">
        <v>5234</v>
      </c>
      <c r="L1469" s="4">
        <v>7.3</v>
      </c>
      <c r="M1469" s="4">
        <v>163</v>
      </c>
      <c r="N1469" s="4">
        <v>3644</v>
      </c>
      <c r="O1469" s="4">
        <v>69.62</v>
      </c>
      <c r="P1469" s="4">
        <f>I1469-D1469</f>
        <v>-7.2999999999999829</v>
      </c>
      <c r="Q1469" s="5">
        <f>P1469/D1469</f>
        <v>-4.9965776865160731E-2</v>
      </c>
      <c r="R1469" s="4">
        <f>ABS(F1469-G1469)</f>
        <v>6.1999999999999886</v>
      </c>
      <c r="S1469" s="5">
        <f>R1469/D1469</f>
        <v>4.2436687200547496E-2</v>
      </c>
      <c r="T1469" s="5">
        <f>(I1469-J1469)/AVERAGE(E1469:G1469,I1469)</f>
        <v>-4.5806906272020951E-3</v>
      </c>
    </row>
    <row r="1470" spans="1:20" x14ac:dyDescent="0.25">
      <c r="A1470" s="3" t="s">
        <v>1427</v>
      </c>
      <c r="B1470" s="4" t="s">
        <v>21</v>
      </c>
      <c r="C1470" s="4" t="s">
        <v>22</v>
      </c>
      <c r="D1470" s="4">
        <v>62.1</v>
      </c>
      <c r="E1470" s="4">
        <v>62.5</v>
      </c>
      <c r="F1470" s="4">
        <v>62.8</v>
      </c>
      <c r="G1470" s="4">
        <v>61</v>
      </c>
      <c r="H1470" s="4">
        <v>62.35</v>
      </c>
      <c r="I1470" s="4">
        <v>62.5</v>
      </c>
      <c r="J1470" s="4">
        <v>62</v>
      </c>
      <c r="K1470" s="4">
        <v>7001421</v>
      </c>
      <c r="L1470" s="4">
        <v>4340.76</v>
      </c>
      <c r="M1470" s="4">
        <v>15308</v>
      </c>
      <c r="N1470" s="4">
        <v>1255495</v>
      </c>
      <c r="O1470" s="4">
        <v>17.93</v>
      </c>
      <c r="P1470" s="4">
        <f>I1470-D1470</f>
        <v>0.39999999999999858</v>
      </c>
      <c r="Q1470" s="5">
        <f>P1470/D1470</f>
        <v>6.4412238325281569E-3</v>
      </c>
      <c r="R1470" s="4">
        <f>ABS(F1470-G1470)</f>
        <v>1.7999999999999972</v>
      </c>
      <c r="S1470" s="5">
        <f>R1470/D1470</f>
        <v>2.8985507246376767E-2</v>
      </c>
      <c r="T1470" s="5">
        <f>(I1470-J1470)/AVERAGE(E1470:G1470,I1470)</f>
        <v>8.0385852090032149E-3</v>
      </c>
    </row>
    <row r="1471" spans="1:20" hidden="1" x14ac:dyDescent="0.25">
      <c r="A1471" s="3" t="s">
        <v>1428</v>
      </c>
      <c r="B1471" s="4" t="s">
        <v>43</v>
      </c>
      <c r="C1471" s="4" t="s">
        <v>22</v>
      </c>
      <c r="D1471" s="4">
        <v>2.6</v>
      </c>
      <c r="E1471" s="4">
        <v>2.7</v>
      </c>
      <c r="F1471" s="4">
        <v>2.7</v>
      </c>
      <c r="G1471" s="4">
        <v>2.5</v>
      </c>
      <c r="H1471" s="4">
        <v>2.5</v>
      </c>
      <c r="I1471" s="4">
        <v>2.5</v>
      </c>
      <c r="J1471" s="4">
        <v>2.52</v>
      </c>
      <c r="K1471" s="4">
        <v>34898</v>
      </c>
      <c r="L1471" s="4">
        <v>0.88</v>
      </c>
      <c r="M1471" s="4">
        <v>38</v>
      </c>
      <c r="N1471" s="4" t="s">
        <v>33</v>
      </c>
      <c r="O1471" s="4" t="s">
        <v>33</v>
      </c>
      <c r="P1471" s="4">
        <f>I1471-D1471</f>
        <v>-0.10000000000000009</v>
      </c>
      <c r="Q1471" s="5">
        <f>P1471/D1471</f>
        <v>-3.8461538461538491E-2</v>
      </c>
      <c r="R1471" s="4">
        <f>ABS(F1471-G1471)</f>
        <v>0.20000000000000018</v>
      </c>
      <c r="S1471" s="5">
        <f>R1471/D1471</f>
        <v>7.6923076923076983E-2</v>
      </c>
      <c r="T1471" s="5">
        <f>(I1471-J1471)/AVERAGE(E1471:G1471,I1471)</f>
        <v>-7.6923076923076988E-3</v>
      </c>
    </row>
    <row r="1472" spans="1:20" hidden="1" x14ac:dyDescent="0.25">
      <c r="A1472" s="3" t="s">
        <v>1429</v>
      </c>
      <c r="B1472" s="4" t="s">
        <v>21</v>
      </c>
      <c r="C1472" s="4" t="s">
        <v>22</v>
      </c>
      <c r="D1472" s="4">
        <v>135</v>
      </c>
      <c r="E1472" s="4">
        <v>135</v>
      </c>
      <c r="F1472" s="4">
        <v>144</v>
      </c>
      <c r="G1472" s="4">
        <v>130.94999999999999</v>
      </c>
      <c r="H1472" s="4">
        <v>144</v>
      </c>
      <c r="I1472" s="4">
        <v>141.65</v>
      </c>
      <c r="J1472" s="4">
        <v>138.58000000000001</v>
      </c>
      <c r="K1472" s="4">
        <v>164179</v>
      </c>
      <c r="L1472" s="4">
        <v>227.52</v>
      </c>
      <c r="M1472" s="4">
        <v>5977</v>
      </c>
      <c r="N1472" s="4">
        <v>124942</v>
      </c>
      <c r="O1472" s="4">
        <v>76.099999999999994</v>
      </c>
      <c r="P1472" s="4">
        <f>I1472-D1472</f>
        <v>6.6500000000000057</v>
      </c>
      <c r="Q1472" s="5">
        <f>P1472/D1472</f>
        <v>4.9259259259259301E-2</v>
      </c>
      <c r="R1472" s="4">
        <f>ABS(F1472-G1472)</f>
        <v>13.050000000000011</v>
      </c>
      <c r="S1472" s="5">
        <f>R1472/D1472</f>
        <v>9.6666666666666748E-2</v>
      </c>
      <c r="T1472" s="5">
        <f>(I1472-J1472)/AVERAGE(E1472:G1472,I1472)</f>
        <v>2.2262509064539471E-2</v>
      </c>
    </row>
    <row r="1473" spans="1:20" hidden="1" x14ac:dyDescent="0.25">
      <c r="A1473" s="3" t="s">
        <v>1430</v>
      </c>
      <c r="B1473" s="4" t="s">
        <v>21</v>
      </c>
      <c r="C1473" s="4" t="s">
        <v>22</v>
      </c>
      <c r="D1473" s="4">
        <v>40.5</v>
      </c>
      <c r="E1473" s="4">
        <v>40.5</v>
      </c>
      <c r="F1473" s="4">
        <v>42.5</v>
      </c>
      <c r="G1473" s="4">
        <v>38.1</v>
      </c>
      <c r="H1473" s="4">
        <v>40.5</v>
      </c>
      <c r="I1473" s="4">
        <v>40.450000000000003</v>
      </c>
      <c r="J1473" s="4">
        <v>40.74</v>
      </c>
      <c r="K1473" s="4">
        <v>41082</v>
      </c>
      <c r="L1473" s="4">
        <v>16.739999999999998</v>
      </c>
      <c r="M1473" s="4">
        <v>515</v>
      </c>
      <c r="N1473" s="4">
        <v>32706</v>
      </c>
      <c r="O1473" s="4">
        <v>79.61</v>
      </c>
      <c r="P1473" s="4">
        <f>I1473-D1473</f>
        <v>-4.9999999999997158E-2</v>
      </c>
      <c r="Q1473" s="5">
        <f>P1473/D1473</f>
        <v>-1.2345679012344976E-3</v>
      </c>
      <c r="R1473" s="4">
        <f>ABS(F1473-G1473)</f>
        <v>4.3999999999999986</v>
      </c>
      <c r="S1473" s="5">
        <f>R1473/D1473</f>
        <v>0.10864197530864195</v>
      </c>
      <c r="T1473" s="5">
        <f>(I1473-J1473)/AVERAGE(E1473:G1473,I1473)</f>
        <v>-7.1804394924171863E-3</v>
      </c>
    </row>
    <row r="1474" spans="1:20" hidden="1" x14ac:dyDescent="0.25">
      <c r="A1474" s="3" t="s">
        <v>1431</v>
      </c>
      <c r="B1474" s="4" t="s">
        <v>21</v>
      </c>
      <c r="C1474" s="4" t="s">
        <v>22</v>
      </c>
      <c r="D1474" s="4">
        <v>611.5</v>
      </c>
      <c r="E1474" s="4">
        <v>633.95000000000005</v>
      </c>
      <c r="F1474" s="4">
        <v>633.95000000000005</v>
      </c>
      <c r="G1474" s="4">
        <v>585</v>
      </c>
      <c r="H1474" s="4">
        <v>599.79999999999995</v>
      </c>
      <c r="I1474" s="4">
        <v>591</v>
      </c>
      <c r="J1474" s="4">
        <v>600.65</v>
      </c>
      <c r="K1474" s="4">
        <v>2865</v>
      </c>
      <c r="L1474" s="4">
        <v>17.21</v>
      </c>
      <c r="M1474" s="4">
        <v>174</v>
      </c>
      <c r="N1474" s="4">
        <v>2329</v>
      </c>
      <c r="O1474" s="4">
        <v>81.290000000000006</v>
      </c>
      <c r="P1474" s="4">
        <f>I1474-D1474</f>
        <v>-20.5</v>
      </c>
      <c r="Q1474" s="5">
        <f>P1474/D1474</f>
        <v>-3.3524121013900246E-2</v>
      </c>
      <c r="R1474" s="4">
        <f>ABS(F1474-G1474)</f>
        <v>48.950000000000045</v>
      </c>
      <c r="S1474" s="5">
        <f>R1474/D1474</f>
        <v>8.0049059689288715E-2</v>
      </c>
      <c r="T1474" s="5">
        <f>(I1474-J1474)/AVERAGE(E1474:G1474,I1474)</f>
        <v>-1.5794426940545812E-2</v>
      </c>
    </row>
    <row r="1475" spans="1:20" hidden="1" x14ac:dyDescent="0.25">
      <c r="A1475" s="3" t="s">
        <v>1432</v>
      </c>
      <c r="B1475" s="4" t="s">
        <v>43</v>
      </c>
      <c r="C1475" s="4" t="s">
        <v>22</v>
      </c>
      <c r="D1475" s="4">
        <v>47.4</v>
      </c>
      <c r="E1475" s="4">
        <v>45.05</v>
      </c>
      <c r="F1475" s="4">
        <v>47.4</v>
      </c>
      <c r="G1475" s="4">
        <v>45.05</v>
      </c>
      <c r="H1475" s="4">
        <v>47.4</v>
      </c>
      <c r="I1475" s="4">
        <v>45.4</v>
      </c>
      <c r="J1475" s="4">
        <v>45.39</v>
      </c>
      <c r="K1475" s="4">
        <v>5225</v>
      </c>
      <c r="L1475" s="4">
        <v>2.37</v>
      </c>
      <c r="M1475" s="4">
        <v>8</v>
      </c>
      <c r="N1475" s="4" t="s">
        <v>33</v>
      </c>
      <c r="O1475" s="4" t="s">
        <v>33</v>
      </c>
      <c r="P1475" s="4">
        <f>I1475-D1475</f>
        <v>-2</v>
      </c>
      <c r="Q1475" s="5">
        <f>P1475/D1475</f>
        <v>-4.2194092827004218E-2</v>
      </c>
      <c r="R1475" s="4">
        <f>ABS(F1475-G1475)</f>
        <v>2.3500000000000014</v>
      </c>
      <c r="S1475" s="5">
        <f>R1475/D1475</f>
        <v>4.9578059071729991E-2</v>
      </c>
      <c r="T1475" s="5">
        <f>(I1475-J1475)/AVERAGE(E1475:G1475,I1475)</f>
        <v>2.1869874248218722E-4</v>
      </c>
    </row>
    <row r="1476" spans="1:20" hidden="1" x14ac:dyDescent="0.25">
      <c r="A1476" s="3" t="s">
        <v>1433</v>
      </c>
      <c r="B1476" s="4" t="s">
        <v>21</v>
      </c>
      <c r="C1476" s="4" t="s">
        <v>22</v>
      </c>
      <c r="D1476" s="4">
        <v>629.20000000000005</v>
      </c>
      <c r="E1476" s="4">
        <v>629.95000000000005</v>
      </c>
      <c r="F1476" s="4">
        <v>633.54999999999995</v>
      </c>
      <c r="G1476" s="4">
        <v>609</v>
      </c>
      <c r="H1476" s="4">
        <v>617</v>
      </c>
      <c r="I1476" s="4">
        <v>612.75</v>
      </c>
      <c r="J1476" s="4">
        <v>620.28</v>
      </c>
      <c r="K1476" s="4">
        <v>2025</v>
      </c>
      <c r="L1476" s="4">
        <v>12.56</v>
      </c>
      <c r="M1476" s="4">
        <v>299</v>
      </c>
      <c r="N1476" s="4">
        <v>1319</v>
      </c>
      <c r="O1476" s="4">
        <v>65.14</v>
      </c>
      <c r="P1476" s="4">
        <f>I1476-D1476</f>
        <v>-16.450000000000045</v>
      </c>
      <c r="Q1476" s="5">
        <f>P1476/D1476</f>
        <v>-2.6144310235219397E-2</v>
      </c>
      <c r="R1476" s="4">
        <f>ABS(F1476-G1476)</f>
        <v>24.549999999999955</v>
      </c>
      <c r="S1476" s="5">
        <f>R1476/D1476</f>
        <v>3.9017800381436672E-2</v>
      </c>
      <c r="T1476" s="5">
        <f>(I1476-J1476)/AVERAGE(E1476:G1476,I1476)</f>
        <v>-1.2119505079971791E-2</v>
      </c>
    </row>
    <row r="1477" spans="1:20" x14ac:dyDescent="0.25">
      <c r="A1477" s="3" t="s">
        <v>1434</v>
      </c>
      <c r="B1477" s="4" t="s">
        <v>21</v>
      </c>
      <c r="C1477" s="4" t="s">
        <v>22</v>
      </c>
      <c r="D1477" s="4">
        <v>158.35</v>
      </c>
      <c r="E1477" s="4">
        <v>159</v>
      </c>
      <c r="F1477" s="4">
        <v>159</v>
      </c>
      <c r="G1477" s="4">
        <v>151.4</v>
      </c>
      <c r="H1477" s="4">
        <v>155.35</v>
      </c>
      <c r="I1477" s="4">
        <v>155.6</v>
      </c>
      <c r="J1477" s="4">
        <v>154.29</v>
      </c>
      <c r="K1477" s="4">
        <v>10546288</v>
      </c>
      <c r="L1477" s="4">
        <v>16272.27</v>
      </c>
      <c r="M1477" s="4">
        <v>76183</v>
      </c>
      <c r="N1477" s="4">
        <v>1855709</v>
      </c>
      <c r="O1477" s="4">
        <v>17.600000000000001</v>
      </c>
      <c r="P1477" s="4">
        <f>I1477-D1477</f>
        <v>-2.75</v>
      </c>
      <c r="Q1477" s="5">
        <f>P1477/D1477</f>
        <v>-1.7366592990211559E-2</v>
      </c>
      <c r="R1477" s="4">
        <f>ABS(F1477-G1477)</f>
        <v>7.5999999999999943</v>
      </c>
      <c r="S1477" s="5">
        <f>R1477/D1477</f>
        <v>4.7994947900220998E-2</v>
      </c>
      <c r="T1477" s="5">
        <f>(I1477-J1477)/AVERAGE(E1477:G1477,I1477)</f>
        <v>8.3840000000000147E-3</v>
      </c>
    </row>
    <row r="1478" spans="1:20" hidden="1" x14ac:dyDescent="0.25">
      <c r="A1478" s="3" t="s">
        <v>1435</v>
      </c>
      <c r="B1478" s="4" t="s">
        <v>43</v>
      </c>
      <c r="C1478" s="4" t="s">
        <v>22</v>
      </c>
      <c r="D1478" s="4">
        <v>47.6</v>
      </c>
      <c r="E1478" s="4">
        <v>47.6</v>
      </c>
      <c r="F1478" s="4">
        <v>49.7</v>
      </c>
      <c r="G1478" s="4">
        <v>45.25</v>
      </c>
      <c r="H1478" s="4">
        <v>45.5</v>
      </c>
      <c r="I1478" s="4">
        <v>48.15</v>
      </c>
      <c r="J1478" s="4">
        <v>45.64</v>
      </c>
      <c r="K1478" s="4">
        <v>16608</v>
      </c>
      <c r="L1478" s="4">
        <v>7.58</v>
      </c>
      <c r="M1478" s="4">
        <v>72</v>
      </c>
      <c r="N1478" s="4" t="s">
        <v>33</v>
      </c>
      <c r="O1478" s="4" t="s">
        <v>33</v>
      </c>
      <c r="P1478" s="4">
        <f>I1478-D1478</f>
        <v>0.54999999999999716</v>
      </c>
      <c r="Q1478" s="5">
        <f>P1478/D1478</f>
        <v>1.1554621848739436E-2</v>
      </c>
      <c r="R1478" s="4">
        <f>ABS(F1478-G1478)</f>
        <v>4.4500000000000028</v>
      </c>
      <c r="S1478" s="5">
        <f>R1478/D1478</f>
        <v>9.348739495798325E-2</v>
      </c>
      <c r="T1478" s="5">
        <f>(I1478-J1478)/AVERAGE(E1478:G1478,I1478)</f>
        <v>5.2648138437336081E-2</v>
      </c>
    </row>
    <row r="1479" spans="1:20" hidden="1" x14ac:dyDescent="0.25">
      <c r="A1479" s="3" t="s">
        <v>1436</v>
      </c>
      <c r="B1479" s="4" t="s">
        <v>21</v>
      </c>
      <c r="C1479" s="4" t="s">
        <v>22</v>
      </c>
      <c r="D1479" s="4">
        <v>9</v>
      </c>
      <c r="E1479" s="4">
        <v>9</v>
      </c>
      <c r="F1479" s="4">
        <v>9</v>
      </c>
      <c r="G1479" s="4">
        <v>8.6999999999999993</v>
      </c>
      <c r="H1479" s="4">
        <v>8.6999999999999993</v>
      </c>
      <c r="I1479" s="4">
        <v>8.75</v>
      </c>
      <c r="J1479" s="4">
        <v>8.86</v>
      </c>
      <c r="K1479" s="4">
        <v>15868</v>
      </c>
      <c r="L1479" s="4">
        <v>1.41</v>
      </c>
      <c r="M1479" s="4">
        <v>100</v>
      </c>
      <c r="N1479" s="4">
        <v>12035</v>
      </c>
      <c r="O1479" s="4">
        <v>75.84</v>
      </c>
      <c r="P1479" s="4">
        <f>I1479-D1479</f>
        <v>-0.25</v>
      </c>
      <c r="Q1479" s="5">
        <f>P1479/D1479</f>
        <v>-2.7777777777777776E-2</v>
      </c>
      <c r="R1479" s="4">
        <f>ABS(F1479-G1479)</f>
        <v>0.30000000000000071</v>
      </c>
      <c r="S1479" s="5">
        <f>R1479/D1479</f>
        <v>3.3333333333333409E-2</v>
      </c>
      <c r="T1479" s="5">
        <f>(I1479-J1479)/AVERAGE(E1479:G1479,I1479)</f>
        <v>-1.2411847672778496E-2</v>
      </c>
    </row>
    <row r="1480" spans="1:20" hidden="1" x14ac:dyDescent="0.25">
      <c r="A1480" s="3" t="s">
        <v>1437</v>
      </c>
      <c r="B1480" s="4" t="s">
        <v>21</v>
      </c>
      <c r="C1480" s="4" t="s">
        <v>22</v>
      </c>
      <c r="D1480" s="4">
        <v>249.1</v>
      </c>
      <c r="E1480" s="4">
        <v>246</v>
      </c>
      <c r="F1480" s="4">
        <v>253.35</v>
      </c>
      <c r="G1480" s="4">
        <v>245.8</v>
      </c>
      <c r="H1480" s="4">
        <v>251</v>
      </c>
      <c r="I1480" s="4">
        <v>251.05</v>
      </c>
      <c r="J1480" s="4">
        <v>250.85</v>
      </c>
      <c r="K1480" s="4">
        <v>4221</v>
      </c>
      <c r="L1480" s="4">
        <v>10.59</v>
      </c>
      <c r="M1480" s="4">
        <v>194</v>
      </c>
      <c r="N1480" s="4">
        <v>2632</v>
      </c>
      <c r="O1480" s="4">
        <v>62.35</v>
      </c>
      <c r="P1480" s="4">
        <f>I1480-D1480</f>
        <v>1.9500000000000171</v>
      </c>
      <c r="Q1480" s="5">
        <f>P1480/D1480</f>
        <v>7.8281814532317022E-3</v>
      </c>
      <c r="R1480" s="4">
        <f>ABS(F1480-G1480)</f>
        <v>7.5499999999999829</v>
      </c>
      <c r="S1480" s="5">
        <f>R1480/D1480</f>
        <v>3.03091128061019E-2</v>
      </c>
      <c r="T1480" s="5">
        <f>(I1480-J1480)/AVERAGE(E1480:G1480,I1480)</f>
        <v>8.0305159606511561E-4</v>
      </c>
    </row>
    <row r="1481" spans="1:20" hidden="1" x14ac:dyDescent="0.25">
      <c r="A1481" s="3" t="s">
        <v>1438</v>
      </c>
      <c r="B1481" s="4" t="s">
        <v>21</v>
      </c>
      <c r="C1481" s="4" t="s">
        <v>22</v>
      </c>
      <c r="D1481" s="4">
        <v>9.1</v>
      </c>
      <c r="E1481" s="4">
        <v>9.1999999999999993</v>
      </c>
      <c r="F1481" s="4">
        <v>9.1999999999999993</v>
      </c>
      <c r="G1481" s="4">
        <v>8.65</v>
      </c>
      <c r="H1481" s="4">
        <v>8.8000000000000007</v>
      </c>
      <c r="I1481" s="4">
        <v>8.75</v>
      </c>
      <c r="J1481" s="4">
        <v>8.7200000000000006</v>
      </c>
      <c r="K1481" s="4">
        <v>242031</v>
      </c>
      <c r="L1481" s="4">
        <v>21.12</v>
      </c>
      <c r="M1481" s="4">
        <v>1027</v>
      </c>
      <c r="N1481" s="4">
        <v>187625</v>
      </c>
      <c r="O1481" s="4">
        <v>77.52</v>
      </c>
      <c r="P1481" s="4">
        <f>I1481-D1481</f>
        <v>-0.34999999999999964</v>
      </c>
      <c r="Q1481" s="5">
        <f>P1481/D1481</f>
        <v>-3.8461538461538422E-2</v>
      </c>
      <c r="R1481" s="4">
        <f>ABS(F1481-G1481)</f>
        <v>0.54999999999999893</v>
      </c>
      <c r="S1481" s="5">
        <f>R1481/D1481</f>
        <v>6.0439560439560322E-2</v>
      </c>
      <c r="T1481" s="5">
        <f>(I1481-J1481)/AVERAGE(E1481:G1481,I1481)</f>
        <v>3.3519553072624986E-3</v>
      </c>
    </row>
    <row r="1482" spans="1:20" hidden="1" x14ac:dyDescent="0.25">
      <c r="A1482" s="3" t="s">
        <v>1439</v>
      </c>
      <c r="B1482" s="4" t="s">
        <v>21</v>
      </c>
      <c r="C1482" s="4" t="s">
        <v>22</v>
      </c>
      <c r="D1482" s="4">
        <v>117.4</v>
      </c>
      <c r="E1482" s="4">
        <v>120.45</v>
      </c>
      <c r="F1482" s="4">
        <v>120.7</v>
      </c>
      <c r="G1482" s="4">
        <v>111.95</v>
      </c>
      <c r="H1482" s="4">
        <v>115.1</v>
      </c>
      <c r="I1482" s="4">
        <v>114.65</v>
      </c>
      <c r="J1482" s="4">
        <v>115.31</v>
      </c>
      <c r="K1482" s="4">
        <v>13044</v>
      </c>
      <c r="L1482" s="4">
        <v>15.04</v>
      </c>
      <c r="M1482" s="4">
        <v>475</v>
      </c>
      <c r="N1482" s="4">
        <v>7842</v>
      </c>
      <c r="O1482" s="4">
        <v>60.12</v>
      </c>
      <c r="P1482" s="4">
        <f>I1482-D1482</f>
        <v>-2.75</v>
      </c>
      <c r="Q1482" s="5">
        <f>P1482/D1482</f>
        <v>-2.3424190800681428E-2</v>
      </c>
      <c r="R1482" s="4">
        <f>ABS(F1482-G1482)</f>
        <v>8.75</v>
      </c>
      <c r="S1482" s="5">
        <f>R1482/D1482</f>
        <v>7.4531516183986374E-2</v>
      </c>
      <c r="T1482" s="5">
        <f>(I1482-J1482)/AVERAGE(E1482:G1482,I1482)</f>
        <v>-5.6440406199892816E-3</v>
      </c>
    </row>
    <row r="1483" spans="1:20" hidden="1" x14ac:dyDescent="0.25">
      <c r="A1483" s="3" t="s">
        <v>1440</v>
      </c>
      <c r="B1483" s="4" t="s">
        <v>21</v>
      </c>
      <c r="C1483" s="4" t="s">
        <v>22</v>
      </c>
      <c r="D1483" s="4">
        <v>70.150000000000006</v>
      </c>
      <c r="E1483" s="4">
        <v>77.8</v>
      </c>
      <c r="F1483" s="4">
        <v>77.8</v>
      </c>
      <c r="G1483" s="4">
        <v>70</v>
      </c>
      <c r="H1483" s="4">
        <v>70</v>
      </c>
      <c r="I1483" s="4">
        <v>70</v>
      </c>
      <c r="J1483" s="4">
        <v>71.39</v>
      </c>
      <c r="K1483" s="4">
        <v>90</v>
      </c>
      <c r="L1483" s="4">
        <v>0.06</v>
      </c>
      <c r="M1483" s="4">
        <v>10</v>
      </c>
      <c r="N1483" s="4">
        <v>56</v>
      </c>
      <c r="O1483" s="4">
        <v>62.22</v>
      </c>
      <c r="P1483" s="4">
        <f>I1483-D1483</f>
        <v>-0.15000000000000568</v>
      </c>
      <c r="Q1483" s="5">
        <f>P1483/D1483</f>
        <v>-2.1382751247327964E-3</v>
      </c>
      <c r="R1483" s="4">
        <f>ABS(F1483-G1483)</f>
        <v>7.7999999999999972</v>
      </c>
      <c r="S1483" s="5">
        <f>R1483/D1483</f>
        <v>0.11119030648610116</v>
      </c>
      <c r="T1483" s="5">
        <f>(I1483-J1483)/AVERAGE(E1483:G1483,I1483)</f>
        <v>-1.8809201623815972E-2</v>
      </c>
    </row>
    <row r="1484" spans="1:20" hidden="1" x14ac:dyDescent="0.25">
      <c r="A1484" s="3" t="s">
        <v>1441</v>
      </c>
      <c r="B1484" s="4" t="s">
        <v>43</v>
      </c>
      <c r="C1484" s="4" t="s">
        <v>22</v>
      </c>
      <c r="D1484" s="4">
        <v>3.25</v>
      </c>
      <c r="E1484" s="4">
        <v>3.1</v>
      </c>
      <c r="F1484" s="4">
        <v>3.25</v>
      </c>
      <c r="G1484" s="4">
        <v>3.1</v>
      </c>
      <c r="H1484" s="4">
        <v>3.1</v>
      </c>
      <c r="I1484" s="4">
        <v>3.1</v>
      </c>
      <c r="J1484" s="4">
        <v>3.1</v>
      </c>
      <c r="K1484" s="4">
        <v>19984</v>
      </c>
      <c r="L1484" s="4">
        <v>0.62</v>
      </c>
      <c r="M1484" s="4">
        <v>33</v>
      </c>
      <c r="N1484" s="4" t="s">
        <v>33</v>
      </c>
      <c r="O1484" s="4" t="s">
        <v>33</v>
      </c>
      <c r="P1484" s="4">
        <f>I1484-D1484</f>
        <v>-0.14999999999999991</v>
      </c>
      <c r="Q1484" s="5">
        <f>P1484/D1484</f>
        <v>-4.6153846153846129E-2</v>
      </c>
      <c r="R1484" s="4">
        <f>ABS(F1484-G1484)</f>
        <v>0.14999999999999991</v>
      </c>
      <c r="S1484" s="5">
        <f>R1484/D1484</f>
        <v>4.6153846153846129E-2</v>
      </c>
      <c r="T1484" s="5">
        <f>(I1484-J1484)/AVERAGE(E1484:G1484,I1484)</f>
        <v>0</v>
      </c>
    </row>
    <row r="1485" spans="1:20" hidden="1" x14ac:dyDescent="0.25">
      <c r="A1485" s="3" t="s">
        <v>1442</v>
      </c>
      <c r="B1485" s="4" t="s">
        <v>21</v>
      </c>
      <c r="C1485" s="4" t="s">
        <v>22</v>
      </c>
      <c r="D1485" s="4">
        <v>132.1</v>
      </c>
      <c r="E1485" s="4">
        <v>129.9</v>
      </c>
      <c r="F1485" s="4">
        <v>132.9</v>
      </c>
      <c r="G1485" s="4">
        <v>128</v>
      </c>
      <c r="H1485" s="4">
        <v>128</v>
      </c>
      <c r="I1485" s="4">
        <v>128.94999999999999</v>
      </c>
      <c r="J1485" s="4">
        <v>129.91</v>
      </c>
      <c r="K1485" s="4">
        <v>7115</v>
      </c>
      <c r="L1485" s="4">
        <v>9.24</v>
      </c>
      <c r="M1485" s="4">
        <v>121</v>
      </c>
      <c r="N1485" s="4">
        <v>6704</v>
      </c>
      <c r="O1485" s="4">
        <v>94.22</v>
      </c>
      <c r="P1485" s="4">
        <f>I1485-D1485</f>
        <v>-3.1500000000000057</v>
      </c>
      <c r="Q1485" s="5">
        <f>P1485/D1485</f>
        <v>-2.3845571536714655E-2</v>
      </c>
      <c r="R1485" s="4">
        <f>ABS(F1485-G1485)</f>
        <v>4.9000000000000057</v>
      </c>
      <c r="S1485" s="5">
        <f>R1485/D1485</f>
        <v>3.709311127933388E-2</v>
      </c>
      <c r="T1485" s="5">
        <f>(I1485-J1485)/AVERAGE(E1485:G1485,I1485)</f>
        <v>-7.3881673881674497E-3</v>
      </c>
    </row>
    <row r="1486" spans="1:20" hidden="1" x14ac:dyDescent="0.25">
      <c r="A1486" s="3" t="s">
        <v>1443</v>
      </c>
      <c r="B1486" s="4" t="s">
        <v>21</v>
      </c>
      <c r="C1486" s="4" t="s">
        <v>22</v>
      </c>
      <c r="D1486" s="4">
        <v>2.8</v>
      </c>
      <c r="E1486" s="4">
        <v>2.65</v>
      </c>
      <c r="F1486" s="4">
        <v>2.8</v>
      </c>
      <c r="G1486" s="4">
        <v>2.65</v>
      </c>
      <c r="H1486" s="4">
        <v>2.75</v>
      </c>
      <c r="I1486" s="4">
        <v>2.7</v>
      </c>
      <c r="J1486" s="4">
        <v>2.69</v>
      </c>
      <c r="K1486" s="4">
        <v>16166</v>
      </c>
      <c r="L1486" s="4">
        <v>0.43</v>
      </c>
      <c r="M1486" s="4">
        <v>43</v>
      </c>
      <c r="N1486" s="4">
        <v>11936</v>
      </c>
      <c r="O1486" s="4">
        <v>73.83</v>
      </c>
      <c r="P1486" s="4">
        <f>I1486-D1486</f>
        <v>-9.9999999999999645E-2</v>
      </c>
      <c r="Q1486" s="5">
        <f>P1486/D1486</f>
        <v>-3.5714285714285587E-2</v>
      </c>
      <c r="R1486" s="4">
        <f>ABS(F1486-G1486)</f>
        <v>0.14999999999999991</v>
      </c>
      <c r="S1486" s="5">
        <f>R1486/D1486</f>
        <v>5.3571428571428541E-2</v>
      </c>
      <c r="T1486" s="5">
        <f>(I1486-J1486)/AVERAGE(E1486:G1486,I1486)</f>
        <v>3.7037037037037888E-3</v>
      </c>
    </row>
    <row r="1487" spans="1:20" hidden="1" x14ac:dyDescent="0.25">
      <c r="A1487" s="3" t="s">
        <v>1444</v>
      </c>
      <c r="B1487" s="4" t="s">
        <v>21</v>
      </c>
      <c r="C1487" s="4" t="s">
        <v>22</v>
      </c>
      <c r="D1487" s="4">
        <v>16</v>
      </c>
      <c r="E1487" s="4">
        <v>15.15</v>
      </c>
      <c r="F1487" s="4">
        <v>17.75</v>
      </c>
      <c r="G1487" s="4">
        <v>15.15</v>
      </c>
      <c r="H1487" s="4">
        <v>17</v>
      </c>
      <c r="I1487" s="4">
        <v>17.2</v>
      </c>
      <c r="J1487" s="4">
        <v>15.87</v>
      </c>
      <c r="K1487" s="4">
        <v>390267</v>
      </c>
      <c r="L1487" s="4">
        <v>61.95</v>
      </c>
      <c r="M1487" s="4">
        <v>617</v>
      </c>
      <c r="N1487" s="4">
        <v>206608</v>
      </c>
      <c r="O1487" s="4">
        <v>52.94</v>
      </c>
      <c r="P1487" s="4">
        <f>I1487-D1487</f>
        <v>1.1999999999999993</v>
      </c>
      <c r="Q1487" s="5">
        <f>P1487/D1487</f>
        <v>7.4999999999999956E-2</v>
      </c>
      <c r="R1487" s="4">
        <f>ABS(F1487-G1487)</f>
        <v>2.5999999999999996</v>
      </c>
      <c r="S1487" s="5">
        <f>R1487/D1487</f>
        <v>0.16249999999999998</v>
      </c>
      <c r="T1487" s="5">
        <f>(I1487-J1487)/AVERAGE(E1487:G1487,I1487)</f>
        <v>8.1532567049808435E-2</v>
      </c>
    </row>
    <row r="1488" spans="1:20" hidden="1" x14ac:dyDescent="0.25">
      <c r="A1488" s="3" t="s">
        <v>1445</v>
      </c>
      <c r="B1488" s="4" t="s">
        <v>21</v>
      </c>
      <c r="C1488" s="4" t="s">
        <v>22</v>
      </c>
      <c r="D1488" s="4">
        <v>585.9</v>
      </c>
      <c r="E1488" s="4">
        <v>584</v>
      </c>
      <c r="F1488" s="4">
        <v>589</v>
      </c>
      <c r="G1488" s="4">
        <v>569.29999999999995</v>
      </c>
      <c r="H1488" s="4">
        <v>575</v>
      </c>
      <c r="I1488" s="4">
        <v>578.54999999999995</v>
      </c>
      <c r="J1488" s="4">
        <v>577.04999999999995</v>
      </c>
      <c r="K1488" s="4">
        <v>483</v>
      </c>
      <c r="L1488" s="4">
        <v>2.79</v>
      </c>
      <c r="M1488" s="4">
        <v>288</v>
      </c>
      <c r="N1488" s="4">
        <v>222</v>
      </c>
      <c r="O1488" s="4">
        <v>45.96</v>
      </c>
      <c r="P1488" s="4">
        <f>I1488-D1488</f>
        <v>-7.3500000000000227</v>
      </c>
      <c r="Q1488" s="5">
        <f>P1488/D1488</f>
        <v>-1.2544802867383551E-2</v>
      </c>
      <c r="R1488" s="4">
        <f>ABS(F1488-G1488)</f>
        <v>19.700000000000045</v>
      </c>
      <c r="S1488" s="5">
        <f>R1488/D1488</f>
        <v>3.3623485236388542E-2</v>
      </c>
      <c r="T1488" s="5">
        <f>(I1488-J1488)/AVERAGE(E1488:G1488,I1488)</f>
        <v>2.5852597108817891E-3</v>
      </c>
    </row>
    <row r="1489" spans="1:20" hidden="1" x14ac:dyDescent="0.25">
      <c r="A1489" s="3" t="s">
        <v>1446</v>
      </c>
      <c r="B1489" s="4" t="s">
        <v>21</v>
      </c>
      <c r="C1489" s="4" t="s">
        <v>22</v>
      </c>
      <c r="D1489" s="4">
        <v>246.55</v>
      </c>
      <c r="E1489" s="4">
        <v>246.6</v>
      </c>
      <c r="F1489" s="4">
        <v>246.6</v>
      </c>
      <c r="G1489" s="4">
        <v>238</v>
      </c>
      <c r="H1489" s="4">
        <v>238.95</v>
      </c>
      <c r="I1489" s="4">
        <v>241.9</v>
      </c>
      <c r="J1489" s="4">
        <v>241.13</v>
      </c>
      <c r="K1489" s="4">
        <v>7114</v>
      </c>
      <c r="L1489" s="4">
        <v>17.149999999999999</v>
      </c>
      <c r="M1489" s="4">
        <v>470</v>
      </c>
      <c r="N1489" s="4">
        <v>4725</v>
      </c>
      <c r="O1489" s="4">
        <v>66.42</v>
      </c>
      <c r="P1489" s="4">
        <f>I1489-D1489</f>
        <v>-4.6500000000000057</v>
      </c>
      <c r="Q1489" s="5">
        <f>P1489/D1489</f>
        <v>-1.8860271750152122E-2</v>
      </c>
      <c r="R1489" s="4">
        <f>ABS(F1489-G1489)</f>
        <v>8.5999999999999943</v>
      </c>
      <c r="S1489" s="5">
        <f>R1489/D1489</f>
        <v>3.4881362806732888E-2</v>
      </c>
      <c r="T1489" s="5">
        <f>(I1489-J1489)/AVERAGE(E1489:G1489,I1489)</f>
        <v>3.1651423286404696E-3</v>
      </c>
    </row>
    <row r="1490" spans="1:20" hidden="1" x14ac:dyDescent="0.25">
      <c r="A1490" s="3" t="s">
        <v>1447</v>
      </c>
      <c r="B1490" s="4" t="s">
        <v>21</v>
      </c>
      <c r="C1490" s="4" t="s">
        <v>22</v>
      </c>
      <c r="D1490" s="4">
        <v>41.15</v>
      </c>
      <c r="E1490" s="4">
        <v>40.549999999999997</v>
      </c>
      <c r="F1490" s="4">
        <v>40.549999999999997</v>
      </c>
      <c r="G1490" s="4">
        <v>38.200000000000003</v>
      </c>
      <c r="H1490" s="4">
        <v>38.5</v>
      </c>
      <c r="I1490" s="4">
        <v>38.5</v>
      </c>
      <c r="J1490" s="4">
        <v>38.94</v>
      </c>
      <c r="K1490" s="4">
        <v>5640</v>
      </c>
      <c r="L1490" s="4">
        <v>2.2000000000000002</v>
      </c>
      <c r="M1490" s="4">
        <v>176</v>
      </c>
      <c r="N1490" s="4">
        <v>3644</v>
      </c>
      <c r="O1490" s="4">
        <v>64.61</v>
      </c>
      <c r="P1490" s="4">
        <f>I1490-D1490</f>
        <v>-2.6499999999999986</v>
      </c>
      <c r="Q1490" s="5">
        <f>P1490/D1490</f>
        <v>-6.4398541919805555E-2</v>
      </c>
      <c r="R1490" s="4">
        <f>ABS(F1490-G1490)</f>
        <v>2.3499999999999943</v>
      </c>
      <c r="S1490" s="5">
        <f>R1490/D1490</f>
        <v>5.710814094775199E-2</v>
      </c>
      <c r="T1490" s="5">
        <f>(I1490-J1490)/AVERAGE(E1490:G1490,I1490)</f>
        <v>-1.1153358681875733E-2</v>
      </c>
    </row>
    <row r="1491" spans="1:20" hidden="1" x14ac:dyDescent="0.25">
      <c r="A1491" s="3" t="s">
        <v>1448</v>
      </c>
      <c r="B1491" s="4" t="s">
        <v>21</v>
      </c>
      <c r="C1491" s="4" t="s">
        <v>22</v>
      </c>
      <c r="D1491" s="4">
        <v>53.25</v>
      </c>
      <c r="E1491" s="4">
        <v>53.8</v>
      </c>
      <c r="F1491" s="4">
        <v>54</v>
      </c>
      <c r="G1491" s="4">
        <v>50.25</v>
      </c>
      <c r="H1491" s="4">
        <v>51.2</v>
      </c>
      <c r="I1491" s="4">
        <v>51</v>
      </c>
      <c r="J1491" s="4">
        <v>51.83</v>
      </c>
      <c r="K1491" s="4">
        <v>81773</v>
      </c>
      <c r="L1491" s="4">
        <v>42.38</v>
      </c>
      <c r="M1491" s="4">
        <v>636</v>
      </c>
      <c r="N1491" s="4">
        <v>58885</v>
      </c>
      <c r="O1491" s="4">
        <v>72.010000000000005</v>
      </c>
      <c r="P1491" s="4">
        <f>I1491-D1491</f>
        <v>-2.25</v>
      </c>
      <c r="Q1491" s="5">
        <f>P1491/D1491</f>
        <v>-4.2253521126760563E-2</v>
      </c>
      <c r="R1491" s="4">
        <f>ABS(F1491-G1491)</f>
        <v>3.75</v>
      </c>
      <c r="S1491" s="5">
        <f>R1491/D1491</f>
        <v>7.0422535211267609E-2</v>
      </c>
      <c r="T1491" s="5">
        <f>(I1491-J1491)/AVERAGE(E1491:G1491,I1491)</f>
        <v>-1.5881368093757439E-2</v>
      </c>
    </row>
    <row r="1492" spans="1:20" hidden="1" x14ac:dyDescent="0.25">
      <c r="A1492" s="3" t="s">
        <v>1449</v>
      </c>
      <c r="B1492" s="4" t="s">
        <v>43</v>
      </c>
      <c r="C1492" s="4" t="s">
        <v>22</v>
      </c>
      <c r="D1492" s="4">
        <v>31</v>
      </c>
      <c r="E1492" s="4">
        <v>32.450000000000003</v>
      </c>
      <c r="F1492" s="4">
        <v>32.549999999999997</v>
      </c>
      <c r="G1492" s="4">
        <v>29.45</v>
      </c>
      <c r="H1492" s="4">
        <v>31.05</v>
      </c>
      <c r="I1492" s="4">
        <v>31.15</v>
      </c>
      <c r="J1492" s="4">
        <v>31.2</v>
      </c>
      <c r="K1492" s="4">
        <v>1927</v>
      </c>
      <c r="L1492" s="4">
        <v>0.6</v>
      </c>
      <c r="M1492" s="4">
        <v>19</v>
      </c>
      <c r="N1492" s="4" t="s">
        <v>33</v>
      </c>
      <c r="O1492" s="4" t="s">
        <v>33</v>
      </c>
      <c r="P1492" s="4">
        <f>I1492-D1492</f>
        <v>0.14999999999999858</v>
      </c>
      <c r="Q1492" s="5">
        <f>P1492/D1492</f>
        <v>4.8387096774193091E-3</v>
      </c>
      <c r="R1492" s="4">
        <f>ABS(F1492-G1492)</f>
        <v>3.0999999999999979</v>
      </c>
      <c r="S1492" s="5">
        <f>R1492/D1492</f>
        <v>9.9999999999999936E-2</v>
      </c>
      <c r="T1492" s="5">
        <f>(I1492-J1492)/AVERAGE(E1492:G1492,I1492)</f>
        <v>-1.5923566878981118E-3</v>
      </c>
    </row>
    <row r="1493" spans="1:20" hidden="1" x14ac:dyDescent="0.25">
      <c r="A1493" s="3" t="s">
        <v>1450</v>
      </c>
      <c r="B1493" s="4" t="s">
        <v>21</v>
      </c>
      <c r="C1493" s="4" t="s">
        <v>22</v>
      </c>
      <c r="D1493" s="4">
        <v>93.25</v>
      </c>
      <c r="E1493" s="4">
        <v>95.8</v>
      </c>
      <c r="F1493" s="4">
        <v>95.85</v>
      </c>
      <c r="G1493" s="4">
        <v>89.35</v>
      </c>
      <c r="H1493" s="4">
        <v>92</v>
      </c>
      <c r="I1493" s="4">
        <v>90.65</v>
      </c>
      <c r="J1493" s="4">
        <v>91.72</v>
      </c>
      <c r="K1493" s="4">
        <v>33061</v>
      </c>
      <c r="L1493" s="4">
        <v>30.32</v>
      </c>
      <c r="M1493" s="4">
        <v>600</v>
      </c>
      <c r="N1493" s="4">
        <v>29769</v>
      </c>
      <c r="O1493" s="4">
        <v>90.04</v>
      </c>
      <c r="P1493" s="4">
        <f>I1493-D1493</f>
        <v>-2.5999999999999943</v>
      </c>
      <c r="Q1493" s="5">
        <f>P1493/D1493</f>
        <v>-2.7882037533512004E-2</v>
      </c>
      <c r="R1493" s="4">
        <f>ABS(F1493-G1493)</f>
        <v>6.5</v>
      </c>
      <c r="S1493" s="5">
        <f>R1493/D1493</f>
        <v>6.9705093833780166E-2</v>
      </c>
      <c r="T1493" s="5">
        <f>(I1493-J1493)/AVERAGE(E1493:G1493,I1493)</f>
        <v>-1.151621148930438E-2</v>
      </c>
    </row>
    <row r="1494" spans="1:20" hidden="1" x14ac:dyDescent="0.25">
      <c r="A1494" s="3" t="s">
        <v>1451</v>
      </c>
      <c r="B1494" s="4" t="s">
        <v>21</v>
      </c>
      <c r="C1494" s="4" t="s">
        <v>22</v>
      </c>
      <c r="D1494" s="4">
        <v>109.95</v>
      </c>
      <c r="E1494" s="4">
        <v>110.5</v>
      </c>
      <c r="F1494" s="4">
        <v>110.5</v>
      </c>
      <c r="G1494" s="4">
        <v>107.75</v>
      </c>
      <c r="H1494" s="4">
        <v>109.35</v>
      </c>
      <c r="I1494" s="4">
        <v>108.65</v>
      </c>
      <c r="J1494" s="4">
        <v>109.02</v>
      </c>
      <c r="K1494" s="4">
        <v>45240</v>
      </c>
      <c r="L1494" s="4">
        <v>49.32</v>
      </c>
      <c r="M1494" s="4">
        <v>303</v>
      </c>
      <c r="N1494" s="4">
        <v>35873</v>
      </c>
      <c r="O1494" s="4">
        <v>79.290000000000006</v>
      </c>
      <c r="P1494" s="4">
        <f>I1494-D1494</f>
        <v>-1.2999999999999972</v>
      </c>
      <c r="Q1494" s="5">
        <f>P1494/D1494</f>
        <v>-1.1823556161891742E-2</v>
      </c>
      <c r="R1494" s="4">
        <f>ABS(F1494-G1494)</f>
        <v>2.75</v>
      </c>
      <c r="S1494" s="5">
        <f>R1494/D1494</f>
        <v>2.5011368804001819E-2</v>
      </c>
      <c r="T1494" s="5">
        <f>(I1494-J1494)/AVERAGE(E1494:G1494,I1494)</f>
        <v>-3.3836305441242833E-3</v>
      </c>
    </row>
    <row r="1495" spans="1:20" hidden="1" x14ac:dyDescent="0.25">
      <c r="A1495" s="3" t="s">
        <v>1452</v>
      </c>
      <c r="B1495" s="4" t="s">
        <v>21</v>
      </c>
      <c r="C1495" s="4" t="s">
        <v>22</v>
      </c>
      <c r="D1495" s="4">
        <v>5928.45</v>
      </c>
      <c r="E1495" s="4">
        <v>5950</v>
      </c>
      <c r="F1495" s="4">
        <v>5998.85</v>
      </c>
      <c r="G1495" s="4">
        <v>5860</v>
      </c>
      <c r="H1495" s="4">
        <v>5880</v>
      </c>
      <c r="I1495" s="4">
        <v>5878.65</v>
      </c>
      <c r="J1495" s="4">
        <v>5889.11</v>
      </c>
      <c r="K1495" s="4">
        <v>4785</v>
      </c>
      <c r="L1495" s="4">
        <v>281.79000000000002</v>
      </c>
      <c r="M1495" s="4">
        <v>1372</v>
      </c>
      <c r="N1495" s="4">
        <v>3427</v>
      </c>
      <c r="O1495" s="4">
        <v>71.62</v>
      </c>
      <c r="P1495" s="4">
        <f>I1495-D1495</f>
        <v>-49.800000000000182</v>
      </c>
      <c r="Q1495" s="5">
        <f>P1495/D1495</f>
        <v>-8.4001720517167533E-3</v>
      </c>
      <c r="R1495" s="4">
        <f>ABS(F1495-G1495)</f>
        <v>138.85000000000036</v>
      </c>
      <c r="S1495" s="5">
        <f>R1495/D1495</f>
        <v>2.3420961634154015E-2</v>
      </c>
      <c r="T1495" s="5">
        <f>(I1495-J1495)/AVERAGE(E1495:G1495,I1495)</f>
        <v>-1.7663324538258636E-3</v>
      </c>
    </row>
    <row r="1496" spans="1:20" hidden="1" x14ac:dyDescent="0.25">
      <c r="A1496" s="3" t="s">
        <v>1453</v>
      </c>
      <c r="B1496" s="4" t="s">
        <v>21</v>
      </c>
      <c r="C1496" s="4" t="s">
        <v>22</v>
      </c>
      <c r="D1496" s="4">
        <v>2.2999999999999998</v>
      </c>
      <c r="E1496" s="4">
        <v>2.35</v>
      </c>
      <c r="F1496" s="4">
        <v>2.4</v>
      </c>
      <c r="G1496" s="4">
        <v>2.2000000000000002</v>
      </c>
      <c r="H1496" s="4">
        <v>2.2000000000000002</v>
      </c>
      <c r="I1496" s="4">
        <v>2.2000000000000002</v>
      </c>
      <c r="J1496" s="4">
        <v>2.23</v>
      </c>
      <c r="K1496" s="4">
        <v>2310683</v>
      </c>
      <c r="L1496" s="4">
        <v>51.55</v>
      </c>
      <c r="M1496" s="4">
        <v>805</v>
      </c>
      <c r="N1496" s="4">
        <v>1736804</v>
      </c>
      <c r="O1496" s="4">
        <v>75.16</v>
      </c>
      <c r="P1496" s="4">
        <f>I1496-D1496</f>
        <v>-9.9999999999999645E-2</v>
      </c>
      <c r="Q1496" s="5">
        <f>P1496/D1496</f>
        <v>-4.3478260869565064E-2</v>
      </c>
      <c r="R1496" s="4">
        <f>ABS(F1496-G1496)</f>
        <v>0.19999999999999973</v>
      </c>
      <c r="S1496" s="5">
        <f>R1496/D1496</f>
        <v>8.6956521739130321E-2</v>
      </c>
      <c r="T1496" s="5">
        <f>(I1496-J1496)/AVERAGE(E1496:G1496,I1496)</f>
        <v>-1.3114754098360569E-2</v>
      </c>
    </row>
    <row r="1497" spans="1:20" hidden="1" x14ac:dyDescent="0.25">
      <c r="A1497" s="3" t="s">
        <v>1454</v>
      </c>
      <c r="B1497" s="4" t="s">
        <v>21</v>
      </c>
      <c r="C1497" s="4" t="s">
        <v>22</v>
      </c>
      <c r="D1497" s="4">
        <v>158.75</v>
      </c>
      <c r="E1497" s="4">
        <v>160</v>
      </c>
      <c r="F1497" s="4">
        <v>160</v>
      </c>
      <c r="G1497" s="4">
        <v>151.94999999999999</v>
      </c>
      <c r="H1497" s="4">
        <v>153.1</v>
      </c>
      <c r="I1497" s="4">
        <v>154</v>
      </c>
      <c r="J1497" s="4">
        <v>154</v>
      </c>
      <c r="K1497" s="4">
        <v>30682</v>
      </c>
      <c r="L1497" s="4">
        <v>47.25</v>
      </c>
      <c r="M1497" s="4">
        <v>884</v>
      </c>
      <c r="N1497" s="4">
        <v>19557</v>
      </c>
      <c r="O1497" s="4">
        <v>63.74</v>
      </c>
      <c r="P1497" s="4">
        <f>I1497-D1497</f>
        <v>-4.75</v>
      </c>
      <c r="Q1497" s="5">
        <f>P1497/D1497</f>
        <v>-2.9921259842519685E-2</v>
      </c>
      <c r="R1497" s="4">
        <f>ABS(F1497-G1497)</f>
        <v>8.0500000000000114</v>
      </c>
      <c r="S1497" s="5">
        <f>R1497/D1497</f>
        <v>5.0708661417322907E-2</v>
      </c>
      <c r="T1497" s="5">
        <f>(I1497-J1497)/AVERAGE(E1497:G1497,I1497)</f>
        <v>0</v>
      </c>
    </row>
    <row r="1498" spans="1:20" hidden="1" x14ac:dyDescent="0.25">
      <c r="A1498" s="3" t="s">
        <v>1455</v>
      </c>
      <c r="B1498" s="4" t="s">
        <v>21</v>
      </c>
      <c r="C1498" s="4" t="s">
        <v>22</v>
      </c>
      <c r="D1498" s="4">
        <v>355.25</v>
      </c>
      <c r="E1498" s="4">
        <v>352.05</v>
      </c>
      <c r="F1498" s="4">
        <v>357.65</v>
      </c>
      <c r="G1498" s="4">
        <v>342.05</v>
      </c>
      <c r="H1498" s="4">
        <v>346.5</v>
      </c>
      <c r="I1498" s="4">
        <v>345.5</v>
      </c>
      <c r="J1498" s="4">
        <v>348.19</v>
      </c>
      <c r="K1498" s="4">
        <v>6933</v>
      </c>
      <c r="L1498" s="4">
        <v>24.14</v>
      </c>
      <c r="M1498" s="4">
        <v>866</v>
      </c>
      <c r="N1498" s="4">
        <v>5647</v>
      </c>
      <c r="O1498" s="4">
        <v>81.45</v>
      </c>
      <c r="P1498" s="4">
        <f>I1498-D1498</f>
        <v>-9.75</v>
      </c>
      <c r="Q1498" s="5">
        <f>P1498/D1498</f>
        <v>-2.7445460942997889E-2</v>
      </c>
      <c r="R1498" s="4">
        <f>ABS(F1498-G1498)</f>
        <v>15.599999999999966</v>
      </c>
      <c r="S1498" s="5">
        <f>R1498/D1498</f>
        <v>4.3912737508796526E-2</v>
      </c>
      <c r="T1498" s="5">
        <f>(I1498-J1498)/AVERAGE(E1498:G1498,I1498)</f>
        <v>-7.7008409375559066E-3</v>
      </c>
    </row>
    <row r="1499" spans="1:20" hidden="1" x14ac:dyDescent="0.25">
      <c r="A1499" s="3" t="s">
        <v>1456</v>
      </c>
      <c r="B1499" s="4" t="s">
        <v>21</v>
      </c>
      <c r="C1499" s="4" t="s">
        <v>22</v>
      </c>
      <c r="D1499" s="4">
        <v>21.55</v>
      </c>
      <c r="E1499" s="4">
        <v>22.35</v>
      </c>
      <c r="F1499" s="4">
        <v>22.6</v>
      </c>
      <c r="G1499" s="4">
        <v>21.3</v>
      </c>
      <c r="H1499" s="4">
        <v>22</v>
      </c>
      <c r="I1499" s="4">
        <v>22.1</v>
      </c>
      <c r="J1499" s="4">
        <v>21.97</v>
      </c>
      <c r="K1499" s="4">
        <v>225733</v>
      </c>
      <c r="L1499" s="4">
        <v>49.6</v>
      </c>
      <c r="M1499" s="4">
        <v>270</v>
      </c>
      <c r="N1499" s="4">
        <v>206940</v>
      </c>
      <c r="O1499" s="4">
        <v>91.67</v>
      </c>
      <c r="P1499" s="4">
        <f>I1499-D1499</f>
        <v>0.55000000000000071</v>
      </c>
      <c r="Q1499" s="5">
        <f>P1499/D1499</f>
        <v>2.5522041763341101E-2</v>
      </c>
      <c r="R1499" s="4">
        <f>ABS(F1499-G1499)</f>
        <v>1.3000000000000007</v>
      </c>
      <c r="S1499" s="5">
        <f>R1499/D1499</f>
        <v>6.0324825986078918E-2</v>
      </c>
      <c r="T1499" s="5">
        <f>(I1499-J1499)/AVERAGE(E1499:G1499,I1499)</f>
        <v>5.8856819468026062E-3</v>
      </c>
    </row>
    <row r="1500" spans="1:20" hidden="1" x14ac:dyDescent="0.25">
      <c r="A1500" s="3" t="s">
        <v>1457</v>
      </c>
      <c r="B1500" s="4" t="s">
        <v>36</v>
      </c>
      <c r="C1500" s="4" t="s">
        <v>22</v>
      </c>
      <c r="D1500" s="4">
        <v>36.15</v>
      </c>
      <c r="E1500" s="4">
        <v>36</v>
      </c>
      <c r="F1500" s="4">
        <v>36</v>
      </c>
      <c r="G1500" s="4">
        <v>36</v>
      </c>
      <c r="H1500" s="4">
        <v>36</v>
      </c>
      <c r="I1500" s="4">
        <v>36</v>
      </c>
      <c r="J1500" s="4">
        <v>36</v>
      </c>
      <c r="K1500" s="4">
        <v>1600</v>
      </c>
      <c r="L1500" s="4">
        <v>0.57999999999999996</v>
      </c>
      <c r="M1500" s="4">
        <v>1</v>
      </c>
      <c r="N1500" s="4">
        <v>1600</v>
      </c>
      <c r="O1500" s="4">
        <v>100</v>
      </c>
      <c r="P1500" s="4">
        <f>I1500-D1500</f>
        <v>-0.14999999999999858</v>
      </c>
      <c r="Q1500" s="5">
        <f>P1500/D1500</f>
        <v>-4.1493775933609568E-3</v>
      </c>
      <c r="R1500" s="4">
        <f>ABS(F1500-G1500)</f>
        <v>0</v>
      </c>
      <c r="S1500" s="5">
        <f>R1500/D1500</f>
        <v>0</v>
      </c>
      <c r="T1500" s="5">
        <f>(I1500-J1500)/AVERAGE(E1500:G1500,I1500)</f>
        <v>0</v>
      </c>
    </row>
    <row r="1501" spans="1:20" hidden="1" x14ac:dyDescent="0.25">
      <c r="A1501" s="3" t="s">
        <v>1458</v>
      </c>
      <c r="B1501" s="4" t="s">
        <v>21</v>
      </c>
      <c r="C1501" s="4" t="s">
        <v>22</v>
      </c>
      <c r="D1501" s="4">
        <v>601.45000000000005</v>
      </c>
      <c r="E1501" s="4">
        <v>601.45000000000005</v>
      </c>
      <c r="F1501" s="4">
        <v>601.45000000000005</v>
      </c>
      <c r="G1501" s="4">
        <v>589.79999999999995</v>
      </c>
      <c r="H1501" s="4">
        <v>594.9</v>
      </c>
      <c r="I1501" s="4">
        <v>593.15</v>
      </c>
      <c r="J1501" s="4">
        <v>593.72</v>
      </c>
      <c r="K1501" s="4">
        <v>1994</v>
      </c>
      <c r="L1501" s="4">
        <v>11.84</v>
      </c>
      <c r="M1501" s="4">
        <v>304</v>
      </c>
      <c r="N1501" s="4">
        <v>1604</v>
      </c>
      <c r="O1501" s="4">
        <v>80.44</v>
      </c>
      <c r="P1501" s="4">
        <f>I1501-D1501</f>
        <v>-8.3000000000000682</v>
      </c>
      <c r="Q1501" s="5">
        <f>P1501/D1501</f>
        <v>-1.3799983373514121E-2</v>
      </c>
      <c r="R1501" s="4">
        <f>ABS(F1501-G1501)</f>
        <v>11.650000000000091</v>
      </c>
      <c r="S1501" s="5">
        <f>R1501/D1501</f>
        <v>1.9369856180896317E-2</v>
      </c>
      <c r="T1501" s="5">
        <f>(I1501-J1501)/AVERAGE(E1501:G1501,I1501)</f>
        <v>-9.5563426032659222E-4</v>
      </c>
    </row>
    <row r="1502" spans="1:20" hidden="1" x14ac:dyDescent="0.25">
      <c r="A1502" s="3" t="s">
        <v>1459</v>
      </c>
      <c r="B1502" s="4" t="s">
        <v>21</v>
      </c>
      <c r="C1502" s="4" t="s">
        <v>22</v>
      </c>
      <c r="D1502" s="4">
        <v>100.1</v>
      </c>
      <c r="E1502" s="4">
        <v>102.7</v>
      </c>
      <c r="F1502" s="4">
        <v>102.7</v>
      </c>
      <c r="G1502" s="4">
        <v>95.2</v>
      </c>
      <c r="H1502" s="4">
        <v>95.25</v>
      </c>
      <c r="I1502" s="4">
        <v>95.8</v>
      </c>
      <c r="J1502" s="4">
        <v>98.28</v>
      </c>
      <c r="K1502" s="4">
        <v>2041</v>
      </c>
      <c r="L1502" s="4">
        <v>2.0099999999999998</v>
      </c>
      <c r="M1502" s="4">
        <v>289</v>
      </c>
      <c r="N1502" s="4">
        <v>1116</v>
      </c>
      <c r="O1502" s="4">
        <v>54.68</v>
      </c>
      <c r="P1502" s="4">
        <f>I1502-D1502</f>
        <v>-4.2999999999999972</v>
      </c>
      <c r="Q1502" s="5">
        <f>P1502/D1502</f>
        <v>-4.2957042957042932E-2</v>
      </c>
      <c r="R1502" s="4">
        <f>ABS(F1502-G1502)</f>
        <v>7.5</v>
      </c>
      <c r="S1502" s="5">
        <f>R1502/D1502</f>
        <v>7.4925074925074928E-2</v>
      </c>
      <c r="T1502" s="5">
        <f>(I1502-J1502)/AVERAGE(E1502:G1502,I1502)</f>
        <v>-2.5025227043390552E-2</v>
      </c>
    </row>
    <row r="1503" spans="1:20" hidden="1" x14ac:dyDescent="0.25">
      <c r="A1503" s="3" t="s">
        <v>1460</v>
      </c>
      <c r="B1503" s="4" t="s">
        <v>43</v>
      </c>
      <c r="C1503" s="4" t="s">
        <v>22</v>
      </c>
      <c r="D1503" s="4">
        <v>6.15</v>
      </c>
      <c r="E1503" s="4">
        <v>6</v>
      </c>
      <c r="F1503" s="4">
        <v>6.45</v>
      </c>
      <c r="G1503" s="4">
        <v>5.85</v>
      </c>
      <c r="H1503" s="4">
        <v>5.85</v>
      </c>
      <c r="I1503" s="4">
        <v>6.25</v>
      </c>
      <c r="J1503" s="4">
        <v>6.09</v>
      </c>
      <c r="K1503" s="4">
        <v>5571</v>
      </c>
      <c r="L1503" s="4">
        <v>0.34</v>
      </c>
      <c r="M1503" s="4">
        <v>17</v>
      </c>
      <c r="N1503" s="4" t="s">
        <v>33</v>
      </c>
      <c r="O1503" s="4" t="s">
        <v>33</v>
      </c>
      <c r="P1503" s="4">
        <f>I1503-D1503</f>
        <v>9.9999999999999645E-2</v>
      </c>
      <c r="Q1503" s="5">
        <f>P1503/D1503</f>
        <v>1.6260162601625959E-2</v>
      </c>
      <c r="R1503" s="4">
        <f>ABS(F1503-G1503)</f>
        <v>0.60000000000000053</v>
      </c>
      <c r="S1503" s="5">
        <f>R1503/D1503</f>
        <v>9.7560975609756184E-2</v>
      </c>
      <c r="T1503" s="5">
        <f>(I1503-J1503)/AVERAGE(E1503:G1503,I1503)</f>
        <v>2.6069246435845239E-2</v>
      </c>
    </row>
    <row r="1504" spans="1:20" hidden="1" x14ac:dyDescent="0.25">
      <c r="A1504" s="3" t="s">
        <v>1461</v>
      </c>
      <c r="B1504" s="4" t="s">
        <v>21</v>
      </c>
      <c r="C1504" s="4" t="s">
        <v>22</v>
      </c>
      <c r="D1504" s="4">
        <v>738.9</v>
      </c>
      <c r="E1504" s="4">
        <v>755</v>
      </c>
      <c r="F1504" s="4">
        <v>775</v>
      </c>
      <c r="G1504" s="4">
        <v>729.15</v>
      </c>
      <c r="H1504" s="4">
        <v>730</v>
      </c>
      <c r="I1504" s="4">
        <v>732</v>
      </c>
      <c r="J1504" s="4">
        <v>752.22</v>
      </c>
      <c r="K1504" s="4">
        <v>1605</v>
      </c>
      <c r="L1504" s="4">
        <v>12.07</v>
      </c>
      <c r="M1504" s="4">
        <v>112</v>
      </c>
      <c r="N1504" s="4">
        <v>465</v>
      </c>
      <c r="O1504" s="4">
        <v>28.97</v>
      </c>
      <c r="P1504" s="4">
        <f>I1504-D1504</f>
        <v>-6.8999999999999773</v>
      </c>
      <c r="Q1504" s="5">
        <f>P1504/D1504</f>
        <v>-9.3382054405196611E-3</v>
      </c>
      <c r="R1504" s="4">
        <f>ABS(F1504-G1504)</f>
        <v>45.850000000000023</v>
      </c>
      <c r="S1504" s="5">
        <f>R1504/D1504</f>
        <v>6.2051698470699725E-2</v>
      </c>
      <c r="T1504" s="5">
        <f>(I1504-J1504)/AVERAGE(E1504:G1504,I1504)</f>
        <v>-2.7039767313575082E-2</v>
      </c>
    </row>
    <row r="1505" spans="1:20" hidden="1" x14ac:dyDescent="0.25">
      <c r="A1505" s="3" t="s">
        <v>1462</v>
      </c>
      <c r="B1505" s="4" t="s">
        <v>21</v>
      </c>
      <c r="C1505" s="4" t="s">
        <v>22</v>
      </c>
      <c r="D1505" s="4">
        <v>316.8</v>
      </c>
      <c r="E1505" s="4">
        <v>318.89999999999998</v>
      </c>
      <c r="F1505" s="4">
        <v>320.64999999999998</v>
      </c>
      <c r="G1505" s="4">
        <v>302.35000000000002</v>
      </c>
      <c r="H1505" s="4">
        <v>313</v>
      </c>
      <c r="I1505" s="4">
        <v>312.75</v>
      </c>
      <c r="J1505" s="4">
        <v>311.08</v>
      </c>
      <c r="K1505" s="4">
        <v>34890</v>
      </c>
      <c r="L1505" s="4">
        <v>108.53</v>
      </c>
      <c r="M1505" s="4">
        <v>1452</v>
      </c>
      <c r="N1505" s="4">
        <v>19463</v>
      </c>
      <c r="O1505" s="4">
        <v>55.78</v>
      </c>
      <c r="P1505" s="4">
        <f>I1505-D1505</f>
        <v>-4.0500000000000114</v>
      </c>
      <c r="Q1505" s="5">
        <f>P1505/D1505</f>
        <v>-1.2784090909090945E-2</v>
      </c>
      <c r="R1505" s="4">
        <f>ABS(F1505-G1505)</f>
        <v>18.299999999999955</v>
      </c>
      <c r="S1505" s="5">
        <f>R1505/D1505</f>
        <v>5.7765151515151367E-2</v>
      </c>
      <c r="T1505" s="5">
        <f>(I1505-J1505)/AVERAGE(E1505:G1505,I1505)</f>
        <v>5.3241939983262772E-3</v>
      </c>
    </row>
    <row r="1506" spans="1:20" hidden="1" x14ac:dyDescent="0.25">
      <c r="A1506" s="3" t="s">
        <v>1463</v>
      </c>
      <c r="B1506" s="4" t="s">
        <v>21</v>
      </c>
      <c r="C1506" s="4" t="s">
        <v>22</v>
      </c>
      <c r="D1506" s="4">
        <v>98.11</v>
      </c>
      <c r="E1506" s="4">
        <v>98.5</v>
      </c>
      <c r="F1506" s="4">
        <v>100</v>
      </c>
      <c r="G1506" s="4">
        <v>97.75</v>
      </c>
      <c r="H1506" s="4">
        <v>98.79</v>
      </c>
      <c r="I1506" s="4">
        <v>98.66</v>
      </c>
      <c r="J1506" s="4">
        <v>98.13</v>
      </c>
      <c r="K1506" s="4">
        <v>2018</v>
      </c>
      <c r="L1506" s="4">
        <v>1.98</v>
      </c>
      <c r="M1506" s="4">
        <v>56</v>
      </c>
      <c r="N1506" s="4">
        <v>1830</v>
      </c>
      <c r="O1506" s="4">
        <v>90.68</v>
      </c>
      <c r="P1506" s="4">
        <f>I1506-D1506</f>
        <v>0.54999999999999716</v>
      </c>
      <c r="Q1506" s="5">
        <f>P1506/D1506</f>
        <v>5.6059525022933154E-3</v>
      </c>
      <c r="R1506" s="4">
        <f>ABS(F1506-G1506)</f>
        <v>2.25</v>
      </c>
      <c r="S1506" s="5">
        <f>R1506/D1506</f>
        <v>2.2933442054836408E-2</v>
      </c>
      <c r="T1506" s="5">
        <f>(I1506-J1506)/AVERAGE(E1506:G1506,I1506)</f>
        <v>5.3683117672381165E-3</v>
      </c>
    </row>
    <row r="1507" spans="1:20" hidden="1" x14ac:dyDescent="0.25">
      <c r="A1507" s="3" t="s">
        <v>1464</v>
      </c>
      <c r="B1507" s="4" t="s">
        <v>21</v>
      </c>
      <c r="C1507" s="4" t="s">
        <v>22</v>
      </c>
      <c r="D1507" s="4">
        <v>842.5</v>
      </c>
      <c r="E1507" s="4">
        <v>842.8</v>
      </c>
      <c r="F1507" s="4">
        <v>851.6</v>
      </c>
      <c r="G1507" s="4">
        <v>836.25</v>
      </c>
      <c r="H1507" s="4">
        <v>843.25</v>
      </c>
      <c r="I1507" s="4">
        <v>846.4</v>
      </c>
      <c r="J1507" s="4">
        <v>845.94</v>
      </c>
      <c r="K1507" s="4">
        <v>961777</v>
      </c>
      <c r="L1507" s="4">
        <v>8136.08</v>
      </c>
      <c r="M1507" s="4">
        <v>70162</v>
      </c>
      <c r="N1507" s="4">
        <v>553377</v>
      </c>
      <c r="O1507" s="4">
        <v>57.54</v>
      </c>
      <c r="P1507" s="4">
        <f>I1507-D1507</f>
        <v>3.8999999999999773</v>
      </c>
      <c r="Q1507" s="5">
        <f>P1507/D1507</f>
        <v>4.6290801186943354E-3</v>
      </c>
      <c r="R1507" s="4">
        <f>ABS(F1507-G1507)</f>
        <v>15.350000000000023</v>
      </c>
      <c r="S1507" s="5">
        <f>R1507/D1507</f>
        <v>1.8219584569732966E-2</v>
      </c>
      <c r="T1507" s="5">
        <f>(I1507-J1507)/AVERAGE(E1507:G1507,I1507)</f>
        <v>5.448542366857733E-4</v>
      </c>
    </row>
    <row r="1508" spans="1:20" x14ac:dyDescent="0.25">
      <c r="A1508" s="3" t="s">
        <v>1465</v>
      </c>
      <c r="B1508" s="4" t="s">
        <v>21</v>
      </c>
      <c r="C1508" s="4" t="s">
        <v>22</v>
      </c>
      <c r="D1508" s="4">
        <v>145.55000000000001</v>
      </c>
      <c r="E1508" s="4">
        <v>146.44999999999999</v>
      </c>
      <c r="F1508" s="4">
        <v>148</v>
      </c>
      <c r="G1508" s="4">
        <v>143</v>
      </c>
      <c r="H1508" s="4">
        <v>147.44999999999999</v>
      </c>
      <c r="I1508" s="4">
        <v>147.4</v>
      </c>
      <c r="J1508" s="4">
        <v>145.91999999999999</v>
      </c>
      <c r="K1508" s="4">
        <v>16069288</v>
      </c>
      <c r="L1508" s="4">
        <v>23448.47</v>
      </c>
      <c r="M1508" s="4">
        <v>81890</v>
      </c>
      <c r="N1508" s="4">
        <v>6015940</v>
      </c>
      <c r="O1508" s="4">
        <v>37.44</v>
      </c>
      <c r="P1508" s="4">
        <f>I1508-D1508</f>
        <v>1.8499999999999943</v>
      </c>
      <c r="Q1508" s="5">
        <f>P1508/D1508</f>
        <v>1.2710408794228748E-2</v>
      </c>
      <c r="R1508" s="4">
        <f>ABS(F1508-G1508)</f>
        <v>5</v>
      </c>
      <c r="S1508" s="5">
        <f>R1508/D1508</f>
        <v>3.4352456200618345E-2</v>
      </c>
      <c r="T1508" s="5">
        <f>(I1508-J1508)/AVERAGE(E1508:G1508,I1508)</f>
        <v>1.0122253569291395E-2</v>
      </c>
    </row>
    <row r="1509" spans="1:20" hidden="1" x14ac:dyDescent="0.25">
      <c r="A1509" s="3" t="s">
        <v>432</v>
      </c>
      <c r="B1509" s="4" t="s">
        <v>500</v>
      </c>
      <c r="C1509" s="4" t="s">
        <v>22</v>
      </c>
      <c r="D1509" s="4">
        <v>11329.9</v>
      </c>
      <c r="E1509" s="4">
        <v>11330</v>
      </c>
      <c r="F1509" s="4">
        <v>11330</v>
      </c>
      <c r="G1509" s="4">
        <v>11330</v>
      </c>
      <c r="H1509" s="4">
        <v>11330</v>
      </c>
      <c r="I1509" s="4">
        <v>11330</v>
      </c>
      <c r="J1509" s="4">
        <v>11330</v>
      </c>
      <c r="K1509" s="4">
        <v>1</v>
      </c>
      <c r="L1509" s="4">
        <v>0.11</v>
      </c>
      <c r="M1509" s="4">
        <v>1</v>
      </c>
      <c r="N1509" s="4">
        <v>1</v>
      </c>
      <c r="O1509" s="4">
        <v>100</v>
      </c>
      <c r="P1509" s="4">
        <f>I1509-D1509</f>
        <v>0.1000000000003638</v>
      </c>
      <c r="Q1509" s="5">
        <f>P1509/D1509</f>
        <v>8.8262032321877332E-6</v>
      </c>
      <c r="R1509" s="4">
        <f>ABS(F1509-G1509)</f>
        <v>0</v>
      </c>
      <c r="S1509" s="5">
        <f>R1509/D1509</f>
        <v>0</v>
      </c>
      <c r="T1509" s="5">
        <f>(I1509-J1509)/AVERAGE(E1509:G1509,I1509)</f>
        <v>0</v>
      </c>
    </row>
    <row r="1510" spans="1:20" hidden="1" x14ac:dyDescent="0.25">
      <c r="A1510" s="3" t="s">
        <v>432</v>
      </c>
      <c r="B1510" s="4" t="s">
        <v>501</v>
      </c>
      <c r="C1510" s="4" t="s">
        <v>22</v>
      </c>
      <c r="D1510" s="4">
        <v>11377.42</v>
      </c>
      <c r="E1510" s="4">
        <v>10399</v>
      </c>
      <c r="F1510" s="4">
        <v>11409</v>
      </c>
      <c r="G1510" s="4">
        <v>10399</v>
      </c>
      <c r="H1510" s="4">
        <v>11385</v>
      </c>
      <c r="I1510" s="4">
        <v>11389.82</v>
      </c>
      <c r="J1510" s="4">
        <v>11323.97</v>
      </c>
      <c r="K1510" s="4">
        <v>154</v>
      </c>
      <c r="L1510" s="4">
        <v>17.440000000000001</v>
      </c>
      <c r="M1510" s="4">
        <v>50</v>
      </c>
      <c r="N1510" s="4">
        <v>136</v>
      </c>
      <c r="O1510" s="4">
        <v>88.31</v>
      </c>
      <c r="P1510" s="4">
        <f>I1510-D1510</f>
        <v>12.399999999999636</v>
      </c>
      <c r="Q1510" s="5">
        <f>P1510/D1510</f>
        <v>1.0898780215549428E-3</v>
      </c>
      <c r="R1510" s="4">
        <f>ABS(F1510-G1510)</f>
        <v>1010</v>
      </c>
      <c r="S1510" s="5">
        <f>R1510/D1510</f>
        <v>8.8772322723429387E-2</v>
      </c>
      <c r="T1510" s="5">
        <f>(I1510-J1510)/AVERAGE(E1510:G1510,I1510)</f>
        <v>6.0417250615985626E-3</v>
      </c>
    </row>
    <row r="1511" spans="1:20" hidden="1" x14ac:dyDescent="0.25">
      <c r="A1511" s="3" t="s">
        <v>1466</v>
      </c>
      <c r="B1511" s="4" t="s">
        <v>21</v>
      </c>
      <c r="C1511" s="4" t="s">
        <v>22</v>
      </c>
      <c r="D1511" s="4">
        <v>0.5</v>
      </c>
      <c r="E1511" s="4">
        <v>0.5</v>
      </c>
      <c r="F1511" s="4">
        <v>0.55000000000000004</v>
      </c>
      <c r="G1511" s="4">
        <v>0.45</v>
      </c>
      <c r="H1511" s="4">
        <v>0.55000000000000004</v>
      </c>
      <c r="I1511" s="4">
        <v>0.55000000000000004</v>
      </c>
      <c r="J1511" s="4">
        <v>0.54</v>
      </c>
      <c r="K1511" s="4">
        <v>32673</v>
      </c>
      <c r="L1511" s="4">
        <v>0.18</v>
      </c>
      <c r="M1511" s="4">
        <v>39</v>
      </c>
      <c r="N1511" s="4">
        <v>30995</v>
      </c>
      <c r="O1511" s="4">
        <v>94.86</v>
      </c>
      <c r="P1511" s="4">
        <f>I1511-D1511</f>
        <v>5.0000000000000044E-2</v>
      </c>
      <c r="Q1511" s="5">
        <f>P1511/D1511</f>
        <v>0.10000000000000009</v>
      </c>
      <c r="R1511" s="4">
        <f>ABS(F1511-G1511)</f>
        <v>0.10000000000000003</v>
      </c>
      <c r="S1511" s="5">
        <f>R1511/D1511</f>
        <v>0.20000000000000007</v>
      </c>
      <c r="T1511" s="5">
        <f>(I1511-J1511)/AVERAGE(E1511:G1511,I1511)</f>
        <v>1.9512195121951237E-2</v>
      </c>
    </row>
    <row r="1512" spans="1:20" hidden="1" x14ac:dyDescent="0.25">
      <c r="A1512" s="3" t="s">
        <v>1467</v>
      </c>
      <c r="B1512" s="4" t="s">
        <v>21</v>
      </c>
      <c r="C1512" s="4" t="s">
        <v>22</v>
      </c>
      <c r="D1512" s="4">
        <v>4299.3999999999996</v>
      </c>
      <c r="E1512" s="4">
        <v>4310.05</v>
      </c>
      <c r="F1512" s="4">
        <v>4394.2</v>
      </c>
      <c r="G1512" s="4">
        <v>4217.6000000000004</v>
      </c>
      <c r="H1512" s="4">
        <v>4369</v>
      </c>
      <c r="I1512" s="4">
        <v>4373.8500000000004</v>
      </c>
      <c r="J1512" s="4">
        <v>4324.97</v>
      </c>
      <c r="K1512" s="4">
        <v>1377</v>
      </c>
      <c r="L1512" s="4">
        <v>59.55</v>
      </c>
      <c r="M1512" s="4">
        <v>650</v>
      </c>
      <c r="N1512" s="4">
        <v>796</v>
      </c>
      <c r="O1512" s="4">
        <v>57.81</v>
      </c>
      <c r="P1512" s="4">
        <f>I1512-D1512</f>
        <v>74.450000000000728</v>
      </c>
      <c r="Q1512" s="5">
        <f>P1512/D1512</f>
        <v>1.7316369726008449E-2</v>
      </c>
      <c r="R1512" s="4">
        <f>ABS(F1512-G1512)</f>
        <v>176.59999999999945</v>
      </c>
      <c r="S1512" s="5">
        <f>R1512/D1512</f>
        <v>4.1075498906824083E-2</v>
      </c>
      <c r="T1512" s="5">
        <f>(I1512-J1512)/AVERAGE(E1512:G1512,I1512)</f>
        <v>1.1304543903976158E-2</v>
      </c>
    </row>
    <row r="1513" spans="1:20" hidden="1" x14ac:dyDescent="0.25">
      <c r="A1513" s="3" t="s">
        <v>1468</v>
      </c>
      <c r="B1513" s="4" t="s">
        <v>21</v>
      </c>
      <c r="C1513" s="4" t="s">
        <v>22</v>
      </c>
      <c r="D1513" s="4">
        <v>66.099999999999994</v>
      </c>
      <c r="E1513" s="4">
        <v>66.900000000000006</v>
      </c>
      <c r="F1513" s="4">
        <v>67.3</v>
      </c>
      <c r="G1513" s="4">
        <v>61.1</v>
      </c>
      <c r="H1513" s="4">
        <v>62.8</v>
      </c>
      <c r="I1513" s="4">
        <v>62.75</v>
      </c>
      <c r="J1513" s="4">
        <v>63.01</v>
      </c>
      <c r="K1513" s="4">
        <v>76488</v>
      </c>
      <c r="L1513" s="4">
        <v>48.19</v>
      </c>
      <c r="M1513" s="4">
        <v>1117</v>
      </c>
      <c r="N1513" s="4">
        <v>44182</v>
      </c>
      <c r="O1513" s="4">
        <v>57.76</v>
      </c>
      <c r="P1513" s="4">
        <f>I1513-D1513</f>
        <v>-3.3499999999999943</v>
      </c>
      <c r="Q1513" s="5">
        <f>P1513/D1513</f>
        <v>-5.0680786686838043E-2</v>
      </c>
      <c r="R1513" s="4">
        <f>ABS(F1513-G1513)</f>
        <v>6.1999999999999957</v>
      </c>
      <c r="S1513" s="5">
        <f>R1513/D1513</f>
        <v>9.3797276853252592E-2</v>
      </c>
      <c r="T1513" s="5">
        <f>(I1513-J1513)/AVERAGE(E1513:G1513,I1513)</f>
        <v>-4.0302267002518587E-3</v>
      </c>
    </row>
    <row r="1514" spans="1:20" hidden="1" x14ac:dyDescent="0.25">
      <c r="A1514" s="3" t="s">
        <v>1469</v>
      </c>
      <c r="B1514" s="4" t="s">
        <v>21</v>
      </c>
      <c r="C1514" s="4" t="s">
        <v>22</v>
      </c>
      <c r="D1514" s="4">
        <v>79.95</v>
      </c>
      <c r="E1514" s="4">
        <v>80.7</v>
      </c>
      <c r="F1514" s="4">
        <v>80.7</v>
      </c>
      <c r="G1514" s="4">
        <v>77.7</v>
      </c>
      <c r="H1514" s="4">
        <v>78.2</v>
      </c>
      <c r="I1514" s="4">
        <v>78.650000000000006</v>
      </c>
      <c r="J1514" s="4">
        <v>78.55</v>
      </c>
      <c r="K1514" s="4">
        <v>29599</v>
      </c>
      <c r="L1514" s="4">
        <v>23.25</v>
      </c>
      <c r="M1514" s="4">
        <v>643</v>
      </c>
      <c r="N1514" s="4">
        <v>13960</v>
      </c>
      <c r="O1514" s="4">
        <v>47.16</v>
      </c>
      <c r="P1514" s="4">
        <f>I1514-D1514</f>
        <v>-1.2999999999999972</v>
      </c>
      <c r="Q1514" s="5">
        <f>P1514/D1514</f>
        <v>-1.626016260162598E-2</v>
      </c>
      <c r="R1514" s="4">
        <f>ABS(F1514-G1514)</f>
        <v>3</v>
      </c>
      <c r="S1514" s="5">
        <f>R1514/D1514</f>
        <v>3.7523452157598496E-2</v>
      </c>
      <c r="T1514" s="5">
        <f>(I1514-J1514)/AVERAGE(E1514:G1514,I1514)</f>
        <v>1.2588512981905086E-3</v>
      </c>
    </row>
    <row r="1515" spans="1:20" hidden="1" x14ac:dyDescent="0.25">
      <c r="A1515" s="3" t="s">
        <v>1470</v>
      </c>
      <c r="B1515" s="4" t="s">
        <v>21</v>
      </c>
      <c r="C1515" s="4" t="s">
        <v>22</v>
      </c>
      <c r="D1515" s="4">
        <v>42.25</v>
      </c>
      <c r="E1515" s="4">
        <v>43.2</v>
      </c>
      <c r="F1515" s="4">
        <v>44.2</v>
      </c>
      <c r="G1515" s="4">
        <v>42.6</v>
      </c>
      <c r="H1515" s="4">
        <v>43.6</v>
      </c>
      <c r="I1515" s="4">
        <v>43.25</v>
      </c>
      <c r="J1515" s="4">
        <v>43.33</v>
      </c>
      <c r="K1515" s="4">
        <v>4704119</v>
      </c>
      <c r="L1515" s="4">
        <v>2038.28</v>
      </c>
      <c r="M1515" s="4">
        <v>17170</v>
      </c>
      <c r="N1515" s="4">
        <v>1524005</v>
      </c>
      <c r="O1515" s="4">
        <v>32.4</v>
      </c>
      <c r="P1515" s="4">
        <f>I1515-D1515</f>
        <v>1</v>
      </c>
      <c r="Q1515" s="5">
        <f>P1515/D1515</f>
        <v>2.3668639053254437E-2</v>
      </c>
      <c r="R1515" s="4">
        <f>ABS(F1515-G1515)</f>
        <v>1.6000000000000014</v>
      </c>
      <c r="S1515" s="5">
        <f>R1515/D1515</f>
        <v>3.7869822485207136E-2</v>
      </c>
      <c r="T1515" s="5">
        <f>(I1515-J1515)/AVERAGE(E1515:G1515,I1515)</f>
        <v>-1.8470418470418076E-3</v>
      </c>
    </row>
    <row r="1516" spans="1:20" hidden="1" x14ac:dyDescent="0.25">
      <c r="A1516" s="3" t="s">
        <v>1471</v>
      </c>
      <c r="B1516" s="4" t="s">
        <v>43</v>
      </c>
      <c r="C1516" s="4" t="s">
        <v>22</v>
      </c>
      <c r="D1516" s="4">
        <v>126.25</v>
      </c>
      <c r="E1516" s="4">
        <v>129.94999999999999</v>
      </c>
      <c r="F1516" s="4">
        <v>129.94999999999999</v>
      </c>
      <c r="G1516" s="4">
        <v>122</v>
      </c>
      <c r="H1516" s="4">
        <v>124.4</v>
      </c>
      <c r="I1516" s="4">
        <v>123.65</v>
      </c>
      <c r="J1516" s="4">
        <v>123.96</v>
      </c>
      <c r="K1516" s="4">
        <v>3709</v>
      </c>
      <c r="L1516" s="4">
        <v>4.5999999999999996</v>
      </c>
      <c r="M1516" s="4">
        <v>88</v>
      </c>
      <c r="N1516" s="4" t="s">
        <v>33</v>
      </c>
      <c r="O1516" s="4" t="s">
        <v>33</v>
      </c>
      <c r="P1516" s="4">
        <f>I1516-D1516</f>
        <v>-2.5999999999999943</v>
      </c>
      <c r="Q1516" s="5">
        <f>P1516/D1516</f>
        <v>-2.059405940594055E-2</v>
      </c>
      <c r="R1516" s="4">
        <f>ABS(F1516-G1516)</f>
        <v>7.9499999999999886</v>
      </c>
      <c r="S1516" s="5">
        <f>R1516/D1516</f>
        <v>6.2970297029702874E-2</v>
      </c>
      <c r="T1516" s="5">
        <f>(I1516-J1516)/AVERAGE(E1516:G1516,I1516)</f>
        <v>-2.452774206309865E-3</v>
      </c>
    </row>
    <row r="1517" spans="1:20" hidden="1" x14ac:dyDescent="0.25">
      <c r="A1517" s="3" t="s">
        <v>1472</v>
      </c>
      <c r="B1517" s="4" t="s">
        <v>21</v>
      </c>
      <c r="C1517" s="4" t="s">
        <v>22</v>
      </c>
      <c r="D1517" s="4">
        <v>379.85</v>
      </c>
      <c r="E1517" s="4">
        <v>390</v>
      </c>
      <c r="F1517" s="4">
        <v>390</v>
      </c>
      <c r="G1517" s="4">
        <v>372.2</v>
      </c>
      <c r="H1517" s="4">
        <v>386</v>
      </c>
      <c r="I1517" s="4">
        <v>386.35</v>
      </c>
      <c r="J1517" s="4">
        <v>386.04</v>
      </c>
      <c r="K1517" s="4">
        <v>40925</v>
      </c>
      <c r="L1517" s="4">
        <v>157.97999999999999</v>
      </c>
      <c r="M1517" s="4">
        <v>288</v>
      </c>
      <c r="N1517" s="4">
        <v>39468</v>
      </c>
      <c r="O1517" s="4">
        <v>96.44</v>
      </c>
      <c r="P1517" s="4">
        <f>I1517-D1517</f>
        <v>6.5</v>
      </c>
      <c r="Q1517" s="5">
        <f>P1517/D1517</f>
        <v>1.7112017901803344E-2</v>
      </c>
      <c r="R1517" s="4">
        <f>ABS(F1517-G1517)</f>
        <v>17.800000000000011</v>
      </c>
      <c r="S1517" s="5">
        <f>R1517/D1517</f>
        <v>4.6860602869553798E-2</v>
      </c>
      <c r="T1517" s="5">
        <f>(I1517-J1517)/AVERAGE(E1517:G1517,I1517)</f>
        <v>8.0595365766469005E-4</v>
      </c>
    </row>
    <row r="1518" spans="1:20" hidden="1" x14ac:dyDescent="0.25">
      <c r="A1518" s="3" t="s">
        <v>1473</v>
      </c>
      <c r="B1518" s="4" t="s">
        <v>36</v>
      </c>
      <c r="C1518" s="4" t="s">
        <v>22</v>
      </c>
      <c r="D1518" s="4">
        <v>39.75</v>
      </c>
      <c r="E1518" s="4">
        <v>39.799999999999997</v>
      </c>
      <c r="F1518" s="4">
        <v>39.9</v>
      </c>
      <c r="G1518" s="4">
        <v>39.799999999999997</v>
      </c>
      <c r="H1518" s="4">
        <v>39.9</v>
      </c>
      <c r="I1518" s="4">
        <v>39.9</v>
      </c>
      <c r="J1518" s="4">
        <v>39.83</v>
      </c>
      <c r="K1518" s="4">
        <v>9000</v>
      </c>
      <c r="L1518" s="4">
        <v>3.59</v>
      </c>
      <c r="M1518" s="4">
        <v>2</v>
      </c>
      <c r="N1518" s="4">
        <v>9000</v>
      </c>
      <c r="O1518" s="4">
        <v>100</v>
      </c>
      <c r="P1518" s="4">
        <f>I1518-D1518</f>
        <v>0.14999999999999858</v>
      </c>
      <c r="Q1518" s="5">
        <f>P1518/D1518</f>
        <v>3.7735849056603414E-3</v>
      </c>
      <c r="R1518" s="4">
        <f>ABS(F1518-G1518)</f>
        <v>0.10000000000000142</v>
      </c>
      <c r="S1518" s="5">
        <f>R1518/D1518</f>
        <v>2.5157232704402874E-3</v>
      </c>
      <c r="T1518" s="5">
        <f>(I1518-J1518)/AVERAGE(E1518:G1518,I1518)</f>
        <v>1.7565872020075357E-3</v>
      </c>
    </row>
    <row r="1519" spans="1:20" hidden="1" x14ac:dyDescent="0.25">
      <c r="A1519" s="3" t="s">
        <v>1474</v>
      </c>
      <c r="B1519" s="4" t="s">
        <v>36</v>
      </c>
      <c r="C1519" s="4" t="s">
        <v>22</v>
      </c>
      <c r="D1519" s="4">
        <v>50</v>
      </c>
      <c r="E1519" s="4">
        <v>50</v>
      </c>
      <c r="F1519" s="4">
        <v>52.5</v>
      </c>
      <c r="G1519" s="4">
        <v>48</v>
      </c>
      <c r="H1519" s="4">
        <v>52.5</v>
      </c>
      <c r="I1519" s="4">
        <v>52.5</v>
      </c>
      <c r="J1519" s="4">
        <v>50.7</v>
      </c>
      <c r="K1519" s="4">
        <v>2400</v>
      </c>
      <c r="L1519" s="4">
        <v>1.22</v>
      </c>
      <c r="M1519" s="4">
        <v>4</v>
      </c>
      <c r="N1519" s="4">
        <v>2400</v>
      </c>
      <c r="O1519" s="4">
        <v>100</v>
      </c>
      <c r="P1519" s="4">
        <f>I1519-D1519</f>
        <v>2.5</v>
      </c>
      <c r="Q1519" s="5">
        <f>P1519/D1519</f>
        <v>0.05</v>
      </c>
      <c r="R1519" s="4">
        <f>ABS(F1519-G1519)</f>
        <v>4.5</v>
      </c>
      <c r="S1519" s="5">
        <f>R1519/D1519</f>
        <v>0.09</v>
      </c>
      <c r="T1519" s="5">
        <f>(I1519-J1519)/AVERAGE(E1519:G1519,I1519)</f>
        <v>3.5467980295566449E-2</v>
      </c>
    </row>
    <row r="1520" spans="1:20" hidden="1" x14ac:dyDescent="0.25">
      <c r="A1520" s="3" t="s">
        <v>1475</v>
      </c>
      <c r="B1520" s="4" t="s">
        <v>21</v>
      </c>
      <c r="C1520" s="4" t="s">
        <v>22</v>
      </c>
      <c r="D1520" s="4">
        <v>142.5</v>
      </c>
      <c r="E1520" s="4">
        <v>143.75</v>
      </c>
      <c r="F1520" s="4">
        <v>144.9</v>
      </c>
      <c r="G1520" s="4">
        <v>140</v>
      </c>
      <c r="H1520" s="4">
        <v>144.80000000000001</v>
      </c>
      <c r="I1520" s="4">
        <v>143.15</v>
      </c>
      <c r="J1520" s="4">
        <v>141.83000000000001</v>
      </c>
      <c r="K1520" s="4">
        <v>16695</v>
      </c>
      <c r="L1520" s="4">
        <v>23.68</v>
      </c>
      <c r="M1520" s="4">
        <v>756</v>
      </c>
      <c r="N1520" s="4">
        <v>7974</v>
      </c>
      <c r="O1520" s="4">
        <v>47.76</v>
      </c>
      <c r="P1520" s="4">
        <f>I1520-D1520</f>
        <v>0.65000000000000568</v>
      </c>
      <c r="Q1520" s="5">
        <f>P1520/D1520</f>
        <v>4.5614035087719693E-3</v>
      </c>
      <c r="R1520" s="4">
        <f>ABS(F1520-G1520)</f>
        <v>4.9000000000000057</v>
      </c>
      <c r="S1520" s="5">
        <f>R1520/D1520</f>
        <v>3.4385964912280742E-2</v>
      </c>
      <c r="T1520" s="5">
        <f>(I1520-J1520)/AVERAGE(E1520:G1520,I1520)</f>
        <v>9.2339979013640657E-3</v>
      </c>
    </row>
    <row r="1521" spans="1:20" hidden="1" x14ac:dyDescent="0.25">
      <c r="A1521" s="3" t="s">
        <v>1476</v>
      </c>
      <c r="B1521" s="4" t="s">
        <v>21</v>
      </c>
      <c r="C1521" s="4" t="s">
        <v>22</v>
      </c>
      <c r="D1521" s="4">
        <v>0.6</v>
      </c>
      <c r="E1521" s="4">
        <v>0.55000000000000004</v>
      </c>
      <c r="F1521" s="4">
        <v>0.65</v>
      </c>
      <c r="G1521" s="4">
        <v>0.55000000000000004</v>
      </c>
      <c r="H1521" s="4">
        <v>0.55000000000000004</v>
      </c>
      <c r="I1521" s="4">
        <v>0.6</v>
      </c>
      <c r="J1521" s="4">
        <v>0.59</v>
      </c>
      <c r="K1521" s="4">
        <v>114761</v>
      </c>
      <c r="L1521" s="4">
        <v>0.68</v>
      </c>
      <c r="M1521" s="4">
        <v>41</v>
      </c>
      <c r="N1521" s="4">
        <v>29188</v>
      </c>
      <c r="O1521" s="4">
        <v>25.43</v>
      </c>
      <c r="P1521" s="4">
        <f>I1521-D1521</f>
        <v>0</v>
      </c>
      <c r="Q1521" s="5">
        <f>P1521/D1521</f>
        <v>0</v>
      </c>
      <c r="R1521" s="4">
        <f>ABS(F1521-G1521)</f>
        <v>9.9999999999999978E-2</v>
      </c>
      <c r="S1521" s="5">
        <f>R1521/D1521</f>
        <v>0.16666666666666663</v>
      </c>
      <c r="T1521" s="5">
        <f>(I1521-J1521)/AVERAGE(E1521:G1521,I1521)</f>
        <v>1.7021276595744695E-2</v>
      </c>
    </row>
    <row r="1522" spans="1:20" hidden="1" x14ac:dyDescent="0.25">
      <c r="A1522" s="3" t="s">
        <v>1477</v>
      </c>
      <c r="B1522" s="4" t="s">
        <v>21</v>
      </c>
      <c r="C1522" s="4" t="s">
        <v>22</v>
      </c>
      <c r="D1522" s="4">
        <v>2.5</v>
      </c>
      <c r="E1522" s="4">
        <v>2.5</v>
      </c>
      <c r="F1522" s="4">
        <v>2.5</v>
      </c>
      <c r="G1522" s="4">
        <v>2.4</v>
      </c>
      <c r="H1522" s="4">
        <v>2.4</v>
      </c>
      <c r="I1522" s="4">
        <v>2.4</v>
      </c>
      <c r="J1522" s="4">
        <v>2.42</v>
      </c>
      <c r="K1522" s="4">
        <v>10</v>
      </c>
      <c r="L1522" s="4">
        <v>0</v>
      </c>
      <c r="M1522" s="4">
        <v>3</v>
      </c>
      <c r="N1522" s="4">
        <v>10</v>
      </c>
      <c r="O1522" s="4">
        <v>100</v>
      </c>
      <c r="P1522" s="4">
        <f>I1522-D1522</f>
        <v>-0.10000000000000009</v>
      </c>
      <c r="Q1522" s="5">
        <f>P1522/D1522</f>
        <v>-4.0000000000000036E-2</v>
      </c>
      <c r="R1522" s="4">
        <f>ABS(F1522-G1522)</f>
        <v>0.10000000000000009</v>
      </c>
      <c r="S1522" s="5">
        <f>R1522/D1522</f>
        <v>4.0000000000000036E-2</v>
      </c>
      <c r="T1522" s="5">
        <f>(I1522-J1522)/AVERAGE(E1522:G1522,I1522)</f>
        <v>-8.1632653061224549E-3</v>
      </c>
    </row>
    <row r="1523" spans="1:20" hidden="1" x14ac:dyDescent="0.25">
      <c r="A1523" s="3" t="s">
        <v>1478</v>
      </c>
      <c r="B1523" s="4" t="s">
        <v>21</v>
      </c>
      <c r="C1523" s="4" t="s">
        <v>22</v>
      </c>
      <c r="D1523" s="4">
        <v>74.55</v>
      </c>
      <c r="E1523" s="4">
        <v>73.849999999999994</v>
      </c>
      <c r="F1523" s="4">
        <v>77.400000000000006</v>
      </c>
      <c r="G1523" s="4">
        <v>72.150000000000006</v>
      </c>
      <c r="H1523" s="4">
        <v>75.2</v>
      </c>
      <c r="I1523" s="4">
        <v>75.650000000000006</v>
      </c>
      <c r="J1523" s="4">
        <v>75.7</v>
      </c>
      <c r="K1523" s="4">
        <v>515748</v>
      </c>
      <c r="L1523" s="4">
        <v>390.41</v>
      </c>
      <c r="M1523" s="4">
        <v>2616</v>
      </c>
      <c r="N1523" s="4">
        <v>237826</v>
      </c>
      <c r="O1523" s="4">
        <v>46.11</v>
      </c>
      <c r="P1523" s="4">
        <f>I1523-D1523</f>
        <v>1.1000000000000085</v>
      </c>
      <c r="Q1523" s="5">
        <f>P1523/D1523</f>
        <v>1.4755197853789518E-2</v>
      </c>
      <c r="R1523" s="4">
        <f>ABS(F1523-G1523)</f>
        <v>5.25</v>
      </c>
      <c r="S1523" s="5">
        <f>R1523/D1523</f>
        <v>7.0422535211267609E-2</v>
      </c>
      <c r="T1523" s="5">
        <f>(I1523-J1523)/AVERAGE(E1523:G1523,I1523)</f>
        <v>-6.6878448419992848E-4</v>
      </c>
    </row>
    <row r="1524" spans="1:20" hidden="1" x14ac:dyDescent="0.25">
      <c r="A1524" s="3" t="s">
        <v>1479</v>
      </c>
      <c r="B1524" s="4" t="s">
        <v>21</v>
      </c>
      <c r="C1524" s="4" t="s">
        <v>22</v>
      </c>
      <c r="D1524" s="4">
        <v>209.35</v>
      </c>
      <c r="E1524" s="4">
        <v>213</v>
      </c>
      <c r="F1524" s="4">
        <v>215.6</v>
      </c>
      <c r="G1524" s="4">
        <v>203.2</v>
      </c>
      <c r="H1524" s="4">
        <v>209.05</v>
      </c>
      <c r="I1524" s="4">
        <v>208.05</v>
      </c>
      <c r="J1524" s="4">
        <v>207.91</v>
      </c>
      <c r="K1524" s="4">
        <v>64025</v>
      </c>
      <c r="L1524" s="4">
        <v>133.11000000000001</v>
      </c>
      <c r="M1524" s="4">
        <v>1672</v>
      </c>
      <c r="N1524" s="4">
        <v>32267</v>
      </c>
      <c r="O1524" s="4">
        <v>50.4</v>
      </c>
      <c r="P1524" s="4">
        <f>I1524-D1524</f>
        <v>-1.2999999999999829</v>
      </c>
      <c r="Q1524" s="5">
        <f>P1524/D1524</f>
        <v>-6.2096966802005398E-3</v>
      </c>
      <c r="R1524" s="4">
        <f>ABS(F1524-G1524)</f>
        <v>12.400000000000006</v>
      </c>
      <c r="S1524" s="5">
        <f>R1524/D1524</f>
        <v>5.9230952949605953E-2</v>
      </c>
      <c r="T1524" s="5">
        <f>(I1524-J1524)/AVERAGE(E1524:G1524,I1524)</f>
        <v>6.6678573554808504E-4</v>
      </c>
    </row>
    <row r="1525" spans="1:20" hidden="1" x14ac:dyDescent="0.25">
      <c r="A1525" s="3" t="s">
        <v>1480</v>
      </c>
      <c r="B1525" s="4" t="s">
        <v>21</v>
      </c>
      <c r="C1525" s="4" t="s">
        <v>22</v>
      </c>
      <c r="D1525" s="4">
        <v>15.65</v>
      </c>
      <c r="E1525" s="4">
        <v>15.75</v>
      </c>
      <c r="F1525" s="4">
        <v>16.05</v>
      </c>
      <c r="G1525" s="4">
        <v>15.35</v>
      </c>
      <c r="H1525" s="4">
        <v>15.6</v>
      </c>
      <c r="I1525" s="4">
        <v>15.55</v>
      </c>
      <c r="J1525" s="4">
        <v>15.76</v>
      </c>
      <c r="K1525" s="4">
        <v>60354</v>
      </c>
      <c r="L1525" s="4">
        <v>9.51</v>
      </c>
      <c r="M1525" s="4">
        <v>288</v>
      </c>
      <c r="N1525" s="4">
        <v>43768</v>
      </c>
      <c r="O1525" s="4">
        <v>72.52</v>
      </c>
      <c r="P1525" s="4">
        <f>I1525-D1525</f>
        <v>-9.9999999999999645E-2</v>
      </c>
      <c r="Q1525" s="5">
        <f>P1525/D1525</f>
        <v>-6.3897763578274532E-3</v>
      </c>
      <c r="R1525" s="4">
        <f>ABS(F1525-G1525)</f>
        <v>0.70000000000000107</v>
      </c>
      <c r="S1525" s="5">
        <f>R1525/D1525</f>
        <v>4.47284345047924E-2</v>
      </c>
      <c r="T1525" s="5">
        <f>(I1525-J1525)/AVERAGE(E1525:G1525,I1525)</f>
        <v>-1.3397129186602812E-2</v>
      </c>
    </row>
    <row r="1526" spans="1:20" hidden="1" x14ac:dyDescent="0.25">
      <c r="A1526" s="3" t="s">
        <v>1481</v>
      </c>
      <c r="B1526" s="4" t="s">
        <v>21</v>
      </c>
      <c r="C1526" s="4" t="s">
        <v>22</v>
      </c>
      <c r="D1526" s="4">
        <v>189.8</v>
      </c>
      <c r="E1526" s="4">
        <v>189.8</v>
      </c>
      <c r="F1526" s="4">
        <v>192</v>
      </c>
      <c r="G1526" s="4">
        <v>184</v>
      </c>
      <c r="H1526" s="4">
        <v>184</v>
      </c>
      <c r="I1526" s="4">
        <v>184</v>
      </c>
      <c r="J1526" s="4">
        <v>184.69</v>
      </c>
      <c r="K1526" s="4">
        <v>56</v>
      </c>
      <c r="L1526" s="4">
        <v>0.1</v>
      </c>
      <c r="M1526" s="4">
        <v>21</v>
      </c>
      <c r="N1526" s="4">
        <v>54</v>
      </c>
      <c r="O1526" s="4">
        <v>96.43</v>
      </c>
      <c r="P1526" s="4">
        <f>I1526-D1526</f>
        <v>-5.8000000000000114</v>
      </c>
      <c r="Q1526" s="5">
        <f>P1526/D1526</f>
        <v>-3.0558482613277191E-2</v>
      </c>
      <c r="R1526" s="4">
        <f>ABS(F1526-G1526)</f>
        <v>8</v>
      </c>
      <c r="S1526" s="5">
        <f>R1526/D1526</f>
        <v>4.214963119072708E-2</v>
      </c>
      <c r="T1526" s="5">
        <f>(I1526-J1526)/AVERAGE(E1526:G1526,I1526)</f>
        <v>-3.6809815950920128E-3</v>
      </c>
    </row>
    <row r="1527" spans="1:20" hidden="1" x14ac:dyDescent="0.25">
      <c r="A1527" s="3" t="s">
        <v>1482</v>
      </c>
      <c r="B1527" s="4" t="s">
        <v>21</v>
      </c>
      <c r="C1527" s="4" t="s">
        <v>22</v>
      </c>
      <c r="D1527" s="4">
        <v>3366.2</v>
      </c>
      <c r="E1527" s="4">
        <v>3357</v>
      </c>
      <c r="F1527" s="4">
        <v>3372.2</v>
      </c>
      <c r="G1527" s="4">
        <v>3350</v>
      </c>
      <c r="H1527" s="4">
        <v>3368</v>
      </c>
      <c r="I1527" s="4">
        <v>3367.15</v>
      </c>
      <c r="J1527" s="4">
        <v>3364.41</v>
      </c>
      <c r="K1527" s="4">
        <v>1162</v>
      </c>
      <c r="L1527" s="4">
        <v>39.090000000000003</v>
      </c>
      <c r="M1527" s="4">
        <v>328</v>
      </c>
      <c r="N1527" s="4">
        <v>795</v>
      </c>
      <c r="O1527" s="4">
        <v>68.42</v>
      </c>
      <c r="P1527" s="4">
        <f>I1527-D1527</f>
        <v>0.95000000000027285</v>
      </c>
      <c r="Q1527" s="5">
        <f>P1527/D1527</f>
        <v>2.8221733705670278E-4</v>
      </c>
      <c r="R1527" s="4">
        <f>ABS(F1527-G1527)</f>
        <v>22.199999999999818</v>
      </c>
      <c r="S1527" s="5">
        <f>R1527/D1527</f>
        <v>6.5949735606915276E-3</v>
      </c>
      <c r="T1527" s="5">
        <f>(I1527-J1527)/AVERAGE(E1527:G1527,I1527)</f>
        <v>8.1509108419764071E-4</v>
      </c>
    </row>
    <row r="1528" spans="1:20" hidden="1" x14ac:dyDescent="0.25">
      <c r="A1528" s="3" t="s">
        <v>1483</v>
      </c>
      <c r="B1528" s="4" t="s">
        <v>21</v>
      </c>
      <c r="C1528" s="4" t="s">
        <v>22</v>
      </c>
      <c r="D1528" s="4">
        <v>118.66</v>
      </c>
      <c r="E1528" s="4">
        <v>118.39</v>
      </c>
      <c r="F1528" s="4">
        <v>118.62</v>
      </c>
      <c r="G1528" s="4">
        <v>117.22</v>
      </c>
      <c r="H1528" s="4">
        <v>117.85</v>
      </c>
      <c r="I1528" s="4">
        <v>117.77</v>
      </c>
      <c r="J1528" s="4">
        <v>118.05</v>
      </c>
      <c r="K1528" s="4">
        <v>452204</v>
      </c>
      <c r="L1528" s="4">
        <v>533.84</v>
      </c>
      <c r="M1528" s="4">
        <v>642</v>
      </c>
      <c r="N1528" s="4">
        <v>404992</v>
      </c>
      <c r="O1528" s="4">
        <v>89.56</v>
      </c>
      <c r="P1528" s="4">
        <f>I1528-D1528</f>
        <v>-0.89000000000000057</v>
      </c>
      <c r="Q1528" s="5">
        <f>P1528/D1528</f>
        <v>-7.5004213719871956E-3</v>
      </c>
      <c r="R1528" s="4">
        <f>ABS(F1528-G1528)</f>
        <v>1.4000000000000057</v>
      </c>
      <c r="S1528" s="5">
        <f>R1528/D1528</f>
        <v>1.1798415641328212E-2</v>
      </c>
      <c r="T1528" s="5">
        <f>(I1528-J1528)/AVERAGE(E1528:G1528,I1528)</f>
        <v>-2.3728813559322128E-3</v>
      </c>
    </row>
    <row r="1529" spans="1:20" hidden="1" x14ac:dyDescent="0.25">
      <c r="A1529" s="3" t="s">
        <v>1484</v>
      </c>
      <c r="B1529" s="4" t="s">
        <v>21</v>
      </c>
      <c r="C1529" s="4" t="s">
        <v>22</v>
      </c>
      <c r="D1529" s="4">
        <v>303.08</v>
      </c>
      <c r="E1529" s="4">
        <v>324.3</v>
      </c>
      <c r="F1529" s="4">
        <v>336.4</v>
      </c>
      <c r="G1529" s="4">
        <v>293.5</v>
      </c>
      <c r="H1529" s="4">
        <v>297</v>
      </c>
      <c r="I1529" s="4">
        <v>298.99</v>
      </c>
      <c r="J1529" s="4">
        <v>297.25</v>
      </c>
      <c r="K1529" s="4">
        <v>776426</v>
      </c>
      <c r="L1529" s="4">
        <v>2307.91</v>
      </c>
      <c r="M1529" s="4">
        <v>491</v>
      </c>
      <c r="N1529" s="4">
        <v>751087</v>
      </c>
      <c r="O1529" s="4">
        <v>96.74</v>
      </c>
      <c r="P1529" s="4">
        <f>I1529-D1529</f>
        <v>-4.089999999999975</v>
      </c>
      <c r="Q1529" s="5">
        <f>P1529/D1529</f>
        <v>-1.3494786854955705E-2</v>
      </c>
      <c r="R1529" s="4">
        <f>ABS(F1529-G1529)</f>
        <v>42.899999999999977</v>
      </c>
      <c r="S1529" s="5">
        <f>R1529/D1529</f>
        <v>0.14154678632704229</v>
      </c>
      <c r="T1529" s="5">
        <f>(I1529-J1529)/AVERAGE(E1529:G1529,I1529)</f>
        <v>5.5538266344289664E-3</v>
      </c>
    </row>
    <row r="1530" spans="1:20" hidden="1" x14ac:dyDescent="0.25">
      <c r="A1530" s="3" t="s">
        <v>1485</v>
      </c>
      <c r="B1530" s="4" t="s">
        <v>21</v>
      </c>
      <c r="C1530" s="4" t="s">
        <v>22</v>
      </c>
      <c r="D1530" s="4">
        <v>286</v>
      </c>
      <c r="E1530" s="4">
        <v>287.99</v>
      </c>
      <c r="F1530" s="4">
        <v>287.99</v>
      </c>
      <c r="G1530" s="4">
        <v>281.3</v>
      </c>
      <c r="H1530" s="4">
        <v>283.99</v>
      </c>
      <c r="I1530" s="4">
        <v>282.85000000000002</v>
      </c>
      <c r="J1530" s="4">
        <v>284.31</v>
      </c>
      <c r="K1530" s="4">
        <v>222094</v>
      </c>
      <c r="L1530" s="4">
        <v>631.44000000000005</v>
      </c>
      <c r="M1530" s="4">
        <v>130</v>
      </c>
      <c r="N1530" s="4">
        <v>189441</v>
      </c>
      <c r="O1530" s="4">
        <v>85.3</v>
      </c>
      <c r="P1530" s="4">
        <f>I1530-D1530</f>
        <v>-3.1499999999999773</v>
      </c>
      <c r="Q1530" s="5">
        <f>P1530/D1530</f>
        <v>-1.1013986013985934E-2</v>
      </c>
      <c r="R1530" s="4">
        <f>ABS(F1530-G1530)</f>
        <v>6.6899999999999977</v>
      </c>
      <c r="S1530" s="5">
        <f>R1530/D1530</f>
        <v>2.3391608391608382E-2</v>
      </c>
      <c r="T1530" s="5">
        <f>(I1530-J1530)/AVERAGE(E1530:G1530,I1530)</f>
        <v>-5.1222229044055653E-3</v>
      </c>
    </row>
    <row r="1531" spans="1:20" hidden="1" x14ac:dyDescent="0.25">
      <c r="A1531" s="3" t="s">
        <v>1486</v>
      </c>
      <c r="B1531" s="4" t="s">
        <v>43</v>
      </c>
      <c r="C1531" s="4" t="s">
        <v>22</v>
      </c>
      <c r="D1531" s="4">
        <v>1.8</v>
      </c>
      <c r="E1531" s="4">
        <v>1.85</v>
      </c>
      <c r="F1531" s="4">
        <v>1.85</v>
      </c>
      <c r="G1531" s="4">
        <v>1.85</v>
      </c>
      <c r="H1531" s="4">
        <v>1.85</v>
      </c>
      <c r="I1531" s="4">
        <v>1.85</v>
      </c>
      <c r="J1531" s="4">
        <v>1.85</v>
      </c>
      <c r="K1531" s="4">
        <v>4750</v>
      </c>
      <c r="L1531" s="4">
        <v>0.09</v>
      </c>
      <c r="M1531" s="4">
        <v>6</v>
      </c>
      <c r="N1531" s="4" t="s">
        <v>33</v>
      </c>
      <c r="O1531" s="4" t="s">
        <v>33</v>
      </c>
      <c r="P1531" s="4">
        <f>I1531-D1531</f>
        <v>5.0000000000000044E-2</v>
      </c>
      <c r="Q1531" s="5">
        <f>P1531/D1531</f>
        <v>2.7777777777777801E-2</v>
      </c>
      <c r="R1531" s="4">
        <f>ABS(F1531-G1531)</f>
        <v>0</v>
      </c>
      <c r="S1531" s="5">
        <f>R1531/D1531</f>
        <v>0</v>
      </c>
      <c r="T1531" s="5">
        <f>(I1531-J1531)/AVERAGE(E1531:G1531,I1531)</f>
        <v>0</v>
      </c>
    </row>
    <row r="1532" spans="1:20" hidden="1" x14ac:dyDescent="0.25">
      <c r="A1532" s="3" t="s">
        <v>1487</v>
      </c>
      <c r="B1532" s="4" t="s">
        <v>21</v>
      </c>
      <c r="C1532" s="4" t="s">
        <v>22</v>
      </c>
      <c r="D1532" s="4">
        <v>397.05</v>
      </c>
      <c r="E1532" s="4">
        <v>401.25</v>
      </c>
      <c r="F1532" s="4">
        <v>402</v>
      </c>
      <c r="G1532" s="4">
        <v>390</v>
      </c>
      <c r="H1532" s="4">
        <v>391.05</v>
      </c>
      <c r="I1532" s="4">
        <v>398.2</v>
      </c>
      <c r="J1532" s="4">
        <v>397.63</v>
      </c>
      <c r="K1532" s="4">
        <v>13883</v>
      </c>
      <c r="L1532" s="4">
        <v>55.2</v>
      </c>
      <c r="M1532" s="4">
        <v>151</v>
      </c>
      <c r="N1532" s="4">
        <v>590</v>
      </c>
      <c r="O1532" s="4">
        <v>4.25</v>
      </c>
      <c r="P1532" s="4">
        <f>I1532-D1532</f>
        <v>1.1499999999999773</v>
      </c>
      <c r="Q1532" s="5">
        <f>P1532/D1532</f>
        <v>2.8963606598664581E-3</v>
      </c>
      <c r="R1532" s="4">
        <f>ABS(F1532-G1532)</f>
        <v>12</v>
      </c>
      <c r="S1532" s="5">
        <f>R1532/D1532</f>
        <v>3.0222893842085378E-2</v>
      </c>
      <c r="T1532" s="5">
        <f>(I1532-J1532)/AVERAGE(E1532:G1532,I1532)</f>
        <v>1.4326557541864166E-3</v>
      </c>
    </row>
    <row r="1533" spans="1:20" hidden="1" x14ac:dyDescent="0.25">
      <c r="A1533" s="3" t="s">
        <v>1488</v>
      </c>
      <c r="B1533" s="4" t="s">
        <v>32</v>
      </c>
      <c r="C1533" s="4" t="s">
        <v>22</v>
      </c>
      <c r="D1533" s="4">
        <v>1.7</v>
      </c>
      <c r="E1533" s="4">
        <v>1.75</v>
      </c>
      <c r="F1533" s="4">
        <v>1.75</v>
      </c>
      <c r="G1533" s="4">
        <v>1.75</v>
      </c>
      <c r="H1533" s="4">
        <v>1.75</v>
      </c>
      <c r="I1533" s="4">
        <v>1.75</v>
      </c>
      <c r="J1533" s="4">
        <v>1.75</v>
      </c>
      <c r="K1533" s="4">
        <v>374</v>
      </c>
      <c r="L1533" s="4">
        <v>0.01</v>
      </c>
      <c r="M1533" s="4">
        <v>3</v>
      </c>
      <c r="N1533" s="4" t="s">
        <v>33</v>
      </c>
      <c r="O1533" s="4" t="s">
        <v>33</v>
      </c>
      <c r="P1533" s="4">
        <f>I1533-D1533</f>
        <v>5.0000000000000044E-2</v>
      </c>
      <c r="Q1533" s="5">
        <f>P1533/D1533</f>
        <v>2.941176470588238E-2</v>
      </c>
      <c r="R1533" s="4">
        <f>ABS(F1533-G1533)</f>
        <v>0</v>
      </c>
      <c r="S1533" s="5">
        <f>R1533/D1533</f>
        <v>0</v>
      </c>
      <c r="T1533" s="5">
        <f>(I1533-J1533)/AVERAGE(E1533:G1533,I1533)</f>
        <v>0</v>
      </c>
    </row>
    <row r="1534" spans="1:20" hidden="1" x14ac:dyDescent="0.25">
      <c r="A1534" s="3" t="s">
        <v>1489</v>
      </c>
      <c r="B1534" s="4" t="s">
        <v>21</v>
      </c>
      <c r="C1534" s="4" t="s">
        <v>22</v>
      </c>
      <c r="D1534" s="4">
        <v>1286.8</v>
      </c>
      <c r="E1534" s="4">
        <v>1295.5</v>
      </c>
      <c r="F1534" s="4">
        <v>1299.45</v>
      </c>
      <c r="G1534" s="4">
        <v>1241.1500000000001</v>
      </c>
      <c r="H1534" s="4">
        <v>1270</v>
      </c>
      <c r="I1534" s="4">
        <v>1289.25</v>
      </c>
      <c r="J1534" s="4">
        <v>1276.19</v>
      </c>
      <c r="K1534" s="4">
        <v>15090</v>
      </c>
      <c r="L1534" s="4">
        <v>192.58</v>
      </c>
      <c r="M1534" s="4">
        <v>2595</v>
      </c>
      <c r="N1534" s="4">
        <v>8225</v>
      </c>
      <c r="O1534" s="4">
        <v>54.51</v>
      </c>
      <c r="P1534" s="4">
        <f>I1534-D1534</f>
        <v>2.4500000000000455</v>
      </c>
      <c r="Q1534" s="5">
        <f>P1534/D1534</f>
        <v>1.9039477774324257E-3</v>
      </c>
      <c r="R1534" s="4">
        <f>ABS(F1534-G1534)</f>
        <v>58.299999999999955</v>
      </c>
      <c r="S1534" s="5">
        <f>R1534/D1534</f>
        <v>4.5306185887472768E-2</v>
      </c>
      <c r="T1534" s="5">
        <f>(I1534-J1534)/AVERAGE(E1534:G1534,I1534)</f>
        <v>1.019247466026706E-2</v>
      </c>
    </row>
    <row r="1535" spans="1:20" hidden="1" x14ac:dyDescent="0.25">
      <c r="A1535" s="3" t="s">
        <v>1490</v>
      </c>
      <c r="B1535" s="4" t="s">
        <v>1491</v>
      </c>
      <c r="C1535" s="4" t="s">
        <v>22</v>
      </c>
      <c r="D1535" s="4">
        <v>3632.66</v>
      </c>
      <c r="E1535" s="4">
        <v>3611.65</v>
      </c>
      <c r="F1535" s="4">
        <v>3640</v>
      </c>
      <c r="G1535" s="4">
        <v>3605</v>
      </c>
      <c r="H1535" s="4">
        <v>3624.99</v>
      </c>
      <c r="I1535" s="4">
        <v>3624.99</v>
      </c>
      <c r="J1535" s="4">
        <v>3617.59</v>
      </c>
      <c r="K1535" s="4">
        <v>412</v>
      </c>
      <c r="L1535" s="4">
        <v>14.9</v>
      </c>
      <c r="M1535" s="4">
        <v>35</v>
      </c>
      <c r="N1535" s="4">
        <v>320</v>
      </c>
      <c r="O1535" s="4">
        <v>77.67</v>
      </c>
      <c r="P1535" s="4">
        <f>I1535-D1535</f>
        <v>-7.6700000000000728</v>
      </c>
      <c r="Q1535" s="5">
        <f>P1535/D1535</f>
        <v>-2.1114004613699252E-3</v>
      </c>
      <c r="R1535" s="4">
        <f>ABS(F1535-G1535)</f>
        <v>35</v>
      </c>
      <c r="S1535" s="5">
        <f>R1535/D1535</f>
        <v>9.6348130570986547E-3</v>
      </c>
      <c r="T1535" s="5">
        <f>(I1535-J1535)/AVERAGE(E1535:G1535,I1535)</f>
        <v>2.0439673959578158E-3</v>
      </c>
    </row>
    <row r="1536" spans="1:20" hidden="1" x14ac:dyDescent="0.25">
      <c r="A1536" s="3" t="s">
        <v>1492</v>
      </c>
      <c r="B1536" s="4" t="s">
        <v>1491</v>
      </c>
      <c r="C1536" s="4" t="s">
        <v>22</v>
      </c>
      <c r="D1536" s="4">
        <v>3650</v>
      </c>
      <c r="E1536" s="4">
        <v>3680</v>
      </c>
      <c r="F1536" s="4">
        <v>3680</v>
      </c>
      <c r="G1536" s="4">
        <v>3620</v>
      </c>
      <c r="H1536" s="4">
        <v>3651</v>
      </c>
      <c r="I1536" s="4">
        <v>3651</v>
      </c>
      <c r="J1536" s="4">
        <v>3652.22</v>
      </c>
      <c r="K1536" s="4">
        <v>333</v>
      </c>
      <c r="L1536" s="4">
        <v>12.16</v>
      </c>
      <c r="M1536" s="4">
        <v>13</v>
      </c>
      <c r="N1536" s="4">
        <v>307</v>
      </c>
      <c r="O1536" s="4">
        <v>92.19</v>
      </c>
      <c r="P1536" s="4">
        <f>I1536-D1536</f>
        <v>1</v>
      </c>
      <c r="Q1536" s="5">
        <f>P1536/D1536</f>
        <v>2.7397260273972601E-4</v>
      </c>
      <c r="R1536" s="4">
        <f>ABS(F1536-G1536)</f>
        <v>60</v>
      </c>
      <c r="S1536" s="5">
        <f>R1536/D1536</f>
        <v>1.643835616438356E-2</v>
      </c>
      <c r="T1536" s="5">
        <f>(I1536-J1536)/AVERAGE(E1536:G1536,I1536)</f>
        <v>-3.335383774177568E-4</v>
      </c>
    </row>
    <row r="1537" spans="1:20" hidden="1" x14ac:dyDescent="0.25">
      <c r="A1537" s="3" t="s">
        <v>1493</v>
      </c>
      <c r="B1537" s="4" t="s">
        <v>1491</v>
      </c>
      <c r="C1537" s="4" t="s">
        <v>22</v>
      </c>
      <c r="D1537" s="4">
        <v>3645</v>
      </c>
      <c r="E1537" s="4">
        <v>3600</v>
      </c>
      <c r="F1537" s="4">
        <v>3600</v>
      </c>
      <c r="G1537" s="4">
        <v>3600</v>
      </c>
      <c r="H1537" s="4">
        <v>3600</v>
      </c>
      <c r="I1537" s="4">
        <v>3600</v>
      </c>
      <c r="J1537" s="4">
        <v>3600</v>
      </c>
      <c r="K1537" s="4">
        <v>7</v>
      </c>
      <c r="L1537" s="4">
        <v>0.25</v>
      </c>
      <c r="M1537" s="4">
        <v>1</v>
      </c>
      <c r="N1537" s="4">
        <v>7</v>
      </c>
      <c r="O1537" s="4">
        <v>100</v>
      </c>
      <c r="P1537" s="4">
        <f>I1537-D1537</f>
        <v>-45</v>
      </c>
      <c r="Q1537" s="5">
        <f>P1537/D1537</f>
        <v>-1.2345679012345678E-2</v>
      </c>
      <c r="R1537" s="4">
        <f>ABS(F1537-G1537)</f>
        <v>0</v>
      </c>
      <c r="S1537" s="5">
        <f>R1537/D1537</f>
        <v>0</v>
      </c>
      <c r="T1537" s="5">
        <f>(I1537-J1537)/AVERAGE(E1537:G1537,I1537)</f>
        <v>0</v>
      </c>
    </row>
    <row r="1538" spans="1:20" hidden="1" x14ac:dyDescent="0.25">
      <c r="A1538" s="3" t="s">
        <v>1494</v>
      </c>
      <c r="B1538" s="4" t="s">
        <v>1491</v>
      </c>
      <c r="C1538" s="4" t="s">
        <v>22</v>
      </c>
      <c r="D1538" s="4">
        <v>3621</v>
      </c>
      <c r="E1538" s="4">
        <v>3500</v>
      </c>
      <c r="F1538" s="4">
        <v>3600</v>
      </c>
      <c r="G1538" s="4">
        <v>3500</v>
      </c>
      <c r="H1538" s="4">
        <v>3500</v>
      </c>
      <c r="I1538" s="4">
        <v>3500</v>
      </c>
      <c r="J1538" s="4">
        <v>3527.27</v>
      </c>
      <c r="K1538" s="4">
        <v>11</v>
      </c>
      <c r="L1538" s="4">
        <v>0.39</v>
      </c>
      <c r="M1538" s="4">
        <v>3</v>
      </c>
      <c r="N1538" s="4">
        <v>5</v>
      </c>
      <c r="O1538" s="4">
        <v>45.45</v>
      </c>
      <c r="P1538" s="4">
        <f>I1538-D1538</f>
        <v>-121</v>
      </c>
      <c r="Q1538" s="5">
        <f>P1538/D1538</f>
        <v>-3.3416183374758351E-2</v>
      </c>
      <c r="R1538" s="4">
        <f>ABS(F1538-G1538)</f>
        <v>100</v>
      </c>
      <c r="S1538" s="5">
        <f>R1538/D1538</f>
        <v>2.7616680475006903E-2</v>
      </c>
      <c r="T1538" s="5">
        <f>(I1538-J1538)/AVERAGE(E1538:G1538,I1538)</f>
        <v>-7.7361702127659521E-3</v>
      </c>
    </row>
    <row r="1539" spans="1:20" hidden="1" x14ac:dyDescent="0.25">
      <c r="A1539" s="3" t="s">
        <v>1495</v>
      </c>
      <c r="B1539" s="4" t="s">
        <v>1491</v>
      </c>
      <c r="C1539" s="4" t="s">
        <v>22</v>
      </c>
      <c r="D1539" s="4">
        <v>3566</v>
      </c>
      <c r="E1539" s="4">
        <v>3550</v>
      </c>
      <c r="F1539" s="4">
        <v>3550</v>
      </c>
      <c r="G1539" s="4">
        <v>3550</v>
      </c>
      <c r="H1539" s="4">
        <v>3550</v>
      </c>
      <c r="I1539" s="4">
        <v>3550</v>
      </c>
      <c r="J1539" s="4">
        <v>3550</v>
      </c>
      <c r="K1539" s="4">
        <v>20</v>
      </c>
      <c r="L1539" s="4">
        <v>0.71</v>
      </c>
      <c r="M1539" s="4">
        <v>1</v>
      </c>
      <c r="N1539" s="4">
        <v>20</v>
      </c>
      <c r="O1539" s="4">
        <v>100</v>
      </c>
      <c r="P1539" s="4">
        <f>I1539-D1539</f>
        <v>-16</v>
      </c>
      <c r="Q1539" s="5">
        <f>P1539/D1539</f>
        <v>-4.4868199663488503E-3</v>
      </c>
      <c r="R1539" s="4">
        <f>ABS(F1539-G1539)</f>
        <v>0</v>
      </c>
      <c r="S1539" s="5">
        <f>R1539/D1539</f>
        <v>0</v>
      </c>
      <c r="T1539" s="5">
        <f>(I1539-J1539)/AVERAGE(E1539:G1539,I1539)</f>
        <v>0</v>
      </c>
    </row>
    <row r="1540" spans="1:20" hidden="1" x14ac:dyDescent="0.25">
      <c r="A1540" s="3" t="s">
        <v>1496</v>
      </c>
      <c r="B1540" s="4" t="s">
        <v>1491</v>
      </c>
      <c r="C1540" s="4" t="s">
        <v>22</v>
      </c>
      <c r="D1540" s="4">
        <v>3637</v>
      </c>
      <c r="E1540" s="4">
        <v>3635.35</v>
      </c>
      <c r="F1540" s="4">
        <v>3635.35</v>
      </c>
      <c r="G1540" s="4">
        <v>3585.1</v>
      </c>
      <c r="H1540" s="4">
        <v>3615.2</v>
      </c>
      <c r="I1540" s="4">
        <v>3607.06</v>
      </c>
      <c r="J1540" s="4">
        <v>3618.17</v>
      </c>
      <c r="K1540" s="4">
        <v>79</v>
      </c>
      <c r="L1540" s="4">
        <v>2.86</v>
      </c>
      <c r="M1540" s="4">
        <v>21</v>
      </c>
      <c r="N1540" s="4">
        <v>74</v>
      </c>
      <c r="O1540" s="4">
        <v>93.67</v>
      </c>
      <c r="P1540" s="4">
        <f>I1540-D1540</f>
        <v>-29.940000000000055</v>
      </c>
      <c r="Q1540" s="5">
        <f>P1540/D1540</f>
        <v>-8.2320593896068345E-3</v>
      </c>
      <c r="R1540" s="4">
        <f>ABS(F1540-G1540)</f>
        <v>50.25</v>
      </c>
      <c r="S1540" s="5">
        <f>R1540/D1540</f>
        <v>1.3816332141875172E-2</v>
      </c>
      <c r="T1540" s="5">
        <f>(I1540-J1540)/AVERAGE(E1540:G1540,I1540)</f>
        <v>-3.0726979311146282E-3</v>
      </c>
    </row>
    <row r="1541" spans="1:20" hidden="1" x14ac:dyDescent="0.25">
      <c r="A1541" s="3" t="s">
        <v>1497</v>
      </c>
      <c r="B1541" s="4" t="s">
        <v>1491</v>
      </c>
      <c r="C1541" s="4" t="s">
        <v>22</v>
      </c>
      <c r="D1541" s="4">
        <v>3625</v>
      </c>
      <c r="E1541" s="4">
        <v>3650</v>
      </c>
      <c r="F1541" s="4">
        <v>3650</v>
      </c>
      <c r="G1541" s="4">
        <v>3650</v>
      </c>
      <c r="H1541" s="4">
        <v>3650</v>
      </c>
      <c r="I1541" s="4">
        <v>3650</v>
      </c>
      <c r="J1541" s="4">
        <v>3650</v>
      </c>
      <c r="K1541" s="4">
        <v>2</v>
      </c>
      <c r="L1541" s="4">
        <v>7.0000000000000007E-2</v>
      </c>
      <c r="M1541" s="4">
        <v>1</v>
      </c>
      <c r="N1541" s="4">
        <v>2</v>
      </c>
      <c r="O1541" s="4">
        <v>100</v>
      </c>
      <c r="P1541" s="4">
        <f>I1541-D1541</f>
        <v>25</v>
      </c>
      <c r="Q1541" s="5">
        <f>P1541/D1541</f>
        <v>6.8965517241379309E-3</v>
      </c>
      <c r="R1541" s="4">
        <f>ABS(F1541-G1541)</f>
        <v>0</v>
      </c>
      <c r="S1541" s="5">
        <f>R1541/D1541</f>
        <v>0</v>
      </c>
      <c r="T1541" s="5">
        <f>(I1541-J1541)/AVERAGE(E1541:G1541,I1541)</f>
        <v>0</v>
      </c>
    </row>
    <row r="1542" spans="1:20" hidden="1" x14ac:dyDescent="0.25">
      <c r="A1542" s="3" t="s">
        <v>1498</v>
      </c>
      <c r="B1542" s="4" t="s">
        <v>1491</v>
      </c>
      <c r="C1542" s="4" t="s">
        <v>22</v>
      </c>
      <c r="D1542" s="4">
        <v>3599.5</v>
      </c>
      <c r="E1542" s="4">
        <v>3600</v>
      </c>
      <c r="F1542" s="4">
        <v>3614</v>
      </c>
      <c r="G1542" s="4">
        <v>3531</v>
      </c>
      <c r="H1542" s="4">
        <v>3603</v>
      </c>
      <c r="I1542" s="4">
        <v>3603</v>
      </c>
      <c r="J1542" s="4">
        <v>3580.16</v>
      </c>
      <c r="K1542" s="4">
        <v>144</v>
      </c>
      <c r="L1542" s="4">
        <v>5.16</v>
      </c>
      <c r="M1542" s="4">
        <v>56</v>
      </c>
      <c r="N1542" s="4">
        <v>90</v>
      </c>
      <c r="O1542" s="4">
        <v>62.5</v>
      </c>
      <c r="P1542" s="4">
        <f>I1542-D1542</f>
        <v>3.5</v>
      </c>
      <c r="Q1542" s="5">
        <f>P1542/D1542</f>
        <v>9.7235727184331162E-4</v>
      </c>
      <c r="R1542" s="4">
        <f>ABS(F1542-G1542)</f>
        <v>83</v>
      </c>
      <c r="S1542" s="5">
        <f>R1542/D1542</f>
        <v>2.3058758160855675E-2</v>
      </c>
      <c r="T1542" s="5">
        <f>(I1542-J1542)/AVERAGE(E1542:G1542,I1542)</f>
        <v>6.3674379704488837E-3</v>
      </c>
    </row>
    <row r="1543" spans="1:20" hidden="1" x14ac:dyDescent="0.25">
      <c r="A1543" s="3" t="s">
        <v>1499</v>
      </c>
      <c r="B1543" s="4" t="s">
        <v>1491</v>
      </c>
      <c r="C1543" s="4" t="s">
        <v>22</v>
      </c>
      <c r="D1543" s="4">
        <v>3899</v>
      </c>
      <c r="E1543" s="4">
        <v>3750</v>
      </c>
      <c r="F1543" s="4">
        <v>3750</v>
      </c>
      <c r="G1543" s="4">
        <v>3750</v>
      </c>
      <c r="H1543" s="4">
        <v>3750</v>
      </c>
      <c r="I1543" s="4">
        <v>3750</v>
      </c>
      <c r="J1543" s="4">
        <v>3750</v>
      </c>
      <c r="K1543" s="4">
        <v>2</v>
      </c>
      <c r="L1543" s="4">
        <v>0.08</v>
      </c>
      <c r="M1543" s="4">
        <v>1</v>
      </c>
      <c r="N1543" s="4">
        <v>2</v>
      </c>
      <c r="O1543" s="4">
        <v>100</v>
      </c>
      <c r="P1543" s="4">
        <f>I1543-D1543</f>
        <v>-149</v>
      </c>
      <c r="Q1543" s="5">
        <f>P1543/D1543</f>
        <v>-3.8214926904334444E-2</v>
      </c>
      <c r="R1543" s="4">
        <f>ABS(F1543-G1543)</f>
        <v>0</v>
      </c>
      <c r="S1543" s="5">
        <f>R1543/D1543</f>
        <v>0</v>
      </c>
      <c r="T1543" s="5">
        <f>(I1543-J1543)/AVERAGE(E1543:G1543,I1543)</f>
        <v>0</v>
      </c>
    </row>
    <row r="1544" spans="1:20" hidden="1" x14ac:dyDescent="0.25">
      <c r="A1544" s="3" t="s">
        <v>1500</v>
      </c>
      <c r="B1544" s="4" t="s">
        <v>1491</v>
      </c>
      <c r="C1544" s="4" t="s">
        <v>22</v>
      </c>
      <c r="D1544" s="4">
        <v>3624.95</v>
      </c>
      <c r="E1544" s="4">
        <v>3560</v>
      </c>
      <c r="F1544" s="4">
        <v>3560</v>
      </c>
      <c r="G1544" s="4">
        <v>3551.1</v>
      </c>
      <c r="H1544" s="4">
        <v>3551.1</v>
      </c>
      <c r="I1544" s="4">
        <v>3551.1</v>
      </c>
      <c r="J1544" s="4">
        <v>3555.55</v>
      </c>
      <c r="K1544" s="4">
        <v>2</v>
      </c>
      <c r="L1544" s="4">
        <v>7.0000000000000007E-2</v>
      </c>
      <c r="M1544" s="4">
        <v>2</v>
      </c>
      <c r="N1544" s="4">
        <v>1</v>
      </c>
      <c r="O1544" s="4">
        <v>50</v>
      </c>
      <c r="P1544" s="4">
        <f>I1544-D1544</f>
        <v>-73.849999999999909</v>
      </c>
      <c r="Q1544" s="5">
        <f>P1544/D1544</f>
        <v>-2.0372694795790264E-2</v>
      </c>
      <c r="R1544" s="4">
        <f>ABS(F1544-G1544)</f>
        <v>8.9000000000000909</v>
      </c>
      <c r="S1544" s="5">
        <f>R1544/D1544</f>
        <v>2.4552062787073178E-3</v>
      </c>
      <c r="T1544" s="5">
        <f>(I1544-J1544)/AVERAGE(E1544:G1544,I1544)</f>
        <v>-1.2515644555695384E-3</v>
      </c>
    </row>
    <row r="1545" spans="1:20" hidden="1" x14ac:dyDescent="0.25">
      <c r="A1545" s="3" t="s">
        <v>1501</v>
      </c>
      <c r="B1545" s="4" t="s">
        <v>1491</v>
      </c>
      <c r="C1545" s="4" t="s">
        <v>22</v>
      </c>
      <c r="D1545" s="4">
        <v>3600.1</v>
      </c>
      <c r="E1545" s="4">
        <v>3620</v>
      </c>
      <c r="F1545" s="4">
        <v>3634</v>
      </c>
      <c r="G1545" s="4">
        <v>3600</v>
      </c>
      <c r="H1545" s="4">
        <v>3600</v>
      </c>
      <c r="I1545" s="4">
        <v>3601.25</v>
      </c>
      <c r="J1545" s="4">
        <v>3610.84</v>
      </c>
      <c r="K1545" s="4">
        <v>92</v>
      </c>
      <c r="L1545" s="4">
        <v>3.32</v>
      </c>
      <c r="M1545" s="4">
        <v>9</v>
      </c>
      <c r="N1545" s="4">
        <v>76</v>
      </c>
      <c r="O1545" s="4">
        <v>82.61</v>
      </c>
      <c r="P1545" s="4">
        <f>I1545-D1545</f>
        <v>1.1500000000000909</v>
      </c>
      <c r="Q1545" s="5">
        <f>P1545/D1545</f>
        <v>3.1943557123415765E-4</v>
      </c>
      <c r="R1545" s="4">
        <f>ABS(F1545-G1545)</f>
        <v>34</v>
      </c>
      <c r="S1545" s="5">
        <f>R1545/D1545</f>
        <v>9.44418210605261E-3</v>
      </c>
      <c r="T1545" s="5">
        <f>(I1545-J1545)/AVERAGE(E1545:G1545,I1545)</f>
        <v>-2.653707130627321E-3</v>
      </c>
    </row>
    <row r="1546" spans="1:20" hidden="1" x14ac:dyDescent="0.25">
      <c r="A1546" s="3" t="s">
        <v>1502</v>
      </c>
      <c r="B1546" s="4" t="s">
        <v>1491</v>
      </c>
      <c r="C1546" s="4" t="s">
        <v>22</v>
      </c>
      <c r="D1546" s="4">
        <v>3597.42</v>
      </c>
      <c r="E1546" s="4">
        <v>3576</v>
      </c>
      <c r="F1546" s="4">
        <v>3600</v>
      </c>
      <c r="G1546" s="4">
        <v>3576</v>
      </c>
      <c r="H1546" s="4">
        <v>3600</v>
      </c>
      <c r="I1546" s="4">
        <v>3600</v>
      </c>
      <c r="J1546" s="4">
        <v>3580.5</v>
      </c>
      <c r="K1546" s="4">
        <v>40</v>
      </c>
      <c r="L1546" s="4">
        <v>1.43</v>
      </c>
      <c r="M1546" s="4">
        <v>5</v>
      </c>
      <c r="N1546" s="4">
        <v>40</v>
      </c>
      <c r="O1546" s="4">
        <v>100</v>
      </c>
      <c r="P1546" s="4">
        <f>I1546-D1546</f>
        <v>2.5799999999999272</v>
      </c>
      <c r="Q1546" s="5">
        <f>P1546/D1546</f>
        <v>7.1718064612970604E-4</v>
      </c>
      <c r="R1546" s="4">
        <f>ABS(F1546-G1546)</f>
        <v>24</v>
      </c>
      <c r="S1546" s="5">
        <f>R1546/D1546</f>
        <v>6.6714478709741978E-3</v>
      </c>
      <c r="T1546" s="5">
        <f>(I1546-J1546)/AVERAGE(E1546:G1546,I1546)</f>
        <v>5.434782608695652E-3</v>
      </c>
    </row>
    <row r="1547" spans="1:20" hidden="1" x14ac:dyDescent="0.25">
      <c r="A1547" s="3" t="s">
        <v>1503</v>
      </c>
      <c r="B1547" s="4" t="s">
        <v>1491</v>
      </c>
      <c r="C1547" s="4" t="s">
        <v>22</v>
      </c>
      <c r="D1547" s="4">
        <v>3599.97</v>
      </c>
      <c r="E1547" s="4">
        <v>3600</v>
      </c>
      <c r="F1547" s="4">
        <v>3600</v>
      </c>
      <c r="G1547" s="4">
        <v>3576.5</v>
      </c>
      <c r="H1547" s="4">
        <v>3590</v>
      </c>
      <c r="I1547" s="4">
        <v>3590</v>
      </c>
      <c r="J1547" s="4">
        <v>3590.16</v>
      </c>
      <c r="K1547" s="4">
        <v>136</v>
      </c>
      <c r="L1547" s="4">
        <v>4.88</v>
      </c>
      <c r="M1547" s="4">
        <v>10</v>
      </c>
      <c r="N1547" s="4">
        <v>84</v>
      </c>
      <c r="O1547" s="4">
        <v>61.76</v>
      </c>
      <c r="P1547" s="4">
        <f>I1547-D1547</f>
        <v>-9.9699999999997999</v>
      </c>
      <c r="Q1547" s="5">
        <f>P1547/D1547</f>
        <v>-2.7694675233404169E-3</v>
      </c>
      <c r="R1547" s="4">
        <f>ABS(F1547-G1547)</f>
        <v>23.5</v>
      </c>
      <c r="S1547" s="5">
        <f>R1547/D1547</f>
        <v>6.5278321763792479E-3</v>
      </c>
      <c r="T1547" s="5">
        <f>(I1547-J1547)/AVERAGE(E1547:G1547,I1547)</f>
        <v>-4.4548080604142827E-5</v>
      </c>
    </row>
    <row r="1548" spans="1:20" hidden="1" x14ac:dyDescent="0.25">
      <c r="A1548" s="3" t="s">
        <v>1504</v>
      </c>
      <c r="B1548" s="4" t="s">
        <v>1491</v>
      </c>
      <c r="C1548" s="4" t="s">
        <v>22</v>
      </c>
      <c r="D1548" s="4">
        <v>3562.5</v>
      </c>
      <c r="E1548" s="4">
        <v>3570</v>
      </c>
      <c r="F1548" s="4">
        <v>3670</v>
      </c>
      <c r="G1548" s="4">
        <v>3570</v>
      </c>
      <c r="H1548" s="4">
        <v>3582</v>
      </c>
      <c r="I1548" s="4">
        <v>3582</v>
      </c>
      <c r="J1548" s="4">
        <v>3651.53</v>
      </c>
      <c r="K1548" s="4">
        <v>53</v>
      </c>
      <c r="L1548" s="4">
        <v>1.94</v>
      </c>
      <c r="M1548" s="4">
        <v>9</v>
      </c>
      <c r="N1548" s="4">
        <v>48</v>
      </c>
      <c r="O1548" s="4">
        <v>90.57</v>
      </c>
      <c r="P1548" s="4">
        <f>I1548-D1548</f>
        <v>19.5</v>
      </c>
      <c r="Q1548" s="5">
        <f>P1548/D1548</f>
        <v>5.4736842105263155E-3</v>
      </c>
      <c r="R1548" s="4">
        <f>ABS(F1548-G1548)</f>
        <v>100</v>
      </c>
      <c r="S1548" s="5">
        <f>R1548/D1548</f>
        <v>2.8070175438596492E-2</v>
      </c>
      <c r="T1548" s="5">
        <f>(I1548-J1548)/AVERAGE(E1548:G1548,I1548)</f>
        <v>-1.9324624791550917E-2</v>
      </c>
    </row>
    <row r="1549" spans="1:20" hidden="1" x14ac:dyDescent="0.25">
      <c r="A1549" s="3" t="s">
        <v>1505</v>
      </c>
      <c r="B1549" s="4" t="s">
        <v>1491</v>
      </c>
      <c r="C1549" s="4" t="s">
        <v>22</v>
      </c>
      <c r="D1549" s="4">
        <v>3631.5</v>
      </c>
      <c r="E1549" s="4">
        <v>3700</v>
      </c>
      <c r="F1549" s="4">
        <v>3700</v>
      </c>
      <c r="G1549" s="4">
        <v>3630</v>
      </c>
      <c r="H1549" s="4">
        <v>3669</v>
      </c>
      <c r="I1549" s="4">
        <v>3637.8</v>
      </c>
      <c r="J1549" s="4">
        <v>3667.19</v>
      </c>
      <c r="K1549" s="4">
        <v>48</v>
      </c>
      <c r="L1549" s="4">
        <v>1.76</v>
      </c>
      <c r="M1549" s="4">
        <v>7</v>
      </c>
      <c r="N1549" s="4">
        <v>46</v>
      </c>
      <c r="O1549" s="4">
        <v>95.83</v>
      </c>
      <c r="P1549" s="4">
        <f>I1549-D1549</f>
        <v>6.3000000000001819</v>
      </c>
      <c r="Q1549" s="5">
        <f>P1549/D1549</f>
        <v>1.734820322180967E-3</v>
      </c>
      <c r="R1549" s="4">
        <f>ABS(F1549-G1549)</f>
        <v>70</v>
      </c>
      <c r="S1549" s="5">
        <f>R1549/D1549</f>
        <v>1.9275781357565743E-2</v>
      </c>
      <c r="T1549" s="5">
        <f>(I1549-J1549)/AVERAGE(E1549:G1549,I1549)</f>
        <v>-8.0148352172786305E-3</v>
      </c>
    </row>
    <row r="1550" spans="1:20" hidden="1" x14ac:dyDescent="0.25">
      <c r="A1550" s="3" t="s">
        <v>1506</v>
      </c>
      <c r="B1550" s="4" t="s">
        <v>1491</v>
      </c>
      <c r="C1550" s="4" t="s">
        <v>22</v>
      </c>
      <c r="D1550" s="4">
        <v>3616.7</v>
      </c>
      <c r="E1550" s="4">
        <v>3616</v>
      </c>
      <c r="F1550" s="4">
        <v>3639</v>
      </c>
      <c r="G1550" s="4">
        <v>3616</v>
      </c>
      <c r="H1550" s="4">
        <v>3616</v>
      </c>
      <c r="I1550" s="4">
        <v>3616</v>
      </c>
      <c r="J1550" s="4">
        <v>3635.06</v>
      </c>
      <c r="K1550" s="4">
        <v>486</v>
      </c>
      <c r="L1550" s="4">
        <v>17.670000000000002</v>
      </c>
      <c r="M1550" s="4">
        <v>8</v>
      </c>
      <c r="N1550" s="4">
        <v>486</v>
      </c>
      <c r="O1550" s="4">
        <v>100</v>
      </c>
      <c r="P1550" s="4">
        <f>I1550-D1550</f>
        <v>-0.6999999999998181</v>
      </c>
      <c r="Q1550" s="5">
        <f>P1550/D1550</f>
        <v>-1.9354660325706256E-4</v>
      </c>
      <c r="R1550" s="4">
        <f>ABS(F1550-G1550)</f>
        <v>23</v>
      </c>
      <c r="S1550" s="5">
        <f>R1550/D1550</f>
        <v>6.3593883927337081E-3</v>
      </c>
      <c r="T1550" s="5">
        <f>(I1550-J1550)/AVERAGE(E1550:G1550,I1550)</f>
        <v>-5.2626492717608737E-3</v>
      </c>
    </row>
    <row r="1551" spans="1:20" hidden="1" x14ac:dyDescent="0.25">
      <c r="A1551" s="3" t="s">
        <v>1507</v>
      </c>
      <c r="B1551" s="4" t="s">
        <v>1491</v>
      </c>
      <c r="C1551" s="4" t="s">
        <v>22</v>
      </c>
      <c r="D1551" s="4">
        <v>3600</v>
      </c>
      <c r="E1551" s="4">
        <v>3585</v>
      </c>
      <c r="F1551" s="4">
        <v>3585</v>
      </c>
      <c r="G1551" s="4">
        <v>3428</v>
      </c>
      <c r="H1551" s="4">
        <v>3428</v>
      </c>
      <c r="I1551" s="4">
        <v>3428</v>
      </c>
      <c r="J1551" s="4">
        <v>3569.08</v>
      </c>
      <c r="K1551" s="4">
        <v>12</v>
      </c>
      <c r="L1551" s="4">
        <v>0.43</v>
      </c>
      <c r="M1551" s="4">
        <v>3</v>
      </c>
      <c r="N1551" s="4">
        <v>12</v>
      </c>
      <c r="O1551" s="4">
        <v>100</v>
      </c>
      <c r="P1551" s="4">
        <f>I1551-D1551</f>
        <v>-172</v>
      </c>
      <c r="Q1551" s="5">
        <f>P1551/D1551</f>
        <v>-4.777777777777778E-2</v>
      </c>
      <c r="R1551" s="4">
        <f>ABS(F1551-G1551)</f>
        <v>157</v>
      </c>
      <c r="S1551" s="5">
        <f>R1551/D1551</f>
        <v>4.3611111111111114E-2</v>
      </c>
      <c r="T1551" s="5">
        <f>(I1551-J1551)/AVERAGE(E1551:G1551,I1551)</f>
        <v>-4.0233851418793647E-2</v>
      </c>
    </row>
    <row r="1552" spans="1:20" hidden="1" x14ac:dyDescent="0.25">
      <c r="A1552" s="3" t="s">
        <v>1508</v>
      </c>
      <c r="B1552" s="4" t="s">
        <v>1491</v>
      </c>
      <c r="C1552" s="4" t="s">
        <v>22</v>
      </c>
      <c r="D1552" s="4">
        <v>3700</v>
      </c>
      <c r="E1552" s="4">
        <v>3585</v>
      </c>
      <c r="F1552" s="4">
        <v>3585</v>
      </c>
      <c r="G1552" s="4">
        <v>3585</v>
      </c>
      <c r="H1552" s="4">
        <v>3585</v>
      </c>
      <c r="I1552" s="4">
        <v>3585</v>
      </c>
      <c r="J1552" s="4">
        <v>3585</v>
      </c>
      <c r="K1552" s="4">
        <v>2</v>
      </c>
      <c r="L1552" s="4">
        <v>7.0000000000000007E-2</v>
      </c>
      <c r="M1552" s="4">
        <v>2</v>
      </c>
      <c r="N1552" s="4">
        <v>2</v>
      </c>
      <c r="O1552" s="4">
        <v>100</v>
      </c>
      <c r="P1552" s="4">
        <f>I1552-D1552</f>
        <v>-115</v>
      </c>
      <c r="Q1552" s="5">
        <f>P1552/D1552</f>
        <v>-3.1081081081081083E-2</v>
      </c>
      <c r="R1552" s="4">
        <f>ABS(F1552-G1552)</f>
        <v>0</v>
      </c>
      <c r="S1552" s="5">
        <f>R1552/D1552</f>
        <v>0</v>
      </c>
      <c r="T1552" s="5">
        <f>(I1552-J1552)/AVERAGE(E1552:G1552,I1552)</f>
        <v>0</v>
      </c>
    </row>
    <row r="1553" spans="1:20" hidden="1" x14ac:dyDescent="0.25">
      <c r="A1553" s="3" t="s">
        <v>1509</v>
      </c>
      <c r="B1553" s="4" t="s">
        <v>1491</v>
      </c>
      <c r="C1553" s="4" t="s">
        <v>22</v>
      </c>
      <c r="D1553" s="4">
        <v>3650</v>
      </c>
      <c r="E1553" s="4">
        <v>3600</v>
      </c>
      <c r="F1553" s="4">
        <v>3669</v>
      </c>
      <c r="G1553" s="4">
        <v>3451</v>
      </c>
      <c r="H1553" s="4">
        <v>3550</v>
      </c>
      <c r="I1553" s="4">
        <v>3550</v>
      </c>
      <c r="J1553" s="4">
        <v>3597.77</v>
      </c>
      <c r="K1553" s="4">
        <v>57</v>
      </c>
      <c r="L1553" s="4">
        <v>2.0499999999999998</v>
      </c>
      <c r="M1553" s="4">
        <v>9</v>
      </c>
      <c r="N1553" s="4">
        <v>47</v>
      </c>
      <c r="O1553" s="4">
        <v>82.46</v>
      </c>
      <c r="P1553" s="4">
        <f>I1553-D1553</f>
        <v>-100</v>
      </c>
      <c r="Q1553" s="5">
        <f>P1553/D1553</f>
        <v>-2.7397260273972601E-2</v>
      </c>
      <c r="R1553" s="4">
        <f>ABS(F1553-G1553)</f>
        <v>218</v>
      </c>
      <c r="S1553" s="5">
        <f>R1553/D1553</f>
        <v>5.9726027397260274E-2</v>
      </c>
      <c r="T1553" s="5">
        <f>(I1553-J1553)/AVERAGE(E1553:G1553,I1553)</f>
        <v>-1.3390329362298524E-2</v>
      </c>
    </row>
    <row r="1554" spans="1:20" hidden="1" x14ac:dyDescent="0.25">
      <c r="A1554" s="3" t="s">
        <v>1510</v>
      </c>
      <c r="B1554" s="4" t="s">
        <v>1491</v>
      </c>
      <c r="C1554" s="4" t="s">
        <v>22</v>
      </c>
      <c r="D1554" s="4">
        <v>3604</v>
      </c>
      <c r="E1554" s="4">
        <v>3560</v>
      </c>
      <c r="F1554" s="4">
        <v>3562</v>
      </c>
      <c r="G1554" s="4">
        <v>3560</v>
      </c>
      <c r="H1554" s="4">
        <v>3562</v>
      </c>
      <c r="I1554" s="4">
        <v>3562</v>
      </c>
      <c r="J1554" s="4">
        <v>3560.04</v>
      </c>
      <c r="K1554" s="4">
        <v>448</v>
      </c>
      <c r="L1554" s="4">
        <v>15.95</v>
      </c>
      <c r="M1554" s="4">
        <v>3</v>
      </c>
      <c r="N1554" s="4">
        <v>448</v>
      </c>
      <c r="O1554" s="4">
        <v>100</v>
      </c>
      <c r="P1554" s="4">
        <f>I1554-D1554</f>
        <v>-42</v>
      </c>
      <c r="Q1554" s="5">
        <f>P1554/D1554</f>
        <v>-1.1653718091009988E-2</v>
      </c>
      <c r="R1554" s="4">
        <f>ABS(F1554-G1554)</f>
        <v>2</v>
      </c>
      <c r="S1554" s="5">
        <f>R1554/D1554</f>
        <v>5.5493895671476139E-4</v>
      </c>
      <c r="T1554" s="5">
        <f>(I1554-J1554)/AVERAGE(E1554:G1554,I1554)</f>
        <v>5.5040718899186647E-4</v>
      </c>
    </row>
    <row r="1555" spans="1:20" hidden="1" x14ac:dyDescent="0.25">
      <c r="A1555" s="3" t="s">
        <v>1511</v>
      </c>
      <c r="B1555" s="4" t="s">
        <v>1491</v>
      </c>
      <c r="C1555" s="4" t="s">
        <v>22</v>
      </c>
      <c r="D1555" s="4">
        <v>3601</v>
      </c>
      <c r="E1555" s="4">
        <v>3600</v>
      </c>
      <c r="F1555" s="4">
        <v>3600</v>
      </c>
      <c r="G1555" s="4">
        <v>3600</v>
      </c>
      <c r="H1555" s="4">
        <v>3600</v>
      </c>
      <c r="I1555" s="4">
        <v>3600</v>
      </c>
      <c r="J1555" s="4">
        <v>3600</v>
      </c>
      <c r="K1555" s="4">
        <v>2</v>
      </c>
      <c r="L1555" s="4">
        <v>7.0000000000000007E-2</v>
      </c>
      <c r="M1555" s="4">
        <v>1</v>
      </c>
      <c r="N1555" s="4">
        <v>2</v>
      </c>
      <c r="O1555" s="4">
        <v>100</v>
      </c>
      <c r="P1555" s="4">
        <f>I1555-D1555</f>
        <v>-1</v>
      </c>
      <c r="Q1555" s="5">
        <f>P1555/D1555</f>
        <v>-2.7770063871146905E-4</v>
      </c>
      <c r="R1555" s="4">
        <f>ABS(F1555-G1555)</f>
        <v>0</v>
      </c>
      <c r="S1555" s="5">
        <f>R1555/D1555</f>
        <v>0</v>
      </c>
      <c r="T1555" s="5">
        <f>(I1555-J1555)/AVERAGE(E1555:G1555,I1555)</f>
        <v>0</v>
      </c>
    </row>
    <row r="1556" spans="1:20" hidden="1" x14ac:dyDescent="0.25">
      <c r="A1556" s="3" t="s">
        <v>1512</v>
      </c>
      <c r="B1556" s="4" t="s">
        <v>1491</v>
      </c>
      <c r="C1556" s="4" t="s">
        <v>22</v>
      </c>
      <c r="D1556" s="4">
        <v>3670</v>
      </c>
      <c r="E1556" s="4">
        <v>3600</v>
      </c>
      <c r="F1556" s="4">
        <v>3600</v>
      </c>
      <c r="G1556" s="4">
        <v>3600</v>
      </c>
      <c r="H1556" s="4">
        <v>3600</v>
      </c>
      <c r="I1556" s="4">
        <v>3600</v>
      </c>
      <c r="J1556" s="4">
        <v>3600</v>
      </c>
      <c r="K1556" s="4">
        <v>5</v>
      </c>
      <c r="L1556" s="4">
        <v>0.18</v>
      </c>
      <c r="M1556" s="4">
        <v>1</v>
      </c>
      <c r="N1556" s="4">
        <v>5</v>
      </c>
      <c r="O1556" s="4">
        <v>100</v>
      </c>
      <c r="P1556" s="4">
        <f>I1556-D1556</f>
        <v>-70</v>
      </c>
      <c r="Q1556" s="5">
        <f>P1556/D1556</f>
        <v>-1.9073569482288829E-2</v>
      </c>
      <c r="R1556" s="4">
        <f>ABS(F1556-G1556)</f>
        <v>0</v>
      </c>
      <c r="S1556" s="5">
        <f>R1556/D1556</f>
        <v>0</v>
      </c>
      <c r="T1556" s="5">
        <f>(I1556-J1556)/AVERAGE(E1556:G1556,I1556)</f>
        <v>0</v>
      </c>
    </row>
    <row r="1557" spans="1:20" hidden="1" x14ac:dyDescent="0.25">
      <c r="A1557" s="3" t="s">
        <v>1513</v>
      </c>
      <c r="B1557" s="4" t="s">
        <v>1491</v>
      </c>
      <c r="C1557" s="4" t="s">
        <v>22</v>
      </c>
      <c r="D1557" s="4">
        <v>3611.88</v>
      </c>
      <c r="E1557" s="4">
        <v>3611</v>
      </c>
      <c r="F1557" s="4">
        <v>3625</v>
      </c>
      <c r="G1557" s="4">
        <v>3610</v>
      </c>
      <c r="H1557" s="4">
        <v>3625</v>
      </c>
      <c r="I1557" s="4">
        <v>3625</v>
      </c>
      <c r="J1557" s="4">
        <v>3621.95</v>
      </c>
      <c r="K1557" s="4">
        <v>197</v>
      </c>
      <c r="L1557" s="4">
        <v>7.14</v>
      </c>
      <c r="M1557" s="4">
        <v>22</v>
      </c>
      <c r="N1557" s="4">
        <v>196</v>
      </c>
      <c r="O1557" s="4">
        <v>99.49</v>
      </c>
      <c r="P1557" s="4">
        <f>I1557-D1557</f>
        <v>13.119999999999891</v>
      </c>
      <c r="Q1557" s="5">
        <f>P1557/D1557</f>
        <v>3.632457335238128E-3</v>
      </c>
      <c r="R1557" s="4">
        <f>ABS(F1557-G1557)</f>
        <v>15</v>
      </c>
      <c r="S1557" s="5">
        <f>R1557/D1557</f>
        <v>4.1529618924216749E-3</v>
      </c>
      <c r="T1557" s="5">
        <f>(I1557-J1557)/AVERAGE(E1557:G1557,I1557)</f>
        <v>8.4306544122733239E-4</v>
      </c>
    </row>
    <row r="1558" spans="1:20" hidden="1" x14ac:dyDescent="0.25">
      <c r="A1558" s="3" t="s">
        <v>1514</v>
      </c>
      <c r="B1558" s="4" t="s">
        <v>1491</v>
      </c>
      <c r="C1558" s="4" t="s">
        <v>22</v>
      </c>
      <c r="D1558" s="4">
        <v>3601</v>
      </c>
      <c r="E1558" s="4">
        <v>3855</v>
      </c>
      <c r="F1558" s="4">
        <v>3855</v>
      </c>
      <c r="G1558" s="4">
        <v>3557</v>
      </c>
      <c r="H1558" s="4">
        <v>3557</v>
      </c>
      <c r="I1558" s="4">
        <v>3557</v>
      </c>
      <c r="J1558" s="4">
        <v>3647.07</v>
      </c>
      <c r="K1558" s="4">
        <v>74</v>
      </c>
      <c r="L1558" s="4">
        <v>2.7</v>
      </c>
      <c r="M1558" s="4">
        <v>12</v>
      </c>
      <c r="N1558" s="4">
        <v>72</v>
      </c>
      <c r="O1558" s="4">
        <v>97.3</v>
      </c>
      <c r="P1558" s="4">
        <f>I1558-D1558</f>
        <v>-44</v>
      </c>
      <c r="Q1558" s="5">
        <f>P1558/D1558</f>
        <v>-1.2218828103304638E-2</v>
      </c>
      <c r="R1558" s="4">
        <f>ABS(F1558-G1558)</f>
        <v>298</v>
      </c>
      <c r="S1558" s="5">
        <f>R1558/D1558</f>
        <v>8.2754790336017778E-2</v>
      </c>
      <c r="T1558" s="5">
        <f>(I1558-J1558)/AVERAGE(E1558:G1558,I1558)</f>
        <v>-2.4303831624392921E-2</v>
      </c>
    </row>
    <row r="1559" spans="1:20" hidden="1" x14ac:dyDescent="0.25">
      <c r="A1559" s="3" t="s">
        <v>1515</v>
      </c>
      <c r="B1559" s="4" t="s">
        <v>21</v>
      </c>
      <c r="C1559" s="4" t="s">
        <v>22</v>
      </c>
      <c r="D1559" s="4">
        <v>7.95</v>
      </c>
      <c r="E1559" s="4">
        <v>7.95</v>
      </c>
      <c r="F1559" s="4">
        <v>8</v>
      </c>
      <c r="G1559" s="4">
        <v>7.6</v>
      </c>
      <c r="H1559" s="4">
        <v>8</v>
      </c>
      <c r="I1559" s="4">
        <v>7.95</v>
      </c>
      <c r="J1559" s="4">
        <v>7.87</v>
      </c>
      <c r="K1559" s="4">
        <v>2874</v>
      </c>
      <c r="L1559" s="4">
        <v>0.23</v>
      </c>
      <c r="M1559" s="4">
        <v>15</v>
      </c>
      <c r="N1559" s="4">
        <v>2172</v>
      </c>
      <c r="O1559" s="4">
        <v>75.569999999999993</v>
      </c>
      <c r="P1559" s="4">
        <f>I1559-D1559</f>
        <v>0</v>
      </c>
      <c r="Q1559" s="5">
        <f>P1559/D1559</f>
        <v>0</v>
      </c>
      <c r="R1559" s="4">
        <f>ABS(F1559-G1559)</f>
        <v>0.40000000000000036</v>
      </c>
      <c r="S1559" s="5">
        <f>R1559/D1559</f>
        <v>5.0314465408805076E-2</v>
      </c>
      <c r="T1559" s="5">
        <f>(I1559-J1559)/AVERAGE(E1559:G1559,I1559)</f>
        <v>1.0158730158730169E-2</v>
      </c>
    </row>
    <row r="1560" spans="1:20" hidden="1" x14ac:dyDescent="0.25">
      <c r="A1560" s="3" t="s">
        <v>1516</v>
      </c>
      <c r="B1560" s="4" t="s">
        <v>21</v>
      </c>
      <c r="C1560" s="4" t="s">
        <v>22</v>
      </c>
      <c r="D1560" s="4">
        <v>10.3</v>
      </c>
      <c r="E1560" s="4">
        <v>9.65</v>
      </c>
      <c r="F1560" s="4">
        <v>10.5</v>
      </c>
      <c r="G1560" s="4">
        <v>9.6</v>
      </c>
      <c r="H1560" s="4">
        <v>9.75</v>
      </c>
      <c r="I1560" s="4">
        <v>9.75</v>
      </c>
      <c r="J1560" s="4">
        <v>9.77</v>
      </c>
      <c r="K1560" s="4">
        <v>724</v>
      </c>
      <c r="L1560" s="4">
        <v>7.0000000000000007E-2</v>
      </c>
      <c r="M1560" s="4">
        <v>20</v>
      </c>
      <c r="N1560" s="4">
        <v>431</v>
      </c>
      <c r="O1560" s="4">
        <v>59.53</v>
      </c>
      <c r="P1560" s="4">
        <f>I1560-D1560</f>
        <v>-0.55000000000000071</v>
      </c>
      <c r="Q1560" s="5">
        <f>P1560/D1560</f>
        <v>-5.3398058252427251E-2</v>
      </c>
      <c r="R1560" s="4">
        <f>ABS(F1560-G1560)</f>
        <v>0.90000000000000036</v>
      </c>
      <c r="S1560" s="5">
        <f>R1560/D1560</f>
        <v>8.737864077669906E-2</v>
      </c>
      <c r="T1560" s="5">
        <f>(I1560-J1560)/AVERAGE(E1560:G1560,I1560)</f>
        <v>-2.0253164556961593E-3</v>
      </c>
    </row>
    <row r="1561" spans="1:20" hidden="1" x14ac:dyDescent="0.25">
      <c r="A1561" s="3" t="s">
        <v>1517</v>
      </c>
      <c r="B1561" s="4" t="s">
        <v>21</v>
      </c>
      <c r="C1561" s="4" t="s">
        <v>22</v>
      </c>
      <c r="D1561" s="4">
        <v>296.85000000000002</v>
      </c>
      <c r="E1561" s="4">
        <v>298.89999999999998</v>
      </c>
      <c r="F1561" s="4">
        <v>300.39999999999998</v>
      </c>
      <c r="G1561" s="4">
        <v>286.85000000000002</v>
      </c>
      <c r="H1561" s="4">
        <v>287.25</v>
      </c>
      <c r="I1561" s="4">
        <v>288.95</v>
      </c>
      <c r="J1561" s="4">
        <v>290.31</v>
      </c>
      <c r="K1561" s="4">
        <v>23042</v>
      </c>
      <c r="L1561" s="4">
        <v>66.89</v>
      </c>
      <c r="M1561" s="4">
        <v>970</v>
      </c>
      <c r="N1561" s="4">
        <v>16698</v>
      </c>
      <c r="O1561" s="4">
        <v>72.47</v>
      </c>
      <c r="P1561" s="4">
        <f>I1561-D1561</f>
        <v>-7.9000000000000341</v>
      </c>
      <c r="Q1561" s="5">
        <f>P1561/D1561</f>
        <v>-2.6612767390938298E-2</v>
      </c>
      <c r="R1561" s="4">
        <f>ABS(F1561-G1561)</f>
        <v>13.549999999999955</v>
      </c>
      <c r="S1561" s="5">
        <f>R1561/D1561</f>
        <v>4.5645949132558372E-2</v>
      </c>
      <c r="T1561" s="5">
        <f>(I1561-J1561)/AVERAGE(E1561:G1561,I1561)</f>
        <v>-4.6293932431282908E-3</v>
      </c>
    </row>
    <row r="1562" spans="1:20" hidden="1" x14ac:dyDescent="0.25">
      <c r="A1562" s="3" t="s">
        <v>1518</v>
      </c>
      <c r="B1562" s="4" t="s">
        <v>21</v>
      </c>
      <c r="C1562" s="4" t="s">
        <v>22</v>
      </c>
      <c r="D1562" s="4">
        <v>88.55</v>
      </c>
      <c r="E1562" s="4">
        <v>89.95</v>
      </c>
      <c r="F1562" s="4">
        <v>89.95</v>
      </c>
      <c r="G1562" s="4">
        <v>85.6</v>
      </c>
      <c r="H1562" s="4">
        <v>86.75</v>
      </c>
      <c r="I1562" s="4">
        <v>86.85</v>
      </c>
      <c r="J1562" s="4">
        <v>86.97</v>
      </c>
      <c r="K1562" s="4">
        <v>13955</v>
      </c>
      <c r="L1562" s="4">
        <v>12.14</v>
      </c>
      <c r="M1562" s="4">
        <v>543</v>
      </c>
      <c r="N1562" s="4">
        <v>4723</v>
      </c>
      <c r="O1562" s="4">
        <v>33.840000000000003</v>
      </c>
      <c r="P1562" s="4">
        <f>I1562-D1562</f>
        <v>-1.7000000000000028</v>
      </c>
      <c r="Q1562" s="5">
        <f>P1562/D1562</f>
        <v>-1.9198193111236623E-2</v>
      </c>
      <c r="R1562" s="4">
        <f>ABS(F1562-G1562)</f>
        <v>4.3500000000000085</v>
      </c>
      <c r="S1562" s="5">
        <f>R1562/D1562</f>
        <v>4.9124788255223137E-2</v>
      </c>
      <c r="T1562" s="5">
        <f>(I1562-J1562)/AVERAGE(E1562:G1562,I1562)</f>
        <v>-1.3622818220519885E-3</v>
      </c>
    </row>
    <row r="1563" spans="1:20" hidden="1" x14ac:dyDescent="0.25">
      <c r="A1563" s="3" t="s">
        <v>1519</v>
      </c>
      <c r="B1563" s="4" t="s">
        <v>21</v>
      </c>
      <c r="C1563" s="4" t="s">
        <v>22</v>
      </c>
      <c r="D1563" s="4">
        <v>84</v>
      </c>
      <c r="E1563" s="4">
        <v>85</v>
      </c>
      <c r="F1563" s="4">
        <v>86.25</v>
      </c>
      <c r="G1563" s="4">
        <v>78.75</v>
      </c>
      <c r="H1563" s="4">
        <v>85.45</v>
      </c>
      <c r="I1563" s="4">
        <v>84.65</v>
      </c>
      <c r="J1563" s="4">
        <v>82.93</v>
      </c>
      <c r="K1563" s="4">
        <v>74586</v>
      </c>
      <c r="L1563" s="4">
        <v>61.86</v>
      </c>
      <c r="M1563" s="4">
        <v>1118</v>
      </c>
      <c r="N1563" s="4">
        <v>51066</v>
      </c>
      <c r="O1563" s="4">
        <v>68.47</v>
      </c>
      <c r="P1563" s="4">
        <f>I1563-D1563</f>
        <v>0.65000000000000568</v>
      </c>
      <c r="Q1563" s="5">
        <f>P1563/D1563</f>
        <v>7.738095238095306E-3</v>
      </c>
      <c r="R1563" s="4">
        <f>ABS(F1563-G1563)</f>
        <v>7.5</v>
      </c>
      <c r="S1563" s="5">
        <f>R1563/D1563</f>
        <v>8.9285714285714288E-2</v>
      </c>
      <c r="T1563" s="5">
        <f>(I1563-J1563)/AVERAGE(E1563:G1563,I1563)</f>
        <v>2.055879276856416E-2</v>
      </c>
    </row>
    <row r="1564" spans="1:20" hidden="1" x14ac:dyDescent="0.25">
      <c r="A1564" s="3" t="s">
        <v>1520</v>
      </c>
      <c r="B1564" s="4" t="s">
        <v>21</v>
      </c>
      <c r="C1564" s="4" t="s">
        <v>22</v>
      </c>
      <c r="D1564" s="4">
        <v>357.65</v>
      </c>
      <c r="E1564" s="4">
        <v>355.7</v>
      </c>
      <c r="F1564" s="4">
        <v>361.2</v>
      </c>
      <c r="G1564" s="4">
        <v>325</v>
      </c>
      <c r="H1564" s="4">
        <v>327</v>
      </c>
      <c r="I1564" s="4">
        <v>327.95</v>
      </c>
      <c r="J1564" s="4">
        <v>336.78</v>
      </c>
      <c r="K1564" s="4">
        <v>149711</v>
      </c>
      <c r="L1564" s="4">
        <v>504.2</v>
      </c>
      <c r="M1564" s="4">
        <v>8165</v>
      </c>
      <c r="N1564" s="4">
        <v>52454</v>
      </c>
      <c r="O1564" s="4">
        <v>35.04</v>
      </c>
      <c r="P1564" s="4">
        <f>I1564-D1564</f>
        <v>-29.699999999999989</v>
      </c>
      <c r="Q1564" s="5">
        <f>P1564/D1564</f>
        <v>-8.3042080246050587E-2</v>
      </c>
      <c r="R1564" s="4">
        <f>ABS(F1564-G1564)</f>
        <v>36.199999999999989</v>
      </c>
      <c r="S1564" s="5">
        <f>R1564/D1564</f>
        <v>0.10121627289249263</v>
      </c>
      <c r="T1564" s="5">
        <f>(I1564-J1564)/AVERAGE(E1564:G1564,I1564)</f>
        <v>-2.5783844946526944E-2</v>
      </c>
    </row>
    <row r="1565" spans="1:20" hidden="1" x14ac:dyDescent="0.25">
      <c r="A1565" s="3" t="s">
        <v>1521</v>
      </c>
      <c r="B1565" s="4" t="s">
        <v>36</v>
      </c>
      <c r="C1565" s="4" t="s">
        <v>22</v>
      </c>
      <c r="D1565" s="4">
        <v>32</v>
      </c>
      <c r="E1565" s="4">
        <v>30</v>
      </c>
      <c r="F1565" s="4">
        <v>30</v>
      </c>
      <c r="G1565" s="4">
        <v>30</v>
      </c>
      <c r="H1565" s="4">
        <v>30</v>
      </c>
      <c r="I1565" s="4">
        <v>30</v>
      </c>
      <c r="J1565" s="4">
        <v>30</v>
      </c>
      <c r="K1565" s="4">
        <v>3000</v>
      </c>
      <c r="L1565" s="4">
        <v>0.9</v>
      </c>
      <c r="M1565" s="4">
        <v>1</v>
      </c>
      <c r="N1565" s="4">
        <v>3000</v>
      </c>
      <c r="O1565" s="4">
        <v>100</v>
      </c>
      <c r="P1565" s="4">
        <f>I1565-D1565</f>
        <v>-2</v>
      </c>
      <c r="Q1565" s="5">
        <f>P1565/D1565</f>
        <v>-6.25E-2</v>
      </c>
      <c r="R1565" s="4">
        <f>ABS(F1565-G1565)</f>
        <v>0</v>
      </c>
      <c r="S1565" s="5">
        <f>R1565/D1565</f>
        <v>0</v>
      </c>
      <c r="T1565" s="5">
        <f>(I1565-J1565)/AVERAGE(E1565:G1565,I1565)</f>
        <v>0</v>
      </c>
    </row>
    <row r="1566" spans="1:20" hidden="1" x14ac:dyDescent="0.25">
      <c r="A1566" s="3" t="s">
        <v>1522</v>
      </c>
      <c r="B1566" s="4" t="s">
        <v>21</v>
      </c>
      <c r="C1566" s="4" t="s">
        <v>22</v>
      </c>
      <c r="D1566" s="4">
        <v>96.95</v>
      </c>
      <c r="E1566" s="4">
        <v>93.25</v>
      </c>
      <c r="F1566" s="4">
        <v>96.95</v>
      </c>
      <c r="G1566" s="4">
        <v>93.25</v>
      </c>
      <c r="H1566" s="4">
        <v>95.55</v>
      </c>
      <c r="I1566" s="4">
        <v>96.1</v>
      </c>
      <c r="J1566" s="4">
        <v>95.49</v>
      </c>
      <c r="K1566" s="4">
        <v>1682</v>
      </c>
      <c r="L1566" s="4">
        <v>1.61</v>
      </c>
      <c r="M1566" s="4">
        <v>65</v>
      </c>
      <c r="N1566" s="4">
        <v>1286</v>
      </c>
      <c r="O1566" s="4">
        <v>76.459999999999994</v>
      </c>
      <c r="P1566" s="4">
        <f>I1566-D1566</f>
        <v>-0.85000000000000853</v>
      </c>
      <c r="Q1566" s="5">
        <f>P1566/D1566</f>
        <v>-8.7674058793193246E-3</v>
      </c>
      <c r="R1566" s="4">
        <f>ABS(F1566-G1566)</f>
        <v>3.7000000000000028</v>
      </c>
      <c r="S1566" s="5">
        <f>R1566/D1566</f>
        <v>3.8164002062919061E-2</v>
      </c>
      <c r="T1566" s="5">
        <f>(I1566-J1566)/AVERAGE(E1566:G1566,I1566)</f>
        <v>6.4286655249637678E-3</v>
      </c>
    </row>
    <row r="1567" spans="1:20" hidden="1" x14ac:dyDescent="0.25">
      <c r="A1567" s="3" t="s">
        <v>1523</v>
      </c>
      <c r="B1567" s="4" t="s">
        <v>21</v>
      </c>
      <c r="C1567" s="4" t="s">
        <v>22</v>
      </c>
      <c r="D1567" s="4">
        <v>300.5</v>
      </c>
      <c r="E1567" s="4">
        <v>314.89999999999998</v>
      </c>
      <c r="F1567" s="4">
        <v>314.89999999999998</v>
      </c>
      <c r="G1567" s="4">
        <v>295</v>
      </c>
      <c r="H1567" s="4">
        <v>303</v>
      </c>
      <c r="I1567" s="4">
        <v>301.60000000000002</v>
      </c>
      <c r="J1567" s="4">
        <v>300.18</v>
      </c>
      <c r="K1567" s="4">
        <v>1910</v>
      </c>
      <c r="L1567" s="4">
        <v>5.73</v>
      </c>
      <c r="M1567" s="4">
        <v>356</v>
      </c>
      <c r="N1567" s="4">
        <v>1346</v>
      </c>
      <c r="O1567" s="4">
        <v>70.47</v>
      </c>
      <c r="P1567" s="4">
        <f>I1567-D1567</f>
        <v>1.1000000000000227</v>
      </c>
      <c r="Q1567" s="5">
        <f>P1567/D1567</f>
        <v>3.660565723793753E-3</v>
      </c>
      <c r="R1567" s="4">
        <f>ABS(F1567-G1567)</f>
        <v>19.899999999999977</v>
      </c>
      <c r="S1567" s="5">
        <f>R1567/D1567</f>
        <v>6.622296173044917E-2</v>
      </c>
      <c r="T1567" s="5">
        <f>(I1567-J1567)/AVERAGE(E1567:G1567,I1567)</f>
        <v>4.631441617743039E-3</v>
      </c>
    </row>
    <row r="1568" spans="1:20" hidden="1" x14ac:dyDescent="0.25">
      <c r="A1568" s="3" t="s">
        <v>1524</v>
      </c>
      <c r="B1568" s="4" t="s">
        <v>21</v>
      </c>
      <c r="C1568" s="4" t="s">
        <v>22</v>
      </c>
      <c r="D1568" s="4">
        <v>935.55</v>
      </c>
      <c r="E1568" s="4">
        <v>943.2</v>
      </c>
      <c r="F1568" s="4">
        <v>949.95</v>
      </c>
      <c r="G1568" s="4">
        <v>910.05</v>
      </c>
      <c r="H1568" s="4">
        <v>929.95</v>
      </c>
      <c r="I1568" s="4">
        <v>923.95</v>
      </c>
      <c r="J1568" s="4">
        <v>923.51</v>
      </c>
      <c r="K1568" s="4">
        <v>963</v>
      </c>
      <c r="L1568" s="4">
        <v>8.89</v>
      </c>
      <c r="M1568" s="4">
        <v>148</v>
      </c>
      <c r="N1568" s="4">
        <v>770</v>
      </c>
      <c r="O1568" s="4">
        <v>79.959999999999994</v>
      </c>
      <c r="P1568" s="4">
        <f>I1568-D1568</f>
        <v>-11.599999999999909</v>
      </c>
      <c r="Q1568" s="5">
        <f>P1568/D1568</f>
        <v>-1.2399123510234525E-2</v>
      </c>
      <c r="R1568" s="4">
        <f>ABS(F1568-G1568)</f>
        <v>39.900000000000091</v>
      </c>
      <c r="S1568" s="5">
        <f>R1568/D1568</f>
        <v>4.2648709315376079E-2</v>
      </c>
      <c r="T1568" s="5">
        <f>(I1568-J1568)/AVERAGE(E1568:G1568,I1568)</f>
        <v>4.7221067035139942E-4</v>
      </c>
    </row>
    <row r="1569" spans="1:20" hidden="1" x14ac:dyDescent="0.25">
      <c r="A1569" s="3" t="s">
        <v>1525</v>
      </c>
      <c r="B1569" s="4" t="s">
        <v>21</v>
      </c>
      <c r="C1569" s="4" t="s">
        <v>22</v>
      </c>
      <c r="D1569" s="4">
        <v>256.37</v>
      </c>
      <c r="E1569" s="4">
        <v>259.89999999999998</v>
      </c>
      <c r="F1569" s="4">
        <v>260</v>
      </c>
      <c r="G1569" s="4">
        <v>255</v>
      </c>
      <c r="H1569" s="4">
        <v>260</v>
      </c>
      <c r="I1569" s="4">
        <v>260</v>
      </c>
      <c r="J1569" s="4">
        <v>258.99</v>
      </c>
      <c r="K1569" s="4">
        <v>102</v>
      </c>
      <c r="L1569" s="4">
        <v>0.26</v>
      </c>
      <c r="M1569" s="4">
        <v>8</v>
      </c>
      <c r="N1569" s="4">
        <v>78</v>
      </c>
      <c r="O1569" s="4">
        <v>76.47</v>
      </c>
      <c r="P1569" s="4">
        <f>I1569-D1569</f>
        <v>3.6299999999999955</v>
      </c>
      <c r="Q1569" s="5">
        <f>P1569/D1569</f>
        <v>1.415922299801067E-2</v>
      </c>
      <c r="R1569" s="4">
        <f>ABS(F1569-G1569)</f>
        <v>5</v>
      </c>
      <c r="S1569" s="5">
        <f>R1569/D1569</f>
        <v>1.9503061980730974E-2</v>
      </c>
      <c r="T1569" s="5">
        <f>(I1569-J1569)/AVERAGE(E1569:G1569,I1569)</f>
        <v>3.9037588172769963E-3</v>
      </c>
    </row>
    <row r="1570" spans="1:20" hidden="1" x14ac:dyDescent="0.25">
      <c r="A1570" s="3" t="s">
        <v>1526</v>
      </c>
      <c r="B1570" s="4" t="s">
        <v>21</v>
      </c>
      <c r="C1570" s="4" t="s">
        <v>22</v>
      </c>
      <c r="D1570" s="4">
        <v>246.1</v>
      </c>
      <c r="E1570" s="4">
        <v>248</v>
      </c>
      <c r="F1570" s="4">
        <v>251</v>
      </c>
      <c r="G1570" s="4">
        <v>235.1</v>
      </c>
      <c r="H1570" s="4">
        <v>243</v>
      </c>
      <c r="I1570" s="4">
        <v>244.15</v>
      </c>
      <c r="J1570" s="4">
        <v>245.3</v>
      </c>
      <c r="K1570" s="4">
        <v>14452</v>
      </c>
      <c r="L1570" s="4">
        <v>35.450000000000003</v>
      </c>
      <c r="M1570" s="4">
        <v>1131</v>
      </c>
      <c r="N1570" s="4">
        <v>6011</v>
      </c>
      <c r="O1570" s="4">
        <v>41.59</v>
      </c>
      <c r="P1570" s="4">
        <f>I1570-D1570</f>
        <v>-1.9499999999999886</v>
      </c>
      <c r="Q1570" s="5">
        <f>P1570/D1570</f>
        <v>-7.9236082893132404E-3</v>
      </c>
      <c r="R1570" s="4">
        <f>ABS(F1570-G1570)</f>
        <v>15.900000000000006</v>
      </c>
      <c r="S1570" s="5">
        <f>R1570/D1570</f>
        <v>6.4607882974400677E-2</v>
      </c>
      <c r="T1570" s="5">
        <f>(I1570-J1570)/AVERAGE(E1570:G1570,I1570)</f>
        <v>-4.7022744697163537E-3</v>
      </c>
    </row>
    <row r="1571" spans="1:20" hidden="1" x14ac:dyDescent="0.25">
      <c r="A1571" s="3" t="s">
        <v>1527</v>
      </c>
      <c r="B1571" s="4" t="s">
        <v>21</v>
      </c>
      <c r="C1571" s="4" t="s">
        <v>22</v>
      </c>
      <c r="D1571" s="4">
        <v>290.89999999999998</v>
      </c>
      <c r="E1571" s="4">
        <v>288</v>
      </c>
      <c r="F1571" s="4">
        <v>291.5</v>
      </c>
      <c r="G1571" s="4">
        <v>276.39999999999998</v>
      </c>
      <c r="H1571" s="4">
        <v>281.85000000000002</v>
      </c>
      <c r="I1571" s="4">
        <v>278</v>
      </c>
      <c r="J1571" s="4">
        <v>283.60000000000002</v>
      </c>
      <c r="K1571" s="4">
        <v>16503</v>
      </c>
      <c r="L1571" s="4">
        <v>46.8</v>
      </c>
      <c r="M1571" s="4">
        <v>314</v>
      </c>
      <c r="N1571" s="4">
        <v>15289</v>
      </c>
      <c r="O1571" s="4">
        <v>92.64</v>
      </c>
      <c r="P1571" s="4">
        <f>I1571-D1571</f>
        <v>-12.899999999999977</v>
      </c>
      <c r="Q1571" s="5">
        <f>P1571/D1571</f>
        <v>-4.434513578549322E-2</v>
      </c>
      <c r="R1571" s="4">
        <f>ABS(F1571-G1571)</f>
        <v>15.100000000000023</v>
      </c>
      <c r="S1571" s="5">
        <f>R1571/D1571</f>
        <v>5.190787212100386E-2</v>
      </c>
      <c r="T1571" s="5">
        <f>(I1571-J1571)/AVERAGE(E1571:G1571,I1571)</f>
        <v>-1.9754828468118959E-2</v>
      </c>
    </row>
    <row r="1572" spans="1:20" hidden="1" x14ac:dyDescent="0.25">
      <c r="A1572" s="3" t="s">
        <v>1528</v>
      </c>
      <c r="B1572" s="4" t="s">
        <v>43</v>
      </c>
      <c r="C1572" s="4" t="s">
        <v>22</v>
      </c>
      <c r="D1572" s="4">
        <v>12.35</v>
      </c>
      <c r="E1572" s="4">
        <v>12.3</v>
      </c>
      <c r="F1572" s="4">
        <v>12.3</v>
      </c>
      <c r="G1572" s="4">
        <v>11.75</v>
      </c>
      <c r="H1572" s="4">
        <v>11.75</v>
      </c>
      <c r="I1572" s="4">
        <v>11.75</v>
      </c>
      <c r="J1572" s="4">
        <v>11.75</v>
      </c>
      <c r="K1572" s="4">
        <v>42583</v>
      </c>
      <c r="L1572" s="4">
        <v>5</v>
      </c>
      <c r="M1572" s="4">
        <v>58</v>
      </c>
      <c r="N1572" s="4" t="s">
        <v>33</v>
      </c>
      <c r="O1572" s="4" t="s">
        <v>33</v>
      </c>
      <c r="P1572" s="4">
        <f>I1572-D1572</f>
        <v>-0.59999999999999964</v>
      </c>
      <c r="Q1572" s="5">
        <f>P1572/D1572</f>
        <v>-4.8582995951416977E-2</v>
      </c>
      <c r="R1572" s="4">
        <f>ABS(F1572-G1572)</f>
        <v>0.55000000000000071</v>
      </c>
      <c r="S1572" s="5">
        <f>R1572/D1572</f>
        <v>4.4534412955465646E-2</v>
      </c>
      <c r="T1572" s="5">
        <f>(I1572-J1572)/AVERAGE(E1572:G1572,I1572)</f>
        <v>0</v>
      </c>
    </row>
    <row r="1573" spans="1:20" hidden="1" x14ac:dyDescent="0.25">
      <c r="A1573" s="3" t="s">
        <v>1529</v>
      </c>
      <c r="B1573" s="4" t="s">
        <v>21</v>
      </c>
      <c r="C1573" s="4" t="s">
        <v>22</v>
      </c>
      <c r="D1573" s="4">
        <v>23.65</v>
      </c>
      <c r="E1573" s="4">
        <v>23.75</v>
      </c>
      <c r="F1573" s="4">
        <v>24.4</v>
      </c>
      <c r="G1573" s="4">
        <v>23</v>
      </c>
      <c r="H1573" s="4">
        <v>23</v>
      </c>
      <c r="I1573" s="4">
        <v>23.1</v>
      </c>
      <c r="J1573" s="4">
        <v>23.44</v>
      </c>
      <c r="K1573" s="4">
        <v>25421</v>
      </c>
      <c r="L1573" s="4">
        <v>5.96</v>
      </c>
      <c r="M1573" s="4">
        <v>255</v>
      </c>
      <c r="N1573" s="4">
        <v>17452</v>
      </c>
      <c r="O1573" s="4">
        <v>68.650000000000006</v>
      </c>
      <c r="P1573" s="4">
        <f>I1573-D1573</f>
        <v>-0.54999999999999716</v>
      </c>
      <c r="Q1573" s="5">
        <f>P1573/D1573</f>
        <v>-2.3255813953488254E-2</v>
      </c>
      <c r="R1573" s="4">
        <f>ABS(F1573-G1573)</f>
        <v>1.3999999999999986</v>
      </c>
      <c r="S1573" s="5">
        <f>R1573/D1573</f>
        <v>5.9196617336152162E-2</v>
      </c>
      <c r="T1573" s="5">
        <f>(I1573-J1573)/AVERAGE(E1573:G1573,I1573)</f>
        <v>-1.4429708222811664E-2</v>
      </c>
    </row>
    <row r="1574" spans="1:20" hidden="1" x14ac:dyDescent="0.25">
      <c r="A1574" s="3" t="s">
        <v>1530</v>
      </c>
      <c r="B1574" s="4" t="s">
        <v>21</v>
      </c>
      <c r="C1574" s="4" t="s">
        <v>22</v>
      </c>
      <c r="D1574" s="4">
        <v>34.65</v>
      </c>
      <c r="E1574" s="4">
        <v>35</v>
      </c>
      <c r="F1574" s="4">
        <v>38.9</v>
      </c>
      <c r="G1574" s="4">
        <v>31.15</v>
      </c>
      <c r="H1574" s="4">
        <v>31.3</v>
      </c>
      <c r="I1574" s="4">
        <v>31.3</v>
      </c>
      <c r="J1574" s="4">
        <v>34.64</v>
      </c>
      <c r="K1574" s="4">
        <v>1161</v>
      </c>
      <c r="L1574" s="4">
        <v>0.4</v>
      </c>
      <c r="M1574" s="4">
        <v>42</v>
      </c>
      <c r="N1574" s="4">
        <v>609</v>
      </c>
      <c r="O1574" s="4">
        <v>52.45</v>
      </c>
      <c r="P1574" s="4">
        <f>I1574-D1574</f>
        <v>-3.3499999999999979</v>
      </c>
      <c r="Q1574" s="5">
        <f>P1574/D1574</f>
        <v>-9.6681096681096618E-2</v>
      </c>
      <c r="R1574" s="4">
        <f>ABS(F1574-G1574)</f>
        <v>7.75</v>
      </c>
      <c r="S1574" s="5">
        <f>R1574/D1574</f>
        <v>0.22366522366522368</v>
      </c>
      <c r="T1574" s="5">
        <f>(I1574-J1574)/AVERAGE(E1574:G1574,I1574)</f>
        <v>-9.7983131646497967E-2</v>
      </c>
    </row>
    <row r="1575" spans="1:20" hidden="1" x14ac:dyDescent="0.25">
      <c r="A1575" s="3" t="s">
        <v>1531</v>
      </c>
      <c r="B1575" s="4" t="s">
        <v>21</v>
      </c>
      <c r="C1575" s="4" t="s">
        <v>22</v>
      </c>
      <c r="D1575" s="4">
        <v>118.55</v>
      </c>
      <c r="E1575" s="4">
        <v>119.05</v>
      </c>
      <c r="F1575" s="4">
        <v>121</v>
      </c>
      <c r="G1575" s="4">
        <v>105.5</v>
      </c>
      <c r="H1575" s="4">
        <v>117.05</v>
      </c>
      <c r="I1575" s="4">
        <v>118.75</v>
      </c>
      <c r="J1575" s="4">
        <v>116.25</v>
      </c>
      <c r="K1575" s="4">
        <v>1418</v>
      </c>
      <c r="L1575" s="4">
        <v>1.65</v>
      </c>
      <c r="M1575" s="4">
        <v>108</v>
      </c>
      <c r="N1575" s="4">
        <v>1003</v>
      </c>
      <c r="O1575" s="4">
        <v>70.73</v>
      </c>
      <c r="P1575" s="4">
        <f>I1575-D1575</f>
        <v>0.20000000000000284</v>
      </c>
      <c r="Q1575" s="5">
        <f>P1575/D1575</f>
        <v>1.687051876845237E-3</v>
      </c>
      <c r="R1575" s="4">
        <f>ABS(F1575-G1575)</f>
        <v>15.5</v>
      </c>
      <c r="S1575" s="5">
        <f>R1575/D1575</f>
        <v>0.130746520455504</v>
      </c>
      <c r="T1575" s="5">
        <f>(I1575-J1575)/AVERAGE(E1575:G1575,I1575)</f>
        <v>2.1537798836958864E-2</v>
      </c>
    </row>
    <row r="1576" spans="1:20" hidden="1" x14ac:dyDescent="0.25">
      <c r="A1576" s="3" t="s">
        <v>1532</v>
      </c>
      <c r="B1576" s="4" t="s">
        <v>21</v>
      </c>
      <c r="C1576" s="4" t="s">
        <v>22</v>
      </c>
      <c r="D1576" s="4">
        <v>141.5</v>
      </c>
      <c r="E1576" s="4">
        <v>141.5</v>
      </c>
      <c r="F1576" s="4">
        <v>141.5</v>
      </c>
      <c r="G1576" s="4">
        <v>134.1</v>
      </c>
      <c r="H1576" s="4">
        <v>138</v>
      </c>
      <c r="I1576" s="4">
        <v>137.85</v>
      </c>
      <c r="J1576" s="4">
        <v>137.79</v>
      </c>
      <c r="K1576" s="4">
        <v>49221</v>
      </c>
      <c r="L1576" s="4">
        <v>67.819999999999993</v>
      </c>
      <c r="M1576" s="4">
        <v>2908</v>
      </c>
      <c r="N1576" s="4">
        <v>23033</v>
      </c>
      <c r="O1576" s="4">
        <v>46.8</v>
      </c>
      <c r="P1576" s="4">
        <f>I1576-D1576</f>
        <v>-3.6500000000000057</v>
      </c>
      <c r="Q1576" s="5">
        <f>P1576/D1576</f>
        <v>-2.5795053003533609E-2</v>
      </c>
      <c r="R1576" s="4">
        <f>ABS(F1576-G1576)</f>
        <v>7.4000000000000057</v>
      </c>
      <c r="S1576" s="5">
        <f>R1576/D1576</f>
        <v>5.2296819787985907E-2</v>
      </c>
      <c r="T1576" s="5">
        <f>(I1576-J1576)/AVERAGE(E1576:G1576,I1576)</f>
        <v>4.3247139381927935E-4</v>
      </c>
    </row>
    <row r="1577" spans="1:20" hidden="1" x14ac:dyDescent="0.25">
      <c r="A1577" s="3" t="s">
        <v>1533</v>
      </c>
      <c r="B1577" s="4" t="s">
        <v>21</v>
      </c>
      <c r="C1577" s="4" t="s">
        <v>22</v>
      </c>
      <c r="D1577" s="4">
        <v>408.25</v>
      </c>
      <c r="E1577" s="4">
        <v>408.7</v>
      </c>
      <c r="F1577" s="4">
        <v>430</v>
      </c>
      <c r="G1577" s="4">
        <v>396.3</v>
      </c>
      <c r="H1577" s="4">
        <v>429.25</v>
      </c>
      <c r="I1577" s="4">
        <v>427.7</v>
      </c>
      <c r="J1577" s="4">
        <v>421.36</v>
      </c>
      <c r="K1577" s="4">
        <v>35009</v>
      </c>
      <c r="L1577" s="4">
        <v>147.51</v>
      </c>
      <c r="M1577" s="4">
        <v>2167</v>
      </c>
      <c r="N1577" s="4">
        <v>21001</v>
      </c>
      <c r="O1577" s="4">
        <v>59.99</v>
      </c>
      <c r="P1577" s="4">
        <f>I1577-D1577</f>
        <v>19.449999999999989</v>
      </c>
      <c r="Q1577" s="5">
        <f>P1577/D1577</f>
        <v>4.7642375995101016E-2</v>
      </c>
      <c r="R1577" s="4">
        <f>ABS(F1577-G1577)</f>
        <v>33.699999999999989</v>
      </c>
      <c r="S1577" s="5">
        <f>R1577/D1577</f>
        <v>8.2547458665033657E-2</v>
      </c>
      <c r="T1577" s="5">
        <f>(I1577-J1577)/AVERAGE(E1577:G1577,I1577)</f>
        <v>1.5252300475130751E-2</v>
      </c>
    </row>
    <row r="1578" spans="1:20" hidden="1" x14ac:dyDescent="0.25">
      <c r="A1578" s="3" t="s">
        <v>1534</v>
      </c>
      <c r="B1578" s="4" t="s">
        <v>21</v>
      </c>
      <c r="C1578" s="4" t="s">
        <v>22</v>
      </c>
      <c r="D1578" s="4">
        <v>17.05</v>
      </c>
      <c r="E1578" s="4">
        <v>17</v>
      </c>
      <c r="F1578" s="4">
        <v>17.8</v>
      </c>
      <c r="G1578" s="4">
        <v>16.899999999999999</v>
      </c>
      <c r="H1578" s="4">
        <v>17.45</v>
      </c>
      <c r="I1578" s="4">
        <v>17.25</v>
      </c>
      <c r="J1578" s="4">
        <v>17.25</v>
      </c>
      <c r="K1578" s="4">
        <v>108597</v>
      </c>
      <c r="L1578" s="4">
        <v>18.73</v>
      </c>
      <c r="M1578" s="4">
        <v>507</v>
      </c>
      <c r="N1578" s="4">
        <v>90245</v>
      </c>
      <c r="O1578" s="4">
        <v>83.1</v>
      </c>
      <c r="P1578" s="4">
        <f>I1578-D1578</f>
        <v>0.19999999999999929</v>
      </c>
      <c r="Q1578" s="5">
        <f>P1578/D1578</f>
        <v>1.1730205278592334E-2</v>
      </c>
      <c r="R1578" s="4">
        <f>ABS(F1578-G1578)</f>
        <v>0.90000000000000213</v>
      </c>
      <c r="S1578" s="5">
        <f>R1578/D1578</f>
        <v>5.2785923753665809E-2</v>
      </c>
      <c r="T1578" s="5">
        <f>(I1578-J1578)/AVERAGE(E1578:G1578,I1578)</f>
        <v>0</v>
      </c>
    </row>
    <row r="1579" spans="1:20" hidden="1" x14ac:dyDescent="0.25">
      <c r="A1579" s="3" t="s">
        <v>1535</v>
      </c>
      <c r="B1579" s="4" t="s">
        <v>21</v>
      </c>
      <c r="C1579" s="4" t="s">
        <v>22</v>
      </c>
      <c r="D1579" s="4">
        <v>19325.2</v>
      </c>
      <c r="E1579" s="4">
        <v>19200</v>
      </c>
      <c r="F1579" s="4">
        <v>19243</v>
      </c>
      <c r="G1579" s="4">
        <v>18802</v>
      </c>
      <c r="H1579" s="4">
        <v>18915.05</v>
      </c>
      <c r="I1579" s="4">
        <v>18888.150000000001</v>
      </c>
      <c r="J1579" s="4">
        <v>19020.84</v>
      </c>
      <c r="K1579" s="4">
        <v>18688</v>
      </c>
      <c r="L1579" s="4">
        <v>3554.61</v>
      </c>
      <c r="M1579" s="4">
        <v>9373</v>
      </c>
      <c r="N1579" s="4">
        <v>9599</v>
      </c>
      <c r="O1579" s="4">
        <v>51.36</v>
      </c>
      <c r="P1579" s="4">
        <f>I1579-D1579</f>
        <v>-437.04999999999927</v>
      </c>
      <c r="Q1579" s="5">
        <f>P1579/D1579</f>
        <v>-2.2615548610104903E-2</v>
      </c>
      <c r="R1579" s="4">
        <f>ABS(F1579-G1579)</f>
        <v>441</v>
      </c>
      <c r="S1579" s="5">
        <f>R1579/D1579</f>
        <v>2.281994494235506E-2</v>
      </c>
      <c r="T1579" s="5">
        <f>(I1579-J1579)/AVERAGE(E1579:G1579,I1579)</f>
        <v>-6.9714703778839416E-3</v>
      </c>
    </row>
    <row r="1580" spans="1:20" hidden="1" x14ac:dyDescent="0.25">
      <c r="A1580" s="3" t="s">
        <v>1536</v>
      </c>
      <c r="B1580" s="4" t="s">
        <v>21</v>
      </c>
      <c r="C1580" s="4" t="s">
        <v>22</v>
      </c>
      <c r="D1580" s="4">
        <v>105.15</v>
      </c>
      <c r="E1580" s="4">
        <v>112.5</v>
      </c>
      <c r="F1580" s="4">
        <v>112.5</v>
      </c>
      <c r="G1580" s="4">
        <v>98.8</v>
      </c>
      <c r="H1580" s="4">
        <v>100.6</v>
      </c>
      <c r="I1580" s="4">
        <v>100.75</v>
      </c>
      <c r="J1580" s="4">
        <v>100.84</v>
      </c>
      <c r="K1580" s="4">
        <v>30783</v>
      </c>
      <c r="L1580" s="4">
        <v>31.04</v>
      </c>
      <c r="M1580" s="4">
        <v>1626</v>
      </c>
      <c r="N1580" s="4">
        <v>17134</v>
      </c>
      <c r="O1580" s="4">
        <v>55.66</v>
      </c>
      <c r="P1580" s="4">
        <f>I1580-D1580</f>
        <v>-4.4000000000000057</v>
      </c>
      <c r="Q1580" s="5">
        <f>P1580/D1580</f>
        <v>-4.1844983357108942E-2</v>
      </c>
      <c r="R1580" s="4">
        <f>ABS(F1580-G1580)</f>
        <v>13.700000000000003</v>
      </c>
      <c r="S1580" s="5">
        <f>R1580/D1580</f>
        <v>0.1302900618164527</v>
      </c>
      <c r="T1580" s="5">
        <f>(I1580-J1580)/AVERAGE(E1580:G1580,I1580)</f>
        <v>-8.4795665999296585E-4</v>
      </c>
    </row>
    <row r="1581" spans="1:20" hidden="1" x14ac:dyDescent="0.25">
      <c r="A1581" s="3" t="s">
        <v>1537</v>
      </c>
      <c r="B1581" s="4" t="s">
        <v>21</v>
      </c>
      <c r="C1581" s="4" t="s">
        <v>22</v>
      </c>
      <c r="D1581" s="4">
        <v>4.1500000000000004</v>
      </c>
      <c r="E1581" s="4">
        <v>4.1500000000000004</v>
      </c>
      <c r="F1581" s="4">
        <v>4.2</v>
      </c>
      <c r="G1581" s="4">
        <v>4</v>
      </c>
      <c r="H1581" s="4">
        <v>4.0999999999999996</v>
      </c>
      <c r="I1581" s="4">
        <v>4.05</v>
      </c>
      <c r="J1581" s="4">
        <v>4.13</v>
      </c>
      <c r="K1581" s="4">
        <v>50130</v>
      </c>
      <c r="L1581" s="4">
        <v>2.0699999999999998</v>
      </c>
      <c r="M1581" s="4">
        <v>33</v>
      </c>
      <c r="N1581" s="4">
        <v>47077</v>
      </c>
      <c r="O1581" s="4">
        <v>93.91</v>
      </c>
      <c r="P1581" s="4">
        <f>I1581-D1581</f>
        <v>-0.10000000000000053</v>
      </c>
      <c r="Q1581" s="5">
        <f>P1581/D1581</f>
        <v>-2.4096385542168801E-2</v>
      </c>
      <c r="R1581" s="4">
        <f>ABS(F1581-G1581)</f>
        <v>0.20000000000000018</v>
      </c>
      <c r="S1581" s="5">
        <f>R1581/D1581</f>
        <v>4.8192771084337387E-2</v>
      </c>
      <c r="T1581" s="5">
        <f>(I1581-J1581)/AVERAGE(E1581:G1581,I1581)</f>
        <v>-1.9512195121951233E-2</v>
      </c>
    </row>
    <row r="1582" spans="1:20" hidden="1" x14ac:dyDescent="0.25">
      <c r="A1582" s="3" t="s">
        <v>1538</v>
      </c>
      <c r="B1582" s="4" t="s">
        <v>21</v>
      </c>
      <c r="C1582" s="4" t="s">
        <v>22</v>
      </c>
      <c r="D1582" s="4">
        <v>40.4</v>
      </c>
      <c r="E1582" s="4">
        <v>41.4</v>
      </c>
      <c r="F1582" s="4">
        <v>41.4</v>
      </c>
      <c r="G1582" s="4">
        <v>38.4</v>
      </c>
      <c r="H1582" s="4">
        <v>41</v>
      </c>
      <c r="I1582" s="4">
        <v>40.15</v>
      </c>
      <c r="J1582" s="4">
        <v>39.49</v>
      </c>
      <c r="K1582" s="4">
        <v>157922</v>
      </c>
      <c r="L1582" s="4">
        <v>62.37</v>
      </c>
      <c r="M1582" s="4">
        <v>533</v>
      </c>
      <c r="N1582" s="4">
        <v>106205</v>
      </c>
      <c r="O1582" s="4">
        <v>67.25</v>
      </c>
      <c r="P1582" s="4">
        <f>I1582-D1582</f>
        <v>-0.25</v>
      </c>
      <c r="Q1582" s="5">
        <f>P1582/D1582</f>
        <v>-6.1881188118811884E-3</v>
      </c>
      <c r="R1582" s="4">
        <f>ABS(F1582-G1582)</f>
        <v>3</v>
      </c>
      <c r="S1582" s="5">
        <f>R1582/D1582</f>
        <v>7.4257425742574254E-2</v>
      </c>
      <c r="T1582" s="5">
        <f>(I1582-J1582)/AVERAGE(E1582:G1582,I1582)</f>
        <v>1.6361946079950333E-2</v>
      </c>
    </row>
    <row r="1583" spans="1:20" hidden="1" x14ac:dyDescent="0.25">
      <c r="A1583" s="3" t="s">
        <v>1539</v>
      </c>
      <c r="B1583" s="4" t="s">
        <v>21</v>
      </c>
      <c r="C1583" s="4" t="s">
        <v>22</v>
      </c>
      <c r="D1583" s="4">
        <v>147.75</v>
      </c>
      <c r="E1583" s="4">
        <v>150</v>
      </c>
      <c r="F1583" s="4">
        <v>153.5</v>
      </c>
      <c r="G1583" s="4">
        <v>147</v>
      </c>
      <c r="H1583" s="4">
        <v>152.05000000000001</v>
      </c>
      <c r="I1583" s="4">
        <v>152.1</v>
      </c>
      <c r="J1583" s="4">
        <v>150.66</v>
      </c>
      <c r="K1583" s="4">
        <v>36777</v>
      </c>
      <c r="L1583" s="4">
        <v>55.41</v>
      </c>
      <c r="M1583" s="4">
        <v>1441</v>
      </c>
      <c r="N1583" s="4">
        <v>24724</v>
      </c>
      <c r="O1583" s="4">
        <v>67.23</v>
      </c>
      <c r="P1583" s="4">
        <f>I1583-D1583</f>
        <v>4.3499999999999943</v>
      </c>
      <c r="Q1583" s="5">
        <f>P1583/D1583</f>
        <v>2.9441624365482196E-2</v>
      </c>
      <c r="R1583" s="4">
        <f>ABS(F1583-G1583)</f>
        <v>6.5</v>
      </c>
      <c r="S1583" s="5">
        <f>R1583/D1583</f>
        <v>4.3993231810490696E-2</v>
      </c>
      <c r="T1583" s="5">
        <f>(I1583-J1583)/AVERAGE(E1583:G1583,I1583)</f>
        <v>9.5585794888814971E-3</v>
      </c>
    </row>
    <row r="1584" spans="1:20" hidden="1" x14ac:dyDescent="0.25">
      <c r="A1584" s="3" t="s">
        <v>1540</v>
      </c>
      <c r="B1584" s="4" t="s">
        <v>21</v>
      </c>
      <c r="C1584" s="4" t="s">
        <v>22</v>
      </c>
      <c r="D1584" s="4">
        <v>87.65</v>
      </c>
      <c r="E1584" s="4">
        <v>84.5</v>
      </c>
      <c r="F1584" s="4">
        <v>85.9</v>
      </c>
      <c r="G1584" s="4">
        <v>83.3</v>
      </c>
      <c r="H1584" s="4">
        <v>83.3</v>
      </c>
      <c r="I1584" s="4">
        <v>83.3</v>
      </c>
      <c r="J1584" s="4">
        <v>83.85</v>
      </c>
      <c r="K1584" s="4">
        <v>1677</v>
      </c>
      <c r="L1584" s="4">
        <v>1.41</v>
      </c>
      <c r="M1584" s="4">
        <v>44</v>
      </c>
      <c r="N1584" s="4">
        <v>1305</v>
      </c>
      <c r="O1584" s="4">
        <v>77.819999999999993</v>
      </c>
      <c r="P1584" s="4">
        <f>I1584-D1584</f>
        <v>-4.3500000000000085</v>
      </c>
      <c r="Q1584" s="5">
        <f>P1584/D1584</f>
        <v>-4.9629207073588227E-2</v>
      </c>
      <c r="R1584" s="4">
        <f>ABS(F1584-G1584)</f>
        <v>2.6000000000000085</v>
      </c>
      <c r="S1584" s="5">
        <f>R1584/D1584</f>
        <v>2.9663434112949326E-2</v>
      </c>
      <c r="T1584" s="5">
        <f>(I1584-J1584)/AVERAGE(E1584:G1584,I1584)</f>
        <v>-6.5281899109791951E-3</v>
      </c>
    </row>
    <row r="1585" spans="1:20" hidden="1" x14ac:dyDescent="0.25">
      <c r="A1585" s="3" t="s">
        <v>1541</v>
      </c>
      <c r="B1585" s="4" t="s">
        <v>43</v>
      </c>
      <c r="C1585" s="4" t="s">
        <v>22</v>
      </c>
      <c r="D1585" s="4">
        <v>777.95</v>
      </c>
      <c r="E1585" s="4">
        <v>739.35</v>
      </c>
      <c r="F1585" s="4">
        <v>739.35</v>
      </c>
      <c r="G1585" s="4">
        <v>739.1</v>
      </c>
      <c r="H1585" s="4">
        <v>739.1</v>
      </c>
      <c r="I1585" s="4">
        <v>739.35</v>
      </c>
      <c r="J1585" s="4">
        <v>739.33</v>
      </c>
      <c r="K1585" s="4">
        <v>16</v>
      </c>
      <c r="L1585" s="4">
        <v>0.12</v>
      </c>
      <c r="M1585" s="4">
        <v>2</v>
      </c>
      <c r="N1585" s="4" t="s">
        <v>33</v>
      </c>
      <c r="O1585" s="4" t="s">
        <v>33</v>
      </c>
      <c r="P1585" s="4">
        <f>I1585-D1585</f>
        <v>-38.600000000000023</v>
      </c>
      <c r="Q1585" s="5">
        <f>P1585/D1585</f>
        <v>-4.9617584677678538E-2</v>
      </c>
      <c r="R1585" s="4">
        <f>ABS(F1585-G1585)</f>
        <v>0.25</v>
      </c>
      <c r="S1585" s="5">
        <f>R1585/D1585</f>
        <v>3.2135741371553441E-4</v>
      </c>
      <c r="T1585" s="5">
        <f>(I1585-J1585)/AVERAGE(E1585:G1585,I1585)</f>
        <v>2.7053074751002565E-5</v>
      </c>
    </row>
    <row r="1586" spans="1:20" hidden="1" x14ac:dyDescent="0.25">
      <c r="A1586" s="3" t="s">
        <v>1542</v>
      </c>
      <c r="B1586" s="4" t="s">
        <v>21</v>
      </c>
      <c r="C1586" s="4" t="s">
        <v>22</v>
      </c>
      <c r="D1586" s="4">
        <v>1339.65</v>
      </c>
      <c r="E1586" s="4">
        <v>1339.6</v>
      </c>
      <c r="F1586" s="4">
        <v>1347.9</v>
      </c>
      <c r="G1586" s="4">
        <v>1304.3</v>
      </c>
      <c r="H1586" s="4">
        <v>1341.45</v>
      </c>
      <c r="I1586" s="4">
        <v>1341.05</v>
      </c>
      <c r="J1586" s="4">
        <v>1332.92</v>
      </c>
      <c r="K1586" s="4">
        <v>23383</v>
      </c>
      <c r="L1586" s="4">
        <v>311.68</v>
      </c>
      <c r="M1586" s="4">
        <v>2183</v>
      </c>
      <c r="N1586" s="4">
        <v>12412</v>
      </c>
      <c r="O1586" s="4">
        <v>53.08</v>
      </c>
      <c r="P1586" s="4">
        <f>I1586-D1586</f>
        <v>1.3999999999998636</v>
      </c>
      <c r="Q1586" s="5">
        <f>P1586/D1586</f>
        <v>1.0450490799834759E-3</v>
      </c>
      <c r="R1586" s="4">
        <f>ABS(F1586-G1586)</f>
        <v>43.600000000000136</v>
      </c>
      <c r="S1586" s="5">
        <f>R1586/D1586</f>
        <v>3.2545814205202951E-2</v>
      </c>
      <c r="T1586" s="5">
        <f>(I1586-J1586)/AVERAGE(E1586:G1586,I1586)</f>
        <v>6.0980526360200505E-3</v>
      </c>
    </row>
    <row r="1587" spans="1:20" hidden="1" x14ac:dyDescent="0.25">
      <c r="A1587" s="3" t="s">
        <v>1543</v>
      </c>
      <c r="B1587" s="4" t="s">
        <v>21</v>
      </c>
      <c r="C1587" s="4" t="s">
        <v>22</v>
      </c>
      <c r="D1587" s="4">
        <v>13.1</v>
      </c>
      <c r="E1587" s="4">
        <v>12.6</v>
      </c>
      <c r="F1587" s="4">
        <v>12.95</v>
      </c>
      <c r="G1587" s="4">
        <v>12.35</v>
      </c>
      <c r="H1587" s="4">
        <v>12.4</v>
      </c>
      <c r="I1587" s="4">
        <v>12.8</v>
      </c>
      <c r="J1587" s="4">
        <v>12.74</v>
      </c>
      <c r="K1587" s="4">
        <v>377471</v>
      </c>
      <c r="L1587" s="4">
        <v>48.1</v>
      </c>
      <c r="M1587" s="4">
        <v>430</v>
      </c>
      <c r="N1587" s="4">
        <v>224595</v>
      </c>
      <c r="O1587" s="4">
        <v>59.5</v>
      </c>
      <c r="P1587" s="4">
        <f>I1587-D1587</f>
        <v>-0.29999999999999893</v>
      </c>
      <c r="Q1587" s="5">
        <f>P1587/D1587</f>
        <v>-2.2900763358778546E-2</v>
      </c>
      <c r="R1587" s="4">
        <f>ABS(F1587-G1587)</f>
        <v>0.59999999999999964</v>
      </c>
      <c r="S1587" s="5">
        <f>R1587/D1587</f>
        <v>4.5801526717557224E-2</v>
      </c>
      <c r="T1587" s="5">
        <f>(I1587-J1587)/AVERAGE(E1587:G1587,I1587)</f>
        <v>4.7337278106509267E-3</v>
      </c>
    </row>
    <row r="1588" spans="1:20" hidden="1" x14ac:dyDescent="0.25">
      <c r="A1588" s="3" t="s">
        <v>1544</v>
      </c>
      <c r="B1588" s="4" t="s">
        <v>36</v>
      </c>
      <c r="C1588" s="4" t="s">
        <v>22</v>
      </c>
      <c r="D1588" s="4">
        <v>150</v>
      </c>
      <c r="E1588" s="4">
        <v>155.25</v>
      </c>
      <c r="F1588" s="4">
        <v>158</v>
      </c>
      <c r="G1588" s="4">
        <v>149.05000000000001</v>
      </c>
      <c r="H1588" s="4">
        <v>158</v>
      </c>
      <c r="I1588" s="4">
        <v>158</v>
      </c>
      <c r="J1588" s="4">
        <v>154.05000000000001</v>
      </c>
      <c r="K1588" s="4">
        <v>15000</v>
      </c>
      <c r="L1588" s="4">
        <v>23.11</v>
      </c>
      <c r="M1588" s="4">
        <v>11</v>
      </c>
      <c r="N1588" s="4">
        <v>14000</v>
      </c>
      <c r="O1588" s="4">
        <v>93.33</v>
      </c>
      <c r="P1588" s="4">
        <f>I1588-D1588</f>
        <v>8</v>
      </c>
      <c r="Q1588" s="5">
        <f>P1588/D1588</f>
        <v>5.3333333333333337E-2</v>
      </c>
      <c r="R1588" s="4">
        <f>ABS(F1588-G1588)</f>
        <v>8.9499999999999886</v>
      </c>
      <c r="S1588" s="5">
        <f>R1588/D1588</f>
        <v>5.966666666666659E-2</v>
      </c>
      <c r="T1588" s="5">
        <f>(I1588-J1588)/AVERAGE(E1588:G1588,I1588)</f>
        <v>2.5471546026116326E-2</v>
      </c>
    </row>
    <row r="1589" spans="1:20" hidden="1" x14ac:dyDescent="0.25">
      <c r="A1589" s="3" t="s">
        <v>1545</v>
      </c>
      <c r="B1589" s="4" t="s">
        <v>21</v>
      </c>
      <c r="C1589" s="4" t="s">
        <v>22</v>
      </c>
      <c r="D1589" s="4">
        <v>2.85</v>
      </c>
      <c r="E1589" s="4">
        <v>2.75</v>
      </c>
      <c r="F1589" s="4">
        <v>2.8</v>
      </c>
      <c r="G1589" s="4">
        <v>2.75</v>
      </c>
      <c r="H1589" s="4">
        <v>2.75</v>
      </c>
      <c r="I1589" s="4">
        <v>2.75</v>
      </c>
      <c r="J1589" s="4">
        <v>2.76</v>
      </c>
      <c r="K1589" s="4">
        <v>885</v>
      </c>
      <c r="L1589" s="4">
        <v>0.02</v>
      </c>
      <c r="M1589" s="4">
        <v>11</v>
      </c>
      <c r="N1589" s="4">
        <v>885</v>
      </c>
      <c r="O1589" s="4">
        <v>100</v>
      </c>
      <c r="P1589" s="4">
        <f>I1589-D1589</f>
        <v>-0.10000000000000009</v>
      </c>
      <c r="Q1589" s="5">
        <f>P1589/D1589</f>
        <v>-3.5087719298245647E-2</v>
      </c>
      <c r="R1589" s="4">
        <f>ABS(F1589-G1589)</f>
        <v>4.9999999999999822E-2</v>
      </c>
      <c r="S1589" s="5">
        <f>R1589/D1589</f>
        <v>1.7543859649122744E-2</v>
      </c>
      <c r="T1589" s="5">
        <f>(I1589-J1589)/AVERAGE(E1589:G1589,I1589)</f>
        <v>-3.619909502262366E-3</v>
      </c>
    </row>
    <row r="1590" spans="1:20" hidden="1" x14ac:dyDescent="0.25">
      <c r="A1590" s="3" t="s">
        <v>1546</v>
      </c>
      <c r="B1590" s="4" t="s">
        <v>43</v>
      </c>
      <c r="C1590" s="4" t="s">
        <v>22</v>
      </c>
      <c r="D1590" s="4">
        <v>18.7</v>
      </c>
      <c r="E1590" s="4">
        <v>19</v>
      </c>
      <c r="F1590" s="4">
        <v>19.149999999999999</v>
      </c>
      <c r="G1590" s="4">
        <v>18</v>
      </c>
      <c r="H1590" s="4">
        <v>19</v>
      </c>
      <c r="I1590" s="4">
        <v>18.75</v>
      </c>
      <c r="J1590" s="4">
        <v>18.43</v>
      </c>
      <c r="K1590" s="4">
        <v>6980</v>
      </c>
      <c r="L1590" s="4">
        <v>1.29</v>
      </c>
      <c r="M1590" s="4">
        <v>37</v>
      </c>
      <c r="N1590" s="4" t="s">
        <v>33</v>
      </c>
      <c r="O1590" s="4" t="s">
        <v>33</v>
      </c>
      <c r="P1590" s="4">
        <f>I1590-D1590</f>
        <v>5.0000000000000711E-2</v>
      </c>
      <c r="Q1590" s="5">
        <f>P1590/D1590</f>
        <v>2.6737967914438883E-3</v>
      </c>
      <c r="R1590" s="4">
        <f>ABS(F1590-G1590)</f>
        <v>1.1499999999999986</v>
      </c>
      <c r="S1590" s="5">
        <f>R1590/D1590</f>
        <v>6.1497326203208483E-2</v>
      </c>
      <c r="T1590" s="5">
        <f>(I1590-J1590)/AVERAGE(E1590:G1590,I1590)</f>
        <v>1.7089452603471309E-2</v>
      </c>
    </row>
    <row r="1591" spans="1:20" hidden="1" x14ac:dyDescent="0.25">
      <c r="A1591" s="3" t="s">
        <v>1547</v>
      </c>
      <c r="B1591" s="4" t="s">
        <v>21</v>
      </c>
      <c r="C1591" s="4" t="s">
        <v>22</v>
      </c>
      <c r="D1591" s="4">
        <v>27.1</v>
      </c>
      <c r="E1591" s="4">
        <v>28.45</v>
      </c>
      <c r="F1591" s="4">
        <v>28.45</v>
      </c>
      <c r="G1591" s="4">
        <v>28</v>
      </c>
      <c r="H1591" s="4">
        <v>28.45</v>
      </c>
      <c r="I1591" s="4">
        <v>28.45</v>
      </c>
      <c r="J1591" s="4">
        <v>28.43</v>
      </c>
      <c r="K1591" s="4">
        <v>48529</v>
      </c>
      <c r="L1591" s="4">
        <v>13.8</v>
      </c>
      <c r="M1591" s="4">
        <v>129</v>
      </c>
      <c r="N1591" s="4">
        <v>37055</v>
      </c>
      <c r="O1591" s="4">
        <v>76.36</v>
      </c>
      <c r="P1591" s="4">
        <f>I1591-D1591</f>
        <v>1.3499999999999979</v>
      </c>
      <c r="Q1591" s="5">
        <f>P1591/D1591</f>
        <v>4.9815498154981472E-2</v>
      </c>
      <c r="R1591" s="4">
        <f>ABS(F1591-G1591)</f>
        <v>0.44999999999999929</v>
      </c>
      <c r="S1591" s="5">
        <f>R1591/D1591</f>
        <v>1.6605166051660489E-2</v>
      </c>
      <c r="T1591" s="5">
        <f>(I1591-J1591)/AVERAGE(E1591:G1591,I1591)</f>
        <v>7.0577856197616483E-4</v>
      </c>
    </row>
    <row r="1592" spans="1:20" hidden="1" x14ac:dyDescent="0.25">
      <c r="A1592" s="3" t="s">
        <v>1548</v>
      </c>
      <c r="B1592" s="4" t="s">
        <v>21</v>
      </c>
      <c r="C1592" s="4" t="s">
        <v>22</v>
      </c>
      <c r="D1592" s="4">
        <v>1509.05</v>
      </c>
      <c r="E1592" s="4">
        <v>1509.05</v>
      </c>
      <c r="F1592" s="4">
        <v>1527.8</v>
      </c>
      <c r="G1592" s="4">
        <v>1478.15</v>
      </c>
      <c r="H1592" s="4">
        <v>1513</v>
      </c>
      <c r="I1592" s="4">
        <v>1516.05</v>
      </c>
      <c r="J1592" s="4">
        <v>1504.95</v>
      </c>
      <c r="K1592" s="4">
        <v>825022</v>
      </c>
      <c r="L1592" s="4">
        <v>12416.17</v>
      </c>
      <c r="M1592" s="4">
        <v>74720</v>
      </c>
      <c r="N1592" s="4">
        <v>321386</v>
      </c>
      <c r="O1592" s="4">
        <v>38.950000000000003</v>
      </c>
      <c r="P1592" s="4">
        <f>I1592-D1592</f>
        <v>7</v>
      </c>
      <c r="Q1592" s="5">
        <f>P1592/D1592</f>
        <v>4.6386799642158978E-3</v>
      </c>
      <c r="R1592" s="4">
        <f>ABS(F1592-G1592)</f>
        <v>49.649999999999864</v>
      </c>
      <c r="S1592" s="5">
        <f>R1592/D1592</f>
        <v>3.2901494317616957E-2</v>
      </c>
      <c r="T1592" s="5">
        <f>(I1592-J1592)/AVERAGE(E1592:G1592,I1592)</f>
        <v>7.3619021563408752E-3</v>
      </c>
    </row>
    <row r="1593" spans="1:20" hidden="1" x14ac:dyDescent="0.25">
      <c r="A1593" s="3" t="s">
        <v>1549</v>
      </c>
      <c r="B1593" s="4" t="s">
        <v>21</v>
      </c>
      <c r="C1593" s="4" t="s">
        <v>22</v>
      </c>
      <c r="D1593" s="4">
        <v>23.9</v>
      </c>
      <c r="E1593" s="4">
        <v>23.75</v>
      </c>
      <c r="F1593" s="4">
        <v>24.2</v>
      </c>
      <c r="G1593" s="4">
        <v>21.45</v>
      </c>
      <c r="H1593" s="4">
        <v>21.75</v>
      </c>
      <c r="I1593" s="4">
        <v>22.2</v>
      </c>
      <c r="J1593" s="4">
        <v>22.89</v>
      </c>
      <c r="K1593" s="4">
        <v>18781</v>
      </c>
      <c r="L1593" s="4">
        <v>4.3</v>
      </c>
      <c r="M1593" s="4">
        <v>868</v>
      </c>
      <c r="N1593" s="4">
        <v>9553</v>
      </c>
      <c r="O1593" s="4">
        <v>50.87</v>
      </c>
      <c r="P1593" s="4">
        <f>I1593-D1593</f>
        <v>-1.6999999999999993</v>
      </c>
      <c r="Q1593" s="5">
        <f>P1593/D1593</f>
        <v>-7.1129707112970689E-2</v>
      </c>
      <c r="R1593" s="4">
        <f>ABS(F1593-G1593)</f>
        <v>2.75</v>
      </c>
      <c r="S1593" s="5">
        <f>R1593/D1593</f>
        <v>0.11506276150627616</v>
      </c>
      <c r="T1593" s="5">
        <f>(I1593-J1593)/AVERAGE(E1593:G1593,I1593)</f>
        <v>-3.0131004366812281E-2</v>
      </c>
    </row>
    <row r="1594" spans="1:20" hidden="1" x14ac:dyDescent="0.25">
      <c r="A1594" s="3" t="s">
        <v>1550</v>
      </c>
      <c r="B1594" s="4" t="s">
        <v>43</v>
      </c>
      <c r="C1594" s="4" t="s">
        <v>22</v>
      </c>
      <c r="D1594" s="4">
        <v>11.9</v>
      </c>
      <c r="E1594" s="4">
        <v>11.65</v>
      </c>
      <c r="F1594" s="4">
        <v>12.4</v>
      </c>
      <c r="G1594" s="4">
        <v>11.4</v>
      </c>
      <c r="H1594" s="4">
        <v>11.75</v>
      </c>
      <c r="I1594" s="4">
        <v>11.75</v>
      </c>
      <c r="J1594" s="4">
        <v>11.85</v>
      </c>
      <c r="K1594" s="4">
        <v>1125</v>
      </c>
      <c r="L1594" s="4">
        <v>0.13</v>
      </c>
      <c r="M1594" s="4">
        <v>8</v>
      </c>
      <c r="N1594" s="4" t="s">
        <v>33</v>
      </c>
      <c r="O1594" s="4" t="s">
        <v>33</v>
      </c>
      <c r="P1594" s="4">
        <f>I1594-D1594</f>
        <v>-0.15000000000000036</v>
      </c>
      <c r="Q1594" s="5">
        <f>P1594/D1594</f>
        <v>-1.2605042016806753E-2</v>
      </c>
      <c r="R1594" s="4">
        <f>ABS(F1594-G1594)</f>
        <v>1</v>
      </c>
      <c r="S1594" s="5">
        <f>R1594/D1594</f>
        <v>8.4033613445378144E-2</v>
      </c>
      <c r="T1594" s="5">
        <f>(I1594-J1594)/AVERAGE(E1594:G1594,I1594)</f>
        <v>-8.4745762711864094E-3</v>
      </c>
    </row>
    <row r="1595" spans="1:20" hidden="1" x14ac:dyDescent="0.25">
      <c r="A1595" s="3" t="s">
        <v>1551</v>
      </c>
      <c r="B1595" s="4" t="s">
        <v>21</v>
      </c>
      <c r="C1595" s="4" t="s">
        <v>22</v>
      </c>
      <c r="D1595" s="4">
        <v>155.75</v>
      </c>
      <c r="E1595" s="4">
        <v>155.75</v>
      </c>
      <c r="F1595" s="4">
        <v>155.75</v>
      </c>
      <c r="G1595" s="4">
        <v>150.75</v>
      </c>
      <c r="H1595" s="4">
        <v>151.80000000000001</v>
      </c>
      <c r="I1595" s="4">
        <v>151.85</v>
      </c>
      <c r="J1595" s="4">
        <v>153.22999999999999</v>
      </c>
      <c r="K1595" s="4">
        <v>1043</v>
      </c>
      <c r="L1595" s="4">
        <v>1.6</v>
      </c>
      <c r="M1595" s="4">
        <v>195</v>
      </c>
      <c r="N1595" s="4">
        <v>504</v>
      </c>
      <c r="O1595" s="4">
        <v>48.32</v>
      </c>
      <c r="P1595" s="4">
        <f>I1595-D1595</f>
        <v>-3.9000000000000057</v>
      </c>
      <c r="Q1595" s="5">
        <f>P1595/D1595</f>
        <v>-2.5040128410914964E-2</v>
      </c>
      <c r="R1595" s="4">
        <f>ABS(F1595-G1595)</f>
        <v>5</v>
      </c>
      <c r="S1595" s="5">
        <f>R1595/D1595</f>
        <v>3.2102728731942212E-2</v>
      </c>
      <c r="T1595" s="5">
        <f>(I1595-J1595)/AVERAGE(E1595:G1595,I1595)</f>
        <v>-8.9887640449437898E-3</v>
      </c>
    </row>
    <row r="1596" spans="1:20" hidden="1" x14ac:dyDescent="0.25">
      <c r="A1596" s="3" t="s">
        <v>1552</v>
      </c>
      <c r="B1596" s="4" t="s">
        <v>43</v>
      </c>
      <c r="C1596" s="4" t="s">
        <v>22</v>
      </c>
      <c r="D1596" s="4">
        <v>7.15</v>
      </c>
      <c r="E1596" s="4">
        <v>7.4</v>
      </c>
      <c r="F1596" s="4">
        <v>7.4</v>
      </c>
      <c r="G1596" s="4">
        <v>6.8</v>
      </c>
      <c r="H1596" s="4">
        <v>6.85</v>
      </c>
      <c r="I1596" s="4">
        <v>6.85</v>
      </c>
      <c r="J1596" s="4">
        <v>6.9</v>
      </c>
      <c r="K1596" s="4">
        <v>973</v>
      </c>
      <c r="L1596" s="4">
        <v>7.0000000000000007E-2</v>
      </c>
      <c r="M1596" s="4">
        <v>15</v>
      </c>
      <c r="N1596" s="4" t="s">
        <v>33</v>
      </c>
      <c r="O1596" s="4" t="s">
        <v>33</v>
      </c>
      <c r="P1596" s="4">
        <f>I1596-D1596</f>
        <v>-0.30000000000000071</v>
      </c>
      <c r="Q1596" s="5">
        <f>P1596/D1596</f>
        <v>-4.1958041958042057E-2</v>
      </c>
      <c r="R1596" s="4">
        <f>ABS(F1596-G1596)</f>
        <v>0.60000000000000053</v>
      </c>
      <c r="S1596" s="5">
        <f>R1596/D1596</f>
        <v>8.3916083916083989E-2</v>
      </c>
      <c r="T1596" s="5">
        <f>(I1596-J1596)/AVERAGE(E1596:G1596,I1596)</f>
        <v>-7.0298769771529991E-3</v>
      </c>
    </row>
    <row r="1597" spans="1:20" hidden="1" x14ac:dyDescent="0.25">
      <c r="A1597" s="3" t="s">
        <v>1553</v>
      </c>
      <c r="B1597" s="4" t="s">
        <v>21</v>
      </c>
      <c r="C1597" s="4" t="s">
        <v>22</v>
      </c>
      <c r="D1597" s="4">
        <v>48.05</v>
      </c>
      <c r="E1597" s="4">
        <v>49.5</v>
      </c>
      <c r="F1597" s="4">
        <v>49.85</v>
      </c>
      <c r="G1597" s="4">
        <v>45.2</v>
      </c>
      <c r="H1597" s="4">
        <v>47.75</v>
      </c>
      <c r="I1597" s="4">
        <v>47.7</v>
      </c>
      <c r="J1597" s="4">
        <v>46.93</v>
      </c>
      <c r="K1597" s="4">
        <v>94361</v>
      </c>
      <c r="L1597" s="4">
        <v>44.28</v>
      </c>
      <c r="M1597" s="4">
        <v>1025</v>
      </c>
      <c r="N1597" s="4">
        <v>60033</v>
      </c>
      <c r="O1597" s="4">
        <v>63.62</v>
      </c>
      <c r="P1597" s="4">
        <f>I1597-D1597</f>
        <v>-0.34999999999999432</v>
      </c>
      <c r="Q1597" s="5">
        <f>P1597/D1597</f>
        <v>-7.2840790842870831E-3</v>
      </c>
      <c r="R1597" s="4">
        <f>ABS(F1597-G1597)</f>
        <v>4.6499999999999986</v>
      </c>
      <c r="S1597" s="5">
        <f>R1597/D1597</f>
        <v>9.6774193548387066E-2</v>
      </c>
      <c r="T1597" s="5">
        <f>(I1597-J1597)/AVERAGE(E1597:G1597,I1597)</f>
        <v>1.6020806241872628E-2</v>
      </c>
    </row>
    <row r="1598" spans="1:20" hidden="1" x14ac:dyDescent="0.25">
      <c r="A1598" s="3" t="s">
        <v>1554</v>
      </c>
      <c r="B1598" s="4" t="s">
        <v>21</v>
      </c>
      <c r="C1598" s="4" t="s">
        <v>22</v>
      </c>
      <c r="D1598" s="4">
        <v>1.9</v>
      </c>
      <c r="E1598" s="4">
        <v>1.85</v>
      </c>
      <c r="F1598" s="4">
        <v>1.85</v>
      </c>
      <c r="G1598" s="4">
        <v>1.85</v>
      </c>
      <c r="H1598" s="4">
        <v>1.85</v>
      </c>
      <c r="I1598" s="4">
        <v>1.85</v>
      </c>
      <c r="J1598" s="4">
        <v>1.85</v>
      </c>
      <c r="K1598" s="4">
        <v>594688</v>
      </c>
      <c r="L1598" s="4">
        <v>11</v>
      </c>
      <c r="M1598" s="4">
        <v>393</v>
      </c>
      <c r="N1598" s="4">
        <v>495413</v>
      </c>
      <c r="O1598" s="4">
        <v>83.31</v>
      </c>
      <c r="P1598" s="4">
        <f>I1598-D1598</f>
        <v>-4.9999999999999822E-2</v>
      </c>
      <c r="Q1598" s="5">
        <f>P1598/D1598</f>
        <v>-2.6315789473684119E-2</v>
      </c>
      <c r="R1598" s="4">
        <f>ABS(F1598-G1598)</f>
        <v>0</v>
      </c>
      <c r="S1598" s="5">
        <f>R1598/D1598</f>
        <v>0</v>
      </c>
      <c r="T1598" s="5">
        <f>(I1598-J1598)/AVERAGE(E1598:G1598,I1598)</f>
        <v>0</v>
      </c>
    </row>
    <row r="1599" spans="1:20" hidden="1" x14ac:dyDescent="0.25">
      <c r="A1599" s="3" t="s">
        <v>1555</v>
      </c>
      <c r="B1599" s="4" t="s">
        <v>21</v>
      </c>
      <c r="C1599" s="4" t="s">
        <v>22</v>
      </c>
      <c r="D1599" s="4">
        <v>195.45</v>
      </c>
      <c r="E1599" s="4">
        <v>195</v>
      </c>
      <c r="F1599" s="4">
        <v>196.5</v>
      </c>
      <c r="G1599" s="4">
        <v>189.05</v>
      </c>
      <c r="H1599" s="4">
        <v>189.7</v>
      </c>
      <c r="I1599" s="4">
        <v>190.4</v>
      </c>
      <c r="J1599" s="4">
        <v>191.66</v>
      </c>
      <c r="K1599" s="4">
        <v>1676</v>
      </c>
      <c r="L1599" s="4">
        <v>3.21</v>
      </c>
      <c r="M1599" s="4">
        <v>35</v>
      </c>
      <c r="N1599" s="4">
        <v>1566</v>
      </c>
      <c r="O1599" s="4">
        <v>93.44</v>
      </c>
      <c r="P1599" s="4">
        <f>I1599-D1599</f>
        <v>-5.0499999999999829</v>
      </c>
      <c r="Q1599" s="5">
        <f>P1599/D1599</f>
        <v>-2.5837810181632045E-2</v>
      </c>
      <c r="R1599" s="4">
        <f>ABS(F1599-G1599)</f>
        <v>7.4499999999999886</v>
      </c>
      <c r="S1599" s="5">
        <f>R1599/D1599</f>
        <v>3.8117165515477051E-2</v>
      </c>
      <c r="T1599" s="5">
        <f>(I1599-J1599)/AVERAGE(E1599:G1599,I1599)</f>
        <v>-6.5373889357285995E-3</v>
      </c>
    </row>
    <row r="1600" spans="1:20" hidden="1" x14ac:dyDescent="0.25">
      <c r="A1600" s="3" t="s">
        <v>1556</v>
      </c>
      <c r="B1600" s="4" t="s">
        <v>21</v>
      </c>
      <c r="C1600" s="4" t="s">
        <v>22</v>
      </c>
      <c r="D1600" s="4">
        <v>845.2</v>
      </c>
      <c r="E1600" s="4">
        <v>844.4</v>
      </c>
      <c r="F1600" s="4">
        <v>902.9</v>
      </c>
      <c r="G1600" s="4">
        <v>844.4</v>
      </c>
      <c r="H1600" s="4">
        <v>900</v>
      </c>
      <c r="I1600" s="4">
        <v>879.6</v>
      </c>
      <c r="J1600" s="4">
        <v>872.31</v>
      </c>
      <c r="K1600" s="4">
        <v>7883</v>
      </c>
      <c r="L1600" s="4">
        <v>68.760000000000005</v>
      </c>
      <c r="M1600" s="4">
        <v>797</v>
      </c>
      <c r="N1600" s="4">
        <v>4762</v>
      </c>
      <c r="O1600" s="4">
        <v>60.41</v>
      </c>
      <c r="P1600" s="4">
        <f>I1600-D1600</f>
        <v>34.399999999999977</v>
      </c>
      <c r="Q1600" s="5">
        <f>P1600/D1600</f>
        <v>4.0700425934689984E-2</v>
      </c>
      <c r="R1600" s="4">
        <f>ABS(F1600-G1600)</f>
        <v>58.5</v>
      </c>
      <c r="S1600" s="5">
        <f>R1600/D1600</f>
        <v>6.9214387127307139E-2</v>
      </c>
      <c r="T1600" s="5">
        <f>(I1600-J1600)/AVERAGE(E1600:G1600,I1600)</f>
        <v>8.400311122634261E-3</v>
      </c>
    </row>
    <row r="1601" spans="1:20" hidden="1" x14ac:dyDescent="0.25">
      <c r="A1601" s="3" t="s">
        <v>1557</v>
      </c>
      <c r="B1601" s="4" t="s">
        <v>32</v>
      </c>
      <c r="C1601" s="4" t="s">
        <v>22</v>
      </c>
      <c r="D1601" s="4">
        <v>0.3</v>
      </c>
      <c r="E1601" s="4">
        <v>0.3</v>
      </c>
      <c r="F1601" s="4">
        <v>0.35</v>
      </c>
      <c r="G1601" s="4">
        <v>0.25</v>
      </c>
      <c r="H1601" s="4">
        <v>0.25</v>
      </c>
      <c r="I1601" s="4">
        <v>0.25</v>
      </c>
      <c r="J1601" s="4">
        <v>0.25</v>
      </c>
      <c r="K1601" s="4">
        <v>6868</v>
      </c>
      <c r="L1601" s="4">
        <v>0.02</v>
      </c>
      <c r="M1601" s="4">
        <v>10</v>
      </c>
      <c r="N1601" s="4" t="s">
        <v>33</v>
      </c>
      <c r="O1601" s="4" t="s">
        <v>33</v>
      </c>
      <c r="P1601" s="4">
        <f>I1601-D1601</f>
        <v>-4.9999999999999989E-2</v>
      </c>
      <c r="Q1601" s="5">
        <f>P1601/D1601</f>
        <v>-0.16666666666666663</v>
      </c>
      <c r="R1601" s="4">
        <f>ABS(F1601-G1601)</f>
        <v>9.9999999999999978E-2</v>
      </c>
      <c r="S1601" s="5">
        <f>R1601/D1601</f>
        <v>0.33333333333333326</v>
      </c>
      <c r="T1601" s="5">
        <f>(I1601-J1601)/AVERAGE(E1601:G1601,I1601)</f>
        <v>0</v>
      </c>
    </row>
    <row r="1602" spans="1:20" hidden="1" x14ac:dyDescent="0.25">
      <c r="A1602" s="3" t="s">
        <v>1558</v>
      </c>
      <c r="B1602" s="4" t="s">
        <v>21</v>
      </c>
      <c r="C1602" s="4" t="s">
        <v>22</v>
      </c>
      <c r="D1602" s="4">
        <v>2.15</v>
      </c>
      <c r="E1602" s="4">
        <v>2.1</v>
      </c>
      <c r="F1602" s="4">
        <v>2.1</v>
      </c>
      <c r="G1602" s="4">
        <v>2.0499999999999998</v>
      </c>
      <c r="H1602" s="4">
        <v>2.0499999999999998</v>
      </c>
      <c r="I1602" s="4">
        <v>2.0499999999999998</v>
      </c>
      <c r="J1602" s="4">
        <v>2.0499999999999998</v>
      </c>
      <c r="K1602" s="4">
        <v>263867</v>
      </c>
      <c r="L1602" s="4">
        <v>5.41</v>
      </c>
      <c r="M1602" s="4">
        <v>80</v>
      </c>
      <c r="N1602" s="4">
        <v>249649</v>
      </c>
      <c r="O1602" s="4">
        <v>94.61</v>
      </c>
      <c r="P1602" s="4">
        <f>I1602-D1602</f>
        <v>-0.10000000000000009</v>
      </c>
      <c r="Q1602" s="5">
        <f>P1602/D1602</f>
        <v>-4.6511627906976785E-2</v>
      </c>
      <c r="R1602" s="4">
        <f>ABS(F1602-G1602)</f>
        <v>5.0000000000000266E-2</v>
      </c>
      <c r="S1602" s="5">
        <f>R1602/D1602</f>
        <v>2.3255813953488497E-2</v>
      </c>
      <c r="T1602" s="5">
        <f>(I1602-J1602)/AVERAGE(E1602:G1602,I1602)</f>
        <v>0</v>
      </c>
    </row>
    <row r="1603" spans="1:20" hidden="1" x14ac:dyDescent="0.25">
      <c r="A1603" s="3" t="s">
        <v>1559</v>
      </c>
      <c r="B1603" s="4" t="s">
        <v>21</v>
      </c>
      <c r="C1603" s="4" t="s">
        <v>22</v>
      </c>
      <c r="D1603" s="4">
        <v>250.2</v>
      </c>
      <c r="E1603" s="4">
        <v>255.8</v>
      </c>
      <c r="F1603" s="4">
        <v>257.2</v>
      </c>
      <c r="G1603" s="4">
        <v>230.6</v>
      </c>
      <c r="H1603" s="4">
        <v>234</v>
      </c>
      <c r="I1603" s="4">
        <v>235.85</v>
      </c>
      <c r="J1603" s="4">
        <v>240.65</v>
      </c>
      <c r="K1603" s="4">
        <v>6868</v>
      </c>
      <c r="L1603" s="4">
        <v>16.53</v>
      </c>
      <c r="M1603" s="4">
        <v>431</v>
      </c>
      <c r="N1603" s="4">
        <v>4577</v>
      </c>
      <c r="O1603" s="4">
        <v>66.64</v>
      </c>
      <c r="P1603" s="4">
        <f>I1603-D1603</f>
        <v>-14.349999999999994</v>
      </c>
      <c r="Q1603" s="5">
        <f>P1603/D1603</f>
        <v>-5.7354116706634671E-2</v>
      </c>
      <c r="R1603" s="4">
        <f>ABS(F1603-G1603)</f>
        <v>26.599999999999994</v>
      </c>
      <c r="S1603" s="5">
        <f>R1603/D1603</f>
        <v>0.10631494804156673</v>
      </c>
      <c r="T1603" s="5">
        <f>(I1603-J1603)/AVERAGE(E1603:G1603,I1603)</f>
        <v>-1.9602838327632901E-2</v>
      </c>
    </row>
    <row r="1604" spans="1:20" hidden="1" x14ac:dyDescent="0.25">
      <c r="A1604" s="3" t="s">
        <v>1560</v>
      </c>
      <c r="B1604" s="4" t="s">
        <v>21</v>
      </c>
      <c r="C1604" s="4" t="s">
        <v>22</v>
      </c>
      <c r="D1604" s="4">
        <v>24.5</v>
      </c>
      <c r="E1604" s="4">
        <v>24.65</v>
      </c>
      <c r="F1604" s="4">
        <v>24.75</v>
      </c>
      <c r="G1604" s="4">
        <v>24.1</v>
      </c>
      <c r="H1604" s="4">
        <v>24.15</v>
      </c>
      <c r="I1604" s="4">
        <v>24.25</v>
      </c>
      <c r="J1604" s="4">
        <v>24.34</v>
      </c>
      <c r="K1604" s="4">
        <v>2387949</v>
      </c>
      <c r="L1604" s="4">
        <v>581.35</v>
      </c>
      <c r="M1604" s="4">
        <v>17567</v>
      </c>
      <c r="N1604" s="4">
        <v>1199755</v>
      </c>
      <c r="O1604" s="4">
        <v>50.24</v>
      </c>
      <c r="P1604" s="4">
        <f>I1604-D1604</f>
        <v>-0.25</v>
      </c>
      <c r="Q1604" s="5">
        <f>P1604/D1604</f>
        <v>-1.020408163265306E-2</v>
      </c>
      <c r="R1604" s="4">
        <f>ABS(F1604-G1604)</f>
        <v>0.64999999999999858</v>
      </c>
      <c r="S1604" s="5">
        <f>R1604/D1604</f>
        <v>2.6530612244897903E-2</v>
      </c>
      <c r="T1604" s="5">
        <f>(I1604-J1604)/AVERAGE(E1604:G1604,I1604)</f>
        <v>-3.6828644501278713E-3</v>
      </c>
    </row>
    <row r="1605" spans="1:20" hidden="1" x14ac:dyDescent="0.25">
      <c r="A1605" s="3" t="s">
        <v>1561</v>
      </c>
      <c r="B1605" s="4" t="s">
        <v>21</v>
      </c>
      <c r="C1605" s="4" t="s">
        <v>22</v>
      </c>
      <c r="D1605" s="4">
        <v>2157.9499999999998</v>
      </c>
      <c r="E1605" s="4">
        <v>2165</v>
      </c>
      <c r="F1605" s="4">
        <v>2165</v>
      </c>
      <c r="G1605" s="4">
        <v>2041.1</v>
      </c>
      <c r="H1605" s="4">
        <v>2154</v>
      </c>
      <c r="I1605" s="4">
        <v>2151.4</v>
      </c>
      <c r="J1605" s="4">
        <v>2150.16</v>
      </c>
      <c r="K1605" s="4">
        <v>4650</v>
      </c>
      <c r="L1605" s="4">
        <v>99.98</v>
      </c>
      <c r="M1605" s="4">
        <v>528</v>
      </c>
      <c r="N1605" s="4">
        <v>4244</v>
      </c>
      <c r="O1605" s="4">
        <v>91.27</v>
      </c>
      <c r="P1605" s="4">
        <f>I1605-D1605</f>
        <v>-6.5499999999997272</v>
      </c>
      <c r="Q1605" s="5">
        <f>P1605/D1605</f>
        <v>-3.0352881206699542E-3</v>
      </c>
      <c r="R1605" s="4">
        <f>ABS(F1605-G1605)</f>
        <v>123.90000000000009</v>
      </c>
      <c r="S1605" s="5">
        <f>R1605/D1605</f>
        <v>5.7415602771148593E-2</v>
      </c>
      <c r="T1605" s="5">
        <f>(I1605-J1605)/AVERAGE(E1605:G1605,I1605)</f>
        <v>5.8198885303619189E-4</v>
      </c>
    </row>
    <row r="1606" spans="1:20" hidden="1" x14ac:dyDescent="0.25">
      <c r="A1606" s="3" t="s">
        <v>1562</v>
      </c>
      <c r="B1606" s="4" t="s">
        <v>43</v>
      </c>
      <c r="C1606" s="4" t="s">
        <v>22</v>
      </c>
      <c r="D1606" s="4">
        <v>5.55</v>
      </c>
      <c r="E1606" s="4">
        <v>5.3</v>
      </c>
      <c r="F1606" s="4">
        <v>5.3</v>
      </c>
      <c r="G1606" s="4">
        <v>5.3</v>
      </c>
      <c r="H1606" s="4">
        <v>5.3</v>
      </c>
      <c r="I1606" s="4">
        <v>5.3</v>
      </c>
      <c r="J1606" s="4">
        <v>5.3</v>
      </c>
      <c r="K1606" s="4">
        <v>123900</v>
      </c>
      <c r="L1606" s="4">
        <v>6.57</v>
      </c>
      <c r="M1606" s="4">
        <v>14</v>
      </c>
      <c r="N1606" s="4" t="s">
        <v>33</v>
      </c>
      <c r="O1606" s="4" t="s">
        <v>33</v>
      </c>
      <c r="P1606" s="4">
        <f>I1606-D1606</f>
        <v>-0.25</v>
      </c>
      <c r="Q1606" s="5">
        <f>P1606/D1606</f>
        <v>-4.504504504504505E-2</v>
      </c>
      <c r="R1606" s="4">
        <f>ABS(F1606-G1606)</f>
        <v>0</v>
      </c>
      <c r="S1606" s="5">
        <f>R1606/D1606</f>
        <v>0</v>
      </c>
      <c r="T1606" s="5">
        <f>(I1606-J1606)/AVERAGE(E1606:G1606,I1606)</f>
        <v>0</v>
      </c>
    </row>
    <row r="1607" spans="1:20" hidden="1" x14ac:dyDescent="0.25">
      <c r="A1607" s="3" t="s">
        <v>1563</v>
      </c>
      <c r="B1607" s="4" t="s">
        <v>21</v>
      </c>
      <c r="C1607" s="4" t="s">
        <v>22</v>
      </c>
      <c r="D1607" s="4">
        <v>54.6</v>
      </c>
      <c r="E1607" s="4">
        <v>54.3</v>
      </c>
      <c r="F1607" s="4">
        <v>54.9</v>
      </c>
      <c r="G1607" s="4">
        <v>51.4</v>
      </c>
      <c r="H1607" s="4">
        <v>52</v>
      </c>
      <c r="I1607" s="4">
        <v>52.35</v>
      </c>
      <c r="J1607" s="4">
        <v>53.13</v>
      </c>
      <c r="K1607" s="4">
        <v>16750</v>
      </c>
      <c r="L1607" s="4">
        <v>8.9</v>
      </c>
      <c r="M1607" s="4">
        <v>298</v>
      </c>
      <c r="N1607" s="4">
        <v>13312</v>
      </c>
      <c r="O1607" s="4">
        <v>79.47</v>
      </c>
      <c r="P1607" s="4">
        <f>I1607-D1607</f>
        <v>-2.25</v>
      </c>
      <c r="Q1607" s="5">
        <f>P1607/D1607</f>
        <v>-4.1208791208791208E-2</v>
      </c>
      <c r="R1607" s="4">
        <f>ABS(F1607-G1607)</f>
        <v>3.5</v>
      </c>
      <c r="S1607" s="5">
        <f>R1607/D1607</f>
        <v>6.4102564102564097E-2</v>
      </c>
      <c r="T1607" s="5">
        <f>(I1607-J1607)/AVERAGE(E1607:G1607,I1607)</f>
        <v>-1.4651326602488869E-2</v>
      </c>
    </row>
    <row r="1608" spans="1:20" hidden="1" x14ac:dyDescent="0.25">
      <c r="A1608" s="3" t="s">
        <v>1564</v>
      </c>
      <c r="B1608" s="4" t="s">
        <v>21</v>
      </c>
      <c r="C1608" s="4" t="s">
        <v>22</v>
      </c>
      <c r="D1608" s="4">
        <v>42.35</v>
      </c>
      <c r="E1608" s="4">
        <v>43.4</v>
      </c>
      <c r="F1608" s="4">
        <v>43.4</v>
      </c>
      <c r="G1608" s="4">
        <v>38.25</v>
      </c>
      <c r="H1608" s="4">
        <v>39</v>
      </c>
      <c r="I1608" s="4">
        <v>39.85</v>
      </c>
      <c r="J1608" s="4">
        <v>41.28</v>
      </c>
      <c r="K1608" s="4">
        <v>44676</v>
      </c>
      <c r="L1608" s="4">
        <v>18.440000000000001</v>
      </c>
      <c r="M1608" s="4">
        <v>667</v>
      </c>
      <c r="N1608" s="4">
        <v>30492</v>
      </c>
      <c r="O1608" s="4">
        <v>68.25</v>
      </c>
      <c r="P1608" s="4">
        <f>I1608-D1608</f>
        <v>-2.5</v>
      </c>
      <c r="Q1608" s="5">
        <f>P1608/D1608</f>
        <v>-5.9031877213695391E-2</v>
      </c>
      <c r="R1608" s="4">
        <f>ABS(F1608-G1608)</f>
        <v>5.1499999999999986</v>
      </c>
      <c r="S1608" s="5">
        <f>R1608/D1608</f>
        <v>0.12160566706021247</v>
      </c>
      <c r="T1608" s="5">
        <f>(I1608-J1608)/AVERAGE(E1608:G1608,I1608)</f>
        <v>-3.4687689508793203E-2</v>
      </c>
    </row>
    <row r="1609" spans="1:20" hidden="1" x14ac:dyDescent="0.25">
      <c r="A1609" s="3" t="s">
        <v>1565</v>
      </c>
      <c r="B1609" s="4" t="s">
        <v>21</v>
      </c>
      <c r="C1609" s="4" t="s">
        <v>22</v>
      </c>
      <c r="D1609" s="4">
        <v>78.45</v>
      </c>
      <c r="E1609" s="4">
        <v>76</v>
      </c>
      <c r="F1609" s="4">
        <v>78.8</v>
      </c>
      <c r="G1609" s="4">
        <v>75.599999999999994</v>
      </c>
      <c r="H1609" s="4">
        <v>76</v>
      </c>
      <c r="I1609" s="4">
        <v>76</v>
      </c>
      <c r="J1609" s="4">
        <v>76.08</v>
      </c>
      <c r="K1609" s="4">
        <v>1235</v>
      </c>
      <c r="L1609" s="4">
        <v>0.94</v>
      </c>
      <c r="M1609" s="4">
        <v>31</v>
      </c>
      <c r="N1609" s="4">
        <v>944</v>
      </c>
      <c r="O1609" s="4">
        <v>76.44</v>
      </c>
      <c r="P1609" s="4">
        <f>I1609-D1609</f>
        <v>-2.4500000000000028</v>
      </c>
      <c r="Q1609" s="5">
        <f>P1609/D1609</f>
        <v>-3.1230082855321896E-2</v>
      </c>
      <c r="R1609" s="4">
        <f>ABS(F1609-G1609)</f>
        <v>3.2000000000000028</v>
      </c>
      <c r="S1609" s="5">
        <f>R1609/D1609</f>
        <v>4.0790312300828586E-2</v>
      </c>
      <c r="T1609" s="5">
        <f>(I1609-J1609)/AVERAGE(E1609:G1609,I1609)</f>
        <v>-1.0443864229764792E-3</v>
      </c>
    </row>
    <row r="1610" spans="1:20" hidden="1" x14ac:dyDescent="0.25">
      <c r="A1610" s="3" t="s">
        <v>1566</v>
      </c>
      <c r="B1610" s="4" t="s">
        <v>21</v>
      </c>
      <c r="C1610" s="4" t="s">
        <v>22</v>
      </c>
      <c r="D1610" s="4">
        <v>567.9</v>
      </c>
      <c r="E1610" s="4">
        <v>570.65</v>
      </c>
      <c r="F1610" s="4">
        <v>573.45000000000005</v>
      </c>
      <c r="G1610" s="4">
        <v>552.79999999999995</v>
      </c>
      <c r="H1610" s="4">
        <v>555</v>
      </c>
      <c r="I1610" s="4">
        <v>557.75</v>
      </c>
      <c r="J1610" s="4">
        <v>558.69000000000005</v>
      </c>
      <c r="K1610" s="4">
        <v>7932</v>
      </c>
      <c r="L1610" s="4">
        <v>44.32</v>
      </c>
      <c r="M1610" s="4">
        <v>503</v>
      </c>
      <c r="N1610" s="4">
        <v>5604</v>
      </c>
      <c r="O1610" s="4">
        <v>70.650000000000006</v>
      </c>
      <c r="P1610" s="4">
        <f>I1610-D1610</f>
        <v>-10.149999999999977</v>
      </c>
      <c r="Q1610" s="5">
        <f>P1610/D1610</f>
        <v>-1.7872864941010702E-2</v>
      </c>
      <c r="R1610" s="4">
        <f>ABS(F1610-G1610)</f>
        <v>20.650000000000091</v>
      </c>
      <c r="S1610" s="5">
        <f>R1610/D1610</f>
        <v>3.6362035569642702E-2</v>
      </c>
      <c r="T1610" s="5">
        <f>(I1610-J1610)/AVERAGE(E1610:G1610,I1610)</f>
        <v>-1.6676646042623994E-3</v>
      </c>
    </row>
    <row r="1611" spans="1:20" hidden="1" x14ac:dyDescent="0.25">
      <c r="A1611" s="3" t="s">
        <v>1567</v>
      </c>
      <c r="B1611" s="4" t="s">
        <v>32</v>
      </c>
      <c r="C1611" s="4" t="s">
        <v>22</v>
      </c>
      <c r="D1611" s="4">
        <v>0.2</v>
      </c>
      <c r="E1611" s="4">
        <v>0.15</v>
      </c>
      <c r="F1611" s="4">
        <v>0.2</v>
      </c>
      <c r="G1611" s="4">
        <v>0.15</v>
      </c>
      <c r="H1611" s="4">
        <v>0.2</v>
      </c>
      <c r="I1611" s="4">
        <v>0.2</v>
      </c>
      <c r="J1611" s="4">
        <v>0.15</v>
      </c>
      <c r="K1611" s="4">
        <v>27455</v>
      </c>
      <c r="L1611" s="4">
        <v>0.04</v>
      </c>
      <c r="M1611" s="4">
        <v>18</v>
      </c>
      <c r="N1611" s="4" t="s">
        <v>33</v>
      </c>
      <c r="O1611" s="4" t="s">
        <v>33</v>
      </c>
      <c r="P1611" s="4">
        <f>I1611-D1611</f>
        <v>0</v>
      </c>
      <c r="Q1611" s="5">
        <f>P1611/D1611</f>
        <v>0</v>
      </c>
      <c r="R1611" s="4">
        <f>ABS(F1611-G1611)</f>
        <v>5.0000000000000017E-2</v>
      </c>
      <c r="S1611" s="5">
        <f>R1611/D1611</f>
        <v>0.25000000000000006</v>
      </c>
      <c r="T1611" s="5">
        <f>(I1611-J1611)/AVERAGE(E1611:G1611,I1611)</f>
        <v>0.28571428571428581</v>
      </c>
    </row>
    <row r="1612" spans="1:20" hidden="1" x14ac:dyDescent="0.25">
      <c r="A1612" s="3" t="s">
        <v>1568</v>
      </c>
      <c r="B1612" s="4" t="s">
        <v>21</v>
      </c>
      <c r="C1612" s="4" t="s">
        <v>22</v>
      </c>
      <c r="D1612" s="4">
        <v>294.10000000000002</v>
      </c>
      <c r="E1612" s="4">
        <v>290</v>
      </c>
      <c r="F1612" s="4">
        <v>312</v>
      </c>
      <c r="G1612" s="4">
        <v>285</v>
      </c>
      <c r="H1612" s="4">
        <v>298</v>
      </c>
      <c r="I1612" s="4">
        <v>299.75</v>
      </c>
      <c r="J1612" s="4">
        <v>303.17</v>
      </c>
      <c r="K1612" s="4">
        <v>39168</v>
      </c>
      <c r="L1612" s="4">
        <v>118.74</v>
      </c>
      <c r="M1612" s="4">
        <v>1938</v>
      </c>
      <c r="N1612" s="4">
        <v>16493</v>
      </c>
      <c r="O1612" s="4">
        <v>42.11</v>
      </c>
      <c r="P1612" s="4">
        <f>I1612-D1612</f>
        <v>5.6499999999999773</v>
      </c>
      <c r="Q1612" s="5">
        <f>P1612/D1612</f>
        <v>1.921115266916007E-2</v>
      </c>
      <c r="R1612" s="4">
        <f>ABS(F1612-G1612)</f>
        <v>27</v>
      </c>
      <c r="S1612" s="5">
        <f>R1612/D1612</f>
        <v>9.1805508330499816E-2</v>
      </c>
      <c r="T1612" s="5">
        <f>(I1612-J1612)/AVERAGE(E1612:G1612,I1612)</f>
        <v>-1.1527280387613283E-2</v>
      </c>
    </row>
    <row r="1613" spans="1:20" hidden="1" x14ac:dyDescent="0.25">
      <c r="A1613" s="3" t="s">
        <v>1569</v>
      </c>
      <c r="B1613" s="4" t="s">
        <v>21</v>
      </c>
      <c r="C1613" s="4" t="s">
        <v>22</v>
      </c>
      <c r="D1613" s="4">
        <v>41.6</v>
      </c>
      <c r="E1613" s="4">
        <v>42</v>
      </c>
      <c r="F1613" s="4">
        <v>42.25</v>
      </c>
      <c r="G1613" s="4">
        <v>40.700000000000003</v>
      </c>
      <c r="H1613" s="4">
        <v>42.25</v>
      </c>
      <c r="I1613" s="4">
        <v>41.75</v>
      </c>
      <c r="J1613" s="4">
        <v>41.45</v>
      </c>
      <c r="K1613" s="4">
        <v>31015</v>
      </c>
      <c r="L1613" s="4">
        <v>12.86</v>
      </c>
      <c r="M1613" s="4">
        <v>471</v>
      </c>
      <c r="N1613" s="4">
        <v>21413</v>
      </c>
      <c r="O1613" s="4">
        <v>69.040000000000006</v>
      </c>
      <c r="P1613" s="4">
        <f>I1613-D1613</f>
        <v>0.14999999999999858</v>
      </c>
      <c r="Q1613" s="5">
        <f>P1613/D1613</f>
        <v>3.6057692307691963E-3</v>
      </c>
      <c r="R1613" s="4">
        <f>ABS(F1613-G1613)</f>
        <v>1.5499999999999972</v>
      </c>
      <c r="S1613" s="5">
        <f>R1613/D1613</f>
        <v>3.7259615384615315E-2</v>
      </c>
      <c r="T1613" s="5">
        <f>(I1613-J1613)/AVERAGE(E1613:G1613,I1613)</f>
        <v>7.1985602879423441E-3</v>
      </c>
    </row>
    <row r="1614" spans="1:20" hidden="1" x14ac:dyDescent="0.25">
      <c r="A1614" s="3" t="s">
        <v>1570</v>
      </c>
      <c r="B1614" s="4" t="s">
        <v>36</v>
      </c>
      <c r="C1614" s="4" t="s">
        <v>22</v>
      </c>
      <c r="D1614" s="4">
        <v>11.3</v>
      </c>
      <c r="E1614" s="4">
        <v>11</v>
      </c>
      <c r="F1614" s="4">
        <v>11</v>
      </c>
      <c r="G1614" s="4">
        <v>11</v>
      </c>
      <c r="H1614" s="4">
        <v>11</v>
      </c>
      <c r="I1614" s="4">
        <v>11</v>
      </c>
      <c r="J1614" s="4">
        <v>11</v>
      </c>
      <c r="K1614" s="4">
        <v>2000</v>
      </c>
      <c r="L1614" s="4">
        <v>0.22</v>
      </c>
      <c r="M1614" s="4">
        <v>1</v>
      </c>
      <c r="N1614" s="4">
        <v>2000</v>
      </c>
      <c r="O1614" s="4">
        <v>100</v>
      </c>
      <c r="P1614" s="4">
        <f>I1614-D1614</f>
        <v>-0.30000000000000071</v>
      </c>
      <c r="Q1614" s="5">
        <f>P1614/D1614</f>
        <v>-2.6548672566371743E-2</v>
      </c>
      <c r="R1614" s="4">
        <f>ABS(F1614-G1614)</f>
        <v>0</v>
      </c>
      <c r="S1614" s="5">
        <f>R1614/D1614</f>
        <v>0</v>
      </c>
      <c r="T1614" s="5">
        <f>(I1614-J1614)/AVERAGE(E1614:G1614,I1614)</f>
        <v>0</v>
      </c>
    </row>
    <row r="1615" spans="1:20" hidden="1" x14ac:dyDescent="0.25">
      <c r="A1615" s="3" t="s">
        <v>1571</v>
      </c>
      <c r="B1615" s="4" t="s">
        <v>21</v>
      </c>
      <c r="C1615" s="4" t="s">
        <v>22</v>
      </c>
      <c r="D1615" s="4">
        <v>38.9</v>
      </c>
      <c r="E1615" s="4">
        <v>38.799999999999997</v>
      </c>
      <c r="F1615" s="4">
        <v>38.799999999999997</v>
      </c>
      <c r="G1615" s="4">
        <v>34.799999999999997</v>
      </c>
      <c r="H1615" s="4">
        <v>37.75</v>
      </c>
      <c r="I1615" s="4">
        <v>37.25</v>
      </c>
      <c r="J1615" s="4">
        <v>36.369999999999997</v>
      </c>
      <c r="K1615" s="4">
        <v>409389</v>
      </c>
      <c r="L1615" s="4">
        <v>148.91</v>
      </c>
      <c r="M1615" s="4">
        <v>10096</v>
      </c>
      <c r="N1615" s="4">
        <v>172805</v>
      </c>
      <c r="O1615" s="4">
        <v>42.21</v>
      </c>
      <c r="P1615" s="4">
        <f>I1615-D1615</f>
        <v>-1.6499999999999986</v>
      </c>
      <c r="Q1615" s="5">
        <f>P1615/D1615</f>
        <v>-4.2416452442159351E-2</v>
      </c>
      <c r="R1615" s="4">
        <f>ABS(F1615-G1615)</f>
        <v>4</v>
      </c>
      <c r="S1615" s="5">
        <f>R1615/D1615</f>
        <v>0.10282776349614396</v>
      </c>
      <c r="T1615" s="5">
        <f>(I1615-J1615)/AVERAGE(E1615:G1615,I1615)</f>
        <v>2.3521550283996061E-2</v>
      </c>
    </row>
    <row r="1616" spans="1:20" hidden="1" x14ac:dyDescent="0.25">
      <c r="A1616" s="3" t="s">
        <v>1572</v>
      </c>
      <c r="B1616" s="4" t="s">
        <v>21</v>
      </c>
      <c r="C1616" s="4" t="s">
        <v>22</v>
      </c>
      <c r="D1616" s="4">
        <v>502.3</v>
      </c>
      <c r="E1616" s="4">
        <v>505.7</v>
      </c>
      <c r="F1616" s="4">
        <v>506.75</v>
      </c>
      <c r="G1616" s="4">
        <v>485.15</v>
      </c>
      <c r="H1616" s="4">
        <v>486.3</v>
      </c>
      <c r="I1616" s="4">
        <v>489.1</v>
      </c>
      <c r="J1616" s="4">
        <v>490.86</v>
      </c>
      <c r="K1616" s="4">
        <v>320809</v>
      </c>
      <c r="L1616" s="4">
        <v>1574.72</v>
      </c>
      <c r="M1616" s="4">
        <v>14372</v>
      </c>
      <c r="N1616" s="4">
        <v>257973</v>
      </c>
      <c r="O1616" s="4">
        <v>80.41</v>
      </c>
      <c r="P1616" s="4">
        <f>I1616-D1616</f>
        <v>-13.199999999999989</v>
      </c>
      <c r="Q1616" s="5">
        <f>P1616/D1616</f>
        <v>-2.6279116066095936E-2</v>
      </c>
      <c r="R1616" s="4">
        <f>ABS(F1616-G1616)</f>
        <v>21.600000000000023</v>
      </c>
      <c r="S1616" s="5">
        <f>R1616/D1616</f>
        <v>4.3002189926338884E-2</v>
      </c>
      <c r="T1616" s="5">
        <f>(I1616-J1616)/AVERAGE(E1616:G1616,I1616)</f>
        <v>-3.5435647052901617E-3</v>
      </c>
    </row>
    <row r="1617" spans="1:20" hidden="1" x14ac:dyDescent="0.25">
      <c r="A1617" s="3" t="s">
        <v>1573</v>
      </c>
      <c r="B1617" s="4" t="s">
        <v>36</v>
      </c>
      <c r="C1617" s="4" t="s">
        <v>22</v>
      </c>
      <c r="D1617" s="4">
        <v>68.599999999999994</v>
      </c>
      <c r="E1617" s="4">
        <v>71.5</v>
      </c>
      <c r="F1617" s="4">
        <v>71.900000000000006</v>
      </c>
      <c r="G1617" s="4">
        <v>69</v>
      </c>
      <c r="H1617" s="4">
        <v>71</v>
      </c>
      <c r="I1617" s="4">
        <v>70.650000000000006</v>
      </c>
      <c r="J1617" s="4">
        <v>70.77</v>
      </c>
      <c r="K1617" s="4">
        <v>14400</v>
      </c>
      <c r="L1617" s="4">
        <v>10.19</v>
      </c>
      <c r="M1617" s="4">
        <v>9</v>
      </c>
      <c r="N1617" s="4">
        <v>9600</v>
      </c>
      <c r="O1617" s="4">
        <v>66.67</v>
      </c>
      <c r="P1617" s="4">
        <f>I1617-D1617</f>
        <v>2.0500000000000114</v>
      </c>
      <c r="Q1617" s="5">
        <f>P1617/D1617</f>
        <v>2.988338192419842E-2</v>
      </c>
      <c r="R1617" s="4">
        <f>ABS(F1617-G1617)</f>
        <v>2.9000000000000057</v>
      </c>
      <c r="S1617" s="5">
        <f>R1617/D1617</f>
        <v>4.2274052478134198E-2</v>
      </c>
      <c r="T1617" s="5">
        <f>(I1617-J1617)/AVERAGE(E1617:G1617,I1617)</f>
        <v>-1.6958134605192063E-3</v>
      </c>
    </row>
    <row r="1618" spans="1:20" hidden="1" x14ac:dyDescent="0.25">
      <c r="A1618" s="3" t="s">
        <v>1574</v>
      </c>
      <c r="B1618" s="4" t="s">
        <v>21</v>
      </c>
      <c r="C1618" s="4" t="s">
        <v>22</v>
      </c>
      <c r="D1618" s="4">
        <v>374.75</v>
      </c>
      <c r="E1618" s="4">
        <v>372.65</v>
      </c>
      <c r="F1618" s="4">
        <v>379.95</v>
      </c>
      <c r="G1618" s="4">
        <v>362.3</v>
      </c>
      <c r="H1618" s="4">
        <v>372.9</v>
      </c>
      <c r="I1618" s="4">
        <v>373.95</v>
      </c>
      <c r="J1618" s="4">
        <v>372.23</v>
      </c>
      <c r="K1618" s="4">
        <v>20872</v>
      </c>
      <c r="L1618" s="4">
        <v>77.69</v>
      </c>
      <c r="M1618" s="4">
        <v>872</v>
      </c>
      <c r="N1618" s="4">
        <v>16530</v>
      </c>
      <c r="O1618" s="4">
        <v>79.2</v>
      </c>
      <c r="P1618" s="4">
        <f>I1618-D1618</f>
        <v>-0.80000000000001137</v>
      </c>
      <c r="Q1618" s="5">
        <f>P1618/D1618</f>
        <v>-2.1347565043362544E-3</v>
      </c>
      <c r="R1618" s="4">
        <f>ABS(F1618-G1618)</f>
        <v>17.649999999999977</v>
      </c>
      <c r="S1618" s="5">
        <f>R1618/D1618</f>
        <v>4.7098065376917887E-2</v>
      </c>
      <c r="T1618" s="5">
        <f>(I1618-J1618)/AVERAGE(E1618:G1618,I1618)</f>
        <v>4.6210162205728459E-3</v>
      </c>
    </row>
    <row r="1619" spans="1:20" hidden="1" x14ac:dyDescent="0.25">
      <c r="A1619" s="3" t="s">
        <v>1575</v>
      </c>
      <c r="B1619" s="4" t="s">
        <v>21</v>
      </c>
      <c r="C1619" s="4" t="s">
        <v>22</v>
      </c>
      <c r="D1619" s="4">
        <v>1117.4000000000001</v>
      </c>
      <c r="E1619" s="4">
        <v>1116</v>
      </c>
      <c r="F1619" s="4">
        <v>1119.2</v>
      </c>
      <c r="G1619" s="4">
        <v>1101</v>
      </c>
      <c r="H1619" s="4">
        <v>1107</v>
      </c>
      <c r="I1619" s="4">
        <v>1112.0999999999999</v>
      </c>
      <c r="J1619" s="4">
        <v>1111.24</v>
      </c>
      <c r="K1619" s="4">
        <v>2451</v>
      </c>
      <c r="L1619" s="4">
        <v>27.24</v>
      </c>
      <c r="M1619" s="4">
        <v>209</v>
      </c>
      <c r="N1619" s="4">
        <v>1808</v>
      </c>
      <c r="O1619" s="4">
        <v>73.77</v>
      </c>
      <c r="P1619" s="4">
        <f>I1619-D1619</f>
        <v>-5.3000000000001819</v>
      </c>
      <c r="Q1619" s="5">
        <f>P1619/D1619</f>
        <v>-4.7431537497764284E-3</v>
      </c>
      <c r="R1619" s="4">
        <f>ABS(F1619-G1619)</f>
        <v>18.200000000000045</v>
      </c>
      <c r="S1619" s="5">
        <f>R1619/D1619</f>
        <v>1.6287810989797785E-2</v>
      </c>
      <c r="T1619" s="5">
        <f>(I1619-J1619)/AVERAGE(E1619:G1619,I1619)</f>
        <v>7.7332913697358548E-4</v>
      </c>
    </row>
    <row r="1620" spans="1:20" hidden="1" x14ac:dyDescent="0.25">
      <c r="A1620" s="3" t="s">
        <v>1576</v>
      </c>
      <c r="B1620" s="4" t="s">
        <v>21</v>
      </c>
      <c r="C1620" s="4" t="s">
        <v>22</v>
      </c>
      <c r="D1620" s="4">
        <v>190.85</v>
      </c>
      <c r="E1620" s="4">
        <v>193</v>
      </c>
      <c r="F1620" s="4">
        <v>193.75</v>
      </c>
      <c r="G1620" s="4">
        <v>185.2</v>
      </c>
      <c r="H1620" s="4">
        <v>186.95</v>
      </c>
      <c r="I1620" s="4">
        <v>189</v>
      </c>
      <c r="J1620" s="4">
        <v>190.08</v>
      </c>
      <c r="K1620" s="4">
        <v>37855</v>
      </c>
      <c r="L1620" s="4">
        <v>71.959999999999994</v>
      </c>
      <c r="M1620" s="4">
        <v>1013</v>
      </c>
      <c r="N1620" s="4">
        <v>23642</v>
      </c>
      <c r="O1620" s="4">
        <v>62.45</v>
      </c>
      <c r="P1620" s="4">
        <f>I1620-D1620</f>
        <v>-1.8499999999999943</v>
      </c>
      <c r="Q1620" s="5">
        <f>P1620/D1620</f>
        <v>-9.693476552266149E-3</v>
      </c>
      <c r="R1620" s="4">
        <f>ABS(F1620-G1620)</f>
        <v>8.5500000000000114</v>
      </c>
      <c r="S1620" s="5">
        <f>R1620/D1620</f>
        <v>4.4799580822635639E-2</v>
      </c>
      <c r="T1620" s="5">
        <f>(I1620-J1620)/AVERAGE(E1620:G1620,I1620)</f>
        <v>-5.6771141336487939E-3</v>
      </c>
    </row>
    <row r="1621" spans="1:20" hidden="1" x14ac:dyDescent="0.25">
      <c r="A1621" s="3" t="s">
        <v>1577</v>
      </c>
      <c r="B1621" s="4" t="s">
        <v>43</v>
      </c>
      <c r="C1621" s="4" t="s">
        <v>22</v>
      </c>
      <c r="D1621" s="4">
        <v>3.3</v>
      </c>
      <c r="E1621" s="4">
        <v>3.3</v>
      </c>
      <c r="F1621" s="4">
        <v>3.3</v>
      </c>
      <c r="G1621" s="4">
        <v>3.3</v>
      </c>
      <c r="H1621" s="4">
        <v>3.3</v>
      </c>
      <c r="I1621" s="4">
        <v>3.3</v>
      </c>
      <c r="J1621" s="4">
        <v>3.3</v>
      </c>
      <c r="K1621" s="4">
        <v>1501</v>
      </c>
      <c r="L1621" s="4">
        <v>0.05</v>
      </c>
      <c r="M1621" s="4">
        <v>3</v>
      </c>
      <c r="N1621" s="4" t="s">
        <v>33</v>
      </c>
      <c r="O1621" s="4" t="s">
        <v>33</v>
      </c>
      <c r="P1621" s="4">
        <f>I1621-D1621</f>
        <v>0</v>
      </c>
      <c r="Q1621" s="5">
        <f>P1621/D1621</f>
        <v>0</v>
      </c>
      <c r="R1621" s="4">
        <f>ABS(F1621-G1621)</f>
        <v>0</v>
      </c>
      <c r="S1621" s="5">
        <f>R1621/D1621</f>
        <v>0</v>
      </c>
      <c r="T1621" s="5">
        <f>(I1621-J1621)/AVERAGE(E1621:G1621,I1621)</f>
        <v>0</v>
      </c>
    </row>
    <row r="1622" spans="1:20" hidden="1" x14ac:dyDescent="0.25">
      <c r="A1622" s="3" t="s">
        <v>1578</v>
      </c>
      <c r="B1622" s="4" t="s">
        <v>21</v>
      </c>
      <c r="C1622" s="4" t="s">
        <v>22</v>
      </c>
      <c r="D1622" s="4">
        <v>13.9</v>
      </c>
      <c r="E1622" s="4">
        <v>13.65</v>
      </c>
      <c r="F1622" s="4">
        <v>13.7</v>
      </c>
      <c r="G1622" s="4">
        <v>12.65</v>
      </c>
      <c r="H1622" s="4">
        <v>13</v>
      </c>
      <c r="I1622" s="4">
        <v>13</v>
      </c>
      <c r="J1622" s="4">
        <v>13.25</v>
      </c>
      <c r="K1622" s="4">
        <v>3453</v>
      </c>
      <c r="L1622" s="4">
        <v>0.46</v>
      </c>
      <c r="M1622" s="4">
        <v>14</v>
      </c>
      <c r="N1622" s="4">
        <v>2051</v>
      </c>
      <c r="O1622" s="4">
        <v>59.4</v>
      </c>
      <c r="P1622" s="4">
        <f>I1622-D1622</f>
        <v>-0.90000000000000036</v>
      </c>
      <c r="Q1622" s="5">
        <f>P1622/D1622</f>
        <v>-6.4748201438848949E-2</v>
      </c>
      <c r="R1622" s="4">
        <f>ABS(F1622-G1622)</f>
        <v>1.0499999999999989</v>
      </c>
      <c r="S1622" s="5">
        <f>R1622/D1622</f>
        <v>7.553956834532366E-2</v>
      </c>
      <c r="T1622" s="5">
        <f>(I1622-J1622)/AVERAGE(E1622:G1622,I1622)</f>
        <v>-1.8867924528301886E-2</v>
      </c>
    </row>
    <row r="1623" spans="1:20" hidden="1" x14ac:dyDescent="0.25">
      <c r="A1623" s="3" t="s">
        <v>1579</v>
      </c>
      <c r="B1623" s="4" t="s">
        <v>36</v>
      </c>
      <c r="C1623" s="4" t="s">
        <v>22</v>
      </c>
      <c r="D1623" s="4">
        <v>37.5</v>
      </c>
      <c r="E1623" s="4">
        <v>37.5</v>
      </c>
      <c r="F1623" s="4">
        <v>37.5</v>
      </c>
      <c r="G1623" s="4">
        <v>37.5</v>
      </c>
      <c r="H1623" s="4">
        <v>37.5</v>
      </c>
      <c r="I1623" s="4">
        <v>37.5</v>
      </c>
      <c r="J1623" s="4">
        <v>37.5</v>
      </c>
      <c r="K1623" s="4">
        <v>15000</v>
      </c>
      <c r="L1623" s="4">
        <v>5.63</v>
      </c>
      <c r="M1623" s="4">
        <v>1</v>
      </c>
      <c r="N1623" s="4">
        <v>15000</v>
      </c>
      <c r="O1623" s="4">
        <v>100</v>
      </c>
      <c r="P1623" s="4">
        <f>I1623-D1623</f>
        <v>0</v>
      </c>
      <c r="Q1623" s="5">
        <f>P1623/D1623</f>
        <v>0</v>
      </c>
      <c r="R1623" s="4">
        <f>ABS(F1623-G1623)</f>
        <v>0</v>
      </c>
      <c r="S1623" s="5">
        <f>R1623/D1623</f>
        <v>0</v>
      </c>
      <c r="T1623" s="5">
        <f>(I1623-J1623)/AVERAGE(E1623:G1623,I1623)</f>
        <v>0</v>
      </c>
    </row>
    <row r="1624" spans="1:20" hidden="1" x14ac:dyDescent="0.25">
      <c r="A1624" s="3" t="s">
        <v>1580</v>
      </c>
      <c r="B1624" s="4" t="s">
        <v>21</v>
      </c>
      <c r="C1624" s="4" t="s">
        <v>22</v>
      </c>
      <c r="D1624" s="4">
        <v>304.55</v>
      </c>
      <c r="E1624" s="4">
        <v>311.10000000000002</v>
      </c>
      <c r="F1624" s="4">
        <v>339</v>
      </c>
      <c r="G1624" s="4">
        <v>306</v>
      </c>
      <c r="H1624" s="4">
        <v>329.3</v>
      </c>
      <c r="I1624" s="4">
        <v>330.95</v>
      </c>
      <c r="J1624" s="4">
        <v>329.75</v>
      </c>
      <c r="K1624" s="4">
        <v>687279</v>
      </c>
      <c r="L1624" s="4">
        <v>2266.29</v>
      </c>
      <c r="M1624" s="4">
        <v>34828</v>
      </c>
      <c r="N1624" s="4">
        <v>267858</v>
      </c>
      <c r="O1624" s="4">
        <v>38.97</v>
      </c>
      <c r="P1624" s="4">
        <f>I1624-D1624</f>
        <v>26.399999999999977</v>
      </c>
      <c r="Q1624" s="5">
        <f>P1624/D1624</f>
        <v>8.6685273354128969E-2</v>
      </c>
      <c r="R1624" s="4">
        <f>ABS(F1624-G1624)</f>
        <v>33</v>
      </c>
      <c r="S1624" s="5">
        <f>R1624/D1624</f>
        <v>0.10835659169266131</v>
      </c>
      <c r="T1624" s="5">
        <f>(I1624-J1624)/AVERAGE(E1624:G1624,I1624)</f>
        <v>3.7294588399828716E-3</v>
      </c>
    </row>
    <row r="1625" spans="1:20" hidden="1" x14ac:dyDescent="0.25">
      <c r="A1625" s="3" t="s">
        <v>1581</v>
      </c>
      <c r="B1625" s="4" t="s">
        <v>21</v>
      </c>
      <c r="C1625" s="4" t="s">
        <v>22</v>
      </c>
      <c r="D1625" s="4">
        <v>138.94999999999999</v>
      </c>
      <c r="E1625" s="4">
        <v>132.1</v>
      </c>
      <c r="F1625" s="4">
        <v>132.1</v>
      </c>
      <c r="G1625" s="4">
        <v>132.05000000000001</v>
      </c>
      <c r="H1625" s="4">
        <v>132.05000000000001</v>
      </c>
      <c r="I1625" s="4">
        <v>132.05000000000001</v>
      </c>
      <c r="J1625" s="4">
        <v>132.05000000000001</v>
      </c>
      <c r="K1625" s="4">
        <v>1860</v>
      </c>
      <c r="L1625" s="4">
        <v>2.46</v>
      </c>
      <c r="M1625" s="4">
        <v>41</v>
      </c>
      <c r="N1625" s="4">
        <v>1860</v>
      </c>
      <c r="O1625" s="4">
        <v>100</v>
      </c>
      <c r="P1625" s="4">
        <f>I1625-D1625</f>
        <v>-6.8999999999999773</v>
      </c>
      <c r="Q1625" s="5">
        <f>P1625/D1625</f>
        <v>-4.9658150413817763E-2</v>
      </c>
      <c r="R1625" s="4">
        <f>ABS(F1625-G1625)</f>
        <v>4.9999999999982947E-2</v>
      </c>
      <c r="S1625" s="5">
        <f>R1625/D1625</f>
        <v>3.5984166966522454E-4</v>
      </c>
      <c r="T1625" s="5">
        <f>(I1625-J1625)/AVERAGE(E1625:G1625,I1625)</f>
        <v>0</v>
      </c>
    </row>
    <row r="1626" spans="1:20" hidden="1" x14ac:dyDescent="0.25">
      <c r="A1626" s="3" t="s">
        <v>1582</v>
      </c>
      <c r="B1626" s="4" t="s">
        <v>21</v>
      </c>
      <c r="C1626" s="4" t="s">
        <v>22</v>
      </c>
      <c r="D1626" s="4">
        <v>945</v>
      </c>
      <c r="E1626" s="4">
        <v>927.05</v>
      </c>
      <c r="F1626" s="4">
        <v>949.95</v>
      </c>
      <c r="G1626" s="4">
        <v>925</v>
      </c>
      <c r="H1626" s="4">
        <v>925</v>
      </c>
      <c r="I1626" s="4">
        <v>926.3</v>
      </c>
      <c r="J1626" s="4">
        <v>930.68</v>
      </c>
      <c r="K1626" s="4">
        <v>522</v>
      </c>
      <c r="L1626" s="4">
        <v>4.8600000000000003</v>
      </c>
      <c r="M1626" s="4">
        <v>254</v>
      </c>
      <c r="N1626" s="4">
        <v>175</v>
      </c>
      <c r="O1626" s="4">
        <v>33.520000000000003</v>
      </c>
      <c r="P1626" s="4">
        <f>I1626-D1626</f>
        <v>-18.700000000000045</v>
      </c>
      <c r="Q1626" s="5">
        <f>P1626/D1626</f>
        <v>-1.9788359788359838E-2</v>
      </c>
      <c r="R1626" s="4">
        <f>ABS(F1626-G1626)</f>
        <v>24.950000000000045</v>
      </c>
      <c r="S1626" s="5">
        <f>R1626/D1626</f>
        <v>2.6402116402116451E-2</v>
      </c>
      <c r="T1626" s="5">
        <f>(I1626-J1626)/AVERAGE(E1626:G1626,I1626)</f>
        <v>-4.6991926615347424E-3</v>
      </c>
    </row>
    <row r="1627" spans="1:20" hidden="1" x14ac:dyDescent="0.25">
      <c r="A1627" s="3" t="s">
        <v>1583</v>
      </c>
      <c r="B1627" s="4" t="s">
        <v>21</v>
      </c>
      <c r="C1627" s="4" t="s">
        <v>22</v>
      </c>
      <c r="D1627" s="4">
        <v>11.2</v>
      </c>
      <c r="E1627" s="4">
        <v>11.25</v>
      </c>
      <c r="F1627" s="4">
        <v>11.3</v>
      </c>
      <c r="G1627" s="4">
        <v>10.75</v>
      </c>
      <c r="H1627" s="4">
        <v>10.85</v>
      </c>
      <c r="I1627" s="4">
        <v>10.85</v>
      </c>
      <c r="J1627" s="4">
        <v>10.9</v>
      </c>
      <c r="K1627" s="4">
        <v>3259495</v>
      </c>
      <c r="L1627" s="4">
        <v>355.23</v>
      </c>
      <c r="M1627" s="4">
        <v>8545</v>
      </c>
      <c r="N1627" s="4">
        <v>2016163</v>
      </c>
      <c r="O1627" s="4">
        <v>61.86</v>
      </c>
      <c r="P1627" s="4">
        <f>I1627-D1627</f>
        <v>-0.34999999999999964</v>
      </c>
      <c r="Q1627" s="5">
        <f>P1627/D1627</f>
        <v>-3.1249999999999969E-2</v>
      </c>
      <c r="R1627" s="4">
        <f>ABS(F1627-G1627)</f>
        <v>0.55000000000000071</v>
      </c>
      <c r="S1627" s="5">
        <f>R1627/D1627</f>
        <v>4.9107142857142926E-2</v>
      </c>
      <c r="T1627" s="5">
        <f>(I1627-J1627)/AVERAGE(E1627:G1627,I1627)</f>
        <v>-4.5300113250283771E-3</v>
      </c>
    </row>
    <row r="1628" spans="1:20" hidden="1" x14ac:dyDescent="0.25">
      <c r="A1628" s="3" t="s">
        <v>1584</v>
      </c>
      <c r="B1628" s="4" t="s">
        <v>21</v>
      </c>
      <c r="C1628" s="4" t="s">
        <v>22</v>
      </c>
      <c r="D1628" s="4">
        <v>13.3</v>
      </c>
      <c r="E1628" s="4">
        <v>13.3</v>
      </c>
      <c r="F1628" s="4">
        <v>13.3</v>
      </c>
      <c r="G1628" s="4">
        <v>13.3</v>
      </c>
      <c r="H1628" s="4">
        <v>13.3</v>
      </c>
      <c r="I1628" s="4">
        <v>13.3</v>
      </c>
      <c r="J1628" s="4">
        <v>13.3</v>
      </c>
      <c r="K1628" s="4">
        <v>4260</v>
      </c>
      <c r="L1628" s="4">
        <v>0.56999999999999995</v>
      </c>
      <c r="M1628" s="4">
        <v>19</v>
      </c>
      <c r="N1628" s="4">
        <v>4260</v>
      </c>
      <c r="O1628" s="4">
        <v>100</v>
      </c>
      <c r="P1628" s="4">
        <f>I1628-D1628</f>
        <v>0</v>
      </c>
      <c r="Q1628" s="5">
        <f>P1628/D1628</f>
        <v>0</v>
      </c>
      <c r="R1628" s="4">
        <f>ABS(F1628-G1628)</f>
        <v>0</v>
      </c>
      <c r="S1628" s="5">
        <f>R1628/D1628</f>
        <v>0</v>
      </c>
      <c r="T1628" s="5">
        <f>(I1628-J1628)/AVERAGE(E1628:G1628,I1628)</f>
        <v>0</v>
      </c>
    </row>
    <row r="1629" spans="1:20" hidden="1" x14ac:dyDescent="0.25">
      <c r="A1629" s="3" t="s">
        <v>1585</v>
      </c>
      <c r="B1629" s="4" t="s">
        <v>21</v>
      </c>
      <c r="C1629" s="4" t="s">
        <v>22</v>
      </c>
      <c r="D1629" s="4">
        <v>204.25</v>
      </c>
      <c r="E1629" s="4">
        <v>207.55</v>
      </c>
      <c r="F1629" s="4">
        <v>209.05</v>
      </c>
      <c r="G1629" s="4">
        <v>195</v>
      </c>
      <c r="H1629" s="4">
        <v>195</v>
      </c>
      <c r="I1629" s="4">
        <v>199.8</v>
      </c>
      <c r="J1629" s="4">
        <v>201.78</v>
      </c>
      <c r="K1629" s="4">
        <v>21382</v>
      </c>
      <c r="L1629" s="4">
        <v>43.14</v>
      </c>
      <c r="M1629" s="4">
        <v>492</v>
      </c>
      <c r="N1629" s="4">
        <v>15522</v>
      </c>
      <c r="O1629" s="4">
        <v>72.59</v>
      </c>
      <c r="P1629" s="4">
        <f>I1629-D1629</f>
        <v>-4.4499999999999886</v>
      </c>
      <c r="Q1629" s="5">
        <f>P1629/D1629</f>
        <v>-2.1787025703794313E-2</v>
      </c>
      <c r="R1629" s="4">
        <f>ABS(F1629-G1629)</f>
        <v>14.050000000000011</v>
      </c>
      <c r="S1629" s="5">
        <f>R1629/D1629</f>
        <v>6.8788249694002504E-2</v>
      </c>
      <c r="T1629" s="5">
        <f>(I1629-J1629)/AVERAGE(E1629:G1629,I1629)</f>
        <v>-9.7609070741927016E-3</v>
      </c>
    </row>
    <row r="1630" spans="1:20" hidden="1" x14ac:dyDescent="0.25">
      <c r="A1630" s="3" t="s">
        <v>1586</v>
      </c>
      <c r="B1630" s="4" t="s">
        <v>21</v>
      </c>
      <c r="C1630" s="4" t="s">
        <v>22</v>
      </c>
      <c r="D1630" s="4">
        <v>934</v>
      </c>
      <c r="E1630" s="4">
        <v>936</v>
      </c>
      <c r="F1630" s="4">
        <v>940</v>
      </c>
      <c r="G1630" s="4">
        <v>918.8</v>
      </c>
      <c r="H1630" s="4">
        <v>930</v>
      </c>
      <c r="I1630" s="4">
        <v>933.85</v>
      </c>
      <c r="J1630" s="4">
        <v>933.2</v>
      </c>
      <c r="K1630" s="4">
        <v>46532</v>
      </c>
      <c r="L1630" s="4">
        <v>434.24</v>
      </c>
      <c r="M1630" s="4">
        <v>2174</v>
      </c>
      <c r="N1630" s="4">
        <v>33284</v>
      </c>
      <c r="O1630" s="4">
        <v>71.53</v>
      </c>
      <c r="P1630" s="4">
        <f>I1630-D1630</f>
        <v>-0.14999999999997726</v>
      </c>
      <c r="Q1630" s="5">
        <f>P1630/D1630</f>
        <v>-1.6059957173445103E-4</v>
      </c>
      <c r="R1630" s="4">
        <f>ABS(F1630-G1630)</f>
        <v>21.200000000000045</v>
      </c>
      <c r="S1630" s="5">
        <f>R1630/D1630</f>
        <v>2.2698072805139236E-2</v>
      </c>
      <c r="T1630" s="5">
        <f>(I1630-J1630)/AVERAGE(E1630:G1630,I1630)</f>
        <v>6.9730331353168274E-4</v>
      </c>
    </row>
    <row r="1631" spans="1:20" hidden="1" x14ac:dyDescent="0.25">
      <c r="A1631" s="3" t="s">
        <v>1587</v>
      </c>
      <c r="B1631" s="4" t="s">
        <v>21</v>
      </c>
      <c r="C1631" s="4" t="s">
        <v>22</v>
      </c>
      <c r="D1631" s="4">
        <v>132.69999999999999</v>
      </c>
      <c r="E1631" s="4">
        <v>133.85</v>
      </c>
      <c r="F1631" s="4">
        <v>134</v>
      </c>
      <c r="G1631" s="4">
        <v>124.55</v>
      </c>
      <c r="H1631" s="4">
        <v>125.55</v>
      </c>
      <c r="I1631" s="4">
        <v>125.65</v>
      </c>
      <c r="J1631" s="4">
        <v>127.35</v>
      </c>
      <c r="K1631" s="4">
        <v>458421</v>
      </c>
      <c r="L1631" s="4">
        <v>583.79</v>
      </c>
      <c r="M1631" s="4">
        <v>7401</v>
      </c>
      <c r="N1631" s="4">
        <v>183947</v>
      </c>
      <c r="O1631" s="4">
        <v>40.130000000000003</v>
      </c>
      <c r="P1631" s="4">
        <f>I1631-D1631</f>
        <v>-7.0499999999999829</v>
      </c>
      <c r="Q1631" s="5">
        <f>P1631/D1631</f>
        <v>-5.3127354935945621E-2</v>
      </c>
      <c r="R1631" s="4">
        <f>ABS(F1631-G1631)</f>
        <v>9.4500000000000028</v>
      </c>
      <c r="S1631" s="5">
        <f>R1631/D1631</f>
        <v>7.1213262999246449E-2</v>
      </c>
      <c r="T1631" s="5">
        <f>(I1631-J1631)/AVERAGE(E1631:G1631,I1631)</f>
        <v>-1.312614612489133E-2</v>
      </c>
    </row>
    <row r="1632" spans="1:20" hidden="1" x14ac:dyDescent="0.25">
      <c r="A1632" s="3" t="s">
        <v>1588</v>
      </c>
      <c r="B1632" s="4" t="s">
        <v>43</v>
      </c>
      <c r="C1632" s="4" t="s">
        <v>22</v>
      </c>
      <c r="D1632" s="4">
        <v>1.1000000000000001</v>
      </c>
      <c r="E1632" s="4">
        <v>1.1000000000000001</v>
      </c>
      <c r="F1632" s="4">
        <v>1.1499999999999999</v>
      </c>
      <c r="G1632" s="4">
        <v>1.05</v>
      </c>
      <c r="H1632" s="4">
        <v>1.1000000000000001</v>
      </c>
      <c r="I1632" s="4">
        <v>1.1000000000000001</v>
      </c>
      <c r="J1632" s="4">
        <v>1.07</v>
      </c>
      <c r="K1632" s="4">
        <v>11805</v>
      </c>
      <c r="L1632" s="4">
        <v>0.13</v>
      </c>
      <c r="M1632" s="4">
        <v>20</v>
      </c>
      <c r="N1632" s="4" t="s">
        <v>33</v>
      </c>
      <c r="O1632" s="4" t="s">
        <v>33</v>
      </c>
      <c r="P1632" s="4">
        <f>I1632-D1632</f>
        <v>0</v>
      </c>
      <c r="Q1632" s="5">
        <f>P1632/D1632</f>
        <v>0</v>
      </c>
      <c r="R1632" s="4">
        <f>ABS(F1632-G1632)</f>
        <v>9.9999999999999867E-2</v>
      </c>
      <c r="S1632" s="5">
        <f>R1632/D1632</f>
        <v>9.0909090909090787E-2</v>
      </c>
      <c r="T1632" s="5">
        <f>(I1632-J1632)/AVERAGE(E1632:G1632,I1632)</f>
        <v>2.7272727272727296E-2</v>
      </c>
    </row>
    <row r="1633" spans="1:20" hidden="1" x14ac:dyDescent="0.25">
      <c r="A1633" s="3" t="s">
        <v>1589</v>
      </c>
      <c r="B1633" s="4" t="s">
        <v>21</v>
      </c>
      <c r="C1633" s="4" t="s">
        <v>22</v>
      </c>
      <c r="D1633" s="4">
        <v>74.650000000000006</v>
      </c>
      <c r="E1633" s="4">
        <v>74.5</v>
      </c>
      <c r="F1633" s="4">
        <v>74.650000000000006</v>
      </c>
      <c r="G1633" s="4">
        <v>68.2</v>
      </c>
      <c r="H1633" s="4">
        <v>68.75</v>
      </c>
      <c r="I1633" s="4">
        <v>69.45</v>
      </c>
      <c r="J1633" s="4">
        <v>70.14</v>
      </c>
      <c r="K1633" s="4">
        <v>45925</v>
      </c>
      <c r="L1633" s="4">
        <v>32.21</v>
      </c>
      <c r="M1633" s="4">
        <v>534</v>
      </c>
      <c r="N1633" s="4">
        <v>33909</v>
      </c>
      <c r="O1633" s="4">
        <v>73.84</v>
      </c>
      <c r="P1633" s="4">
        <f>I1633-D1633</f>
        <v>-5.2000000000000028</v>
      </c>
      <c r="Q1633" s="5">
        <f>P1633/D1633</f>
        <v>-6.965840589417284E-2</v>
      </c>
      <c r="R1633" s="4">
        <f>ABS(F1633-G1633)</f>
        <v>6.4500000000000028</v>
      </c>
      <c r="S1633" s="5">
        <f>R1633/D1633</f>
        <v>8.6403215003348993E-2</v>
      </c>
      <c r="T1633" s="5">
        <f>(I1633-J1633)/AVERAGE(E1633:G1633,I1633)</f>
        <v>-9.6234309623430634E-3</v>
      </c>
    </row>
    <row r="1634" spans="1:20" hidden="1" x14ac:dyDescent="0.25">
      <c r="A1634" s="3" t="s">
        <v>1590</v>
      </c>
      <c r="B1634" s="4" t="s">
        <v>21</v>
      </c>
      <c r="C1634" s="4" t="s">
        <v>22</v>
      </c>
      <c r="D1634" s="4">
        <v>75.849999999999994</v>
      </c>
      <c r="E1634" s="4">
        <v>77.650000000000006</v>
      </c>
      <c r="F1634" s="4">
        <v>77.650000000000006</v>
      </c>
      <c r="G1634" s="4">
        <v>72.8</v>
      </c>
      <c r="H1634" s="4">
        <v>74</v>
      </c>
      <c r="I1634" s="4">
        <v>73.55</v>
      </c>
      <c r="J1634" s="4">
        <v>74.209999999999994</v>
      </c>
      <c r="K1634" s="4">
        <v>97708</v>
      </c>
      <c r="L1634" s="4">
        <v>72.5</v>
      </c>
      <c r="M1634" s="4">
        <v>1126</v>
      </c>
      <c r="N1634" s="4">
        <v>52038</v>
      </c>
      <c r="O1634" s="4">
        <v>53.26</v>
      </c>
      <c r="P1634" s="4">
        <f>I1634-D1634</f>
        <v>-2.2999999999999972</v>
      </c>
      <c r="Q1634" s="5">
        <f>P1634/D1634</f>
        <v>-3.0323005932761996E-2</v>
      </c>
      <c r="R1634" s="4">
        <f>ABS(F1634-G1634)</f>
        <v>4.8500000000000085</v>
      </c>
      <c r="S1634" s="5">
        <f>R1634/D1634</f>
        <v>6.3941990771259186E-2</v>
      </c>
      <c r="T1634" s="5">
        <f>(I1634-J1634)/AVERAGE(E1634:G1634,I1634)</f>
        <v>-8.7518647439084572E-3</v>
      </c>
    </row>
    <row r="1635" spans="1:20" hidden="1" x14ac:dyDescent="0.25">
      <c r="A1635" s="3" t="s">
        <v>1591</v>
      </c>
      <c r="B1635" s="4" t="s">
        <v>43</v>
      </c>
      <c r="C1635" s="4" t="s">
        <v>22</v>
      </c>
      <c r="D1635" s="4">
        <v>0.45</v>
      </c>
      <c r="E1635" s="4">
        <v>0.45</v>
      </c>
      <c r="F1635" s="4">
        <v>0.45</v>
      </c>
      <c r="G1635" s="4">
        <v>0.4</v>
      </c>
      <c r="H1635" s="4">
        <v>0.45</v>
      </c>
      <c r="I1635" s="4">
        <v>0.45</v>
      </c>
      <c r="J1635" s="4">
        <v>0.43</v>
      </c>
      <c r="K1635" s="4">
        <v>4990</v>
      </c>
      <c r="L1635" s="4">
        <v>0.02</v>
      </c>
      <c r="M1635" s="4">
        <v>9</v>
      </c>
      <c r="N1635" s="4" t="s">
        <v>33</v>
      </c>
      <c r="O1635" s="4" t="s">
        <v>33</v>
      </c>
      <c r="P1635" s="4">
        <f>I1635-D1635</f>
        <v>0</v>
      </c>
      <c r="Q1635" s="5">
        <f>P1635/D1635</f>
        <v>0</v>
      </c>
      <c r="R1635" s="4">
        <f>ABS(F1635-G1635)</f>
        <v>4.9999999999999989E-2</v>
      </c>
      <c r="S1635" s="5">
        <f>R1635/D1635</f>
        <v>0.11111111111111108</v>
      </c>
      <c r="T1635" s="5">
        <f>(I1635-J1635)/AVERAGE(E1635:G1635,I1635)</f>
        <v>4.5714285714285756E-2</v>
      </c>
    </row>
    <row r="1636" spans="1:20" hidden="1" x14ac:dyDescent="0.25">
      <c r="A1636" s="3" t="s">
        <v>1592</v>
      </c>
      <c r="B1636" s="4" t="s">
        <v>21</v>
      </c>
      <c r="C1636" s="4" t="s">
        <v>22</v>
      </c>
      <c r="D1636" s="4">
        <v>20.25</v>
      </c>
      <c r="E1636" s="4">
        <v>20.05</v>
      </c>
      <c r="F1636" s="4">
        <v>20.05</v>
      </c>
      <c r="G1636" s="4">
        <v>19.55</v>
      </c>
      <c r="H1636" s="4">
        <v>19.8</v>
      </c>
      <c r="I1636" s="4">
        <v>19.8</v>
      </c>
      <c r="J1636" s="4">
        <v>19.809999999999999</v>
      </c>
      <c r="K1636" s="4">
        <v>31650</v>
      </c>
      <c r="L1636" s="4">
        <v>6.27</v>
      </c>
      <c r="M1636" s="4">
        <v>194</v>
      </c>
      <c r="N1636" s="4">
        <v>19842</v>
      </c>
      <c r="O1636" s="4">
        <v>62.69</v>
      </c>
      <c r="P1636" s="4">
        <f>I1636-D1636</f>
        <v>-0.44999999999999929</v>
      </c>
      <c r="Q1636" s="5">
        <f>P1636/D1636</f>
        <v>-2.2222222222222188E-2</v>
      </c>
      <c r="R1636" s="4">
        <f>ABS(F1636-G1636)</f>
        <v>0.5</v>
      </c>
      <c r="S1636" s="5">
        <f>R1636/D1636</f>
        <v>2.4691358024691357E-2</v>
      </c>
      <c r="T1636" s="5">
        <f>(I1636-J1636)/AVERAGE(E1636:G1636,I1636)</f>
        <v>-5.0346129641273807E-4</v>
      </c>
    </row>
    <row r="1637" spans="1:20" hidden="1" x14ac:dyDescent="0.25">
      <c r="A1637" s="3" t="s">
        <v>1593</v>
      </c>
      <c r="B1637" s="4" t="s">
        <v>21</v>
      </c>
      <c r="C1637" s="4" t="s">
        <v>22</v>
      </c>
      <c r="D1637" s="4">
        <v>127.8</v>
      </c>
      <c r="E1637" s="4">
        <v>128.25</v>
      </c>
      <c r="F1637" s="4">
        <v>128.94999999999999</v>
      </c>
      <c r="G1637" s="4">
        <v>124.35</v>
      </c>
      <c r="H1637" s="4">
        <v>125</v>
      </c>
      <c r="I1637" s="4">
        <v>125.1</v>
      </c>
      <c r="J1637" s="4">
        <v>125.45</v>
      </c>
      <c r="K1637" s="4">
        <v>1185974</v>
      </c>
      <c r="L1637" s="4">
        <v>1487.86</v>
      </c>
      <c r="M1637" s="4">
        <v>14979</v>
      </c>
      <c r="N1637" s="4">
        <v>604330</v>
      </c>
      <c r="O1637" s="4">
        <v>50.96</v>
      </c>
      <c r="P1637" s="4">
        <f>I1637-D1637</f>
        <v>-2.7000000000000028</v>
      </c>
      <c r="Q1637" s="5">
        <f>P1637/D1637</f>
        <v>-2.1126760563380306E-2</v>
      </c>
      <c r="R1637" s="4">
        <f>ABS(F1637-G1637)</f>
        <v>4.5999999999999943</v>
      </c>
      <c r="S1637" s="5">
        <f>R1637/D1637</f>
        <v>3.5993740219092289E-2</v>
      </c>
      <c r="T1637" s="5">
        <f>(I1637-J1637)/AVERAGE(E1637:G1637,I1637)</f>
        <v>-2.7632487910787215E-3</v>
      </c>
    </row>
    <row r="1638" spans="1:20" hidden="1" x14ac:dyDescent="0.25">
      <c r="A1638" s="3" t="s">
        <v>1594</v>
      </c>
      <c r="B1638" s="4" t="s">
        <v>21</v>
      </c>
      <c r="C1638" s="4" t="s">
        <v>22</v>
      </c>
      <c r="D1638" s="4">
        <v>33.950000000000003</v>
      </c>
      <c r="E1638" s="4">
        <v>34.549999999999997</v>
      </c>
      <c r="F1638" s="4">
        <v>34.65</v>
      </c>
      <c r="G1638" s="4">
        <v>32.299999999999997</v>
      </c>
      <c r="H1638" s="4">
        <v>32.6</v>
      </c>
      <c r="I1638" s="4">
        <v>32.799999999999997</v>
      </c>
      <c r="J1638" s="4">
        <v>33.01</v>
      </c>
      <c r="K1638" s="4">
        <v>19669</v>
      </c>
      <c r="L1638" s="4">
        <v>6.49</v>
      </c>
      <c r="M1638" s="4">
        <v>213</v>
      </c>
      <c r="N1638" s="4">
        <v>9264</v>
      </c>
      <c r="O1638" s="4">
        <v>47.1</v>
      </c>
      <c r="P1638" s="4">
        <f>I1638-D1638</f>
        <v>-1.1500000000000057</v>
      </c>
      <c r="Q1638" s="5">
        <f>P1638/D1638</f>
        <v>-3.3873343151693831E-2</v>
      </c>
      <c r="R1638" s="4">
        <f>ABS(F1638-G1638)</f>
        <v>2.3500000000000014</v>
      </c>
      <c r="S1638" s="5">
        <f>R1638/D1638</f>
        <v>6.9219440353461004E-2</v>
      </c>
      <c r="T1638" s="5">
        <f>(I1638-J1638)/AVERAGE(E1638:G1638,I1638)</f>
        <v>-6.2546537602382983E-3</v>
      </c>
    </row>
    <row r="1639" spans="1:20" hidden="1" x14ac:dyDescent="0.25">
      <c r="A1639" s="3" t="s">
        <v>1595</v>
      </c>
      <c r="B1639" s="4" t="s">
        <v>21</v>
      </c>
      <c r="C1639" s="4" t="s">
        <v>22</v>
      </c>
      <c r="D1639" s="4">
        <v>11.45</v>
      </c>
      <c r="E1639" s="4">
        <v>11.15</v>
      </c>
      <c r="F1639" s="4">
        <v>11.15</v>
      </c>
      <c r="G1639" s="4">
        <v>10.9</v>
      </c>
      <c r="H1639" s="4">
        <v>10.9</v>
      </c>
      <c r="I1639" s="4">
        <v>10.9</v>
      </c>
      <c r="J1639" s="4">
        <v>10.93</v>
      </c>
      <c r="K1639" s="4">
        <v>13288</v>
      </c>
      <c r="L1639" s="4">
        <v>1.45</v>
      </c>
      <c r="M1639" s="4">
        <v>59</v>
      </c>
      <c r="N1639" s="4">
        <v>11973</v>
      </c>
      <c r="O1639" s="4">
        <v>90.1</v>
      </c>
      <c r="P1639" s="4">
        <f>I1639-D1639</f>
        <v>-0.54999999999999893</v>
      </c>
      <c r="Q1639" s="5">
        <f>P1639/D1639</f>
        <v>-4.8034934497816505E-2</v>
      </c>
      <c r="R1639" s="4">
        <f>ABS(F1639-G1639)</f>
        <v>0.25</v>
      </c>
      <c r="S1639" s="5">
        <f>R1639/D1639</f>
        <v>2.1834061135371181E-2</v>
      </c>
      <c r="T1639" s="5">
        <f>(I1639-J1639)/AVERAGE(E1639:G1639,I1639)</f>
        <v>-2.7210884353740914E-3</v>
      </c>
    </row>
    <row r="1640" spans="1:20" hidden="1" x14ac:dyDescent="0.25">
      <c r="A1640" s="3" t="s">
        <v>1596</v>
      </c>
      <c r="B1640" s="4" t="s">
        <v>21</v>
      </c>
      <c r="C1640" s="4" t="s">
        <v>22</v>
      </c>
      <c r="D1640" s="4">
        <v>3.8</v>
      </c>
      <c r="E1640" s="4">
        <v>3.65</v>
      </c>
      <c r="F1640" s="4">
        <v>3.65</v>
      </c>
      <c r="G1640" s="4">
        <v>3.65</v>
      </c>
      <c r="H1640" s="4">
        <v>3.65</v>
      </c>
      <c r="I1640" s="4">
        <v>3.65</v>
      </c>
      <c r="J1640" s="4">
        <v>3.65</v>
      </c>
      <c r="K1640" s="4">
        <v>104633</v>
      </c>
      <c r="L1640" s="4">
        <v>3.82</v>
      </c>
      <c r="M1640" s="4">
        <v>173</v>
      </c>
      <c r="N1640" s="4">
        <v>104633</v>
      </c>
      <c r="O1640" s="4">
        <v>100</v>
      </c>
      <c r="P1640" s="4">
        <f>I1640-D1640</f>
        <v>-0.14999999999999991</v>
      </c>
      <c r="Q1640" s="5">
        <f>P1640/D1640</f>
        <v>-3.9473684210526293E-2</v>
      </c>
      <c r="R1640" s="4">
        <f>ABS(F1640-G1640)</f>
        <v>0</v>
      </c>
      <c r="S1640" s="5">
        <f>R1640/D1640</f>
        <v>0</v>
      </c>
      <c r="T1640" s="5">
        <f>(I1640-J1640)/AVERAGE(E1640:G1640,I1640)</f>
        <v>0</v>
      </c>
    </row>
    <row r="1641" spans="1:20" hidden="1" x14ac:dyDescent="0.25">
      <c r="A1641" s="3" t="s">
        <v>1597</v>
      </c>
      <c r="B1641" s="4" t="s">
        <v>43</v>
      </c>
      <c r="C1641" s="4" t="s">
        <v>22</v>
      </c>
      <c r="D1641" s="4">
        <v>0.25</v>
      </c>
      <c r="E1641" s="4">
        <v>0.2</v>
      </c>
      <c r="F1641" s="4">
        <v>0.25</v>
      </c>
      <c r="G1641" s="4">
        <v>0.2</v>
      </c>
      <c r="H1641" s="4">
        <v>0.25</v>
      </c>
      <c r="I1641" s="4">
        <v>0.25</v>
      </c>
      <c r="J1641" s="4">
        <v>0.24</v>
      </c>
      <c r="K1641" s="4">
        <v>5731</v>
      </c>
      <c r="L1641" s="4">
        <v>0.01</v>
      </c>
      <c r="M1641" s="4">
        <v>12</v>
      </c>
      <c r="N1641" s="4" t="s">
        <v>33</v>
      </c>
      <c r="O1641" s="4" t="s">
        <v>33</v>
      </c>
      <c r="P1641" s="4">
        <f>I1641-D1641</f>
        <v>0</v>
      </c>
      <c r="Q1641" s="5">
        <f>P1641/D1641</f>
        <v>0</v>
      </c>
      <c r="R1641" s="4">
        <f>ABS(F1641-G1641)</f>
        <v>4.9999999999999989E-2</v>
      </c>
      <c r="S1641" s="5">
        <f>R1641/D1641</f>
        <v>0.19999999999999996</v>
      </c>
      <c r="T1641" s="5">
        <f>(I1641-J1641)/AVERAGE(E1641:G1641,I1641)</f>
        <v>4.4444444444444481E-2</v>
      </c>
    </row>
    <row r="1642" spans="1:20" hidden="1" x14ac:dyDescent="0.25">
      <c r="A1642" s="3" t="s">
        <v>1598</v>
      </c>
      <c r="B1642" s="4" t="s">
        <v>21</v>
      </c>
      <c r="C1642" s="4" t="s">
        <v>22</v>
      </c>
      <c r="D1642" s="4">
        <v>184.15</v>
      </c>
      <c r="E1642" s="4">
        <v>184</v>
      </c>
      <c r="F1642" s="4">
        <v>186.85</v>
      </c>
      <c r="G1642" s="4">
        <v>178</v>
      </c>
      <c r="H1642" s="4">
        <v>180</v>
      </c>
      <c r="I1642" s="4">
        <v>178.6</v>
      </c>
      <c r="J1642" s="4">
        <v>180.64</v>
      </c>
      <c r="K1642" s="4">
        <v>4982</v>
      </c>
      <c r="L1642" s="4">
        <v>9</v>
      </c>
      <c r="M1642" s="4">
        <v>364</v>
      </c>
      <c r="N1642" s="4">
        <v>2766</v>
      </c>
      <c r="O1642" s="4">
        <v>55.52</v>
      </c>
      <c r="P1642" s="4">
        <f>I1642-D1642</f>
        <v>-5.5500000000000114</v>
      </c>
      <c r="Q1642" s="5">
        <f>P1642/D1642</f>
        <v>-3.013847407005165E-2</v>
      </c>
      <c r="R1642" s="4">
        <f>ABS(F1642-G1642)</f>
        <v>8.8499999999999943</v>
      </c>
      <c r="S1642" s="5">
        <f>R1642/D1642</f>
        <v>4.8058647841433579E-2</v>
      </c>
      <c r="T1642" s="5">
        <f>(I1642-J1642)/AVERAGE(E1642:G1642,I1642)</f>
        <v>-1.1217265791463286E-2</v>
      </c>
    </row>
    <row r="1643" spans="1:20" hidden="1" x14ac:dyDescent="0.25">
      <c r="A1643" s="3" t="s">
        <v>1599</v>
      </c>
      <c r="B1643" s="4" t="s">
        <v>715</v>
      </c>
      <c r="C1643" s="4" t="s">
        <v>22</v>
      </c>
      <c r="D1643" s="4">
        <v>925</v>
      </c>
      <c r="E1643" s="4">
        <v>900</v>
      </c>
      <c r="F1643" s="4">
        <v>925</v>
      </c>
      <c r="G1643" s="4">
        <v>900</v>
      </c>
      <c r="H1643" s="4">
        <v>900.01</v>
      </c>
      <c r="I1643" s="4">
        <v>900.01</v>
      </c>
      <c r="J1643" s="4">
        <v>901.32</v>
      </c>
      <c r="K1643" s="4">
        <v>218</v>
      </c>
      <c r="L1643" s="4">
        <v>1.96</v>
      </c>
      <c r="M1643" s="4">
        <v>7</v>
      </c>
      <c r="N1643" s="4">
        <v>218</v>
      </c>
      <c r="O1643" s="4">
        <v>100</v>
      </c>
      <c r="P1643" s="4">
        <f>I1643-D1643</f>
        <v>-24.990000000000009</v>
      </c>
      <c r="Q1643" s="5">
        <f>P1643/D1643</f>
        <v>-2.7016216216216225E-2</v>
      </c>
      <c r="R1643" s="4">
        <f>ABS(F1643-G1643)</f>
        <v>25</v>
      </c>
      <c r="S1643" s="5">
        <f>R1643/D1643</f>
        <v>2.7027027027027029E-2</v>
      </c>
      <c r="T1643" s="5">
        <f>(I1643-J1643)/AVERAGE(E1643:G1643,I1643)</f>
        <v>-1.4455132537566065E-3</v>
      </c>
    </row>
    <row r="1644" spans="1:20" hidden="1" x14ac:dyDescent="0.25">
      <c r="A1644" s="3" t="s">
        <v>1599</v>
      </c>
      <c r="B1644" s="4" t="s">
        <v>459</v>
      </c>
      <c r="C1644" s="4" t="s">
        <v>22</v>
      </c>
      <c r="D1644" s="4">
        <v>950.04</v>
      </c>
      <c r="E1644" s="4">
        <v>965</v>
      </c>
      <c r="F1644" s="4">
        <v>965</v>
      </c>
      <c r="G1644" s="4">
        <v>965</v>
      </c>
      <c r="H1644" s="4">
        <v>965</v>
      </c>
      <c r="I1644" s="4">
        <v>965</v>
      </c>
      <c r="J1644" s="4">
        <v>965</v>
      </c>
      <c r="K1644" s="4">
        <v>3</v>
      </c>
      <c r="L1644" s="4">
        <v>0.03</v>
      </c>
      <c r="M1644" s="4">
        <v>1</v>
      </c>
      <c r="N1644" s="4">
        <v>3</v>
      </c>
      <c r="O1644" s="4">
        <v>100</v>
      </c>
      <c r="P1644" s="4">
        <f>I1644-D1644</f>
        <v>14.960000000000036</v>
      </c>
      <c r="Q1644" s="5">
        <f>P1644/D1644</f>
        <v>1.5746705401877854E-2</v>
      </c>
      <c r="R1644" s="4">
        <f>ABS(F1644-G1644)</f>
        <v>0</v>
      </c>
      <c r="S1644" s="5">
        <f>R1644/D1644</f>
        <v>0</v>
      </c>
      <c r="T1644" s="5">
        <f>(I1644-J1644)/AVERAGE(E1644:G1644,I1644)</f>
        <v>0</v>
      </c>
    </row>
    <row r="1645" spans="1:20" hidden="1" x14ac:dyDescent="0.25">
      <c r="A1645" s="3" t="s">
        <v>1599</v>
      </c>
      <c r="B1645" s="4" t="s">
        <v>759</v>
      </c>
      <c r="C1645" s="4" t="s">
        <v>22</v>
      </c>
      <c r="D1645" s="4">
        <v>1150</v>
      </c>
      <c r="E1645" s="4">
        <v>1150</v>
      </c>
      <c r="F1645" s="4">
        <v>1150</v>
      </c>
      <c r="G1645" s="4">
        <v>1135.0999999999999</v>
      </c>
      <c r="H1645" s="4">
        <v>1135.0999999999999</v>
      </c>
      <c r="I1645" s="4">
        <v>1135.0999999999999</v>
      </c>
      <c r="J1645" s="4">
        <v>1147.52</v>
      </c>
      <c r="K1645" s="4">
        <v>24</v>
      </c>
      <c r="L1645" s="4">
        <v>0.28000000000000003</v>
      </c>
      <c r="M1645" s="4">
        <v>2</v>
      </c>
      <c r="N1645" s="4">
        <v>24</v>
      </c>
      <c r="O1645" s="4">
        <v>100</v>
      </c>
      <c r="P1645" s="4">
        <f>I1645-D1645</f>
        <v>-14.900000000000091</v>
      </c>
      <c r="Q1645" s="5">
        <f>P1645/D1645</f>
        <v>-1.2956521739130514E-2</v>
      </c>
      <c r="R1645" s="4">
        <f>ABS(F1645-G1645)</f>
        <v>14.900000000000091</v>
      </c>
      <c r="S1645" s="5">
        <f>R1645/D1645</f>
        <v>1.2956521739130514E-2</v>
      </c>
      <c r="T1645" s="5">
        <f>(I1645-J1645)/AVERAGE(E1645:G1645,I1645)</f>
        <v>-1.0870421425758236E-2</v>
      </c>
    </row>
    <row r="1646" spans="1:20" hidden="1" x14ac:dyDescent="0.25">
      <c r="A1646" s="3" t="s">
        <v>1599</v>
      </c>
      <c r="B1646" s="4" t="s">
        <v>1600</v>
      </c>
      <c r="C1646" s="4" t="s">
        <v>22</v>
      </c>
      <c r="D1646" s="4">
        <v>705.52</v>
      </c>
      <c r="E1646" s="4">
        <v>730</v>
      </c>
      <c r="F1646" s="4">
        <v>730</v>
      </c>
      <c r="G1646" s="4">
        <v>718</v>
      </c>
      <c r="H1646" s="4">
        <v>718</v>
      </c>
      <c r="I1646" s="4">
        <v>718</v>
      </c>
      <c r="J1646" s="4">
        <v>724.86</v>
      </c>
      <c r="K1646" s="4">
        <v>7</v>
      </c>
      <c r="L1646" s="4">
        <v>0.05</v>
      </c>
      <c r="M1646" s="4">
        <v>4</v>
      </c>
      <c r="N1646" s="4">
        <v>6</v>
      </c>
      <c r="O1646" s="4">
        <v>85.71</v>
      </c>
      <c r="P1646" s="4">
        <f>I1646-D1646</f>
        <v>12.480000000000018</v>
      </c>
      <c r="Q1646" s="5">
        <f>P1646/D1646</f>
        <v>1.768908039460259E-2</v>
      </c>
      <c r="R1646" s="4">
        <f>ABS(F1646-G1646)</f>
        <v>12</v>
      </c>
      <c r="S1646" s="5">
        <f>R1646/D1646</f>
        <v>1.7008731148656312E-2</v>
      </c>
      <c r="T1646" s="5">
        <f>(I1646-J1646)/AVERAGE(E1646:G1646,I1646)</f>
        <v>-9.4751381215469801E-3</v>
      </c>
    </row>
    <row r="1647" spans="1:20" hidden="1" x14ac:dyDescent="0.25">
      <c r="A1647" s="3" t="s">
        <v>1599</v>
      </c>
      <c r="B1647" s="4" t="s">
        <v>464</v>
      </c>
      <c r="C1647" s="4" t="s">
        <v>22</v>
      </c>
      <c r="D1647" s="4">
        <v>770</v>
      </c>
      <c r="E1647" s="4">
        <v>780</v>
      </c>
      <c r="F1647" s="4">
        <v>780</v>
      </c>
      <c r="G1647" s="4">
        <v>754.6</v>
      </c>
      <c r="H1647" s="4">
        <v>780</v>
      </c>
      <c r="I1647" s="4">
        <v>780</v>
      </c>
      <c r="J1647" s="4">
        <v>773.28</v>
      </c>
      <c r="K1647" s="4">
        <v>94</v>
      </c>
      <c r="L1647" s="4">
        <v>0.73</v>
      </c>
      <c r="M1647" s="4">
        <v>7</v>
      </c>
      <c r="N1647" s="4">
        <v>94</v>
      </c>
      <c r="O1647" s="4">
        <v>100</v>
      </c>
      <c r="P1647" s="4">
        <f>I1647-D1647</f>
        <v>10</v>
      </c>
      <c r="Q1647" s="5">
        <f>P1647/D1647</f>
        <v>1.2987012987012988E-2</v>
      </c>
      <c r="R1647" s="4">
        <f>ABS(F1647-G1647)</f>
        <v>25.399999999999977</v>
      </c>
      <c r="S1647" s="5">
        <f>R1647/D1647</f>
        <v>3.2987012987012961E-2</v>
      </c>
      <c r="T1647" s="5">
        <f>(I1647-J1647)/AVERAGE(E1647:G1647,I1647)</f>
        <v>8.6860983648937209E-3</v>
      </c>
    </row>
    <row r="1648" spans="1:20" hidden="1" x14ac:dyDescent="0.25">
      <c r="A1648" s="3" t="s">
        <v>1601</v>
      </c>
      <c r="B1648" s="4" t="s">
        <v>21</v>
      </c>
      <c r="C1648" s="4" t="s">
        <v>22</v>
      </c>
      <c r="D1648" s="4">
        <v>9.6999999999999993</v>
      </c>
      <c r="E1648" s="4">
        <v>9.6999999999999993</v>
      </c>
      <c r="F1648" s="4">
        <v>9.9</v>
      </c>
      <c r="G1648" s="4">
        <v>8.8000000000000007</v>
      </c>
      <c r="H1648" s="4">
        <v>9.15</v>
      </c>
      <c r="I1648" s="4">
        <v>9.25</v>
      </c>
      <c r="J1648" s="4">
        <v>9.11</v>
      </c>
      <c r="K1648" s="4">
        <v>719833</v>
      </c>
      <c r="L1648" s="4">
        <v>65.56</v>
      </c>
      <c r="M1648" s="4">
        <v>3353</v>
      </c>
      <c r="N1648" s="4">
        <v>449057</v>
      </c>
      <c r="O1648" s="4">
        <v>62.38</v>
      </c>
      <c r="P1648" s="4">
        <f>I1648-D1648</f>
        <v>-0.44999999999999929</v>
      </c>
      <c r="Q1648" s="5">
        <f>P1648/D1648</f>
        <v>-4.639175257731952E-2</v>
      </c>
      <c r="R1648" s="4">
        <f>ABS(F1648-G1648)</f>
        <v>1.0999999999999996</v>
      </c>
      <c r="S1648" s="5">
        <f>R1648/D1648</f>
        <v>0.11340206185567007</v>
      </c>
      <c r="T1648" s="5">
        <f>(I1648-J1648)/AVERAGE(E1648:G1648,I1648)</f>
        <v>1.4873837981407761E-2</v>
      </c>
    </row>
    <row r="1649" spans="1:20" hidden="1" x14ac:dyDescent="0.25">
      <c r="A1649" s="3" t="s">
        <v>1601</v>
      </c>
      <c r="B1649" s="4" t="s">
        <v>422</v>
      </c>
      <c r="C1649" s="4" t="s">
        <v>22</v>
      </c>
      <c r="D1649" s="4">
        <v>722.75</v>
      </c>
      <c r="E1649" s="4">
        <v>723</v>
      </c>
      <c r="F1649" s="4">
        <v>723</v>
      </c>
      <c r="G1649" s="4">
        <v>723</v>
      </c>
      <c r="H1649" s="4">
        <v>723</v>
      </c>
      <c r="I1649" s="4">
        <v>723</v>
      </c>
      <c r="J1649" s="4">
        <v>723</v>
      </c>
      <c r="K1649" s="4">
        <v>225</v>
      </c>
      <c r="L1649" s="4">
        <v>1.63</v>
      </c>
      <c r="M1649" s="4">
        <v>9</v>
      </c>
      <c r="N1649" s="4">
        <v>225</v>
      </c>
      <c r="O1649" s="4">
        <v>100</v>
      </c>
      <c r="P1649" s="4">
        <f>I1649-D1649</f>
        <v>0.25</v>
      </c>
      <c r="Q1649" s="5">
        <f>P1649/D1649</f>
        <v>3.4590107229332413E-4</v>
      </c>
      <c r="R1649" s="4">
        <f>ABS(F1649-G1649)</f>
        <v>0</v>
      </c>
      <c r="S1649" s="5">
        <f>R1649/D1649</f>
        <v>0</v>
      </c>
      <c r="T1649" s="5">
        <f>(I1649-J1649)/AVERAGE(E1649:G1649,I1649)</f>
        <v>0</v>
      </c>
    </row>
    <row r="1650" spans="1:20" hidden="1" x14ac:dyDescent="0.25">
      <c r="A1650" s="3" t="s">
        <v>1601</v>
      </c>
      <c r="B1650" s="4" t="s">
        <v>1602</v>
      </c>
      <c r="C1650" s="4" t="s">
        <v>22</v>
      </c>
      <c r="D1650" s="4">
        <v>980</v>
      </c>
      <c r="E1650" s="4">
        <v>975</v>
      </c>
      <c r="F1650" s="4">
        <v>975</v>
      </c>
      <c r="G1650" s="4">
        <v>825</v>
      </c>
      <c r="H1650" s="4">
        <v>875</v>
      </c>
      <c r="I1650" s="4">
        <v>874.83</v>
      </c>
      <c r="J1650" s="4">
        <v>876.36</v>
      </c>
      <c r="K1650" s="4">
        <v>33</v>
      </c>
      <c r="L1650" s="4">
        <v>0.28999999999999998</v>
      </c>
      <c r="M1650" s="4">
        <v>4</v>
      </c>
      <c r="N1650" s="4">
        <v>33</v>
      </c>
      <c r="O1650" s="4">
        <v>100</v>
      </c>
      <c r="P1650" s="4">
        <f>I1650-D1650</f>
        <v>-105.16999999999996</v>
      </c>
      <c r="Q1650" s="5">
        <f>P1650/D1650</f>
        <v>-0.1073163265306122</v>
      </c>
      <c r="R1650" s="4">
        <f>ABS(F1650-G1650)</f>
        <v>150</v>
      </c>
      <c r="S1650" s="5">
        <f>R1650/D1650</f>
        <v>0.15306122448979592</v>
      </c>
      <c r="T1650" s="5">
        <f>(I1650-J1650)/AVERAGE(E1650:G1650,I1650)</f>
        <v>-1.6767904258554209E-3</v>
      </c>
    </row>
    <row r="1651" spans="1:20" hidden="1" x14ac:dyDescent="0.25">
      <c r="A1651" s="3" t="s">
        <v>1601</v>
      </c>
      <c r="B1651" s="4" t="s">
        <v>1603</v>
      </c>
      <c r="C1651" s="4" t="s">
        <v>22</v>
      </c>
      <c r="D1651" s="4">
        <v>1160</v>
      </c>
      <c r="E1651" s="4">
        <v>1140</v>
      </c>
      <c r="F1651" s="4">
        <v>1140</v>
      </c>
      <c r="G1651" s="4">
        <v>1140</v>
      </c>
      <c r="H1651" s="4">
        <v>1140</v>
      </c>
      <c r="I1651" s="4">
        <v>1140</v>
      </c>
      <c r="J1651" s="4">
        <v>1140</v>
      </c>
      <c r="K1651" s="4">
        <v>40</v>
      </c>
      <c r="L1651" s="4">
        <v>0.46</v>
      </c>
      <c r="M1651" s="4">
        <v>2</v>
      </c>
      <c r="N1651" s="4">
        <v>40</v>
      </c>
      <c r="O1651" s="4">
        <v>100</v>
      </c>
      <c r="P1651" s="4">
        <f>I1651-D1651</f>
        <v>-20</v>
      </c>
      <c r="Q1651" s="5">
        <f>P1651/D1651</f>
        <v>-1.7241379310344827E-2</v>
      </c>
      <c r="R1651" s="4">
        <f>ABS(F1651-G1651)</f>
        <v>0</v>
      </c>
      <c r="S1651" s="5">
        <f>R1651/D1651</f>
        <v>0</v>
      </c>
      <c r="T1651" s="5">
        <f>(I1651-J1651)/AVERAGE(E1651:G1651,I1651)</f>
        <v>0</v>
      </c>
    </row>
    <row r="1652" spans="1:20" hidden="1" x14ac:dyDescent="0.25">
      <c r="A1652" s="3" t="s">
        <v>1601</v>
      </c>
      <c r="B1652" s="4" t="s">
        <v>1604</v>
      </c>
      <c r="C1652" s="4" t="s">
        <v>22</v>
      </c>
      <c r="D1652" s="4">
        <v>722.66</v>
      </c>
      <c r="E1652" s="4">
        <v>708.2</v>
      </c>
      <c r="F1652" s="4">
        <v>708.2</v>
      </c>
      <c r="G1652" s="4">
        <v>708.2</v>
      </c>
      <c r="H1652" s="4">
        <v>708.2</v>
      </c>
      <c r="I1652" s="4">
        <v>708.2</v>
      </c>
      <c r="J1652" s="4">
        <v>708.2</v>
      </c>
      <c r="K1652" s="4">
        <v>6</v>
      </c>
      <c r="L1652" s="4">
        <v>0.04</v>
      </c>
      <c r="M1652" s="4">
        <v>1</v>
      </c>
      <c r="N1652" s="4">
        <v>6</v>
      </c>
      <c r="O1652" s="4">
        <v>100</v>
      </c>
      <c r="P1652" s="4">
        <f>I1652-D1652</f>
        <v>-14.459999999999923</v>
      </c>
      <c r="Q1652" s="5">
        <f>P1652/D1652</f>
        <v>-2.0009409680901008E-2</v>
      </c>
      <c r="R1652" s="4">
        <f>ABS(F1652-G1652)</f>
        <v>0</v>
      </c>
      <c r="S1652" s="5">
        <f>R1652/D1652</f>
        <v>0</v>
      </c>
      <c r="T1652" s="5">
        <f>(I1652-J1652)/AVERAGE(E1652:G1652,I1652)</f>
        <v>0</v>
      </c>
    </row>
    <row r="1653" spans="1:20" hidden="1" x14ac:dyDescent="0.25">
      <c r="A1653" s="3" t="s">
        <v>1601</v>
      </c>
      <c r="B1653" s="4" t="s">
        <v>1605</v>
      </c>
      <c r="C1653" s="4" t="s">
        <v>22</v>
      </c>
      <c r="D1653" s="4">
        <v>742</v>
      </c>
      <c r="E1653" s="4">
        <v>727.2</v>
      </c>
      <c r="F1653" s="4">
        <v>735</v>
      </c>
      <c r="G1653" s="4">
        <v>725</v>
      </c>
      <c r="H1653" s="4">
        <v>735</v>
      </c>
      <c r="I1653" s="4">
        <v>735</v>
      </c>
      <c r="J1653" s="4">
        <v>730.44</v>
      </c>
      <c r="K1653" s="4">
        <v>20</v>
      </c>
      <c r="L1653" s="4">
        <v>0.15</v>
      </c>
      <c r="M1653" s="4">
        <v>3</v>
      </c>
      <c r="N1653" s="4">
        <v>20</v>
      </c>
      <c r="O1653" s="4">
        <v>100</v>
      </c>
      <c r="P1653" s="4">
        <f>I1653-D1653</f>
        <v>-7</v>
      </c>
      <c r="Q1653" s="5">
        <f>P1653/D1653</f>
        <v>-9.433962264150943E-3</v>
      </c>
      <c r="R1653" s="4">
        <f>ABS(F1653-G1653)</f>
        <v>10</v>
      </c>
      <c r="S1653" s="5">
        <f>R1653/D1653</f>
        <v>1.3477088948787063E-2</v>
      </c>
      <c r="T1653" s="5">
        <f>(I1653-J1653)/AVERAGE(E1653:G1653,I1653)</f>
        <v>6.2418725617684563E-3</v>
      </c>
    </row>
    <row r="1654" spans="1:20" hidden="1" x14ac:dyDescent="0.25">
      <c r="A1654" s="3" t="s">
        <v>1601</v>
      </c>
      <c r="B1654" s="4" t="s">
        <v>1606</v>
      </c>
      <c r="C1654" s="4" t="s">
        <v>22</v>
      </c>
      <c r="D1654" s="4">
        <v>999</v>
      </c>
      <c r="E1654" s="4">
        <v>801</v>
      </c>
      <c r="F1654" s="4">
        <v>850</v>
      </c>
      <c r="G1654" s="4">
        <v>801</v>
      </c>
      <c r="H1654" s="4">
        <v>850</v>
      </c>
      <c r="I1654" s="4">
        <v>850</v>
      </c>
      <c r="J1654" s="4">
        <v>825.5</v>
      </c>
      <c r="K1654" s="4">
        <v>10</v>
      </c>
      <c r="L1654" s="4">
        <v>0.08</v>
      </c>
      <c r="M1654" s="4">
        <v>2</v>
      </c>
      <c r="N1654" s="4">
        <v>5</v>
      </c>
      <c r="O1654" s="4">
        <v>50</v>
      </c>
      <c r="P1654" s="4">
        <f>I1654-D1654</f>
        <v>-149</v>
      </c>
      <c r="Q1654" s="5">
        <f>P1654/D1654</f>
        <v>-0.14914914914914915</v>
      </c>
      <c r="R1654" s="4">
        <f>ABS(F1654-G1654)</f>
        <v>49</v>
      </c>
      <c r="S1654" s="5">
        <f>R1654/D1654</f>
        <v>4.9049049049049047E-2</v>
      </c>
      <c r="T1654" s="5">
        <f>(I1654-J1654)/AVERAGE(E1654:G1654,I1654)</f>
        <v>2.9678982434887948E-2</v>
      </c>
    </row>
    <row r="1655" spans="1:20" hidden="1" x14ac:dyDescent="0.25">
      <c r="A1655" s="3" t="s">
        <v>1601</v>
      </c>
      <c r="B1655" s="4" t="s">
        <v>1607</v>
      </c>
      <c r="C1655" s="4" t="s">
        <v>22</v>
      </c>
      <c r="D1655" s="4">
        <v>999</v>
      </c>
      <c r="E1655" s="4">
        <v>1002.1</v>
      </c>
      <c r="F1655" s="4">
        <v>1002.1</v>
      </c>
      <c r="G1655" s="4">
        <v>1000.1</v>
      </c>
      <c r="H1655" s="4">
        <v>1002</v>
      </c>
      <c r="I1655" s="4">
        <v>1001.77</v>
      </c>
      <c r="J1655" s="4">
        <v>1001.77</v>
      </c>
      <c r="K1655" s="4">
        <v>423</v>
      </c>
      <c r="L1655" s="4">
        <v>4.24</v>
      </c>
      <c r="M1655" s="4">
        <v>29</v>
      </c>
      <c r="N1655" s="4">
        <v>423</v>
      </c>
      <c r="O1655" s="4">
        <v>100</v>
      </c>
      <c r="P1655" s="4">
        <f>I1655-D1655</f>
        <v>2.7699999999999818</v>
      </c>
      <c r="Q1655" s="5">
        <f>P1655/D1655</f>
        <v>2.7727727727727544E-3</v>
      </c>
      <c r="R1655" s="4">
        <f>ABS(F1655-G1655)</f>
        <v>2</v>
      </c>
      <c r="S1655" s="5">
        <f>R1655/D1655</f>
        <v>2.002002002002002E-3</v>
      </c>
      <c r="T1655" s="5">
        <f>(I1655-J1655)/AVERAGE(E1655:G1655,I1655)</f>
        <v>0</v>
      </c>
    </row>
    <row r="1656" spans="1:20" hidden="1" x14ac:dyDescent="0.25">
      <c r="A1656" s="3" t="s">
        <v>1601</v>
      </c>
      <c r="B1656" s="4" t="s">
        <v>1608</v>
      </c>
      <c r="C1656" s="4" t="s">
        <v>22</v>
      </c>
      <c r="D1656" s="4">
        <v>840</v>
      </c>
      <c r="E1656" s="4">
        <v>820</v>
      </c>
      <c r="F1656" s="4">
        <v>830</v>
      </c>
      <c r="G1656" s="4">
        <v>820</v>
      </c>
      <c r="H1656" s="4">
        <v>830</v>
      </c>
      <c r="I1656" s="4">
        <v>830</v>
      </c>
      <c r="J1656" s="4">
        <v>825</v>
      </c>
      <c r="K1656" s="4">
        <v>20</v>
      </c>
      <c r="L1656" s="4">
        <v>0.17</v>
      </c>
      <c r="M1656" s="4">
        <v>2</v>
      </c>
      <c r="N1656" s="4">
        <v>20</v>
      </c>
      <c r="O1656" s="4">
        <v>100</v>
      </c>
      <c r="P1656" s="4">
        <f>I1656-D1656</f>
        <v>-10</v>
      </c>
      <c r="Q1656" s="5">
        <f>P1656/D1656</f>
        <v>-1.1904761904761904E-2</v>
      </c>
      <c r="R1656" s="4">
        <f>ABS(F1656-G1656)</f>
        <v>10</v>
      </c>
      <c r="S1656" s="5">
        <f>R1656/D1656</f>
        <v>1.1904761904761904E-2</v>
      </c>
      <c r="T1656" s="5">
        <f>(I1656-J1656)/AVERAGE(E1656:G1656,I1656)</f>
        <v>6.0606060606060606E-3</v>
      </c>
    </row>
    <row r="1657" spans="1:20" hidden="1" x14ac:dyDescent="0.25">
      <c r="A1657" s="3" t="s">
        <v>1601</v>
      </c>
      <c r="B1657" s="4" t="s">
        <v>1609</v>
      </c>
      <c r="C1657" s="4" t="s">
        <v>22</v>
      </c>
      <c r="D1657" s="4">
        <v>606</v>
      </c>
      <c r="E1657" s="4">
        <v>606</v>
      </c>
      <c r="F1657" s="4">
        <v>606</v>
      </c>
      <c r="G1657" s="4">
        <v>606</v>
      </c>
      <c r="H1657" s="4">
        <v>606</v>
      </c>
      <c r="I1657" s="4">
        <v>606</v>
      </c>
      <c r="J1657" s="4">
        <v>606</v>
      </c>
      <c r="K1657" s="4">
        <v>15</v>
      </c>
      <c r="L1657" s="4">
        <v>0.09</v>
      </c>
      <c r="M1657" s="4">
        <v>1</v>
      </c>
      <c r="N1657" s="4">
        <v>15</v>
      </c>
      <c r="O1657" s="4">
        <v>100</v>
      </c>
      <c r="P1657" s="4">
        <f>I1657-D1657</f>
        <v>0</v>
      </c>
      <c r="Q1657" s="5">
        <f>P1657/D1657</f>
        <v>0</v>
      </c>
      <c r="R1657" s="4">
        <f>ABS(F1657-G1657)</f>
        <v>0</v>
      </c>
      <c r="S1657" s="5">
        <f>R1657/D1657</f>
        <v>0</v>
      </c>
      <c r="T1657" s="5">
        <f>(I1657-J1657)/AVERAGE(E1657:G1657,I1657)</f>
        <v>0</v>
      </c>
    </row>
    <row r="1658" spans="1:20" hidden="1" x14ac:dyDescent="0.25">
      <c r="A1658" s="3" t="s">
        <v>1610</v>
      </c>
      <c r="B1658" s="4" t="s">
        <v>21</v>
      </c>
      <c r="C1658" s="4" t="s">
        <v>22</v>
      </c>
      <c r="D1658" s="4">
        <v>2752.4</v>
      </c>
      <c r="E1658" s="4">
        <v>2754</v>
      </c>
      <c r="F1658" s="4">
        <v>2774.9</v>
      </c>
      <c r="G1658" s="4">
        <v>2737</v>
      </c>
      <c r="H1658" s="4">
        <v>2745</v>
      </c>
      <c r="I1658" s="4">
        <v>2751.95</v>
      </c>
      <c r="J1658" s="4">
        <v>2755.97</v>
      </c>
      <c r="K1658" s="4">
        <v>152388</v>
      </c>
      <c r="L1658" s="4">
        <v>4199.76</v>
      </c>
      <c r="M1658" s="4">
        <v>8006</v>
      </c>
      <c r="N1658" s="4">
        <v>19590</v>
      </c>
      <c r="O1658" s="4">
        <v>12.86</v>
      </c>
      <c r="P1658" s="4">
        <f>I1658-D1658</f>
        <v>-0.45000000000027285</v>
      </c>
      <c r="Q1658" s="5">
        <f>P1658/D1658</f>
        <v>-1.6349367824454035E-4</v>
      </c>
      <c r="R1658" s="4">
        <f>ABS(F1658-G1658)</f>
        <v>37.900000000000091</v>
      </c>
      <c r="S1658" s="5">
        <f>R1658/D1658</f>
        <v>1.3769800901031859E-2</v>
      </c>
      <c r="T1658" s="5">
        <f>(I1658-J1658)/AVERAGE(E1658:G1658,I1658)</f>
        <v>-1.4594498926741542E-3</v>
      </c>
    </row>
    <row r="1659" spans="1:20" hidden="1" x14ac:dyDescent="0.25">
      <c r="A1659" s="3" t="s">
        <v>1611</v>
      </c>
      <c r="B1659" s="4" t="s">
        <v>21</v>
      </c>
      <c r="C1659" s="4" t="s">
        <v>22</v>
      </c>
      <c r="D1659" s="4">
        <v>108.35</v>
      </c>
      <c r="E1659" s="4">
        <v>110.5</v>
      </c>
      <c r="F1659" s="4">
        <v>112.4</v>
      </c>
      <c r="G1659" s="4">
        <v>102.6</v>
      </c>
      <c r="H1659" s="4">
        <v>103</v>
      </c>
      <c r="I1659" s="4">
        <v>103.45</v>
      </c>
      <c r="J1659" s="4">
        <v>107.11</v>
      </c>
      <c r="K1659" s="4">
        <v>4794</v>
      </c>
      <c r="L1659" s="4">
        <v>5.13</v>
      </c>
      <c r="M1659" s="4">
        <v>238</v>
      </c>
      <c r="N1659" s="4">
        <v>3690</v>
      </c>
      <c r="O1659" s="4">
        <v>76.97</v>
      </c>
      <c r="P1659" s="4">
        <f>I1659-D1659</f>
        <v>-4.8999999999999915</v>
      </c>
      <c r="Q1659" s="5">
        <f>P1659/D1659</f>
        <v>-4.5223811721273571E-2</v>
      </c>
      <c r="R1659" s="4">
        <f>ABS(F1659-G1659)</f>
        <v>9.8000000000000114</v>
      </c>
      <c r="S1659" s="5">
        <f>R1659/D1659</f>
        <v>9.0447623442547406E-2</v>
      </c>
      <c r="T1659" s="5">
        <f>(I1659-J1659)/AVERAGE(E1659:G1659,I1659)</f>
        <v>-3.4129851964098346E-2</v>
      </c>
    </row>
    <row r="1660" spans="1:20" hidden="1" x14ac:dyDescent="0.25">
      <c r="A1660" s="3" t="s">
        <v>1612</v>
      </c>
      <c r="B1660" s="4" t="s">
        <v>21</v>
      </c>
      <c r="C1660" s="4" t="s">
        <v>22</v>
      </c>
      <c r="D1660" s="4">
        <v>191.55</v>
      </c>
      <c r="E1660" s="4">
        <v>194.45</v>
      </c>
      <c r="F1660" s="4">
        <v>194.45</v>
      </c>
      <c r="G1660" s="4">
        <v>183.3</v>
      </c>
      <c r="H1660" s="4">
        <v>185.55</v>
      </c>
      <c r="I1660" s="4">
        <v>184.85</v>
      </c>
      <c r="J1660" s="4">
        <v>188.2</v>
      </c>
      <c r="K1660" s="4">
        <v>44189</v>
      </c>
      <c r="L1660" s="4">
        <v>83.16</v>
      </c>
      <c r="M1660" s="4">
        <v>788</v>
      </c>
      <c r="N1660" s="4">
        <v>22408</v>
      </c>
      <c r="O1660" s="4">
        <v>50.71</v>
      </c>
      <c r="P1660" s="4">
        <f>I1660-D1660</f>
        <v>-6.7000000000000171</v>
      </c>
      <c r="Q1660" s="5">
        <f>P1660/D1660</f>
        <v>-3.4977812581571475E-2</v>
      </c>
      <c r="R1660" s="4">
        <f>ABS(F1660-G1660)</f>
        <v>11.149999999999977</v>
      </c>
      <c r="S1660" s="5">
        <f>R1660/D1660</f>
        <v>5.8209344818585106E-2</v>
      </c>
      <c r="T1660" s="5">
        <f>(I1660-J1660)/AVERAGE(E1660:G1660,I1660)</f>
        <v>-1.7700283997093953E-2</v>
      </c>
    </row>
    <row r="1661" spans="1:20" hidden="1" x14ac:dyDescent="0.25">
      <c r="A1661" s="3" t="s">
        <v>1613</v>
      </c>
      <c r="B1661" s="4" t="s">
        <v>32</v>
      </c>
      <c r="C1661" s="4" t="s">
        <v>22</v>
      </c>
      <c r="D1661" s="4">
        <v>0.15</v>
      </c>
      <c r="E1661" s="4">
        <v>0.15</v>
      </c>
      <c r="F1661" s="4">
        <v>0.2</v>
      </c>
      <c r="G1661" s="4">
        <v>0.15</v>
      </c>
      <c r="H1661" s="4">
        <v>0.2</v>
      </c>
      <c r="I1661" s="4">
        <v>0.2</v>
      </c>
      <c r="J1661" s="4">
        <v>0.17</v>
      </c>
      <c r="K1661" s="4">
        <v>95788</v>
      </c>
      <c r="L1661" s="4">
        <v>0.17</v>
      </c>
      <c r="M1661" s="4">
        <v>50</v>
      </c>
      <c r="N1661" s="4" t="s">
        <v>33</v>
      </c>
      <c r="O1661" s="4" t="s">
        <v>33</v>
      </c>
      <c r="P1661" s="4">
        <f>I1661-D1661</f>
        <v>5.0000000000000017E-2</v>
      </c>
      <c r="Q1661" s="5">
        <f>P1661/D1661</f>
        <v>0.33333333333333348</v>
      </c>
      <c r="R1661" s="4">
        <f>ABS(F1661-G1661)</f>
        <v>5.0000000000000017E-2</v>
      </c>
      <c r="S1661" s="5">
        <f>R1661/D1661</f>
        <v>0.33333333333333348</v>
      </c>
      <c r="T1661" s="5">
        <f>(I1661-J1661)/AVERAGE(E1661:G1661,I1661)</f>
        <v>0.17142857142857143</v>
      </c>
    </row>
    <row r="1662" spans="1:20" hidden="1" x14ac:dyDescent="0.25">
      <c r="A1662" s="3" t="s">
        <v>1614</v>
      </c>
      <c r="B1662" s="4" t="s">
        <v>21</v>
      </c>
      <c r="C1662" s="4" t="s">
        <v>22</v>
      </c>
      <c r="D1662" s="4">
        <v>1095</v>
      </c>
      <c r="E1662" s="4">
        <v>1095</v>
      </c>
      <c r="F1662" s="4">
        <v>1104</v>
      </c>
      <c r="G1662" s="4">
        <v>1055.7</v>
      </c>
      <c r="H1662" s="4">
        <v>1072</v>
      </c>
      <c r="I1662" s="4">
        <v>1071</v>
      </c>
      <c r="J1662" s="4">
        <v>1077.83</v>
      </c>
      <c r="K1662" s="4">
        <v>1115345</v>
      </c>
      <c r="L1662" s="4">
        <v>12021.48</v>
      </c>
      <c r="M1662" s="4">
        <v>53043</v>
      </c>
      <c r="N1662" s="4">
        <v>332220</v>
      </c>
      <c r="O1662" s="4">
        <v>29.79</v>
      </c>
      <c r="P1662" s="4">
        <f>I1662-D1662</f>
        <v>-24</v>
      </c>
      <c r="Q1662" s="5">
        <f>P1662/D1662</f>
        <v>-2.1917808219178082E-2</v>
      </c>
      <c r="R1662" s="4">
        <f>ABS(F1662-G1662)</f>
        <v>48.299999999999955</v>
      </c>
      <c r="S1662" s="5">
        <f>R1662/D1662</f>
        <v>4.4109589041095847E-2</v>
      </c>
      <c r="T1662" s="5">
        <f>(I1662-J1662)/AVERAGE(E1662:G1662,I1662)</f>
        <v>-6.3157408049563562E-3</v>
      </c>
    </row>
    <row r="1663" spans="1:20" hidden="1" x14ac:dyDescent="0.25">
      <c r="A1663" s="3" t="s">
        <v>1614</v>
      </c>
      <c r="B1663" s="4" t="s">
        <v>1615</v>
      </c>
      <c r="C1663" s="4" t="s">
        <v>22</v>
      </c>
      <c r="D1663" s="4">
        <v>1042.5999999999999</v>
      </c>
      <c r="E1663" s="4">
        <v>1050</v>
      </c>
      <c r="F1663" s="4">
        <v>1050</v>
      </c>
      <c r="G1663" s="4">
        <v>1050</v>
      </c>
      <c r="H1663" s="4">
        <v>1050</v>
      </c>
      <c r="I1663" s="4">
        <v>1050</v>
      </c>
      <c r="J1663" s="4">
        <v>1050</v>
      </c>
      <c r="K1663" s="4">
        <v>100</v>
      </c>
      <c r="L1663" s="4">
        <v>1.05</v>
      </c>
      <c r="M1663" s="4">
        <v>1</v>
      </c>
      <c r="N1663" s="4">
        <v>100</v>
      </c>
      <c r="O1663" s="4">
        <v>100</v>
      </c>
      <c r="P1663" s="4">
        <f>I1663-D1663</f>
        <v>7.4000000000000909</v>
      </c>
      <c r="Q1663" s="5">
        <f>P1663/D1663</f>
        <v>7.0976405140994545E-3</v>
      </c>
      <c r="R1663" s="4">
        <f>ABS(F1663-G1663)</f>
        <v>0</v>
      </c>
      <c r="S1663" s="5">
        <f>R1663/D1663</f>
        <v>0</v>
      </c>
      <c r="T1663" s="5">
        <f>(I1663-J1663)/AVERAGE(E1663:G1663,I1663)</f>
        <v>0</v>
      </c>
    </row>
    <row r="1664" spans="1:20" hidden="1" x14ac:dyDescent="0.25">
      <c r="A1664" s="3" t="s">
        <v>1614</v>
      </c>
      <c r="B1664" s="4" t="s">
        <v>1616</v>
      </c>
      <c r="C1664" s="4" t="s">
        <v>22</v>
      </c>
      <c r="D1664" s="4">
        <v>955</v>
      </c>
      <c r="E1664" s="4">
        <v>922</v>
      </c>
      <c r="F1664" s="4">
        <v>935</v>
      </c>
      <c r="G1664" s="4">
        <v>922</v>
      </c>
      <c r="H1664" s="4">
        <v>930</v>
      </c>
      <c r="I1664" s="4">
        <v>930</v>
      </c>
      <c r="J1664" s="4">
        <v>930.05</v>
      </c>
      <c r="K1664" s="4">
        <v>205</v>
      </c>
      <c r="L1664" s="4">
        <v>1.91</v>
      </c>
      <c r="M1664" s="4">
        <v>7</v>
      </c>
      <c r="N1664" s="4">
        <v>205</v>
      </c>
      <c r="O1664" s="4">
        <v>100</v>
      </c>
      <c r="P1664" s="4">
        <f>I1664-D1664</f>
        <v>-25</v>
      </c>
      <c r="Q1664" s="5">
        <f>P1664/D1664</f>
        <v>-2.6178010471204188E-2</v>
      </c>
      <c r="R1664" s="4">
        <f>ABS(F1664-G1664)</f>
        <v>13</v>
      </c>
      <c r="S1664" s="5">
        <f>R1664/D1664</f>
        <v>1.3612565445026177E-2</v>
      </c>
      <c r="T1664" s="5">
        <f>(I1664-J1664)/AVERAGE(E1664:G1664,I1664)</f>
        <v>-5.3922890266869261E-5</v>
      </c>
    </row>
    <row r="1665" spans="1:20" hidden="1" x14ac:dyDescent="0.25">
      <c r="A1665" s="3" t="s">
        <v>1614</v>
      </c>
      <c r="B1665" s="4" t="s">
        <v>1617</v>
      </c>
      <c r="C1665" s="4" t="s">
        <v>22</v>
      </c>
      <c r="D1665" s="4">
        <v>960</v>
      </c>
      <c r="E1665" s="4">
        <v>955</v>
      </c>
      <c r="F1665" s="4">
        <v>955</v>
      </c>
      <c r="G1665" s="4">
        <v>946</v>
      </c>
      <c r="H1665" s="4">
        <v>955</v>
      </c>
      <c r="I1665" s="4">
        <v>950.91</v>
      </c>
      <c r="J1665" s="4">
        <v>951.09</v>
      </c>
      <c r="K1665" s="4">
        <v>230</v>
      </c>
      <c r="L1665" s="4">
        <v>2.19</v>
      </c>
      <c r="M1665" s="4">
        <v>4</v>
      </c>
      <c r="N1665" s="4">
        <v>230</v>
      </c>
      <c r="O1665" s="4">
        <v>100</v>
      </c>
      <c r="P1665" s="4">
        <f>I1665-D1665</f>
        <v>-9.0900000000000318</v>
      </c>
      <c r="Q1665" s="5">
        <f>P1665/D1665</f>
        <v>-9.4687500000000327E-3</v>
      </c>
      <c r="R1665" s="4">
        <f>ABS(F1665-G1665)</f>
        <v>9</v>
      </c>
      <c r="S1665" s="5">
        <f>R1665/D1665</f>
        <v>9.3749999999999997E-3</v>
      </c>
      <c r="T1665" s="5">
        <f>(I1665-J1665)/AVERAGE(E1665:G1665,I1665)</f>
        <v>-1.8912976666121727E-4</v>
      </c>
    </row>
    <row r="1666" spans="1:20" hidden="1" x14ac:dyDescent="0.25">
      <c r="A1666" s="3" t="s">
        <v>1614</v>
      </c>
      <c r="B1666" s="4" t="s">
        <v>1618</v>
      </c>
      <c r="C1666" s="4" t="s">
        <v>22</v>
      </c>
      <c r="D1666" s="4">
        <v>950</v>
      </c>
      <c r="E1666" s="4">
        <v>941</v>
      </c>
      <c r="F1666" s="4">
        <v>941</v>
      </c>
      <c r="G1666" s="4">
        <v>932.01</v>
      </c>
      <c r="H1666" s="4">
        <v>932.01</v>
      </c>
      <c r="I1666" s="4">
        <v>932.01</v>
      </c>
      <c r="J1666" s="4">
        <v>932.91</v>
      </c>
      <c r="K1666" s="4">
        <v>10</v>
      </c>
      <c r="L1666" s="4">
        <v>0.09</v>
      </c>
      <c r="M1666" s="4">
        <v>2</v>
      </c>
      <c r="N1666" s="4">
        <v>10</v>
      </c>
      <c r="O1666" s="4">
        <v>100</v>
      </c>
      <c r="P1666" s="4">
        <f>I1666-D1666</f>
        <v>-17.990000000000009</v>
      </c>
      <c r="Q1666" s="5">
        <f>P1666/D1666</f>
        <v>-1.8936842105263169E-2</v>
      </c>
      <c r="R1666" s="4">
        <f>ABS(F1666-G1666)</f>
        <v>8.9900000000000091</v>
      </c>
      <c r="S1666" s="5">
        <f>R1666/D1666</f>
        <v>9.4631578947368521E-3</v>
      </c>
      <c r="T1666" s="5">
        <f>(I1666-J1666)/AVERAGE(E1666:G1666,I1666)</f>
        <v>-9.6101996252019703E-4</v>
      </c>
    </row>
    <row r="1667" spans="1:20" hidden="1" x14ac:dyDescent="0.25">
      <c r="A1667" s="3" t="s">
        <v>1614</v>
      </c>
      <c r="B1667" s="4" t="s">
        <v>1609</v>
      </c>
      <c r="C1667" s="4" t="s">
        <v>22</v>
      </c>
      <c r="D1667" s="4">
        <v>1072.97</v>
      </c>
      <c r="E1667" s="4">
        <v>1062</v>
      </c>
      <c r="F1667" s="4">
        <v>1062</v>
      </c>
      <c r="G1667" s="4">
        <v>1062</v>
      </c>
      <c r="H1667" s="4">
        <v>1062</v>
      </c>
      <c r="I1667" s="4">
        <v>1062</v>
      </c>
      <c r="J1667" s="4">
        <v>1062</v>
      </c>
      <c r="K1667" s="4">
        <v>200</v>
      </c>
      <c r="L1667" s="4">
        <v>2.12</v>
      </c>
      <c r="M1667" s="4">
        <v>1</v>
      </c>
      <c r="N1667" s="4">
        <v>200</v>
      </c>
      <c r="O1667" s="4">
        <v>100</v>
      </c>
      <c r="P1667" s="4">
        <f>I1667-D1667</f>
        <v>-10.970000000000027</v>
      </c>
      <c r="Q1667" s="5">
        <f>P1667/D1667</f>
        <v>-1.0223957799379318E-2</v>
      </c>
      <c r="R1667" s="4">
        <f>ABS(F1667-G1667)</f>
        <v>0</v>
      </c>
      <c r="S1667" s="5">
        <f>R1667/D1667</f>
        <v>0</v>
      </c>
      <c r="T1667" s="5">
        <f>(I1667-J1667)/AVERAGE(E1667:G1667,I1667)</f>
        <v>0</v>
      </c>
    </row>
    <row r="1668" spans="1:20" hidden="1" x14ac:dyDescent="0.25">
      <c r="A1668" s="3" t="s">
        <v>1614</v>
      </c>
      <c r="B1668" s="4" t="s">
        <v>1619</v>
      </c>
      <c r="C1668" s="4" t="s">
        <v>22</v>
      </c>
      <c r="D1668" s="4">
        <v>935.1</v>
      </c>
      <c r="E1668" s="4">
        <v>942</v>
      </c>
      <c r="F1668" s="4">
        <v>943</v>
      </c>
      <c r="G1668" s="4">
        <v>942</v>
      </c>
      <c r="H1668" s="4">
        <v>943</v>
      </c>
      <c r="I1668" s="4">
        <v>943</v>
      </c>
      <c r="J1668" s="4">
        <v>942.46</v>
      </c>
      <c r="K1668" s="4">
        <v>13</v>
      </c>
      <c r="L1668" s="4">
        <v>0.12</v>
      </c>
      <c r="M1668" s="4">
        <v>2</v>
      </c>
      <c r="N1668" s="4">
        <v>13</v>
      </c>
      <c r="O1668" s="4">
        <v>100</v>
      </c>
      <c r="P1668" s="4">
        <f>I1668-D1668</f>
        <v>7.8999999999999773</v>
      </c>
      <c r="Q1668" s="5">
        <f>P1668/D1668</f>
        <v>8.4482943000748333E-3</v>
      </c>
      <c r="R1668" s="4">
        <f>ABS(F1668-G1668)</f>
        <v>1</v>
      </c>
      <c r="S1668" s="5">
        <f>R1668/D1668</f>
        <v>1.0694043417816277E-3</v>
      </c>
      <c r="T1668" s="5">
        <f>(I1668-J1668)/AVERAGE(E1668:G1668,I1668)</f>
        <v>5.7294429708218951E-4</v>
      </c>
    </row>
    <row r="1669" spans="1:20" hidden="1" x14ac:dyDescent="0.25">
      <c r="A1669" s="3" t="s">
        <v>1614</v>
      </c>
      <c r="B1669" s="4" t="s">
        <v>1620</v>
      </c>
      <c r="C1669" s="4" t="s">
        <v>22</v>
      </c>
      <c r="D1669" s="4">
        <v>1039.2</v>
      </c>
      <c r="E1669" s="4">
        <v>1040</v>
      </c>
      <c r="F1669" s="4">
        <v>1045</v>
      </c>
      <c r="G1669" s="4">
        <v>1040</v>
      </c>
      <c r="H1669" s="4">
        <v>1041</v>
      </c>
      <c r="I1669" s="4">
        <v>1041</v>
      </c>
      <c r="J1669" s="4">
        <v>1041.21</v>
      </c>
      <c r="K1669" s="4">
        <v>235</v>
      </c>
      <c r="L1669" s="4">
        <v>2.4500000000000002</v>
      </c>
      <c r="M1669" s="4">
        <v>7</v>
      </c>
      <c r="N1669" s="4">
        <v>235</v>
      </c>
      <c r="O1669" s="4">
        <v>100</v>
      </c>
      <c r="P1669" s="4">
        <f>I1669-D1669</f>
        <v>1.7999999999999545</v>
      </c>
      <c r="Q1669" s="5">
        <f>P1669/D1669</f>
        <v>1.7321016166281316E-3</v>
      </c>
      <c r="R1669" s="4">
        <f>ABS(F1669-G1669)</f>
        <v>5</v>
      </c>
      <c r="S1669" s="5">
        <f>R1669/D1669</f>
        <v>4.8113933795227099E-3</v>
      </c>
      <c r="T1669" s="5">
        <f>(I1669-J1669)/AVERAGE(E1669:G1669,I1669)</f>
        <v>-2.016322611618208E-4</v>
      </c>
    </row>
    <row r="1670" spans="1:20" hidden="1" x14ac:dyDescent="0.25">
      <c r="A1670" s="3" t="s">
        <v>1614</v>
      </c>
      <c r="B1670" s="4" t="s">
        <v>1621</v>
      </c>
      <c r="C1670" s="4" t="s">
        <v>22</v>
      </c>
      <c r="D1670" s="4">
        <v>1041.05</v>
      </c>
      <c r="E1670" s="4">
        <v>951.56</v>
      </c>
      <c r="F1670" s="4">
        <v>951.56</v>
      </c>
      <c r="G1670" s="4">
        <v>951.55</v>
      </c>
      <c r="H1670" s="4">
        <v>951.55</v>
      </c>
      <c r="I1670" s="4">
        <v>951.55</v>
      </c>
      <c r="J1670" s="4">
        <v>951.56</v>
      </c>
      <c r="K1670" s="4">
        <v>2</v>
      </c>
      <c r="L1670" s="4">
        <v>0.02</v>
      </c>
      <c r="M1670" s="4">
        <v>2</v>
      </c>
      <c r="N1670" s="4">
        <v>1</v>
      </c>
      <c r="O1670" s="4">
        <v>50</v>
      </c>
      <c r="P1670" s="4">
        <f>I1670-D1670</f>
        <v>-89.5</v>
      </c>
      <c r="Q1670" s="5">
        <f>P1670/D1670</f>
        <v>-8.5970894769703668E-2</v>
      </c>
      <c r="R1670" s="4">
        <f>ABS(F1670-G1670)</f>
        <v>9.9999999999909051E-3</v>
      </c>
      <c r="S1670" s="5">
        <f>R1670/D1670</f>
        <v>9.6056865664386012E-6</v>
      </c>
      <c r="T1670" s="5">
        <f>(I1670-J1670)/AVERAGE(E1670:G1670,I1670)</f>
        <v>-1.0509114029132215E-5</v>
      </c>
    </row>
    <row r="1671" spans="1:20" hidden="1" x14ac:dyDescent="0.25">
      <c r="A1671" s="3" t="s">
        <v>1614</v>
      </c>
      <c r="B1671" s="4" t="s">
        <v>1622</v>
      </c>
      <c r="C1671" s="4" t="s">
        <v>22</v>
      </c>
      <c r="D1671" s="4">
        <v>1065</v>
      </c>
      <c r="E1671" s="4">
        <v>1010.2</v>
      </c>
      <c r="F1671" s="4">
        <v>1050</v>
      </c>
      <c r="G1671" s="4">
        <v>1010.2</v>
      </c>
      <c r="H1671" s="4" t="s">
        <v>1623</v>
      </c>
      <c r="I1671" s="4">
        <v>1050</v>
      </c>
      <c r="J1671" s="4">
        <v>1033.6500000000001</v>
      </c>
      <c r="K1671" s="4">
        <v>11</v>
      </c>
      <c r="L1671" s="4">
        <v>0.11</v>
      </c>
      <c r="M1671" s="4">
        <v>4</v>
      </c>
      <c r="N1671" s="4">
        <v>6</v>
      </c>
      <c r="O1671" s="4">
        <v>54.55</v>
      </c>
      <c r="P1671" s="4">
        <f>I1671-D1671</f>
        <v>-15</v>
      </c>
      <c r="Q1671" s="5">
        <f>P1671/D1671</f>
        <v>-1.4084507042253521E-2</v>
      </c>
      <c r="R1671" s="4">
        <f>ABS(F1671-G1671)</f>
        <v>39.799999999999955</v>
      </c>
      <c r="S1671" s="5">
        <f>R1671/D1671</f>
        <v>3.73708920187793E-2</v>
      </c>
      <c r="T1671" s="5">
        <f>(I1671-J1671)/AVERAGE(E1671:G1671,I1671)</f>
        <v>1.5872245413066605E-2</v>
      </c>
    </row>
    <row r="1672" spans="1:20" hidden="1" x14ac:dyDescent="0.25">
      <c r="A1672" s="3" t="s">
        <v>1614</v>
      </c>
      <c r="B1672" s="4" t="s">
        <v>1624</v>
      </c>
      <c r="C1672" s="4" t="s">
        <v>22</v>
      </c>
      <c r="D1672" s="4">
        <v>989</v>
      </c>
      <c r="E1672" s="4">
        <v>940</v>
      </c>
      <c r="F1672" s="4">
        <v>990</v>
      </c>
      <c r="G1672" s="4">
        <v>938</v>
      </c>
      <c r="H1672" s="4">
        <v>938</v>
      </c>
      <c r="I1672" s="4">
        <v>938</v>
      </c>
      <c r="J1672" s="4">
        <v>959.01</v>
      </c>
      <c r="K1672" s="4">
        <v>50</v>
      </c>
      <c r="L1672" s="4">
        <v>0.48</v>
      </c>
      <c r="M1672" s="4">
        <v>6</v>
      </c>
      <c r="N1672" s="4">
        <v>40</v>
      </c>
      <c r="O1672" s="4">
        <v>80</v>
      </c>
      <c r="P1672" s="4">
        <f>I1672-D1672</f>
        <v>-51</v>
      </c>
      <c r="Q1672" s="5">
        <f>P1672/D1672</f>
        <v>-5.1567239635995958E-2</v>
      </c>
      <c r="R1672" s="4">
        <f>ABS(F1672-G1672)</f>
        <v>52</v>
      </c>
      <c r="S1672" s="5">
        <f>R1672/D1672</f>
        <v>5.2578361981799798E-2</v>
      </c>
      <c r="T1672" s="5">
        <f>(I1672-J1672)/AVERAGE(E1672:G1672,I1672)</f>
        <v>-2.2080924855491318E-2</v>
      </c>
    </row>
    <row r="1673" spans="1:20" hidden="1" x14ac:dyDescent="0.25">
      <c r="A1673" s="3" t="s">
        <v>1614</v>
      </c>
      <c r="B1673" s="4" t="s">
        <v>1625</v>
      </c>
      <c r="C1673" s="4" t="s">
        <v>22</v>
      </c>
      <c r="D1673" s="4">
        <v>1011</v>
      </c>
      <c r="E1673" s="4">
        <v>922.16</v>
      </c>
      <c r="F1673" s="4">
        <v>950</v>
      </c>
      <c r="G1673" s="4">
        <v>922.16</v>
      </c>
      <c r="H1673" s="4">
        <v>950</v>
      </c>
      <c r="I1673" s="4">
        <v>950</v>
      </c>
      <c r="J1673" s="4">
        <v>936.08</v>
      </c>
      <c r="K1673" s="4">
        <v>2</v>
      </c>
      <c r="L1673" s="4">
        <v>0.02</v>
      </c>
      <c r="M1673" s="4">
        <v>2</v>
      </c>
      <c r="N1673" s="4">
        <v>1</v>
      </c>
      <c r="O1673" s="4">
        <v>50</v>
      </c>
      <c r="P1673" s="4">
        <f>I1673-D1673</f>
        <v>-61</v>
      </c>
      <c r="Q1673" s="5">
        <f>P1673/D1673</f>
        <v>-6.0336300692383778E-2</v>
      </c>
      <c r="R1673" s="4">
        <f>ABS(F1673-G1673)</f>
        <v>27.840000000000032</v>
      </c>
      <c r="S1673" s="5">
        <f>R1673/D1673</f>
        <v>2.7537091988130594E-2</v>
      </c>
      <c r="T1673" s="5">
        <f>(I1673-J1673)/AVERAGE(E1673:G1673,I1673)</f>
        <v>1.4870523886847235E-2</v>
      </c>
    </row>
    <row r="1674" spans="1:20" hidden="1" x14ac:dyDescent="0.25">
      <c r="A1674" s="3" t="s">
        <v>1614</v>
      </c>
      <c r="B1674" s="4" t="s">
        <v>1626</v>
      </c>
      <c r="C1674" s="4" t="s">
        <v>22</v>
      </c>
      <c r="D1674" s="4">
        <v>916.5</v>
      </c>
      <c r="E1674" s="4">
        <v>940.05</v>
      </c>
      <c r="F1674" s="4">
        <v>948</v>
      </c>
      <c r="G1674" s="4">
        <v>925</v>
      </c>
      <c r="H1674" s="4">
        <v>948</v>
      </c>
      <c r="I1674" s="4">
        <v>948</v>
      </c>
      <c r="J1674" s="4">
        <v>930.58</v>
      </c>
      <c r="K1674" s="4">
        <v>540</v>
      </c>
      <c r="L1674" s="4">
        <v>5.03</v>
      </c>
      <c r="M1674" s="4">
        <v>21</v>
      </c>
      <c r="N1674" s="4">
        <v>530</v>
      </c>
      <c r="O1674" s="4">
        <v>98.15</v>
      </c>
      <c r="P1674" s="4">
        <f>I1674-D1674</f>
        <v>31.5</v>
      </c>
      <c r="Q1674" s="5">
        <f>P1674/D1674</f>
        <v>3.4369885433715219E-2</v>
      </c>
      <c r="R1674" s="4">
        <f>ABS(F1674-G1674)</f>
        <v>23</v>
      </c>
      <c r="S1674" s="5">
        <f>R1674/D1674</f>
        <v>2.5095471903982543E-2</v>
      </c>
      <c r="T1674" s="5">
        <f>(I1674-J1674)/AVERAGE(E1674:G1674,I1674)</f>
        <v>1.8526741202589656E-2</v>
      </c>
    </row>
    <row r="1675" spans="1:20" hidden="1" x14ac:dyDescent="0.25">
      <c r="A1675" s="3" t="s">
        <v>1614</v>
      </c>
      <c r="B1675" s="4" t="s">
        <v>1627</v>
      </c>
      <c r="C1675" s="4" t="s">
        <v>22</v>
      </c>
      <c r="D1675" s="4">
        <v>999</v>
      </c>
      <c r="E1675" s="4">
        <v>902</v>
      </c>
      <c r="F1675" s="4">
        <v>902</v>
      </c>
      <c r="G1675" s="4">
        <v>902</v>
      </c>
      <c r="H1675" s="4">
        <v>902</v>
      </c>
      <c r="I1675" s="4">
        <v>902</v>
      </c>
      <c r="J1675" s="4">
        <v>902</v>
      </c>
      <c r="K1675" s="4">
        <v>1</v>
      </c>
      <c r="L1675" s="4">
        <v>0.01</v>
      </c>
      <c r="M1675" s="4">
        <v>1</v>
      </c>
      <c r="N1675" s="4">
        <v>1</v>
      </c>
      <c r="O1675" s="4">
        <v>100</v>
      </c>
      <c r="P1675" s="4">
        <f>I1675-D1675</f>
        <v>-97</v>
      </c>
      <c r="Q1675" s="5">
        <f>P1675/D1675</f>
        <v>-9.7097097097097101E-2</v>
      </c>
      <c r="R1675" s="4">
        <f>ABS(F1675-G1675)</f>
        <v>0</v>
      </c>
      <c r="S1675" s="5">
        <f>R1675/D1675</f>
        <v>0</v>
      </c>
      <c r="T1675" s="5">
        <f>(I1675-J1675)/AVERAGE(E1675:G1675,I1675)</f>
        <v>0</v>
      </c>
    </row>
    <row r="1676" spans="1:20" hidden="1" x14ac:dyDescent="0.25">
      <c r="A1676" s="3" t="s">
        <v>1628</v>
      </c>
      <c r="B1676" s="4" t="s">
        <v>36</v>
      </c>
      <c r="C1676" s="4" t="s">
        <v>22</v>
      </c>
      <c r="D1676" s="4">
        <v>14.9</v>
      </c>
      <c r="E1676" s="4">
        <v>14.25</v>
      </c>
      <c r="F1676" s="4">
        <v>14.85</v>
      </c>
      <c r="G1676" s="4">
        <v>14.2</v>
      </c>
      <c r="H1676" s="4">
        <v>14.85</v>
      </c>
      <c r="I1676" s="4">
        <v>14.85</v>
      </c>
      <c r="J1676" s="4">
        <v>14.38</v>
      </c>
      <c r="K1676" s="4">
        <v>12000</v>
      </c>
      <c r="L1676" s="4">
        <v>1.73</v>
      </c>
      <c r="M1676" s="4">
        <v>4</v>
      </c>
      <c r="N1676" s="4">
        <v>12000</v>
      </c>
      <c r="O1676" s="4">
        <v>100</v>
      </c>
      <c r="P1676" s="4">
        <f>I1676-D1676</f>
        <v>-5.0000000000000711E-2</v>
      </c>
      <c r="Q1676" s="5">
        <f>P1676/D1676</f>
        <v>-3.3557046979866248E-3</v>
      </c>
      <c r="R1676" s="4">
        <f>ABS(F1676-G1676)</f>
        <v>0.65000000000000036</v>
      </c>
      <c r="S1676" s="5">
        <f>R1676/D1676</f>
        <v>4.3624161073825524E-2</v>
      </c>
      <c r="T1676" s="5">
        <f>(I1676-J1676)/AVERAGE(E1676:G1676,I1676)</f>
        <v>3.2330180567497771E-2</v>
      </c>
    </row>
    <row r="1677" spans="1:20" hidden="1" x14ac:dyDescent="0.25">
      <c r="A1677" s="3" t="s">
        <v>1629</v>
      </c>
      <c r="B1677" s="4" t="s">
        <v>21</v>
      </c>
      <c r="C1677" s="4" t="s">
        <v>22</v>
      </c>
      <c r="D1677" s="4">
        <v>779.1</v>
      </c>
      <c r="E1677" s="4">
        <v>789.95</v>
      </c>
      <c r="F1677" s="4">
        <v>789.95</v>
      </c>
      <c r="G1677" s="4">
        <v>773.05</v>
      </c>
      <c r="H1677" s="4">
        <v>779.8</v>
      </c>
      <c r="I1677" s="4">
        <v>779.05</v>
      </c>
      <c r="J1677" s="4">
        <v>777.19</v>
      </c>
      <c r="K1677" s="4">
        <v>2702</v>
      </c>
      <c r="L1677" s="4">
        <v>21</v>
      </c>
      <c r="M1677" s="4">
        <v>246</v>
      </c>
      <c r="N1677" s="4">
        <v>1590</v>
      </c>
      <c r="O1677" s="4">
        <v>58.85</v>
      </c>
      <c r="P1677" s="4">
        <f>I1677-D1677</f>
        <v>-5.0000000000068212E-2</v>
      </c>
      <c r="Q1677" s="5">
        <f>P1677/D1677</f>
        <v>-6.4176614041930709E-5</v>
      </c>
      <c r="R1677" s="4">
        <f>ABS(F1677-G1677)</f>
        <v>16.900000000000091</v>
      </c>
      <c r="S1677" s="5">
        <f>R1677/D1677</f>
        <v>2.16916955461431E-2</v>
      </c>
      <c r="T1677" s="5">
        <f>(I1677-J1677)/AVERAGE(E1677:G1677,I1677)</f>
        <v>2.3754789272029376E-3</v>
      </c>
    </row>
    <row r="1678" spans="1:20" hidden="1" x14ac:dyDescent="0.25">
      <c r="A1678" s="3" t="s">
        <v>1630</v>
      </c>
      <c r="B1678" s="4" t="s">
        <v>21</v>
      </c>
      <c r="C1678" s="4" t="s">
        <v>22</v>
      </c>
      <c r="D1678" s="4">
        <v>0.8</v>
      </c>
      <c r="E1678" s="4">
        <v>0.75</v>
      </c>
      <c r="F1678" s="4">
        <v>0.8</v>
      </c>
      <c r="G1678" s="4">
        <v>0.75</v>
      </c>
      <c r="H1678" s="4">
        <v>0.8</v>
      </c>
      <c r="I1678" s="4">
        <v>0.8</v>
      </c>
      <c r="J1678" s="4">
        <v>0.76</v>
      </c>
      <c r="K1678" s="4">
        <v>10377</v>
      </c>
      <c r="L1678" s="4">
        <v>0.08</v>
      </c>
      <c r="M1678" s="4">
        <v>26</v>
      </c>
      <c r="N1678" s="4">
        <v>10377</v>
      </c>
      <c r="O1678" s="4">
        <v>100</v>
      </c>
      <c r="P1678" s="4">
        <f>I1678-D1678</f>
        <v>0</v>
      </c>
      <c r="Q1678" s="5">
        <f>P1678/D1678</f>
        <v>0</v>
      </c>
      <c r="R1678" s="4">
        <f>ABS(F1678-G1678)</f>
        <v>5.0000000000000044E-2</v>
      </c>
      <c r="S1678" s="5">
        <f>R1678/D1678</f>
        <v>6.2500000000000056E-2</v>
      </c>
      <c r="T1678" s="5">
        <f>(I1678-J1678)/AVERAGE(E1678:G1678,I1678)</f>
        <v>5.16129032258065E-2</v>
      </c>
    </row>
    <row r="1679" spans="1:20" hidden="1" x14ac:dyDescent="0.25">
      <c r="A1679" s="3" t="s">
        <v>1631</v>
      </c>
      <c r="B1679" s="4" t="s">
        <v>1632</v>
      </c>
      <c r="C1679" s="4" t="s">
        <v>22</v>
      </c>
      <c r="D1679" s="4">
        <v>54.9</v>
      </c>
      <c r="E1679" s="4">
        <v>52.5</v>
      </c>
      <c r="F1679" s="4">
        <v>57.8</v>
      </c>
      <c r="G1679" s="4">
        <v>52.5</v>
      </c>
      <c r="H1679" s="4">
        <v>54.6</v>
      </c>
      <c r="I1679" s="4">
        <v>54.4</v>
      </c>
      <c r="J1679" s="4">
        <v>53.84</v>
      </c>
      <c r="K1679" s="4">
        <v>3905</v>
      </c>
      <c r="L1679" s="4">
        <v>2.1</v>
      </c>
      <c r="M1679" s="4">
        <v>39</v>
      </c>
      <c r="N1679" s="4">
        <v>2575</v>
      </c>
      <c r="O1679" s="4">
        <v>65.94</v>
      </c>
      <c r="P1679" s="4">
        <f>I1679-D1679</f>
        <v>-0.5</v>
      </c>
      <c r="Q1679" s="5">
        <f>P1679/D1679</f>
        <v>-9.1074681238615673E-3</v>
      </c>
      <c r="R1679" s="4">
        <f>ABS(F1679-G1679)</f>
        <v>5.2999999999999972</v>
      </c>
      <c r="S1679" s="5">
        <f>R1679/D1679</f>
        <v>9.653916211293255E-2</v>
      </c>
      <c r="T1679" s="5">
        <f>(I1679-J1679)/AVERAGE(E1679:G1679,I1679)</f>
        <v>1.0313075506445583E-2</v>
      </c>
    </row>
    <row r="1680" spans="1:20" hidden="1" x14ac:dyDescent="0.25">
      <c r="A1680" s="3" t="s">
        <v>1633</v>
      </c>
      <c r="B1680" s="4" t="s">
        <v>21</v>
      </c>
      <c r="C1680" s="4" t="s">
        <v>22</v>
      </c>
      <c r="D1680" s="4">
        <v>304.14999999999998</v>
      </c>
      <c r="E1680" s="4">
        <v>305</v>
      </c>
      <c r="F1680" s="4">
        <v>314.7</v>
      </c>
      <c r="G1680" s="4">
        <v>299</v>
      </c>
      <c r="H1680" s="4">
        <v>307.55</v>
      </c>
      <c r="I1680" s="4">
        <v>307.7</v>
      </c>
      <c r="J1680" s="4">
        <v>308.23</v>
      </c>
      <c r="K1680" s="4">
        <v>2253689</v>
      </c>
      <c r="L1680" s="4">
        <v>6946.65</v>
      </c>
      <c r="M1680" s="4">
        <v>54069</v>
      </c>
      <c r="N1680" s="4">
        <v>302559</v>
      </c>
      <c r="O1680" s="4">
        <v>13.43</v>
      </c>
      <c r="P1680" s="4">
        <f>I1680-D1680</f>
        <v>3.5500000000000114</v>
      </c>
      <c r="Q1680" s="5">
        <f>P1680/D1680</f>
        <v>1.1671872431366141E-2</v>
      </c>
      <c r="R1680" s="4">
        <f>ABS(F1680-G1680)</f>
        <v>15.699999999999989</v>
      </c>
      <c r="S1680" s="5">
        <f>R1680/D1680</f>
        <v>5.1619266809140196E-2</v>
      </c>
      <c r="T1680" s="5">
        <f>(I1680-J1680)/AVERAGE(E1680:G1680,I1680)</f>
        <v>-1.7286366601436058E-3</v>
      </c>
    </row>
    <row r="1681" spans="1:20" hidden="1" x14ac:dyDescent="0.25">
      <c r="A1681" s="3" t="s">
        <v>1634</v>
      </c>
      <c r="B1681" s="4" t="s">
        <v>21</v>
      </c>
      <c r="C1681" s="4" t="s">
        <v>22</v>
      </c>
      <c r="D1681" s="4">
        <v>97.65</v>
      </c>
      <c r="E1681" s="4">
        <v>97</v>
      </c>
      <c r="F1681" s="4">
        <v>97.7</v>
      </c>
      <c r="G1681" s="4">
        <v>94</v>
      </c>
      <c r="H1681" s="4">
        <v>94</v>
      </c>
      <c r="I1681" s="4">
        <v>94.2</v>
      </c>
      <c r="J1681" s="4">
        <v>95.08</v>
      </c>
      <c r="K1681" s="4">
        <v>59189</v>
      </c>
      <c r="L1681" s="4">
        <v>56.27</v>
      </c>
      <c r="M1681" s="4">
        <v>689</v>
      </c>
      <c r="N1681" s="4">
        <v>51695</v>
      </c>
      <c r="O1681" s="4">
        <v>87.34</v>
      </c>
      <c r="P1681" s="4">
        <f>I1681-D1681</f>
        <v>-3.4500000000000028</v>
      </c>
      <c r="Q1681" s="5">
        <f>P1681/D1681</f>
        <v>-3.5330261136712775E-2</v>
      </c>
      <c r="R1681" s="4">
        <f>ABS(F1681-G1681)</f>
        <v>3.7000000000000028</v>
      </c>
      <c r="S1681" s="5">
        <f>R1681/D1681</f>
        <v>3.789042498719921E-2</v>
      </c>
      <c r="T1681" s="5">
        <f>(I1681-J1681)/AVERAGE(E1681:G1681,I1681)</f>
        <v>-9.1930007834943386E-3</v>
      </c>
    </row>
    <row r="1682" spans="1:20" hidden="1" x14ac:dyDescent="0.25">
      <c r="A1682" s="3" t="s">
        <v>1635</v>
      </c>
      <c r="B1682" s="4" t="s">
        <v>21</v>
      </c>
      <c r="C1682" s="4" t="s">
        <v>22</v>
      </c>
      <c r="D1682" s="4">
        <v>154.1</v>
      </c>
      <c r="E1682" s="4">
        <v>156.69999999999999</v>
      </c>
      <c r="F1682" s="4">
        <v>169.5</v>
      </c>
      <c r="G1682" s="4">
        <v>155.6</v>
      </c>
      <c r="H1682" s="4">
        <v>169.5</v>
      </c>
      <c r="I1682" s="4">
        <v>167.05</v>
      </c>
      <c r="J1682" s="4">
        <v>162.25</v>
      </c>
      <c r="K1682" s="4">
        <v>1072979</v>
      </c>
      <c r="L1682" s="4">
        <v>1740.94</v>
      </c>
      <c r="M1682" s="4">
        <v>15791</v>
      </c>
      <c r="N1682" s="4">
        <v>288344</v>
      </c>
      <c r="O1682" s="4">
        <v>26.87</v>
      </c>
      <c r="P1682" s="4">
        <f>I1682-D1682</f>
        <v>12.950000000000017</v>
      </c>
      <c r="Q1682" s="5">
        <f>P1682/D1682</f>
        <v>8.4036340038935869E-2</v>
      </c>
      <c r="R1682" s="4">
        <f>ABS(F1682-G1682)</f>
        <v>13.900000000000006</v>
      </c>
      <c r="S1682" s="5">
        <f>R1682/D1682</f>
        <v>9.0201168072680124E-2</v>
      </c>
      <c r="T1682" s="5">
        <f>(I1682-J1682)/AVERAGE(E1682:G1682,I1682)</f>
        <v>2.9590814517993447E-2</v>
      </c>
    </row>
    <row r="1683" spans="1:20" hidden="1" x14ac:dyDescent="0.25">
      <c r="A1683" s="3" t="s">
        <v>1636</v>
      </c>
      <c r="B1683" s="4" t="s">
        <v>21</v>
      </c>
      <c r="C1683" s="4" t="s">
        <v>22</v>
      </c>
      <c r="D1683" s="4">
        <v>81.2</v>
      </c>
      <c r="E1683" s="4">
        <v>81.900000000000006</v>
      </c>
      <c r="F1683" s="4">
        <v>81.900000000000006</v>
      </c>
      <c r="G1683" s="4">
        <v>73.099999999999994</v>
      </c>
      <c r="H1683" s="4">
        <v>73.099999999999994</v>
      </c>
      <c r="I1683" s="4">
        <v>73.099999999999994</v>
      </c>
      <c r="J1683" s="4">
        <v>75.12</v>
      </c>
      <c r="K1683" s="4">
        <v>109421</v>
      </c>
      <c r="L1683" s="4">
        <v>82.2</v>
      </c>
      <c r="M1683" s="4">
        <v>1707</v>
      </c>
      <c r="N1683" s="4">
        <v>60075</v>
      </c>
      <c r="O1683" s="4">
        <v>54.9</v>
      </c>
      <c r="P1683" s="4">
        <f>I1683-D1683</f>
        <v>-8.1000000000000085</v>
      </c>
      <c r="Q1683" s="5">
        <f>P1683/D1683</f>
        <v>-9.9753694581280888E-2</v>
      </c>
      <c r="R1683" s="4">
        <f>ABS(F1683-G1683)</f>
        <v>8.8000000000000114</v>
      </c>
      <c r="S1683" s="5">
        <f>R1683/D1683</f>
        <v>0.10837438423645333</v>
      </c>
      <c r="T1683" s="5">
        <f>(I1683-J1683)/AVERAGE(E1683:G1683,I1683)</f>
        <v>-2.6064516129032392E-2</v>
      </c>
    </row>
    <row r="1684" spans="1:20" hidden="1" x14ac:dyDescent="0.25">
      <c r="A1684" s="3" t="s">
        <v>1637</v>
      </c>
      <c r="B1684" s="4" t="s">
        <v>21</v>
      </c>
      <c r="C1684" s="4" t="s">
        <v>22</v>
      </c>
      <c r="D1684" s="4">
        <v>33.950000000000003</v>
      </c>
      <c r="E1684" s="4">
        <v>34.799999999999997</v>
      </c>
      <c r="F1684" s="4">
        <v>34.85</v>
      </c>
      <c r="G1684" s="4">
        <v>30.75</v>
      </c>
      <c r="H1684" s="4">
        <v>30.75</v>
      </c>
      <c r="I1684" s="4">
        <v>32.9</v>
      </c>
      <c r="J1684" s="4">
        <v>32.880000000000003</v>
      </c>
      <c r="K1684" s="4">
        <v>2512</v>
      </c>
      <c r="L1684" s="4">
        <v>0.83</v>
      </c>
      <c r="M1684" s="4">
        <v>30</v>
      </c>
      <c r="N1684" s="4">
        <v>1647</v>
      </c>
      <c r="O1684" s="4">
        <v>65.569999999999993</v>
      </c>
      <c r="P1684" s="4">
        <f>I1684-D1684</f>
        <v>-1.0500000000000043</v>
      </c>
      <c r="Q1684" s="5">
        <f>P1684/D1684</f>
        <v>-3.0927835051546514E-2</v>
      </c>
      <c r="R1684" s="4">
        <f>ABS(F1684-G1684)</f>
        <v>4.1000000000000014</v>
      </c>
      <c r="S1684" s="5">
        <f>R1684/D1684</f>
        <v>0.12076583210603832</v>
      </c>
      <c r="T1684" s="5">
        <f>(I1684-J1684)/AVERAGE(E1684:G1684,I1684)</f>
        <v>6.0015003750925788E-4</v>
      </c>
    </row>
    <row r="1685" spans="1:20" hidden="1" x14ac:dyDescent="0.25">
      <c r="A1685" s="3" t="s">
        <v>1638</v>
      </c>
      <c r="B1685" s="4" t="s">
        <v>21</v>
      </c>
      <c r="C1685" s="4" t="s">
        <v>22</v>
      </c>
      <c r="D1685" s="4">
        <v>10.5</v>
      </c>
      <c r="E1685" s="4">
        <v>10.5</v>
      </c>
      <c r="F1685" s="4">
        <v>10.65</v>
      </c>
      <c r="G1685" s="4">
        <v>9.9499999999999993</v>
      </c>
      <c r="H1685" s="4">
        <v>10</v>
      </c>
      <c r="I1685" s="4">
        <v>10</v>
      </c>
      <c r="J1685" s="4">
        <v>10.15</v>
      </c>
      <c r="K1685" s="4">
        <v>30867</v>
      </c>
      <c r="L1685" s="4">
        <v>3.13</v>
      </c>
      <c r="M1685" s="4">
        <v>108</v>
      </c>
      <c r="N1685" s="4">
        <v>18273</v>
      </c>
      <c r="O1685" s="4">
        <v>59.2</v>
      </c>
      <c r="P1685" s="4">
        <f>I1685-D1685</f>
        <v>-0.5</v>
      </c>
      <c r="Q1685" s="5">
        <f>P1685/D1685</f>
        <v>-4.7619047619047616E-2</v>
      </c>
      <c r="R1685" s="4">
        <f>ABS(F1685-G1685)</f>
        <v>0.70000000000000107</v>
      </c>
      <c r="S1685" s="5">
        <f>R1685/D1685</f>
        <v>6.6666666666666763E-2</v>
      </c>
      <c r="T1685" s="5">
        <f>(I1685-J1685)/AVERAGE(E1685:G1685,I1685)</f>
        <v>-1.4598540145985437E-2</v>
      </c>
    </row>
    <row r="1686" spans="1:20" hidden="1" x14ac:dyDescent="0.25">
      <c r="A1686" s="3" t="s">
        <v>1639</v>
      </c>
      <c r="B1686" s="4" t="s">
        <v>21</v>
      </c>
      <c r="C1686" s="4" t="s">
        <v>22</v>
      </c>
      <c r="D1686" s="4">
        <v>70.099999999999994</v>
      </c>
      <c r="E1686" s="4">
        <v>72.8</v>
      </c>
      <c r="F1686" s="4">
        <v>73</v>
      </c>
      <c r="G1686" s="4">
        <v>69.25</v>
      </c>
      <c r="H1686" s="4">
        <v>73</v>
      </c>
      <c r="I1686" s="4">
        <v>71.599999999999994</v>
      </c>
      <c r="J1686" s="4">
        <v>70.34</v>
      </c>
      <c r="K1686" s="4">
        <v>5987</v>
      </c>
      <c r="L1686" s="4">
        <v>4.21</v>
      </c>
      <c r="M1686" s="4">
        <v>225</v>
      </c>
      <c r="N1686" s="4">
        <v>4563</v>
      </c>
      <c r="O1686" s="4">
        <v>76.22</v>
      </c>
      <c r="P1686" s="4">
        <f>I1686-D1686</f>
        <v>1.5</v>
      </c>
      <c r="Q1686" s="5">
        <f>P1686/D1686</f>
        <v>2.139800285306705E-2</v>
      </c>
      <c r="R1686" s="4">
        <f>ABS(F1686-G1686)</f>
        <v>3.75</v>
      </c>
      <c r="S1686" s="5">
        <f>R1686/D1686</f>
        <v>5.3495007132667624E-2</v>
      </c>
      <c r="T1686" s="5">
        <f>(I1686-J1686)/AVERAGE(E1686:G1686,I1686)</f>
        <v>1.7582417582417458E-2</v>
      </c>
    </row>
    <row r="1687" spans="1:20" hidden="1" x14ac:dyDescent="0.25">
      <c r="A1687" s="3" t="s">
        <v>1640</v>
      </c>
      <c r="B1687" s="4" t="s">
        <v>21</v>
      </c>
      <c r="C1687" s="4" t="s">
        <v>22</v>
      </c>
      <c r="D1687" s="4">
        <v>167.65</v>
      </c>
      <c r="E1687" s="4">
        <v>167.05</v>
      </c>
      <c r="F1687" s="4">
        <v>171.9</v>
      </c>
      <c r="G1687" s="4">
        <v>161.1</v>
      </c>
      <c r="H1687" s="4">
        <v>166</v>
      </c>
      <c r="I1687" s="4">
        <v>165.9</v>
      </c>
      <c r="J1687" s="4">
        <v>165</v>
      </c>
      <c r="K1687" s="4">
        <v>19582</v>
      </c>
      <c r="L1687" s="4">
        <v>32.31</v>
      </c>
      <c r="M1687" s="4">
        <v>438</v>
      </c>
      <c r="N1687" s="4">
        <v>13297</v>
      </c>
      <c r="O1687" s="4">
        <v>67.900000000000006</v>
      </c>
      <c r="P1687" s="4">
        <f>I1687-D1687</f>
        <v>-1.75</v>
      </c>
      <c r="Q1687" s="5">
        <f>P1687/D1687</f>
        <v>-1.0438413361169102E-2</v>
      </c>
      <c r="R1687" s="4">
        <f>ABS(F1687-G1687)</f>
        <v>10.800000000000011</v>
      </c>
      <c r="S1687" s="5">
        <f>R1687/D1687</f>
        <v>6.4419922457500806E-2</v>
      </c>
      <c r="T1687" s="5">
        <f>(I1687-J1687)/AVERAGE(E1687:G1687,I1687)</f>
        <v>5.405811247090656E-3</v>
      </c>
    </row>
    <row r="1688" spans="1:20" hidden="1" x14ac:dyDescent="0.25">
      <c r="A1688" s="3" t="s">
        <v>1641</v>
      </c>
      <c r="B1688" s="4" t="s">
        <v>43</v>
      </c>
      <c r="C1688" s="4" t="s">
        <v>22</v>
      </c>
      <c r="D1688" s="4">
        <v>6.4</v>
      </c>
      <c r="E1688" s="4">
        <v>6.1</v>
      </c>
      <c r="F1688" s="4">
        <v>6.1</v>
      </c>
      <c r="G1688" s="4">
        <v>6.1</v>
      </c>
      <c r="H1688" s="4">
        <v>6.1</v>
      </c>
      <c r="I1688" s="4">
        <v>6.1</v>
      </c>
      <c r="J1688" s="4">
        <v>6.1</v>
      </c>
      <c r="K1688" s="4">
        <v>52</v>
      </c>
      <c r="L1688" s="4">
        <v>0</v>
      </c>
      <c r="M1688" s="4">
        <v>3</v>
      </c>
      <c r="N1688" s="4" t="s">
        <v>33</v>
      </c>
      <c r="O1688" s="4" t="s">
        <v>33</v>
      </c>
      <c r="P1688" s="4">
        <f>I1688-D1688</f>
        <v>-0.30000000000000071</v>
      </c>
      <c r="Q1688" s="5">
        <f>P1688/D1688</f>
        <v>-4.6875000000000111E-2</v>
      </c>
      <c r="R1688" s="4">
        <f>ABS(F1688-G1688)</f>
        <v>0</v>
      </c>
      <c r="S1688" s="5">
        <f>R1688/D1688</f>
        <v>0</v>
      </c>
      <c r="T1688" s="5">
        <f>(I1688-J1688)/AVERAGE(E1688:G1688,I1688)</f>
        <v>0</v>
      </c>
    </row>
    <row r="1689" spans="1:20" hidden="1" x14ac:dyDescent="0.25">
      <c r="A1689" s="3" t="s">
        <v>1642</v>
      </c>
      <c r="B1689" s="4" t="s">
        <v>21</v>
      </c>
      <c r="C1689" s="4" t="s">
        <v>22</v>
      </c>
      <c r="D1689" s="4">
        <v>161.65</v>
      </c>
      <c r="E1689" s="4">
        <v>163.05000000000001</v>
      </c>
      <c r="F1689" s="4">
        <v>163.4</v>
      </c>
      <c r="G1689" s="4">
        <v>155.85</v>
      </c>
      <c r="H1689" s="4">
        <v>157.19999999999999</v>
      </c>
      <c r="I1689" s="4">
        <v>157.4</v>
      </c>
      <c r="J1689" s="4">
        <v>158.38</v>
      </c>
      <c r="K1689" s="4">
        <v>773792</v>
      </c>
      <c r="L1689" s="4">
        <v>1225.51</v>
      </c>
      <c r="M1689" s="4">
        <v>11210</v>
      </c>
      <c r="N1689" s="4">
        <v>250532</v>
      </c>
      <c r="O1689" s="4">
        <v>32.380000000000003</v>
      </c>
      <c r="P1689" s="4">
        <f>I1689-D1689</f>
        <v>-4.25</v>
      </c>
      <c r="Q1689" s="5">
        <f>P1689/D1689</f>
        <v>-2.6291370244355086E-2</v>
      </c>
      <c r="R1689" s="4">
        <f>ABS(F1689-G1689)</f>
        <v>7.5500000000000114</v>
      </c>
      <c r="S1689" s="5">
        <f>R1689/D1689</f>
        <v>4.6705845963501462E-2</v>
      </c>
      <c r="T1689" s="5">
        <f>(I1689-J1689)/AVERAGE(E1689:G1689,I1689)</f>
        <v>-6.1278724402062824E-3</v>
      </c>
    </row>
    <row r="1690" spans="1:20" hidden="1" x14ac:dyDescent="0.25">
      <c r="A1690" s="3" t="s">
        <v>1643</v>
      </c>
      <c r="B1690" s="4" t="s">
        <v>21</v>
      </c>
      <c r="C1690" s="4" t="s">
        <v>22</v>
      </c>
      <c r="D1690" s="4">
        <v>5.55</v>
      </c>
      <c r="E1690" s="4">
        <v>5.6</v>
      </c>
      <c r="F1690" s="4">
        <v>5.65</v>
      </c>
      <c r="G1690" s="4">
        <v>5.3</v>
      </c>
      <c r="H1690" s="4">
        <v>5.4</v>
      </c>
      <c r="I1690" s="4">
        <v>5.35</v>
      </c>
      <c r="J1690" s="4">
        <v>5.45</v>
      </c>
      <c r="K1690" s="4">
        <v>502028</v>
      </c>
      <c r="L1690" s="4">
        <v>27.38</v>
      </c>
      <c r="M1690" s="4">
        <v>434</v>
      </c>
      <c r="N1690" s="4">
        <v>324787</v>
      </c>
      <c r="O1690" s="4">
        <v>64.69</v>
      </c>
      <c r="P1690" s="4">
        <f>I1690-D1690</f>
        <v>-0.20000000000000018</v>
      </c>
      <c r="Q1690" s="5">
        <f>P1690/D1690</f>
        <v>-3.603603603603607E-2</v>
      </c>
      <c r="R1690" s="4">
        <f>ABS(F1690-G1690)</f>
        <v>0.35000000000000053</v>
      </c>
      <c r="S1690" s="5">
        <f>R1690/D1690</f>
        <v>6.3063063063063154E-2</v>
      </c>
      <c r="T1690" s="5">
        <f>(I1690-J1690)/AVERAGE(E1690:G1690,I1690)</f>
        <v>-1.8264840182648501E-2</v>
      </c>
    </row>
    <row r="1691" spans="1:20" hidden="1" x14ac:dyDescent="0.25">
      <c r="A1691" s="3" t="s">
        <v>1644</v>
      </c>
      <c r="B1691" s="4" t="s">
        <v>21</v>
      </c>
      <c r="C1691" s="4" t="s">
        <v>22</v>
      </c>
      <c r="D1691" s="4">
        <v>257.85000000000002</v>
      </c>
      <c r="E1691" s="4">
        <v>256.25</v>
      </c>
      <c r="F1691" s="4">
        <v>256.25</v>
      </c>
      <c r="G1691" s="4">
        <v>247.05</v>
      </c>
      <c r="H1691" s="4">
        <v>248.5</v>
      </c>
      <c r="I1691" s="4">
        <v>251.3</v>
      </c>
      <c r="J1691" s="4">
        <v>250.11</v>
      </c>
      <c r="K1691" s="4">
        <v>35798</v>
      </c>
      <c r="L1691" s="4">
        <v>89.53</v>
      </c>
      <c r="M1691" s="4">
        <v>1190</v>
      </c>
      <c r="N1691" s="4">
        <v>13876</v>
      </c>
      <c r="O1691" s="4">
        <v>38.76</v>
      </c>
      <c r="P1691" s="4">
        <f>I1691-D1691</f>
        <v>-6.5500000000000114</v>
      </c>
      <c r="Q1691" s="5">
        <f>P1691/D1691</f>
        <v>-2.5402365716501885E-2</v>
      </c>
      <c r="R1691" s="4">
        <f>ABS(F1691-G1691)</f>
        <v>9.1999999999999886</v>
      </c>
      <c r="S1691" s="5">
        <f>R1691/D1691</f>
        <v>3.5679658716307884E-2</v>
      </c>
      <c r="T1691" s="5">
        <f>(I1691-J1691)/AVERAGE(E1691:G1691,I1691)</f>
        <v>4.7089083444625725E-3</v>
      </c>
    </row>
    <row r="1692" spans="1:20" hidden="1" x14ac:dyDescent="0.25">
      <c r="A1692" s="3" t="s">
        <v>1645</v>
      </c>
      <c r="B1692" s="4" t="s">
        <v>21</v>
      </c>
      <c r="C1692" s="4" t="s">
        <v>22</v>
      </c>
      <c r="D1692" s="4">
        <v>375.6</v>
      </c>
      <c r="E1692" s="4">
        <v>380</v>
      </c>
      <c r="F1692" s="4">
        <v>393</v>
      </c>
      <c r="G1692" s="4">
        <v>380</v>
      </c>
      <c r="H1692" s="4">
        <v>382.8</v>
      </c>
      <c r="I1692" s="4">
        <v>382.45</v>
      </c>
      <c r="J1692" s="4">
        <v>386.71</v>
      </c>
      <c r="K1692" s="4">
        <v>220578</v>
      </c>
      <c r="L1692" s="4">
        <v>853</v>
      </c>
      <c r="M1692" s="4">
        <v>8073</v>
      </c>
      <c r="N1692" s="4">
        <v>111846</v>
      </c>
      <c r="O1692" s="4">
        <v>50.71</v>
      </c>
      <c r="P1692" s="4">
        <f>I1692-D1692</f>
        <v>6.8499999999999659</v>
      </c>
      <c r="Q1692" s="5">
        <f>P1692/D1692</f>
        <v>1.8237486687965831E-2</v>
      </c>
      <c r="R1692" s="4">
        <f>ABS(F1692-G1692)</f>
        <v>13</v>
      </c>
      <c r="S1692" s="5">
        <f>R1692/D1692</f>
        <v>3.4611288604898829E-2</v>
      </c>
      <c r="T1692" s="5">
        <f>(I1692-J1692)/AVERAGE(E1692:G1692,I1692)</f>
        <v>-1.1097723794327372E-2</v>
      </c>
    </row>
    <row r="1693" spans="1:20" hidden="1" x14ac:dyDescent="0.25">
      <c r="A1693" s="3" t="s">
        <v>1646</v>
      </c>
      <c r="B1693" s="4" t="s">
        <v>43</v>
      </c>
      <c r="C1693" s="4" t="s">
        <v>22</v>
      </c>
      <c r="D1693" s="4">
        <v>0.15</v>
      </c>
      <c r="E1693" s="4">
        <v>0.2</v>
      </c>
      <c r="F1693" s="4">
        <v>0.2</v>
      </c>
      <c r="G1693" s="4">
        <v>0.15</v>
      </c>
      <c r="H1693" s="4">
        <v>0.15</v>
      </c>
      <c r="I1693" s="4">
        <v>0.2</v>
      </c>
      <c r="J1693" s="4">
        <v>0.2</v>
      </c>
      <c r="K1693" s="4">
        <v>218662</v>
      </c>
      <c r="L1693" s="4">
        <v>0.43</v>
      </c>
      <c r="M1693" s="4">
        <v>38</v>
      </c>
      <c r="N1693" s="4" t="s">
        <v>33</v>
      </c>
      <c r="O1693" s="4" t="s">
        <v>33</v>
      </c>
      <c r="P1693" s="4">
        <f>I1693-D1693</f>
        <v>5.0000000000000017E-2</v>
      </c>
      <c r="Q1693" s="5">
        <f>P1693/D1693</f>
        <v>0.33333333333333348</v>
      </c>
      <c r="R1693" s="4">
        <f>ABS(F1693-G1693)</f>
        <v>5.0000000000000017E-2</v>
      </c>
      <c r="S1693" s="5">
        <f>R1693/D1693</f>
        <v>0.33333333333333348</v>
      </c>
      <c r="T1693" s="5">
        <f>(I1693-J1693)/AVERAGE(E1693:G1693,I1693)</f>
        <v>0</v>
      </c>
    </row>
    <row r="1694" spans="1:20" hidden="1" x14ac:dyDescent="0.25">
      <c r="A1694" s="3" t="s">
        <v>1647</v>
      </c>
      <c r="B1694" s="4" t="s">
        <v>21</v>
      </c>
      <c r="C1694" s="4" t="s">
        <v>22</v>
      </c>
      <c r="D1694" s="4">
        <v>2.35</v>
      </c>
      <c r="E1694" s="4">
        <v>2.4</v>
      </c>
      <c r="F1694" s="4">
        <v>2.4500000000000002</v>
      </c>
      <c r="G1694" s="4">
        <v>2.15</v>
      </c>
      <c r="H1694" s="4">
        <v>2.2999999999999998</v>
      </c>
      <c r="I1694" s="4">
        <v>2.2999999999999998</v>
      </c>
      <c r="J1694" s="4">
        <v>2.2799999999999998</v>
      </c>
      <c r="K1694" s="4">
        <v>104040</v>
      </c>
      <c r="L1694" s="4">
        <v>2.37</v>
      </c>
      <c r="M1694" s="4">
        <v>179</v>
      </c>
      <c r="N1694" s="4">
        <v>82685</v>
      </c>
      <c r="O1694" s="4">
        <v>79.47</v>
      </c>
      <c r="P1694" s="4">
        <f>I1694-D1694</f>
        <v>-5.0000000000000266E-2</v>
      </c>
      <c r="Q1694" s="5">
        <f>P1694/D1694</f>
        <v>-2.1276595744680965E-2</v>
      </c>
      <c r="R1694" s="4">
        <f>ABS(F1694-G1694)</f>
        <v>0.30000000000000027</v>
      </c>
      <c r="S1694" s="5">
        <f>R1694/D1694</f>
        <v>0.12765957446808521</v>
      </c>
      <c r="T1694" s="5">
        <f>(I1694-J1694)/AVERAGE(E1694:G1694,I1694)</f>
        <v>8.6021505376344155E-3</v>
      </c>
    </row>
    <row r="1695" spans="1:20" hidden="1" x14ac:dyDescent="0.25">
      <c r="A1695" s="3" t="s">
        <v>1648</v>
      </c>
      <c r="B1695" s="4" t="s">
        <v>21</v>
      </c>
      <c r="C1695" s="4" t="s">
        <v>22</v>
      </c>
      <c r="D1695" s="4">
        <v>16.25</v>
      </c>
      <c r="E1695" s="4">
        <v>15.9</v>
      </c>
      <c r="F1695" s="4">
        <v>17.350000000000001</v>
      </c>
      <c r="G1695" s="4">
        <v>15.9</v>
      </c>
      <c r="H1695" s="4">
        <v>17.25</v>
      </c>
      <c r="I1695" s="4">
        <v>17.149999999999999</v>
      </c>
      <c r="J1695" s="4">
        <v>17.2</v>
      </c>
      <c r="K1695" s="4">
        <v>278</v>
      </c>
      <c r="L1695" s="4">
        <v>0.05</v>
      </c>
      <c r="M1695" s="4">
        <v>12</v>
      </c>
      <c r="N1695" s="4">
        <v>254</v>
      </c>
      <c r="O1695" s="4">
        <v>91.37</v>
      </c>
      <c r="P1695" s="4">
        <f>I1695-D1695</f>
        <v>0.89999999999999858</v>
      </c>
      <c r="Q1695" s="5">
        <f>P1695/D1695</f>
        <v>5.5384615384615296E-2</v>
      </c>
      <c r="R1695" s="4">
        <f>ABS(F1695-G1695)</f>
        <v>1.4500000000000011</v>
      </c>
      <c r="S1695" s="5">
        <f>R1695/D1695</f>
        <v>8.9230769230769294E-2</v>
      </c>
      <c r="T1695" s="5">
        <f>(I1695-J1695)/AVERAGE(E1695:G1695,I1695)</f>
        <v>-3.0165912518854126E-3</v>
      </c>
    </row>
    <row r="1696" spans="1:20" hidden="1" x14ac:dyDescent="0.25">
      <c r="A1696" s="3" t="s">
        <v>1649</v>
      </c>
      <c r="B1696" s="4" t="s">
        <v>21</v>
      </c>
      <c r="C1696" s="4" t="s">
        <v>22</v>
      </c>
      <c r="D1696" s="4">
        <v>475.45</v>
      </c>
      <c r="E1696" s="4">
        <v>498</v>
      </c>
      <c r="F1696" s="4">
        <v>498</v>
      </c>
      <c r="G1696" s="4">
        <v>465</v>
      </c>
      <c r="H1696" s="4">
        <v>471.9</v>
      </c>
      <c r="I1696" s="4">
        <v>470.2</v>
      </c>
      <c r="J1696" s="4">
        <v>470.12</v>
      </c>
      <c r="K1696" s="4">
        <v>785</v>
      </c>
      <c r="L1696" s="4">
        <v>3.69</v>
      </c>
      <c r="M1696" s="4">
        <v>122</v>
      </c>
      <c r="N1696" s="4">
        <v>612</v>
      </c>
      <c r="O1696" s="4">
        <v>77.959999999999994</v>
      </c>
      <c r="P1696" s="4">
        <f>I1696-D1696</f>
        <v>-5.25</v>
      </c>
      <c r="Q1696" s="5">
        <f>P1696/D1696</f>
        <v>-1.1042170575244505E-2</v>
      </c>
      <c r="R1696" s="4">
        <f>ABS(F1696-G1696)</f>
        <v>33</v>
      </c>
      <c r="S1696" s="5">
        <f>R1696/D1696</f>
        <v>6.9407929330108323E-2</v>
      </c>
      <c r="T1696" s="5">
        <f>(I1696-J1696)/AVERAGE(E1696:G1696,I1696)</f>
        <v>1.6570008285000845E-4</v>
      </c>
    </row>
    <row r="1697" spans="1:20" hidden="1" x14ac:dyDescent="0.25">
      <c r="A1697" s="3" t="s">
        <v>1650</v>
      </c>
      <c r="B1697" s="4" t="s">
        <v>21</v>
      </c>
      <c r="C1697" s="4" t="s">
        <v>22</v>
      </c>
      <c r="D1697" s="4">
        <v>1973.75</v>
      </c>
      <c r="E1697" s="4">
        <v>1980.1</v>
      </c>
      <c r="F1697" s="4">
        <v>2109.8000000000002</v>
      </c>
      <c r="G1697" s="4">
        <v>1950.1</v>
      </c>
      <c r="H1697" s="4">
        <v>2012</v>
      </c>
      <c r="I1697" s="4">
        <v>2078.1999999999998</v>
      </c>
      <c r="J1697" s="4">
        <v>2063.7199999999998</v>
      </c>
      <c r="K1697" s="4">
        <v>2949</v>
      </c>
      <c r="L1697" s="4">
        <v>60.86</v>
      </c>
      <c r="M1697" s="4">
        <v>799</v>
      </c>
      <c r="N1697" s="4">
        <v>2425</v>
      </c>
      <c r="O1697" s="4">
        <v>82.23</v>
      </c>
      <c r="P1697" s="4">
        <f>I1697-D1697</f>
        <v>104.44999999999982</v>
      </c>
      <c r="Q1697" s="5">
        <f>P1697/D1697</f>
        <v>5.2919569347688315E-2</v>
      </c>
      <c r="R1697" s="4">
        <f>ABS(F1697-G1697)</f>
        <v>159.70000000000027</v>
      </c>
      <c r="S1697" s="5">
        <f>R1697/D1697</f>
        <v>8.0911969601013434E-2</v>
      </c>
      <c r="T1697" s="5">
        <f>(I1697-J1697)/AVERAGE(E1697:G1697,I1697)</f>
        <v>7.1345864846887336E-3</v>
      </c>
    </row>
    <row r="1698" spans="1:20" hidden="1" x14ac:dyDescent="0.25">
      <c r="A1698" s="3" t="s">
        <v>1651</v>
      </c>
      <c r="B1698" s="4" t="s">
        <v>21</v>
      </c>
      <c r="C1698" s="4" t="s">
        <v>22</v>
      </c>
      <c r="D1698" s="4">
        <v>1.3</v>
      </c>
      <c r="E1698" s="4">
        <v>1.3</v>
      </c>
      <c r="F1698" s="4">
        <v>1.35</v>
      </c>
      <c r="G1698" s="4">
        <v>1.3</v>
      </c>
      <c r="H1698" s="4">
        <v>1.35</v>
      </c>
      <c r="I1698" s="4">
        <v>1.3</v>
      </c>
      <c r="J1698" s="4">
        <v>1.33</v>
      </c>
      <c r="K1698" s="4">
        <v>450215</v>
      </c>
      <c r="L1698" s="4">
        <v>6.01</v>
      </c>
      <c r="M1698" s="4">
        <v>83</v>
      </c>
      <c r="N1698" s="4">
        <v>428360</v>
      </c>
      <c r="O1698" s="4">
        <v>95.15</v>
      </c>
      <c r="P1698" s="4">
        <f>I1698-D1698</f>
        <v>0</v>
      </c>
      <c r="Q1698" s="5">
        <f>P1698/D1698</f>
        <v>0</v>
      </c>
      <c r="R1698" s="4">
        <f>ABS(F1698-G1698)</f>
        <v>5.0000000000000044E-2</v>
      </c>
      <c r="S1698" s="5">
        <f>R1698/D1698</f>
        <v>3.8461538461538491E-2</v>
      </c>
      <c r="T1698" s="5">
        <f>(I1698-J1698)/AVERAGE(E1698:G1698,I1698)</f>
        <v>-2.2857142857142878E-2</v>
      </c>
    </row>
    <row r="1699" spans="1:20" hidden="1" x14ac:dyDescent="0.25">
      <c r="A1699" s="3" t="s">
        <v>1652</v>
      </c>
      <c r="B1699" s="4" t="s">
        <v>21</v>
      </c>
      <c r="C1699" s="4" t="s">
        <v>22</v>
      </c>
      <c r="D1699" s="4">
        <v>1657.35</v>
      </c>
      <c r="E1699" s="4">
        <v>1643</v>
      </c>
      <c r="F1699" s="4">
        <v>1644.2</v>
      </c>
      <c r="G1699" s="4">
        <v>1630</v>
      </c>
      <c r="H1699" s="4">
        <v>1637.95</v>
      </c>
      <c r="I1699" s="4">
        <v>1631.5</v>
      </c>
      <c r="J1699" s="4">
        <v>1635.81</v>
      </c>
      <c r="K1699" s="4">
        <v>10097</v>
      </c>
      <c r="L1699" s="4">
        <v>165.17</v>
      </c>
      <c r="M1699" s="4">
        <v>1192</v>
      </c>
      <c r="N1699" s="4">
        <v>4379</v>
      </c>
      <c r="O1699" s="4">
        <v>43.37</v>
      </c>
      <c r="P1699" s="4">
        <f>I1699-D1699</f>
        <v>-25.849999999999909</v>
      </c>
      <c r="Q1699" s="5">
        <f>P1699/D1699</f>
        <v>-1.5597188282499116E-2</v>
      </c>
      <c r="R1699" s="4">
        <f>ABS(F1699-G1699)</f>
        <v>14.200000000000045</v>
      </c>
      <c r="S1699" s="5">
        <f>R1699/D1699</f>
        <v>8.5678945304251044E-3</v>
      </c>
      <c r="T1699" s="5">
        <f>(I1699-J1699)/AVERAGE(E1699:G1699,I1699)</f>
        <v>-2.6325835662039461E-3</v>
      </c>
    </row>
    <row r="1700" spans="1:20" hidden="1" x14ac:dyDescent="0.25">
      <c r="A1700" s="3" t="s">
        <v>1653</v>
      </c>
      <c r="B1700" s="4" t="s">
        <v>21</v>
      </c>
      <c r="C1700" s="4" t="s">
        <v>22</v>
      </c>
      <c r="D1700" s="4">
        <v>72.45</v>
      </c>
      <c r="E1700" s="4">
        <v>72.55</v>
      </c>
      <c r="F1700" s="4">
        <v>74</v>
      </c>
      <c r="G1700" s="4">
        <v>71.099999999999994</v>
      </c>
      <c r="H1700" s="4">
        <v>73.45</v>
      </c>
      <c r="I1700" s="4">
        <v>72.349999999999994</v>
      </c>
      <c r="J1700" s="4">
        <v>71.98</v>
      </c>
      <c r="K1700" s="4">
        <v>10032</v>
      </c>
      <c r="L1700" s="4">
        <v>7.22</v>
      </c>
      <c r="M1700" s="4">
        <v>118</v>
      </c>
      <c r="N1700" s="4">
        <v>7362</v>
      </c>
      <c r="O1700" s="4">
        <v>73.39</v>
      </c>
      <c r="P1700" s="4">
        <f>I1700-D1700</f>
        <v>-0.10000000000000853</v>
      </c>
      <c r="Q1700" s="5">
        <f>P1700/D1700</f>
        <v>-1.3802622498275848E-3</v>
      </c>
      <c r="R1700" s="4">
        <f>ABS(F1700-G1700)</f>
        <v>2.9000000000000057</v>
      </c>
      <c r="S1700" s="5">
        <f>R1700/D1700</f>
        <v>4.0027605244996628E-2</v>
      </c>
      <c r="T1700" s="5">
        <f>(I1700-J1700)/AVERAGE(E1700:G1700,I1700)</f>
        <v>5.1034482758619357E-3</v>
      </c>
    </row>
    <row r="1701" spans="1:20" hidden="1" x14ac:dyDescent="0.25">
      <c r="A1701" s="3" t="s">
        <v>1654</v>
      </c>
      <c r="B1701" s="4" t="s">
        <v>21</v>
      </c>
      <c r="C1701" s="4" t="s">
        <v>22</v>
      </c>
      <c r="D1701" s="4">
        <v>266.10000000000002</v>
      </c>
      <c r="E1701" s="4">
        <v>260.60000000000002</v>
      </c>
      <c r="F1701" s="4">
        <v>276</v>
      </c>
      <c r="G1701" s="4">
        <v>242.2</v>
      </c>
      <c r="H1701" s="4">
        <v>250.85</v>
      </c>
      <c r="I1701" s="4">
        <v>251.3</v>
      </c>
      <c r="J1701" s="4">
        <v>254.13</v>
      </c>
      <c r="K1701" s="4">
        <v>6084</v>
      </c>
      <c r="L1701" s="4">
        <v>15.46</v>
      </c>
      <c r="M1701" s="4">
        <v>555</v>
      </c>
      <c r="N1701" s="4">
        <v>3088</v>
      </c>
      <c r="O1701" s="4">
        <v>50.76</v>
      </c>
      <c r="P1701" s="4">
        <f>I1701-D1701</f>
        <v>-14.800000000000011</v>
      </c>
      <c r="Q1701" s="5">
        <f>P1701/D1701</f>
        <v>-5.5618188650883166E-2</v>
      </c>
      <c r="R1701" s="4">
        <f>ABS(F1701-G1701)</f>
        <v>33.800000000000011</v>
      </c>
      <c r="S1701" s="5">
        <f>R1701/D1701</f>
        <v>0.1270199173243142</v>
      </c>
      <c r="T1701" s="5">
        <f>(I1701-J1701)/AVERAGE(E1701:G1701,I1701)</f>
        <v>-1.0989224347150701E-2</v>
      </c>
    </row>
    <row r="1702" spans="1:20" hidden="1" x14ac:dyDescent="0.25">
      <c r="A1702" s="3" t="s">
        <v>1655</v>
      </c>
      <c r="B1702" s="4" t="s">
        <v>21</v>
      </c>
      <c r="C1702" s="4" t="s">
        <v>22</v>
      </c>
      <c r="D1702" s="4">
        <v>475.3</v>
      </c>
      <c r="E1702" s="4">
        <v>475.4</v>
      </c>
      <c r="F1702" s="4">
        <v>482.85</v>
      </c>
      <c r="G1702" s="4">
        <v>470</v>
      </c>
      <c r="H1702" s="4">
        <v>476.5</v>
      </c>
      <c r="I1702" s="4">
        <v>474.5</v>
      </c>
      <c r="J1702" s="4">
        <v>475.24</v>
      </c>
      <c r="K1702" s="4">
        <v>25385</v>
      </c>
      <c r="L1702" s="4">
        <v>120.64</v>
      </c>
      <c r="M1702" s="4">
        <v>1476</v>
      </c>
      <c r="N1702" s="4">
        <v>17541</v>
      </c>
      <c r="O1702" s="4">
        <v>69.099999999999994</v>
      </c>
      <c r="P1702" s="4">
        <f>I1702-D1702</f>
        <v>-0.80000000000001137</v>
      </c>
      <c r="Q1702" s="5">
        <f>P1702/D1702</f>
        <v>-1.6831474857984671E-3</v>
      </c>
      <c r="R1702" s="4">
        <f>ABS(F1702-G1702)</f>
        <v>12.850000000000023</v>
      </c>
      <c r="S1702" s="5">
        <f>R1702/D1702</f>
        <v>2.703555649063754E-2</v>
      </c>
      <c r="T1702" s="5">
        <f>(I1702-J1702)/AVERAGE(E1702:G1702,I1702)</f>
        <v>-1.5556431480751734E-3</v>
      </c>
    </row>
    <row r="1703" spans="1:20" hidden="1" x14ac:dyDescent="0.25">
      <c r="A1703" s="3" t="s">
        <v>1656</v>
      </c>
      <c r="B1703" s="4" t="s">
        <v>21</v>
      </c>
      <c r="C1703" s="4" t="s">
        <v>22</v>
      </c>
      <c r="D1703" s="4">
        <v>29.65</v>
      </c>
      <c r="E1703" s="4">
        <v>29.7</v>
      </c>
      <c r="F1703" s="4">
        <v>30</v>
      </c>
      <c r="G1703" s="4">
        <v>27.5</v>
      </c>
      <c r="H1703" s="4">
        <v>28.5</v>
      </c>
      <c r="I1703" s="4">
        <v>28.5</v>
      </c>
      <c r="J1703" s="4">
        <v>28.5</v>
      </c>
      <c r="K1703" s="4">
        <v>142251</v>
      </c>
      <c r="L1703" s="4">
        <v>40.54</v>
      </c>
      <c r="M1703" s="4">
        <v>1825</v>
      </c>
      <c r="N1703" s="4">
        <v>60051</v>
      </c>
      <c r="O1703" s="4">
        <v>42.21</v>
      </c>
      <c r="P1703" s="4">
        <f>I1703-D1703</f>
        <v>-1.1499999999999986</v>
      </c>
      <c r="Q1703" s="5">
        <f>P1703/D1703</f>
        <v>-3.8785834738617152E-2</v>
      </c>
      <c r="R1703" s="4">
        <f>ABS(F1703-G1703)</f>
        <v>2.5</v>
      </c>
      <c r="S1703" s="5">
        <f>R1703/D1703</f>
        <v>8.4317032040472181E-2</v>
      </c>
      <c r="T1703" s="5">
        <f>(I1703-J1703)/AVERAGE(E1703:G1703,I1703)</f>
        <v>0</v>
      </c>
    </row>
    <row r="1704" spans="1:20" x14ac:dyDescent="0.25">
      <c r="A1704" s="3" t="s">
        <v>1657</v>
      </c>
      <c r="B1704" s="4" t="s">
        <v>21</v>
      </c>
      <c r="C1704" s="4" t="s">
        <v>22</v>
      </c>
      <c r="D1704" s="4">
        <v>108.15</v>
      </c>
      <c r="E1704" s="4">
        <v>108.35</v>
      </c>
      <c r="F1704" s="4">
        <v>108.9</v>
      </c>
      <c r="G1704" s="4">
        <v>105.1</v>
      </c>
      <c r="H1704" s="4">
        <v>108.4</v>
      </c>
      <c r="I1704" s="4">
        <v>108.3</v>
      </c>
      <c r="J1704" s="4">
        <v>106.97</v>
      </c>
      <c r="K1704" s="4">
        <v>7870395</v>
      </c>
      <c r="L1704" s="4">
        <v>8419.2000000000007</v>
      </c>
      <c r="M1704" s="4">
        <v>37459</v>
      </c>
      <c r="N1704" s="4">
        <v>2723286</v>
      </c>
      <c r="O1704" s="4">
        <v>34.6</v>
      </c>
      <c r="P1704" s="4">
        <f>I1704-D1704</f>
        <v>0.14999999999999147</v>
      </c>
      <c r="Q1704" s="5">
        <f>P1704/D1704</f>
        <v>1.3869625520110168E-3</v>
      </c>
      <c r="R1704" s="4">
        <f>ABS(F1704-G1704)</f>
        <v>3.8000000000000114</v>
      </c>
      <c r="S1704" s="5">
        <f>R1704/D1704</f>
        <v>3.5136384650947858E-2</v>
      </c>
      <c r="T1704" s="5">
        <f>(I1704-J1704)/AVERAGE(E1704:G1704,I1704)</f>
        <v>1.2353419249970958E-2</v>
      </c>
    </row>
    <row r="1705" spans="1:20" hidden="1" x14ac:dyDescent="0.25">
      <c r="A1705" s="3" t="s">
        <v>1658</v>
      </c>
      <c r="B1705" s="4" t="s">
        <v>21</v>
      </c>
      <c r="C1705" s="4" t="s">
        <v>22</v>
      </c>
      <c r="D1705" s="4">
        <v>426.15</v>
      </c>
      <c r="E1705" s="4">
        <v>422</v>
      </c>
      <c r="F1705" s="4">
        <v>423.9</v>
      </c>
      <c r="G1705" s="4">
        <v>400.25</v>
      </c>
      <c r="H1705" s="4">
        <v>403</v>
      </c>
      <c r="I1705" s="4">
        <v>405.65</v>
      </c>
      <c r="J1705" s="4">
        <v>409.39</v>
      </c>
      <c r="K1705" s="4">
        <v>171194</v>
      </c>
      <c r="L1705" s="4">
        <v>700.85</v>
      </c>
      <c r="M1705" s="4">
        <v>5168</v>
      </c>
      <c r="N1705" s="4">
        <v>42843</v>
      </c>
      <c r="O1705" s="4">
        <v>25.03</v>
      </c>
      <c r="P1705" s="4">
        <f>I1705-D1705</f>
        <v>-20.5</v>
      </c>
      <c r="Q1705" s="5">
        <f>P1705/D1705</f>
        <v>-4.8105127302592983E-2</v>
      </c>
      <c r="R1705" s="4">
        <f>ABS(F1705-G1705)</f>
        <v>23.649999999999977</v>
      </c>
      <c r="S1705" s="5">
        <f>R1705/D1705</f>
        <v>5.5496890766162099E-2</v>
      </c>
      <c r="T1705" s="5">
        <f>(I1705-J1705)/AVERAGE(E1705:G1705,I1705)</f>
        <v>-9.0567865359002502E-3</v>
      </c>
    </row>
    <row r="1706" spans="1:20" hidden="1" x14ac:dyDescent="0.25">
      <c r="A1706" s="3" t="s">
        <v>1659</v>
      </c>
      <c r="B1706" s="4" t="s">
        <v>21</v>
      </c>
      <c r="C1706" s="4" t="s">
        <v>22</v>
      </c>
      <c r="D1706" s="4">
        <v>482.95</v>
      </c>
      <c r="E1706" s="4">
        <v>481</v>
      </c>
      <c r="F1706" s="4">
        <v>483</v>
      </c>
      <c r="G1706" s="4">
        <v>459.1</v>
      </c>
      <c r="H1706" s="4">
        <v>471.5</v>
      </c>
      <c r="I1706" s="4">
        <v>472.7</v>
      </c>
      <c r="J1706" s="4">
        <v>471.32</v>
      </c>
      <c r="K1706" s="4">
        <v>2364232</v>
      </c>
      <c r="L1706" s="4">
        <v>11143.09</v>
      </c>
      <c r="M1706" s="4">
        <v>32233</v>
      </c>
      <c r="N1706" s="4">
        <v>622569</v>
      </c>
      <c r="O1706" s="4">
        <v>26.33</v>
      </c>
      <c r="P1706" s="4">
        <f>I1706-D1706</f>
        <v>-10.25</v>
      </c>
      <c r="Q1706" s="5">
        <f>P1706/D1706</f>
        <v>-2.1223729164509784E-2</v>
      </c>
      <c r="R1706" s="4">
        <f>ABS(F1706-G1706)</f>
        <v>23.899999999999977</v>
      </c>
      <c r="S1706" s="5">
        <f>R1706/D1706</f>
        <v>4.9487524588466669E-2</v>
      </c>
      <c r="T1706" s="5">
        <f>(I1706-J1706)/AVERAGE(E1706:G1706,I1706)</f>
        <v>2.9116995463656409E-3</v>
      </c>
    </row>
    <row r="1707" spans="1:20" hidden="1" x14ac:dyDescent="0.25">
      <c r="A1707" s="3" t="s">
        <v>1660</v>
      </c>
      <c r="B1707" s="4" t="s">
        <v>21</v>
      </c>
      <c r="C1707" s="4" t="s">
        <v>22</v>
      </c>
      <c r="D1707" s="4">
        <v>83.2</v>
      </c>
      <c r="E1707" s="4">
        <v>83.9</v>
      </c>
      <c r="F1707" s="4">
        <v>83.9</v>
      </c>
      <c r="G1707" s="4">
        <v>79.05</v>
      </c>
      <c r="H1707" s="4">
        <v>79.099999999999994</v>
      </c>
      <c r="I1707" s="4">
        <v>79.3</v>
      </c>
      <c r="J1707" s="4">
        <v>80</v>
      </c>
      <c r="K1707" s="4">
        <v>5421</v>
      </c>
      <c r="L1707" s="4">
        <v>4.34</v>
      </c>
      <c r="M1707" s="4">
        <v>86</v>
      </c>
      <c r="N1707" s="4">
        <v>5042</v>
      </c>
      <c r="O1707" s="4">
        <v>93.01</v>
      </c>
      <c r="P1707" s="4">
        <f>I1707-D1707</f>
        <v>-3.9000000000000057</v>
      </c>
      <c r="Q1707" s="5">
        <f>P1707/D1707</f>
        <v>-4.6875000000000069E-2</v>
      </c>
      <c r="R1707" s="4">
        <f>ABS(F1707-G1707)</f>
        <v>4.8500000000000085</v>
      </c>
      <c r="S1707" s="5">
        <f>R1707/D1707</f>
        <v>5.8293269230769329E-2</v>
      </c>
      <c r="T1707" s="5">
        <f>(I1707-J1707)/AVERAGE(E1707:G1707,I1707)</f>
        <v>-8.5850068986662916E-3</v>
      </c>
    </row>
    <row r="1708" spans="1:20" hidden="1" x14ac:dyDescent="0.25">
      <c r="A1708" s="3" t="s">
        <v>1661</v>
      </c>
      <c r="B1708" s="4" t="s">
        <v>21</v>
      </c>
      <c r="C1708" s="4" t="s">
        <v>22</v>
      </c>
      <c r="D1708" s="4">
        <v>3.75</v>
      </c>
      <c r="E1708" s="4">
        <v>4.0999999999999996</v>
      </c>
      <c r="F1708" s="4">
        <v>4.0999999999999996</v>
      </c>
      <c r="G1708" s="4">
        <v>3.55</v>
      </c>
      <c r="H1708" s="4">
        <v>3.85</v>
      </c>
      <c r="I1708" s="4">
        <v>3.65</v>
      </c>
      <c r="J1708" s="4">
        <v>3.68</v>
      </c>
      <c r="K1708" s="4">
        <v>14634</v>
      </c>
      <c r="L1708" s="4">
        <v>0.54</v>
      </c>
      <c r="M1708" s="4">
        <v>39</v>
      </c>
      <c r="N1708" s="4">
        <v>14161</v>
      </c>
      <c r="O1708" s="4">
        <v>96.77</v>
      </c>
      <c r="P1708" s="4">
        <f>I1708-D1708</f>
        <v>-0.10000000000000009</v>
      </c>
      <c r="Q1708" s="5">
        <f>P1708/D1708</f>
        <v>-2.6666666666666689E-2</v>
      </c>
      <c r="R1708" s="4">
        <f>ABS(F1708-G1708)</f>
        <v>0.54999999999999982</v>
      </c>
      <c r="S1708" s="5">
        <f>R1708/D1708</f>
        <v>0.14666666666666661</v>
      </c>
      <c r="T1708" s="5">
        <f>(I1708-J1708)/AVERAGE(E1708:G1708,I1708)</f>
        <v>-7.7922077922078564E-3</v>
      </c>
    </row>
    <row r="1709" spans="1:20" hidden="1" x14ac:dyDescent="0.25">
      <c r="A1709" s="3" t="s">
        <v>1662</v>
      </c>
      <c r="B1709" s="4" t="s">
        <v>21</v>
      </c>
      <c r="C1709" s="4" t="s">
        <v>22</v>
      </c>
      <c r="D1709" s="4">
        <v>176.65</v>
      </c>
      <c r="E1709" s="4">
        <v>183.5</v>
      </c>
      <c r="F1709" s="4">
        <v>183.5</v>
      </c>
      <c r="G1709" s="4">
        <v>176.3</v>
      </c>
      <c r="H1709" s="4">
        <v>178.55</v>
      </c>
      <c r="I1709" s="4">
        <v>179.6</v>
      </c>
      <c r="J1709" s="4">
        <v>178.18</v>
      </c>
      <c r="K1709" s="4">
        <v>11211</v>
      </c>
      <c r="L1709" s="4">
        <v>19.98</v>
      </c>
      <c r="M1709" s="4">
        <v>165</v>
      </c>
      <c r="N1709" s="4">
        <v>10439</v>
      </c>
      <c r="O1709" s="4">
        <v>93.11</v>
      </c>
      <c r="P1709" s="4">
        <f>I1709-D1709</f>
        <v>2.9499999999999886</v>
      </c>
      <c r="Q1709" s="5">
        <f>P1709/D1709</f>
        <v>1.6699688649872566E-2</v>
      </c>
      <c r="R1709" s="4">
        <f>ABS(F1709-G1709)</f>
        <v>7.1999999999999886</v>
      </c>
      <c r="S1709" s="5">
        <f>R1709/D1709</f>
        <v>4.0758562128502623E-2</v>
      </c>
      <c r="T1709" s="5">
        <f>(I1709-J1709)/AVERAGE(E1709:G1709,I1709)</f>
        <v>7.8572416655138342E-3</v>
      </c>
    </row>
    <row r="1710" spans="1:20" hidden="1" x14ac:dyDescent="0.25">
      <c r="A1710" s="3" t="s">
        <v>1663</v>
      </c>
      <c r="B1710" s="4" t="s">
        <v>21</v>
      </c>
      <c r="C1710" s="4" t="s">
        <v>22</v>
      </c>
      <c r="D1710" s="4">
        <v>170.85</v>
      </c>
      <c r="E1710" s="4">
        <v>174</v>
      </c>
      <c r="F1710" s="4">
        <v>180.9</v>
      </c>
      <c r="G1710" s="4">
        <v>168.1</v>
      </c>
      <c r="H1710" s="4">
        <v>180.9</v>
      </c>
      <c r="I1710" s="4">
        <v>179.2</v>
      </c>
      <c r="J1710" s="4">
        <v>175.35</v>
      </c>
      <c r="K1710" s="4">
        <v>23165</v>
      </c>
      <c r="L1710" s="4">
        <v>40.619999999999997</v>
      </c>
      <c r="M1710" s="4">
        <v>897</v>
      </c>
      <c r="N1710" s="4">
        <v>18251</v>
      </c>
      <c r="O1710" s="4">
        <v>78.790000000000006</v>
      </c>
      <c r="P1710" s="4">
        <f>I1710-D1710</f>
        <v>8.3499999999999943</v>
      </c>
      <c r="Q1710" s="5">
        <f>P1710/D1710</f>
        <v>4.8873280655545769E-2</v>
      </c>
      <c r="R1710" s="4">
        <f>ABS(F1710-G1710)</f>
        <v>12.800000000000011</v>
      </c>
      <c r="S1710" s="5">
        <f>R1710/D1710</f>
        <v>7.491952004682477E-2</v>
      </c>
      <c r="T1710" s="5">
        <f>(I1710-J1710)/AVERAGE(E1710:G1710,I1710)</f>
        <v>2.1931073768157186E-2</v>
      </c>
    </row>
    <row r="1711" spans="1:20" hidden="1" x14ac:dyDescent="0.25">
      <c r="A1711" s="3" t="s">
        <v>1664</v>
      </c>
      <c r="B1711" s="4" t="s">
        <v>36</v>
      </c>
      <c r="C1711" s="4" t="s">
        <v>22</v>
      </c>
      <c r="D1711" s="4">
        <v>27</v>
      </c>
      <c r="E1711" s="4">
        <v>27</v>
      </c>
      <c r="F1711" s="4">
        <v>27.5</v>
      </c>
      <c r="G1711" s="4">
        <v>27</v>
      </c>
      <c r="H1711" s="4">
        <v>27.5</v>
      </c>
      <c r="I1711" s="4">
        <v>27.5</v>
      </c>
      <c r="J1711" s="4">
        <v>27.25</v>
      </c>
      <c r="K1711" s="4">
        <v>8000</v>
      </c>
      <c r="L1711" s="4">
        <v>2.1800000000000002</v>
      </c>
      <c r="M1711" s="4">
        <v>2</v>
      </c>
      <c r="N1711" s="4">
        <v>4000</v>
      </c>
      <c r="O1711" s="4">
        <v>50</v>
      </c>
      <c r="P1711" s="4">
        <f>I1711-D1711</f>
        <v>0.5</v>
      </c>
      <c r="Q1711" s="5">
        <f>P1711/D1711</f>
        <v>1.8518518518518517E-2</v>
      </c>
      <c r="R1711" s="4">
        <f>ABS(F1711-G1711)</f>
        <v>0.5</v>
      </c>
      <c r="S1711" s="5">
        <f>R1711/D1711</f>
        <v>1.8518518518518517E-2</v>
      </c>
      <c r="T1711" s="5">
        <f>(I1711-J1711)/AVERAGE(E1711:G1711,I1711)</f>
        <v>9.1743119266055051E-3</v>
      </c>
    </row>
    <row r="1712" spans="1:20" hidden="1" x14ac:dyDescent="0.25">
      <c r="A1712" s="3" t="s">
        <v>1665</v>
      </c>
      <c r="B1712" s="4" t="s">
        <v>21</v>
      </c>
      <c r="C1712" s="4" t="s">
        <v>22</v>
      </c>
      <c r="D1712" s="4">
        <v>1204.1500000000001</v>
      </c>
      <c r="E1712" s="4">
        <v>1208</v>
      </c>
      <c r="F1712" s="4">
        <v>1237</v>
      </c>
      <c r="G1712" s="4">
        <v>1205.95</v>
      </c>
      <c r="H1712" s="4">
        <v>1236.95</v>
      </c>
      <c r="I1712" s="4">
        <v>1232.7</v>
      </c>
      <c r="J1712" s="4">
        <v>1223.0999999999999</v>
      </c>
      <c r="K1712" s="4">
        <v>24301</v>
      </c>
      <c r="L1712" s="4">
        <v>297.23</v>
      </c>
      <c r="M1712" s="4">
        <v>2051</v>
      </c>
      <c r="N1712" s="4">
        <v>13683</v>
      </c>
      <c r="O1712" s="4">
        <v>56.31</v>
      </c>
      <c r="P1712" s="4">
        <f>I1712-D1712</f>
        <v>28.549999999999955</v>
      </c>
      <c r="Q1712" s="5">
        <f>P1712/D1712</f>
        <v>2.3709670722086081E-2</v>
      </c>
      <c r="R1712" s="4">
        <f>ABS(F1712-G1712)</f>
        <v>31.049999999999955</v>
      </c>
      <c r="S1712" s="5">
        <f>R1712/D1712</f>
        <v>2.5785824025245985E-2</v>
      </c>
      <c r="T1712" s="5">
        <f>(I1712-J1712)/AVERAGE(E1712:G1712,I1712)</f>
        <v>7.8629713431553339E-3</v>
      </c>
    </row>
    <row r="1713" spans="1:20" hidden="1" x14ac:dyDescent="0.25">
      <c r="A1713" s="3" t="s">
        <v>1666</v>
      </c>
      <c r="B1713" s="4" t="s">
        <v>32</v>
      </c>
      <c r="C1713" s="4" t="s">
        <v>22</v>
      </c>
      <c r="D1713" s="4">
        <v>13.8</v>
      </c>
      <c r="E1713" s="4">
        <v>13.75</v>
      </c>
      <c r="F1713" s="4">
        <v>14</v>
      </c>
      <c r="G1713" s="4">
        <v>13.15</v>
      </c>
      <c r="H1713" s="4">
        <v>14</v>
      </c>
      <c r="I1713" s="4">
        <v>14</v>
      </c>
      <c r="J1713" s="4">
        <v>13.52</v>
      </c>
      <c r="K1713" s="4">
        <v>1626</v>
      </c>
      <c r="L1713" s="4">
        <v>0.22</v>
      </c>
      <c r="M1713" s="4">
        <v>12</v>
      </c>
      <c r="N1713" s="4" t="s">
        <v>33</v>
      </c>
      <c r="O1713" s="4" t="s">
        <v>33</v>
      </c>
      <c r="P1713" s="4">
        <f>I1713-D1713</f>
        <v>0.19999999999999929</v>
      </c>
      <c r="Q1713" s="5">
        <f>P1713/D1713</f>
        <v>1.4492753623188354E-2</v>
      </c>
      <c r="R1713" s="4">
        <f>ABS(F1713-G1713)</f>
        <v>0.84999999999999964</v>
      </c>
      <c r="S1713" s="5">
        <f>R1713/D1713</f>
        <v>6.1594202898550693E-2</v>
      </c>
      <c r="T1713" s="5">
        <f>(I1713-J1713)/AVERAGE(E1713:G1713,I1713)</f>
        <v>3.497267759562845E-2</v>
      </c>
    </row>
    <row r="1714" spans="1:20" hidden="1" x14ac:dyDescent="0.25">
      <c r="A1714" s="3" t="s">
        <v>1667</v>
      </c>
      <c r="B1714" s="4" t="s">
        <v>21</v>
      </c>
      <c r="C1714" s="4" t="s">
        <v>22</v>
      </c>
      <c r="D1714" s="4">
        <v>5.85</v>
      </c>
      <c r="E1714" s="4">
        <v>5.7</v>
      </c>
      <c r="F1714" s="4">
        <v>6.2</v>
      </c>
      <c r="G1714" s="4">
        <v>5.7</v>
      </c>
      <c r="H1714" s="4">
        <v>6</v>
      </c>
      <c r="I1714" s="4">
        <v>6</v>
      </c>
      <c r="J1714" s="4">
        <v>5.9</v>
      </c>
      <c r="K1714" s="4">
        <v>15798</v>
      </c>
      <c r="L1714" s="4">
        <v>0.93</v>
      </c>
      <c r="M1714" s="4">
        <v>64</v>
      </c>
      <c r="N1714" s="4">
        <v>12405</v>
      </c>
      <c r="O1714" s="4">
        <v>78.52</v>
      </c>
      <c r="P1714" s="4">
        <f>I1714-D1714</f>
        <v>0.15000000000000036</v>
      </c>
      <c r="Q1714" s="5">
        <f>P1714/D1714</f>
        <v>2.5641025641025703E-2</v>
      </c>
      <c r="R1714" s="4">
        <f>ABS(F1714-G1714)</f>
        <v>0.5</v>
      </c>
      <c r="S1714" s="5">
        <f>R1714/D1714</f>
        <v>8.5470085470085472E-2</v>
      </c>
      <c r="T1714" s="5">
        <f>(I1714-J1714)/AVERAGE(E1714:G1714,I1714)</f>
        <v>1.6949152542372819E-2</v>
      </c>
    </row>
    <row r="1715" spans="1:20" hidden="1" x14ac:dyDescent="0.25">
      <c r="A1715" s="3" t="s">
        <v>1668</v>
      </c>
      <c r="B1715" s="4" t="s">
        <v>21</v>
      </c>
      <c r="C1715" s="4" t="s">
        <v>22</v>
      </c>
      <c r="D1715" s="4">
        <v>3.5</v>
      </c>
      <c r="E1715" s="4">
        <v>3.5</v>
      </c>
      <c r="F1715" s="4">
        <v>3.5</v>
      </c>
      <c r="G1715" s="4">
        <v>3.1</v>
      </c>
      <c r="H1715" s="4">
        <v>3.3</v>
      </c>
      <c r="I1715" s="4">
        <v>3.25</v>
      </c>
      <c r="J1715" s="4">
        <v>3.25</v>
      </c>
      <c r="K1715" s="4">
        <v>15113</v>
      </c>
      <c r="L1715" s="4">
        <v>0.49</v>
      </c>
      <c r="M1715" s="4">
        <v>40</v>
      </c>
      <c r="N1715" s="4">
        <v>10376</v>
      </c>
      <c r="O1715" s="4">
        <v>68.66</v>
      </c>
      <c r="P1715" s="4">
        <f>I1715-D1715</f>
        <v>-0.25</v>
      </c>
      <c r="Q1715" s="5">
        <f>P1715/D1715</f>
        <v>-7.1428571428571425E-2</v>
      </c>
      <c r="R1715" s="4">
        <f>ABS(F1715-G1715)</f>
        <v>0.39999999999999991</v>
      </c>
      <c r="S1715" s="5">
        <f>R1715/D1715</f>
        <v>0.11428571428571425</v>
      </c>
      <c r="T1715" s="5">
        <f>(I1715-J1715)/AVERAGE(E1715:G1715,I1715)</f>
        <v>0</v>
      </c>
    </row>
    <row r="1716" spans="1:20" hidden="1" x14ac:dyDescent="0.25">
      <c r="A1716" s="3" t="s">
        <v>1669</v>
      </c>
      <c r="B1716" s="4" t="s">
        <v>36</v>
      </c>
      <c r="C1716" s="4" t="s">
        <v>22</v>
      </c>
      <c r="D1716" s="4">
        <v>77.650000000000006</v>
      </c>
      <c r="E1716" s="4">
        <v>73.8</v>
      </c>
      <c r="F1716" s="4">
        <v>73.8</v>
      </c>
      <c r="G1716" s="4">
        <v>73.8</v>
      </c>
      <c r="H1716" s="4">
        <v>73.8</v>
      </c>
      <c r="I1716" s="4">
        <v>73.8</v>
      </c>
      <c r="J1716" s="4">
        <v>73.8</v>
      </c>
      <c r="K1716" s="4">
        <v>1000</v>
      </c>
      <c r="L1716" s="4">
        <v>0.74</v>
      </c>
      <c r="M1716" s="4">
        <v>1</v>
      </c>
      <c r="N1716" s="4">
        <v>1000</v>
      </c>
      <c r="O1716" s="4">
        <v>100</v>
      </c>
      <c r="P1716" s="4">
        <f>I1716-D1716</f>
        <v>-3.8500000000000085</v>
      </c>
      <c r="Q1716" s="5">
        <f>P1716/D1716</f>
        <v>-4.9581455247907386E-2</v>
      </c>
      <c r="R1716" s="4">
        <f>ABS(F1716-G1716)</f>
        <v>0</v>
      </c>
      <c r="S1716" s="5">
        <f>R1716/D1716</f>
        <v>0</v>
      </c>
      <c r="T1716" s="5">
        <f>(I1716-J1716)/AVERAGE(E1716:G1716,I1716)</f>
        <v>0</v>
      </c>
    </row>
    <row r="1717" spans="1:20" hidden="1" x14ac:dyDescent="0.25">
      <c r="A1717" s="3" t="s">
        <v>1670</v>
      </c>
      <c r="B1717" s="4" t="s">
        <v>21</v>
      </c>
      <c r="C1717" s="4" t="s">
        <v>22</v>
      </c>
      <c r="D1717" s="4">
        <v>19.600000000000001</v>
      </c>
      <c r="E1717" s="4">
        <v>19.649999999999999</v>
      </c>
      <c r="F1717" s="4">
        <v>19.649999999999999</v>
      </c>
      <c r="G1717" s="4">
        <v>18.149999999999999</v>
      </c>
      <c r="H1717" s="4">
        <v>19.45</v>
      </c>
      <c r="I1717" s="4">
        <v>19.25</v>
      </c>
      <c r="J1717" s="4">
        <v>19.07</v>
      </c>
      <c r="K1717" s="4">
        <v>243</v>
      </c>
      <c r="L1717" s="4">
        <v>0.05</v>
      </c>
      <c r="M1717" s="4">
        <v>52</v>
      </c>
      <c r="N1717" s="4">
        <v>165</v>
      </c>
      <c r="O1717" s="4">
        <v>67.900000000000006</v>
      </c>
      <c r="P1717" s="4">
        <f>I1717-D1717</f>
        <v>-0.35000000000000142</v>
      </c>
      <c r="Q1717" s="5">
        <f>P1717/D1717</f>
        <v>-1.7857142857142929E-2</v>
      </c>
      <c r="R1717" s="4">
        <f>ABS(F1717-G1717)</f>
        <v>1.5</v>
      </c>
      <c r="S1717" s="5">
        <f>R1717/D1717</f>
        <v>7.6530612244897947E-2</v>
      </c>
      <c r="T1717" s="5">
        <f>(I1717-J1717)/AVERAGE(E1717:G1717,I1717)</f>
        <v>9.3872229465449663E-3</v>
      </c>
    </row>
    <row r="1718" spans="1:20" hidden="1" x14ac:dyDescent="0.25">
      <c r="A1718" s="3" t="s">
        <v>1671</v>
      </c>
      <c r="B1718" s="4" t="s">
        <v>21</v>
      </c>
      <c r="C1718" s="4" t="s">
        <v>22</v>
      </c>
      <c r="D1718" s="4">
        <v>188.5</v>
      </c>
      <c r="E1718" s="4">
        <v>189</v>
      </c>
      <c r="F1718" s="4">
        <v>189.75</v>
      </c>
      <c r="G1718" s="4">
        <v>178.6</v>
      </c>
      <c r="H1718" s="4">
        <v>181</v>
      </c>
      <c r="I1718" s="4">
        <v>179.9</v>
      </c>
      <c r="J1718" s="4">
        <v>182.1</v>
      </c>
      <c r="K1718" s="4">
        <v>36867</v>
      </c>
      <c r="L1718" s="4">
        <v>67.14</v>
      </c>
      <c r="M1718" s="4">
        <v>2061</v>
      </c>
      <c r="N1718" s="4">
        <v>18011</v>
      </c>
      <c r="O1718" s="4">
        <v>48.85</v>
      </c>
      <c r="P1718" s="4">
        <f>I1718-D1718</f>
        <v>-8.5999999999999943</v>
      </c>
      <c r="Q1718" s="5">
        <f>P1718/D1718</f>
        <v>-4.5623342175066285E-2</v>
      </c>
      <c r="R1718" s="4">
        <f>ABS(F1718-G1718)</f>
        <v>11.150000000000006</v>
      </c>
      <c r="S1718" s="5">
        <f>R1718/D1718</f>
        <v>5.9151193633952284E-2</v>
      </c>
      <c r="T1718" s="5">
        <f>(I1718-J1718)/AVERAGE(E1718:G1718,I1718)</f>
        <v>-1.1936249576127439E-2</v>
      </c>
    </row>
    <row r="1719" spans="1:20" hidden="1" x14ac:dyDescent="0.25">
      <c r="A1719" s="3" t="s">
        <v>1672</v>
      </c>
      <c r="B1719" s="4" t="s">
        <v>21</v>
      </c>
      <c r="C1719" s="4" t="s">
        <v>22</v>
      </c>
      <c r="D1719" s="4">
        <v>28.45</v>
      </c>
      <c r="E1719" s="4">
        <v>29.95</v>
      </c>
      <c r="F1719" s="4">
        <v>29.95</v>
      </c>
      <c r="G1719" s="4">
        <v>27.9</v>
      </c>
      <c r="H1719" s="4">
        <v>28.2</v>
      </c>
      <c r="I1719" s="4">
        <v>28.25</v>
      </c>
      <c r="J1719" s="4">
        <v>28.07</v>
      </c>
      <c r="K1719" s="4">
        <v>31000</v>
      </c>
      <c r="L1719" s="4">
        <v>8.6999999999999993</v>
      </c>
      <c r="M1719" s="4">
        <v>101</v>
      </c>
      <c r="N1719" s="4">
        <v>29911</v>
      </c>
      <c r="O1719" s="4">
        <v>96.49</v>
      </c>
      <c r="P1719" s="4">
        <f>I1719-D1719</f>
        <v>-0.19999999999999929</v>
      </c>
      <c r="Q1719" s="5">
        <f>P1719/D1719</f>
        <v>-7.0298769771528751E-3</v>
      </c>
      <c r="R1719" s="4">
        <f>ABS(F1719-G1719)</f>
        <v>2.0500000000000007</v>
      </c>
      <c r="S1719" s="5">
        <f>R1719/D1719</f>
        <v>7.2056239015817244E-2</v>
      </c>
      <c r="T1719" s="5">
        <f>(I1719-J1719)/AVERAGE(E1719:G1719,I1719)</f>
        <v>6.2042223179663838E-3</v>
      </c>
    </row>
    <row r="1720" spans="1:20" hidden="1" x14ac:dyDescent="0.25">
      <c r="A1720" s="3" t="s">
        <v>1673</v>
      </c>
      <c r="B1720" s="4" t="s">
        <v>36</v>
      </c>
      <c r="C1720" s="4" t="s">
        <v>22</v>
      </c>
      <c r="D1720" s="4">
        <v>17.850000000000001</v>
      </c>
      <c r="E1720" s="4">
        <v>17.8</v>
      </c>
      <c r="F1720" s="4">
        <v>17.8</v>
      </c>
      <c r="G1720" s="4">
        <v>17.75</v>
      </c>
      <c r="H1720" s="4">
        <v>17.8</v>
      </c>
      <c r="I1720" s="4">
        <v>17.8</v>
      </c>
      <c r="J1720" s="4">
        <v>17.78</v>
      </c>
      <c r="K1720" s="4">
        <v>32000</v>
      </c>
      <c r="L1720" s="4">
        <v>5.69</v>
      </c>
      <c r="M1720" s="4">
        <v>4</v>
      </c>
      <c r="N1720" s="4">
        <v>0</v>
      </c>
      <c r="O1720" s="4">
        <v>0</v>
      </c>
      <c r="P1720" s="4">
        <f>I1720-D1720</f>
        <v>-5.0000000000000711E-2</v>
      </c>
      <c r="Q1720" s="5">
        <f>P1720/D1720</f>
        <v>-2.8011204481793112E-3</v>
      </c>
      <c r="R1720" s="4">
        <f>ABS(F1720-G1720)</f>
        <v>5.0000000000000711E-2</v>
      </c>
      <c r="S1720" s="5">
        <f>R1720/D1720</f>
        <v>2.8011204481793112E-3</v>
      </c>
      <c r="T1720" s="5">
        <f>(I1720-J1720)/AVERAGE(E1720:G1720,I1720)</f>
        <v>1.1243851018973758E-3</v>
      </c>
    </row>
    <row r="1721" spans="1:20" hidden="1" x14ac:dyDescent="0.25">
      <c r="A1721" s="3" t="s">
        <v>1674</v>
      </c>
      <c r="B1721" s="4" t="s">
        <v>21</v>
      </c>
      <c r="C1721" s="4" t="s">
        <v>22</v>
      </c>
      <c r="D1721" s="4">
        <v>282.39999999999998</v>
      </c>
      <c r="E1721" s="4">
        <v>283.8</v>
      </c>
      <c r="F1721" s="4">
        <v>283.89999999999998</v>
      </c>
      <c r="G1721" s="4">
        <v>276.25</v>
      </c>
      <c r="H1721" s="4">
        <v>278.39999999999998</v>
      </c>
      <c r="I1721" s="4">
        <v>278.39999999999998</v>
      </c>
      <c r="J1721" s="4">
        <v>279.38</v>
      </c>
      <c r="K1721" s="4">
        <v>140071</v>
      </c>
      <c r="L1721" s="4">
        <v>391.32</v>
      </c>
      <c r="M1721" s="4">
        <v>2712</v>
      </c>
      <c r="N1721" s="4">
        <v>86267</v>
      </c>
      <c r="O1721" s="4">
        <v>61.59</v>
      </c>
      <c r="P1721" s="4">
        <f>I1721-D1721</f>
        <v>-4</v>
      </c>
      <c r="Q1721" s="5">
        <f>P1721/D1721</f>
        <v>-1.4164305949008501E-2</v>
      </c>
      <c r="R1721" s="4">
        <f>ABS(F1721-G1721)</f>
        <v>7.6499999999999773</v>
      </c>
      <c r="S1721" s="5">
        <f>R1721/D1721</f>
        <v>2.7089235127478677E-2</v>
      </c>
      <c r="T1721" s="5">
        <f>(I1721-J1721)/AVERAGE(E1721:G1721,I1721)</f>
        <v>-3.4926716264980381E-3</v>
      </c>
    </row>
    <row r="1722" spans="1:20" hidden="1" x14ac:dyDescent="0.25">
      <c r="A1722" s="3" t="s">
        <v>1675</v>
      </c>
      <c r="B1722" s="4" t="s">
        <v>21</v>
      </c>
      <c r="C1722" s="4" t="s">
        <v>22</v>
      </c>
      <c r="D1722" s="4">
        <v>2.5</v>
      </c>
      <c r="E1722" s="4">
        <v>2.5499999999999998</v>
      </c>
      <c r="F1722" s="4">
        <v>2.5499999999999998</v>
      </c>
      <c r="G1722" s="4">
        <v>2.2000000000000002</v>
      </c>
      <c r="H1722" s="4">
        <v>2.2999999999999998</v>
      </c>
      <c r="I1722" s="4">
        <v>2.25</v>
      </c>
      <c r="J1722" s="4">
        <v>2.2999999999999998</v>
      </c>
      <c r="K1722" s="4">
        <v>33136923</v>
      </c>
      <c r="L1722" s="4">
        <v>762.56</v>
      </c>
      <c r="M1722" s="4">
        <v>32585</v>
      </c>
      <c r="N1722" s="4">
        <v>14918814</v>
      </c>
      <c r="O1722" s="4">
        <v>45.02</v>
      </c>
      <c r="P1722" s="4">
        <f>I1722-D1722</f>
        <v>-0.25</v>
      </c>
      <c r="Q1722" s="5">
        <f>P1722/D1722</f>
        <v>-0.1</v>
      </c>
      <c r="R1722" s="4">
        <f>ABS(F1722-G1722)</f>
        <v>0.34999999999999964</v>
      </c>
      <c r="S1722" s="5">
        <f>R1722/D1722</f>
        <v>0.13999999999999985</v>
      </c>
      <c r="T1722" s="5">
        <f>(I1722-J1722)/AVERAGE(E1722:G1722,I1722)</f>
        <v>-2.0942408376963276E-2</v>
      </c>
    </row>
    <row r="1723" spans="1:20" hidden="1" x14ac:dyDescent="0.25">
      <c r="A1723" s="3" t="s">
        <v>1676</v>
      </c>
      <c r="B1723" s="4" t="s">
        <v>36</v>
      </c>
      <c r="C1723" s="4" t="s">
        <v>22</v>
      </c>
      <c r="D1723" s="4">
        <v>114</v>
      </c>
      <c r="E1723" s="4">
        <v>111</v>
      </c>
      <c r="F1723" s="4">
        <v>111</v>
      </c>
      <c r="G1723" s="4">
        <v>111</v>
      </c>
      <c r="H1723" s="4">
        <v>111</v>
      </c>
      <c r="I1723" s="4">
        <v>111</v>
      </c>
      <c r="J1723" s="4">
        <v>111</v>
      </c>
      <c r="K1723" s="4">
        <v>3000</v>
      </c>
      <c r="L1723" s="4">
        <v>3.33</v>
      </c>
      <c r="M1723" s="4">
        <v>1</v>
      </c>
      <c r="N1723" s="4">
        <v>3000</v>
      </c>
      <c r="O1723" s="4">
        <v>100</v>
      </c>
      <c r="P1723" s="4">
        <f>I1723-D1723</f>
        <v>-3</v>
      </c>
      <c r="Q1723" s="5">
        <f>P1723/D1723</f>
        <v>-2.6315789473684209E-2</v>
      </c>
      <c r="R1723" s="4">
        <f>ABS(F1723-G1723)</f>
        <v>0</v>
      </c>
      <c r="S1723" s="5">
        <f>R1723/D1723</f>
        <v>0</v>
      </c>
      <c r="T1723" s="5">
        <f>(I1723-J1723)/AVERAGE(E1723:G1723,I1723)</f>
        <v>0</v>
      </c>
    </row>
    <row r="1724" spans="1:20" hidden="1" x14ac:dyDescent="0.25">
      <c r="A1724" s="3" t="s">
        <v>1677</v>
      </c>
      <c r="B1724" s="4" t="s">
        <v>21</v>
      </c>
      <c r="C1724" s="4" t="s">
        <v>22</v>
      </c>
      <c r="D1724" s="4">
        <v>110.2</v>
      </c>
      <c r="E1724" s="4">
        <v>109.3</v>
      </c>
      <c r="F1724" s="4">
        <v>110.7</v>
      </c>
      <c r="G1724" s="4">
        <v>106.25</v>
      </c>
      <c r="H1724" s="4">
        <v>110.65</v>
      </c>
      <c r="I1724" s="4">
        <v>109.85</v>
      </c>
      <c r="J1724" s="4">
        <v>108.09</v>
      </c>
      <c r="K1724" s="4">
        <v>80247</v>
      </c>
      <c r="L1724" s="4">
        <v>86.74</v>
      </c>
      <c r="M1724" s="4">
        <v>1490</v>
      </c>
      <c r="N1724" s="4">
        <v>7089</v>
      </c>
      <c r="O1724" s="4">
        <v>8.83</v>
      </c>
      <c r="P1724" s="4">
        <f>I1724-D1724</f>
        <v>-0.35000000000000853</v>
      </c>
      <c r="Q1724" s="5">
        <f>P1724/D1724</f>
        <v>-3.1760435571688613E-3</v>
      </c>
      <c r="R1724" s="4">
        <f>ABS(F1724-G1724)</f>
        <v>4.4500000000000028</v>
      </c>
      <c r="S1724" s="5">
        <f>R1724/D1724</f>
        <v>4.0381125226860277E-2</v>
      </c>
      <c r="T1724" s="5">
        <f>(I1724-J1724)/AVERAGE(E1724:G1724,I1724)</f>
        <v>1.6143086448062286E-2</v>
      </c>
    </row>
    <row r="1725" spans="1:20" hidden="1" x14ac:dyDescent="0.25">
      <c r="A1725" s="3" t="s">
        <v>1678</v>
      </c>
      <c r="B1725" s="4" t="s">
        <v>21</v>
      </c>
      <c r="C1725" s="4" t="s">
        <v>22</v>
      </c>
      <c r="D1725" s="4">
        <v>1158.8</v>
      </c>
      <c r="E1725" s="4">
        <v>1146</v>
      </c>
      <c r="F1725" s="4">
        <v>1170</v>
      </c>
      <c r="G1725" s="4">
        <v>1146</v>
      </c>
      <c r="H1725" s="4">
        <v>1164</v>
      </c>
      <c r="I1725" s="4">
        <v>1162.4000000000001</v>
      </c>
      <c r="J1725" s="4">
        <v>1160.52</v>
      </c>
      <c r="K1725" s="4">
        <v>1109</v>
      </c>
      <c r="L1725" s="4">
        <v>12.87</v>
      </c>
      <c r="M1725" s="4">
        <v>117</v>
      </c>
      <c r="N1725" s="4">
        <v>984</v>
      </c>
      <c r="O1725" s="4">
        <v>88.73</v>
      </c>
      <c r="P1725" s="4">
        <f>I1725-D1725</f>
        <v>3.6000000000001364</v>
      </c>
      <c r="Q1725" s="5">
        <f>P1725/D1725</f>
        <v>3.1066620642044673E-3</v>
      </c>
      <c r="R1725" s="4">
        <f>ABS(F1725-G1725)</f>
        <v>24</v>
      </c>
      <c r="S1725" s="5">
        <f>R1725/D1725</f>
        <v>2.0711080428028997E-2</v>
      </c>
      <c r="T1725" s="5">
        <f>(I1725-J1725)/AVERAGE(E1725:G1725,I1725)</f>
        <v>1.6261569068420632E-3</v>
      </c>
    </row>
    <row r="1726" spans="1:20" hidden="1" x14ac:dyDescent="0.25">
      <c r="A1726" s="3" t="s">
        <v>1679</v>
      </c>
      <c r="B1726" s="4" t="s">
        <v>21</v>
      </c>
      <c r="C1726" s="4" t="s">
        <v>22</v>
      </c>
      <c r="D1726" s="4">
        <v>122.75</v>
      </c>
      <c r="E1726" s="4">
        <v>124.85</v>
      </c>
      <c r="F1726" s="4">
        <v>125.5</v>
      </c>
      <c r="G1726" s="4">
        <v>121.2</v>
      </c>
      <c r="H1726" s="4">
        <v>125.3</v>
      </c>
      <c r="I1726" s="4">
        <v>124</v>
      </c>
      <c r="J1726" s="4">
        <v>124.61</v>
      </c>
      <c r="K1726" s="4">
        <v>6845</v>
      </c>
      <c r="L1726" s="4">
        <v>8.5299999999999994</v>
      </c>
      <c r="M1726" s="4">
        <v>120</v>
      </c>
      <c r="N1726" s="4">
        <v>6333</v>
      </c>
      <c r="O1726" s="4">
        <v>92.52</v>
      </c>
      <c r="P1726" s="4">
        <f>I1726-D1726</f>
        <v>1.25</v>
      </c>
      <c r="Q1726" s="5">
        <f>P1726/D1726</f>
        <v>1.0183299389002037E-2</v>
      </c>
      <c r="R1726" s="4">
        <f>ABS(F1726-G1726)</f>
        <v>4.2999999999999972</v>
      </c>
      <c r="S1726" s="5">
        <f>R1726/D1726</f>
        <v>3.5030549898166986E-2</v>
      </c>
      <c r="T1726" s="5">
        <f>(I1726-J1726)/AVERAGE(E1726:G1726,I1726)</f>
        <v>-4.9238220159418785E-3</v>
      </c>
    </row>
    <row r="1727" spans="1:20" hidden="1" x14ac:dyDescent="0.25">
      <c r="A1727" s="3" t="s">
        <v>1680</v>
      </c>
      <c r="B1727" s="4" t="s">
        <v>21</v>
      </c>
      <c r="C1727" s="4" t="s">
        <v>22</v>
      </c>
      <c r="D1727" s="4">
        <v>606.70000000000005</v>
      </c>
      <c r="E1727" s="4">
        <v>606.70000000000005</v>
      </c>
      <c r="F1727" s="4">
        <v>625.4</v>
      </c>
      <c r="G1727" s="4">
        <v>606</v>
      </c>
      <c r="H1727" s="4">
        <v>621</v>
      </c>
      <c r="I1727" s="4">
        <v>624.4</v>
      </c>
      <c r="J1727" s="4">
        <v>622.01</v>
      </c>
      <c r="K1727" s="4">
        <v>124004</v>
      </c>
      <c r="L1727" s="4">
        <v>771.31</v>
      </c>
      <c r="M1727" s="4">
        <v>9628</v>
      </c>
      <c r="N1727" s="4">
        <v>83678</v>
      </c>
      <c r="O1727" s="4">
        <v>67.48</v>
      </c>
      <c r="P1727" s="4">
        <f>I1727-D1727</f>
        <v>17.699999999999932</v>
      </c>
      <c r="Q1727" s="5">
        <f>P1727/D1727</f>
        <v>2.9174221196637432E-2</v>
      </c>
      <c r="R1727" s="4">
        <f>ABS(F1727-G1727)</f>
        <v>19.399999999999977</v>
      </c>
      <c r="S1727" s="5">
        <f>R1727/D1727</f>
        <v>3.1976265040382354E-2</v>
      </c>
      <c r="T1727" s="5">
        <f>(I1727-J1727)/AVERAGE(E1727:G1727,I1727)</f>
        <v>3.8822335025380491E-3</v>
      </c>
    </row>
    <row r="1728" spans="1:20" hidden="1" x14ac:dyDescent="0.25">
      <c r="A1728" s="3" t="s">
        <v>1681</v>
      </c>
      <c r="B1728" s="4" t="s">
        <v>21</v>
      </c>
      <c r="C1728" s="4" t="s">
        <v>22</v>
      </c>
      <c r="D1728" s="4">
        <v>1286.3</v>
      </c>
      <c r="E1728" s="4">
        <v>1285</v>
      </c>
      <c r="F1728" s="4">
        <v>1297.5999999999999</v>
      </c>
      <c r="G1728" s="4">
        <v>1271.1500000000001</v>
      </c>
      <c r="H1728" s="4">
        <v>1292.9000000000001</v>
      </c>
      <c r="I1728" s="4">
        <v>1292.1500000000001</v>
      </c>
      <c r="J1728" s="4">
        <v>1283.92</v>
      </c>
      <c r="K1728" s="4">
        <v>5140</v>
      </c>
      <c r="L1728" s="4">
        <v>65.989999999999995</v>
      </c>
      <c r="M1728" s="4">
        <v>693</v>
      </c>
      <c r="N1728" s="4">
        <v>3256</v>
      </c>
      <c r="O1728" s="4">
        <v>63.35</v>
      </c>
      <c r="P1728" s="4">
        <f>I1728-D1728</f>
        <v>5.8500000000001364</v>
      </c>
      <c r="Q1728" s="5">
        <f>P1728/D1728</f>
        <v>4.5479281660577913E-3</v>
      </c>
      <c r="R1728" s="4">
        <f>ABS(F1728-G1728)</f>
        <v>26.449999999999818</v>
      </c>
      <c r="S1728" s="5">
        <f>R1728/D1728</f>
        <v>2.056285469952563E-2</v>
      </c>
      <c r="T1728" s="5">
        <f>(I1728-J1728)/AVERAGE(E1728:G1728,I1728)</f>
        <v>6.3973260265454196E-3</v>
      </c>
    </row>
    <row r="1729" spans="1:20" hidden="1" x14ac:dyDescent="0.25">
      <c r="A1729" s="3" t="s">
        <v>1682</v>
      </c>
      <c r="B1729" s="4" t="s">
        <v>43</v>
      </c>
      <c r="C1729" s="4" t="s">
        <v>22</v>
      </c>
      <c r="D1729" s="4">
        <v>0.95</v>
      </c>
      <c r="E1729" s="4">
        <v>0.95</v>
      </c>
      <c r="F1729" s="4">
        <v>0.95</v>
      </c>
      <c r="G1729" s="4">
        <v>0.9</v>
      </c>
      <c r="H1729" s="4">
        <v>0.9</v>
      </c>
      <c r="I1729" s="4">
        <v>0.9</v>
      </c>
      <c r="J1729" s="4">
        <v>0.9</v>
      </c>
      <c r="K1729" s="4">
        <v>9613</v>
      </c>
      <c r="L1729" s="4">
        <v>0.09</v>
      </c>
      <c r="M1729" s="4">
        <v>10</v>
      </c>
      <c r="N1729" s="4" t="s">
        <v>33</v>
      </c>
      <c r="O1729" s="4" t="s">
        <v>33</v>
      </c>
      <c r="P1729" s="4">
        <f>I1729-D1729</f>
        <v>-4.9999999999999933E-2</v>
      </c>
      <c r="Q1729" s="5">
        <f>P1729/D1729</f>
        <v>-5.2631578947368356E-2</v>
      </c>
      <c r="R1729" s="4">
        <f>ABS(F1729-G1729)</f>
        <v>4.9999999999999933E-2</v>
      </c>
      <c r="S1729" s="5">
        <f>R1729/D1729</f>
        <v>5.2631578947368356E-2</v>
      </c>
      <c r="T1729" s="5">
        <f>(I1729-J1729)/AVERAGE(E1729:G1729,I1729)</f>
        <v>0</v>
      </c>
    </row>
    <row r="1730" spans="1:20" hidden="1" x14ac:dyDescent="0.25">
      <c r="A1730" s="3" t="s">
        <v>1683</v>
      </c>
      <c r="B1730" s="4" t="s">
        <v>21</v>
      </c>
      <c r="C1730" s="4" t="s">
        <v>22</v>
      </c>
      <c r="D1730" s="4">
        <v>28.65</v>
      </c>
      <c r="E1730" s="4">
        <v>28.65</v>
      </c>
      <c r="F1730" s="4">
        <v>28.9</v>
      </c>
      <c r="G1730" s="4">
        <v>26.1</v>
      </c>
      <c r="H1730" s="4">
        <v>26.7</v>
      </c>
      <c r="I1730" s="4">
        <v>26.75</v>
      </c>
      <c r="J1730" s="4">
        <v>27.25</v>
      </c>
      <c r="K1730" s="4">
        <v>1283074</v>
      </c>
      <c r="L1730" s="4">
        <v>349.7</v>
      </c>
      <c r="M1730" s="4">
        <v>3609</v>
      </c>
      <c r="N1730" s="4">
        <v>614914</v>
      </c>
      <c r="O1730" s="4">
        <v>47.93</v>
      </c>
      <c r="P1730" s="4">
        <f>I1730-D1730</f>
        <v>-1.8999999999999986</v>
      </c>
      <c r="Q1730" s="5">
        <f>P1730/D1730</f>
        <v>-6.631762652705056E-2</v>
      </c>
      <c r="R1730" s="4">
        <f>ABS(F1730-G1730)</f>
        <v>2.7999999999999972</v>
      </c>
      <c r="S1730" s="5">
        <f>R1730/D1730</f>
        <v>9.7731239092495537E-2</v>
      </c>
      <c r="T1730" s="5">
        <f>(I1730-J1730)/AVERAGE(E1730:G1730,I1730)</f>
        <v>-1.8115942028985508E-2</v>
      </c>
    </row>
    <row r="1731" spans="1:20" hidden="1" x14ac:dyDescent="0.25">
      <c r="A1731" s="3" t="s">
        <v>1684</v>
      </c>
      <c r="B1731" s="4" t="s">
        <v>21</v>
      </c>
      <c r="C1731" s="4" t="s">
        <v>22</v>
      </c>
      <c r="D1731" s="4">
        <v>308.8</v>
      </c>
      <c r="E1731" s="4">
        <v>310.45</v>
      </c>
      <c r="F1731" s="4">
        <v>311</v>
      </c>
      <c r="G1731" s="4">
        <v>301.5</v>
      </c>
      <c r="H1731" s="4">
        <v>310.95</v>
      </c>
      <c r="I1731" s="4">
        <v>310.05</v>
      </c>
      <c r="J1731" s="4">
        <v>304.12</v>
      </c>
      <c r="K1731" s="4">
        <v>143271</v>
      </c>
      <c r="L1731" s="4">
        <v>435.72</v>
      </c>
      <c r="M1731" s="4">
        <v>6528</v>
      </c>
      <c r="N1731" s="4">
        <v>124413</v>
      </c>
      <c r="O1731" s="4">
        <v>86.84</v>
      </c>
      <c r="P1731" s="4">
        <f>I1731-D1731</f>
        <v>1.25</v>
      </c>
      <c r="Q1731" s="5">
        <f>P1731/D1731</f>
        <v>4.047927461139896E-3</v>
      </c>
      <c r="R1731" s="4">
        <f>ABS(F1731-G1731)</f>
        <v>9.5</v>
      </c>
      <c r="S1731" s="5">
        <f>R1731/D1731</f>
        <v>3.0764248704663211E-2</v>
      </c>
      <c r="T1731" s="5">
        <f>(I1731-J1731)/AVERAGE(E1731:G1731,I1731)</f>
        <v>1.923763179237634E-2</v>
      </c>
    </row>
    <row r="1732" spans="1:20" hidden="1" x14ac:dyDescent="0.25">
      <c r="A1732" s="3" t="s">
        <v>1685</v>
      </c>
      <c r="B1732" s="4" t="s">
        <v>21</v>
      </c>
      <c r="C1732" s="4" t="s">
        <v>22</v>
      </c>
      <c r="D1732" s="4">
        <v>54</v>
      </c>
      <c r="E1732" s="4">
        <v>52</v>
      </c>
      <c r="F1732" s="4">
        <v>52</v>
      </c>
      <c r="G1732" s="4">
        <v>50.2</v>
      </c>
      <c r="H1732" s="4">
        <v>51.5</v>
      </c>
      <c r="I1732" s="4">
        <v>51.5</v>
      </c>
      <c r="J1732" s="4">
        <v>51.45</v>
      </c>
      <c r="K1732" s="4">
        <v>99</v>
      </c>
      <c r="L1732" s="4">
        <v>0.05</v>
      </c>
      <c r="M1732" s="4">
        <v>19</v>
      </c>
      <c r="N1732" s="4">
        <v>49</v>
      </c>
      <c r="O1732" s="4">
        <v>49.49</v>
      </c>
      <c r="P1732" s="4">
        <f>I1732-D1732</f>
        <v>-2.5</v>
      </c>
      <c r="Q1732" s="5">
        <f>P1732/D1732</f>
        <v>-4.6296296296296294E-2</v>
      </c>
      <c r="R1732" s="4">
        <f>ABS(F1732-G1732)</f>
        <v>1.7999999999999972</v>
      </c>
      <c r="S1732" s="5">
        <f>R1732/D1732</f>
        <v>3.3333333333333277E-2</v>
      </c>
      <c r="T1732" s="5">
        <f>(I1732-J1732)/AVERAGE(E1732:G1732,I1732)</f>
        <v>9.7228974234316306E-4</v>
      </c>
    </row>
    <row r="1733" spans="1:20" hidden="1" x14ac:dyDescent="0.25">
      <c r="A1733" s="3" t="s">
        <v>1686</v>
      </c>
      <c r="B1733" s="4" t="s">
        <v>21</v>
      </c>
      <c r="C1733" s="4" t="s">
        <v>22</v>
      </c>
      <c r="D1733" s="4">
        <v>175.25</v>
      </c>
      <c r="E1733" s="4">
        <v>172.5</v>
      </c>
      <c r="F1733" s="4">
        <v>181.8</v>
      </c>
      <c r="G1733" s="4">
        <v>167.3</v>
      </c>
      <c r="H1733" s="4">
        <v>178.2</v>
      </c>
      <c r="I1733" s="4">
        <v>179.4</v>
      </c>
      <c r="J1733" s="4">
        <v>176.23</v>
      </c>
      <c r="K1733" s="4">
        <v>54905</v>
      </c>
      <c r="L1733" s="4">
        <v>96.76</v>
      </c>
      <c r="M1733" s="4">
        <v>1143</v>
      </c>
      <c r="N1733" s="4">
        <v>27428</v>
      </c>
      <c r="O1733" s="4">
        <v>49.96</v>
      </c>
      <c r="P1733" s="4">
        <f>I1733-D1733</f>
        <v>4.1500000000000057</v>
      </c>
      <c r="Q1733" s="5">
        <f>P1733/D1733</f>
        <v>2.3680456490727565E-2</v>
      </c>
      <c r="R1733" s="4">
        <f>ABS(F1733-G1733)</f>
        <v>14.5</v>
      </c>
      <c r="S1733" s="5">
        <f>R1733/D1733</f>
        <v>8.2738944365192579E-2</v>
      </c>
      <c r="T1733" s="5">
        <f>(I1733-J1733)/AVERAGE(E1733:G1733,I1733)</f>
        <v>1.8088445078459435E-2</v>
      </c>
    </row>
    <row r="1734" spans="1:20" hidden="1" x14ac:dyDescent="0.25">
      <c r="A1734" s="3" t="s">
        <v>1687</v>
      </c>
      <c r="B1734" s="4" t="s">
        <v>21</v>
      </c>
      <c r="C1734" s="4" t="s">
        <v>22</v>
      </c>
      <c r="D1734" s="4">
        <v>107.75</v>
      </c>
      <c r="E1734" s="4">
        <v>108.95</v>
      </c>
      <c r="F1734" s="4">
        <v>108.95</v>
      </c>
      <c r="G1734" s="4">
        <v>102.25</v>
      </c>
      <c r="H1734" s="4">
        <v>104.2</v>
      </c>
      <c r="I1734" s="4">
        <v>103.6</v>
      </c>
      <c r="J1734" s="4">
        <v>105.33</v>
      </c>
      <c r="K1734" s="4">
        <v>164395</v>
      </c>
      <c r="L1734" s="4">
        <v>173.16</v>
      </c>
      <c r="M1734" s="4">
        <v>1625</v>
      </c>
      <c r="N1734" s="4">
        <v>105933</v>
      </c>
      <c r="O1734" s="4">
        <v>64.44</v>
      </c>
      <c r="P1734" s="4">
        <f>I1734-D1734</f>
        <v>-4.1500000000000057</v>
      </c>
      <c r="Q1734" s="5">
        <f>P1734/D1734</f>
        <v>-3.8515081206496569E-2</v>
      </c>
      <c r="R1734" s="4">
        <f>ABS(F1734-G1734)</f>
        <v>6.7000000000000028</v>
      </c>
      <c r="S1734" s="5">
        <f>R1734/D1734</f>
        <v>6.2180974477958263E-2</v>
      </c>
      <c r="T1734" s="5">
        <f>(I1734-J1734)/AVERAGE(E1734:G1734,I1734)</f>
        <v>-1.6330383480825997E-2</v>
      </c>
    </row>
    <row r="1735" spans="1:20" hidden="1" x14ac:dyDescent="0.25">
      <c r="A1735" s="3" t="s">
        <v>1688</v>
      </c>
      <c r="B1735" s="4" t="s">
        <v>21</v>
      </c>
      <c r="C1735" s="4" t="s">
        <v>22</v>
      </c>
      <c r="D1735" s="4">
        <v>112.6</v>
      </c>
      <c r="E1735" s="4">
        <v>108.1</v>
      </c>
      <c r="F1735" s="4">
        <v>117</v>
      </c>
      <c r="G1735" s="4">
        <v>108.1</v>
      </c>
      <c r="H1735" s="4">
        <v>111.8</v>
      </c>
      <c r="I1735" s="4">
        <v>110.45</v>
      </c>
      <c r="J1735" s="4">
        <v>109.98</v>
      </c>
      <c r="K1735" s="4">
        <v>5235</v>
      </c>
      <c r="L1735" s="4">
        <v>5.76</v>
      </c>
      <c r="M1735" s="4">
        <v>201</v>
      </c>
      <c r="N1735" s="4">
        <v>4469</v>
      </c>
      <c r="O1735" s="4">
        <v>85.37</v>
      </c>
      <c r="P1735" s="4">
        <f>I1735-D1735</f>
        <v>-2.1499999999999915</v>
      </c>
      <c r="Q1735" s="5">
        <f>P1735/D1735</f>
        <v>-1.9094138543516798E-2</v>
      </c>
      <c r="R1735" s="4">
        <f>ABS(F1735-G1735)</f>
        <v>8.9000000000000057</v>
      </c>
      <c r="S1735" s="5">
        <f>R1735/D1735</f>
        <v>7.9040852575488513E-2</v>
      </c>
      <c r="T1735" s="5">
        <f>(I1735-J1735)/AVERAGE(E1735:G1735,I1735)</f>
        <v>4.2375746647131647E-3</v>
      </c>
    </row>
    <row r="1736" spans="1:20" hidden="1" x14ac:dyDescent="0.25">
      <c r="A1736" s="3" t="s">
        <v>1689</v>
      </c>
      <c r="B1736" s="4" t="s">
        <v>21</v>
      </c>
      <c r="C1736" s="4" t="s">
        <v>22</v>
      </c>
      <c r="D1736" s="4">
        <v>3.7</v>
      </c>
      <c r="E1736" s="4">
        <v>3.55</v>
      </c>
      <c r="F1736" s="4">
        <v>3.55</v>
      </c>
      <c r="G1736" s="4">
        <v>3.55</v>
      </c>
      <c r="H1736" s="4">
        <v>3.55</v>
      </c>
      <c r="I1736" s="4">
        <v>3.55</v>
      </c>
      <c r="J1736" s="4">
        <v>3.55</v>
      </c>
      <c r="K1736" s="4">
        <v>15383</v>
      </c>
      <c r="L1736" s="4">
        <v>0.55000000000000004</v>
      </c>
      <c r="M1736" s="4">
        <v>51</v>
      </c>
      <c r="N1736" s="4">
        <v>15383</v>
      </c>
      <c r="O1736" s="4">
        <v>100</v>
      </c>
      <c r="P1736" s="4">
        <f>I1736-D1736</f>
        <v>-0.15000000000000036</v>
      </c>
      <c r="Q1736" s="5">
        <f>P1736/D1736</f>
        <v>-4.0540540540540633E-2</v>
      </c>
      <c r="R1736" s="4">
        <f>ABS(F1736-G1736)</f>
        <v>0</v>
      </c>
      <c r="S1736" s="5">
        <f>R1736/D1736</f>
        <v>0</v>
      </c>
      <c r="T1736" s="5">
        <f>(I1736-J1736)/AVERAGE(E1736:G1736,I1736)</f>
        <v>0</v>
      </c>
    </row>
    <row r="1737" spans="1:20" hidden="1" x14ac:dyDescent="0.25">
      <c r="A1737" s="3" t="s">
        <v>1690</v>
      </c>
      <c r="B1737" s="4" t="s">
        <v>21</v>
      </c>
      <c r="C1737" s="4" t="s">
        <v>22</v>
      </c>
      <c r="D1737" s="4">
        <v>6</v>
      </c>
      <c r="E1737" s="4">
        <v>5.7</v>
      </c>
      <c r="F1737" s="4">
        <v>6</v>
      </c>
      <c r="G1737" s="4">
        <v>5.7</v>
      </c>
      <c r="H1737" s="4">
        <v>5.7</v>
      </c>
      <c r="I1737" s="4">
        <v>5.7</v>
      </c>
      <c r="J1737" s="4">
        <v>5.7</v>
      </c>
      <c r="K1737" s="4">
        <v>7713</v>
      </c>
      <c r="L1737" s="4">
        <v>0.44</v>
      </c>
      <c r="M1737" s="4">
        <v>47</v>
      </c>
      <c r="N1737" s="4">
        <v>7713</v>
      </c>
      <c r="O1737" s="4">
        <v>100</v>
      </c>
      <c r="P1737" s="4">
        <f>I1737-D1737</f>
        <v>-0.29999999999999982</v>
      </c>
      <c r="Q1737" s="5">
        <f>P1737/D1737</f>
        <v>-4.9999999999999968E-2</v>
      </c>
      <c r="R1737" s="4">
        <f>ABS(F1737-G1737)</f>
        <v>0.29999999999999982</v>
      </c>
      <c r="S1737" s="5">
        <f>R1737/D1737</f>
        <v>4.9999999999999968E-2</v>
      </c>
      <c r="T1737" s="5">
        <f>(I1737-J1737)/AVERAGE(E1737:G1737,I1737)</f>
        <v>0</v>
      </c>
    </row>
    <row r="1738" spans="1:20" hidden="1" x14ac:dyDescent="0.25">
      <c r="A1738" s="3" t="s">
        <v>1691</v>
      </c>
      <c r="B1738" s="4" t="s">
        <v>21</v>
      </c>
      <c r="C1738" s="4" t="s">
        <v>22</v>
      </c>
      <c r="D1738" s="4">
        <v>51.8</v>
      </c>
      <c r="E1738" s="4">
        <v>52</v>
      </c>
      <c r="F1738" s="4">
        <v>52.75</v>
      </c>
      <c r="G1738" s="4">
        <v>50.75</v>
      </c>
      <c r="H1738" s="4">
        <v>52</v>
      </c>
      <c r="I1738" s="4">
        <v>51.95</v>
      </c>
      <c r="J1738" s="4">
        <v>51.83</v>
      </c>
      <c r="K1738" s="4">
        <v>201124</v>
      </c>
      <c r="L1738" s="4">
        <v>104.24</v>
      </c>
      <c r="M1738" s="4">
        <v>726</v>
      </c>
      <c r="N1738" s="4">
        <v>151518</v>
      </c>
      <c r="O1738" s="4">
        <v>75.34</v>
      </c>
      <c r="P1738" s="4">
        <f>I1738-D1738</f>
        <v>0.15000000000000568</v>
      </c>
      <c r="Q1738" s="5">
        <f>P1738/D1738</f>
        <v>2.8957528957530058E-3</v>
      </c>
      <c r="R1738" s="4">
        <f>ABS(F1738-G1738)</f>
        <v>2</v>
      </c>
      <c r="S1738" s="5">
        <f>R1738/D1738</f>
        <v>3.8610038610038609E-2</v>
      </c>
      <c r="T1738" s="5">
        <f>(I1738-J1738)/AVERAGE(E1738:G1738,I1738)</f>
        <v>2.3138105567607529E-3</v>
      </c>
    </row>
    <row r="1739" spans="1:20" hidden="1" x14ac:dyDescent="0.25">
      <c r="A1739" s="3" t="s">
        <v>1692</v>
      </c>
      <c r="B1739" s="4" t="s">
        <v>43</v>
      </c>
      <c r="C1739" s="4" t="s">
        <v>22</v>
      </c>
      <c r="D1739" s="4">
        <v>1.45</v>
      </c>
      <c r="E1739" s="4">
        <v>1.5</v>
      </c>
      <c r="F1739" s="4">
        <v>1.5</v>
      </c>
      <c r="G1739" s="4">
        <v>1.5</v>
      </c>
      <c r="H1739" s="4">
        <v>1.5</v>
      </c>
      <c r="I1739" s="4">
        <v>1.5</v>
      </c>
      <c r="J1739" s="4">
        <v>1.5</v>
      </c>
      <c r="K1739" s="4">
        <v>3000</v>
      </c>
      <c r="L1739" s="4">
        <v>0.05</v>
      </c>
      <c r="M1739" s="4">
        <v>6</v>
      </c>
      <c r="N1739" s="4" t="s">
        <v>33</v>
      </c>
      <c r="O1739" s="4" t="s">
        <v>33</v>
      </c>
      <c r="P1739" s="4">
        <f>I1739-D1739</f>
        <v>5.0000000000000044E-2</v>
      </c>
      <c r="Q1739" s="5">
        <f>P1739/D1739</f>
        <v>3.4482758620689689E-2</v>
      </c>
      <c r="R1739" s="4">
        <f>ABS(F1739-G1739)</f>
        <v>0</v>
      </c>
      <c r="S1739" s="5">
        <f>R1739/D1739</f>
        <v>0</v>
      </c>
      <c r="T1739" s="5">
        <f>(I1739-J1739)/AVERAGE(E1739:G1739,I1739)</f>
        <v>0</v>
      </c>
    </row>
    <row r="1740" spans="1:20" hidden="1" x14ac:dyDescent="0.25">
      <c r="A1740" s="3" t="s">
        <v>1693</v>
      </c>
      <c r="B1740" s="4" t="s">
        <v>36</v>
      </c>
      <c r="C1740" s="4" t="s">
        <v>22</v>
      </c>
      <c r="D1740" s="4">
        <v>33.549999999999997</v>
      </c>
      <c r="E1740" s="4">
        <v>34</v>
      </c>
      <c r="F1740" s="4">
        <v>34</v>
      </c>
      <c r="G1740" s="4">
        <v>34</v>
      </c>
      <c r="H1740" s="4">
        <v>34</v>
      </c>
      <c r="I1740" s="4">
        <v>34</v>
      </c>
      <c r="J1740" s="4">
        <v>34</v>
      </c>
      <c r="K1740" s="4">
        <v>2000</v>
      </c>
      <c r="L1740" s="4">
        <v>0.68</v>
      </c>
      <c r="M1740" s="4">
        <v>1</v>
      </c>
      <c r="N1740" s="4">
        <v>2000</v>
      </c>
      <c r="O1740" s="4">
        <v>100</v>
      </c>
      <c r="P1740" s="4">
        <f>I1740-D1740</f>
        <v>0.45000000000000284</v>
      </c>
      <c r="Q1740" s="5">
        <f>P1740/D1740</f>
        <v>1.3412816691505302E-2</v>
      </c>
      <c r="R1740" s="4">
        <f>ABS(F1740-G1740)</f>
        <v>0</v>
      </c>
      <c r="S1740" s="5">
        <f>R1740/D1740</f>
        <v>0</v>
      </c>
      <c r="T1740" s="5">
        <f>(I1740-J1740)/AVERAGE(E1740:G1740,I1740)</f>
        <v>0</v>
      </c>
    </row>
    <row r="1741" spans="1:20" hidden="1" x14ac:dyDescent="0.25">
      <c r="A1741" s="3" t="s">
        <v>1694</v>
      </c>
      <c r="B1741" s="4" t="s">
        <v>43</v>
      </c>
      <c r="C1741" s="4" t="s">
        <v>22</v>
      </c>
      <c r="D1741" s="4">
        <v>26.8</v>
      </c>
      <c r="E1741" s="4">
        <v>27.5</v>
      </c>
      <c r="F1741" s="4">
        <v>27.5</v>
      </c>
      <c r="G1741" s="4">
        <v>25.5</v>
      </c>
      <c r="H1741" s="4">
        <v>25.5</v>
      </c>
      <c r="I1741" s="4">
        <v>25.5</v>
      </c>
      <c r="J1741" s="4">
        <v>26.2</v>
      </c>
      <c r="K1741" s="4">
        <v>377</v>
      </c>
      <c r="L1741" s="4">
        <v>0.1</v>
      </c>
      <c r="M1741" s="4">
        <v>10</v>
      </c>
      <c r="N1741" s="4" t="s">
        <v>33</v>
      </c>
      <c r="O1741" s="4" t="s">
        <v>33</v>
      </c>
      <c r="P1741" s="4">
        <f>I1741-D1741</f>
        <v>-1.3000000000000007</v>
      </c>
      <c r="Q1741" s="5">
        <f>P1741/D1741</f>
        <v>-4.8507462686567186E-2</v>
      </c>
      <c r="R1741" s="4">
        <f>ABS(F1741-G1741)</f>
        <v>2</v>
      </c>
      <c r="S1741" s="5">
        <f>R1741/D1741</f>
        <v>7.4626865671641784E-2</v>
      </c>
      <c r="T1741" s="5">
        <f>(I1741-J1741)/AVERAGE(E1741:G1741,I1741)</f>
        <v>-2.6415094339622615E-2</v>
      </c>
    </row>
    <row r="1742" spans="1:20" hidden="1" x14ac:dyDescent="0.25">
      <c r="A1742" s="3" t="s">
        <v>1695</v>
      </c>
      <c r="B1742" s="4" t="s">
        <v>21</v>
      </c>
      <c r="C1742" s="4" t="s">
        <v>22</v>
      </c>
      <c r="D1742" s="4">
        <v>9633.4500000000007</v>
      </c>
      <c r="E1742" s="4">
        <v>9276.7000000000007</v>
      </c>
      <c r="F1742" s="4">
        <v>9749.9500000000007</v>
      </c>
      <c r="G1742" s="4">
        <v>9276.7000000000007</v>
      </c>
      <c r="H1742" s="4">
        <v>9678</v>
      </c>
      <c r="I1742" s="4">
        <v>9696.65</v>
      </c>
      <c r="J1742" s="4">
        <v>9670.11</v>
      </c>
      <c r="K1742" s="4">
        <v>397</v>
      </c>
      <c r="L1742" s="4">
        <v>38.39</v>
      </c>
      <c r="M1742" s="4">
        <v>161</v>
      </c>
      <c r="N1742" s="4">
        <v>288</v>
      </c>
      <c r="O1742" s="4">
        <v>72.540000000000006</v>
      </c>
      <c r="P1742" s="4">
        <f>I1742-D1742</f>
        <v>63.199999999998909</v>
      </c>
      <c r="Q1742" s="5">
        <f>P1742/D1742</f>
        <v>6.5604741811084192E-3</v>
      </c>
      <c r="R1742" s="4">
        <f>ABS(F1742-G1742)</f>
        <v>473.25</v>
      </c>
      <c r="S1742" s="5">
        <f>R1742/D1742</f>
        <v>4.9125702629898939E-2</v>
      </c>
      <c r="T1742" s="5">
        <f>(I1742-J1742)/AVERAGE(E1742:G1742,I1742)</f>
        <v>2.7936842105262161E-3</v>
      </c>
    </row>
    <row r="1743" spans="1:20" hidden="1" x14ac:dyDescent="0.25">
      <c r="A1743" s="3" t="s">
        <v>1696</v>
      </c>
      <c r="B1743" s="4" t="s">
        <v>21</v>
      </c>
      <c r="C1743" s="4" t="s">
        <v>22</v>
      </c>
      <c r="D1743" s="4">
        <v>596.5</v>
      </c>
      <c r="E1743" s="4">
        <v>595.20000000000005</v>
      </c>
      <c r="F1743" s="4">
        <v>596.5</v>
      </c>
      <c r="G1743" s="4">
        <v>585</v>
      </c>
      <c r="H1743" s="4">
        <v>593.1</v>
      </c>
      <c r="I1743" s="4">
        <v>588.95000000000005</v>
      </c>
      <c r="J1743" s="4">
        <v>588.64</v>
      </c>
      <c r="K1743" s="4">
        <v>557777</v>
      </c>
      <c r="L1743" s="4">
        <v>3283.32</v>
      </c>
      <c r="M1743" s="4">
        <v>11543</v>
      </c>
      <c r="N1743" s="4">
        <v>279042</v>
      </c>
      <c r="O1743" s="4">
        <v>50.03</v>
      </c>
      <c r="P1743" s="4">
        <f>I1743-D1743</f>
        <v>-7.5499999999999545</v>
      </c>
      <c r="Q1743" s="5">
        <f>P1743/D1743</f>
        <v>-1.2657166806370418E-2</v>
      </c>
      <c r="R1743" s="4">
        <f>ABS(F1743-G1743)</f>
        <v>11.5</v>
      </c>
      <c r="S1743" s="5">
        <f>R1743/D1743</f>
        <v>1.9279128248113998E-2</v>
      </c>
      <c r="T1743" s="5">
        <f>(I1743-J1743)/AVERAGE(E1743:G1743,I1743)</f>
        <v>5.2416883309037109E-4</v>
      </c>
    </row>
    <row r="1744" spans="1:20" hidden="1" x14ac:dyDescent="0.25">
      <c r="A1744" s="3" t="s">
        <v>1697</v>
      </c>
      <c r="B1744" s="4" t="s">
        <v>21</v>
      </c>
      <c r="C1744" s="4" t="s">
        <v>22</v>
      </c>
      <c r="D1744" s="4">
        <v>79.7</v>
      </c>
      <c r="E1744" s="4">
        <v>79.95</v>
      </c>
      <c r="F1744" s="4">
        <v>79.95</v>
      </c>
      <c r="G1744" s="4">
        <v>76.650000000000006</v>
      </c>
      <c r="H1744" s="4">
        <v>76.900000000000006</v>
      </c>
      <c r="I1744" s="4">
        <v>77.25</v>
      </c>
      <c r="J1744" s="4">
        <v>77.67</v>
      </c>
      <c r="K1744" s="4">
        <v>233068</v>
      </c>
      <c r="L1744" s="4">
        <v>181.02</v>
      </c>
      <c r="M1744" s="4">
        <v>2695</v>
      </c>
      <c r="N1744" s="4">
        <v>111900</v>
      </c>
      <c r="O1744" s="4">
        <v>48.01</v>
      </c>
      <c r="P1744" s="4">
        <f>I1744-D1744</f>
        <v>-2.4500000000000028</v>
      </c>
      <c r="Q1744" s="5">
        <f>P1744/D1744</f>
        <v>-3.074027603513178E-2</v>
      </c>
      <c r="R1744" s="4">
        <f>ABS(F1744-G1744)</f>
        <v>3.2999999999999972</v>
      </c>
      <c r="S1744" s="5">
        <f>R1744/D1744</f>
        <v>4.1405269761605988E-2</v>
      </c>
      <c r="T1744" s="5">
        <f>(I1744-J1744)/AVERAGE(E1744:G1744,I1744)</f>
        <v>-5.3537284894837689E-3</v>
      </c>
    </row>
    <row r="1745" spans="1:20" hidden="1" x14ac:dyDescent="0.25">
      <c r="A1745" s="3" t="s">
        <v>1698</v>
      </c>
      <c r="B1745" s="4" t="s">
        <v>43</v>
      </c>
      <c r="C1745" s="4" t="s">
        <v>22</v>
      </c>
      <c r="D1745" s="4">
        <v>370.1</v>
      </c>
      <c r="E1745" s="4">
        <v>370</v>
      </c>
      <c r="F1745" s="4">
        <v>378.8</v>
      </c>
      <c r="G1745" s="4">
        <v>355.2</v>
      </c>
      <c r="H1745" s="4">
        <v>378.8</v>
      </c>
      <c r="I1745" s="4">
        <v>375.1</v>
      </c>
      <c r="J1745" s="4">
        <v>374.54</v>
      </c>
      <c r="K1745" s="4">
        <v>554992</v>
      </c>
      <c r="L1745" s="4">
        <v>2078.65</v>
      </c>
      <c r="M1745" s="4">
        <v>8030</v>
      </c>
      <c r="N1745" s="4" t="s">
        <v>33</v>
      </c>
      <c r="O1745" s="4" t="s">
        <v>33</v>
      </c>
      <c r="P1745" s="4">
        <f>I1745-D1745</f>
        <v>5</v>
      </c>
      <c r="Q1745" s="5">
        <f>P1745/D1745</f>
        <v>1.3509862199405566E-2</v>
      </c>
      <c r="R1745" s="4">
        <f>ABS(F1745-G1745)</f>
        <v>23.600000000000023</v>
      </c>
      <c r="S1745" s="5">
        <f>R1745/D1745</f>
        <v>6.3766549581194334E-2</v>
      </c>
      <c r="T1745" s="5">
        <f>(I1745-J1745)/AVERAGE(E1745:G1745,I1745)</f>
        <v>1.5144344533838208E-3</v>
      </c>
    </row>
    <row r="1746" spans="1:20" hidden="1" x14ac:dyDescent="0.25">
      <c r="A1746" s="3" t="s">
        <v>1699</v>
      </c>
      <c r="B1746" s="4" t="s">
        <v>21</v>
      </c>
      <c r="C1746" s="4" t="s">
        <v>22</v>
      </c>
      <c r="D1746" s="4">
        <v>682.65</v>
      </c>
      <c r="E1746" s="4">
        <v>685</v>
      </c>
      <c r="F1746" s="4">
        <v>687.75</v>
      </c>
      <c r="G1746" s="4">
        <v>671.45</v>
      </c>
      <c r="H1746" s="4">
        <v>680</v>
      </c>
      <c r="I1746" s="4">
        <v>677.25</v>
      </c>
      <c r="J1746" s="4">
        <v>678.5</v>
      </c>
      <c r="K1746" s="4">
        <v>671679</v>
      </c>
      <c r="L1746" s="4">
        <v>4557.37</v>
      </c>
      <c r="M1746" s="4">
        <v>20698</v>
      </c>
      <c r="N1746" s="4">
        <v>179329</v>
      </c>
      <c r="O1746" s="4">
        <v>26.7</v>
      </c>
      <c r="P1746" s="4">
        <f>I1746-D1746</f>
        <v>-5.3999999999999773</v>
      </c>
      <c r="Q1746" s="5">
        <f>P1746/D1746</f>
        <v>-7.9103493737639752E-3</v>
      </c>
      <c r="R1746" s="4">
        <f>ABS(F1746-G1746)</f>
        <v>16.299999999999955</v>
      </c>
      <c r="S1746" s="5">
        <f>R1746/D1746</f>
        <v>2.3877536072657957E-2</v>
      </c>
      <c r="T1746" s="5">
        <f>(I1746-J1746)/AVERAGE(E1746:G1746,I1746)</f>
        <v>-1.8372558746256593E-3</v>
      </c>
    </row>
    <row r="1747" spans="1:20" hidden="1" x14ac:dyDescent="0.25">
      <c r="A1747" s="3" t="s">
        <v>1700</v>
      </c>
      <c r="B1747" s="4" t="s">
        <v>21</v>
      </c>
      <c r="C1747" s="4" t="s">
        <v>22</v>
      </c>
      <c r="D1747" s="4">
        <v>281.95</v>
      </c>
      <c r="E1747" s="4">
        <v>281.95</v>
      </c>
      <c r="F1747" s="4">
        <v>281.95</v>
      </c>
      <c r="G1747" s="4">
        <v>275.35000000000002</v>
      </c>
      <c r="H1747" s="4">
        <v>276</v>
      </c>
      <c r="I1747" s="4">
        <v>276</v>
      </c>
      <c r="J1747" s="4">
        <v>277.94</v>
      </c>
      <c r="K1747" s="4">
        <v>2057195</v>
      </c>
      <c r="L1747" s="4">
        <v>5717.76</v>
      </c>
      <c r="M1747" s="4">
        <v>12158</v>
      </c>
      <c r="N1747" s="4">
        <v>898741</v>
      </c>
      <c r="O1747" s="4">
        <v>43.69</v>
      </c>
      <c r="P1747" s="4">
        <f>I1747-D1747</f>
        <v>-5.9499999999999886</v>
      </c>
      <c r="Q1747" s="5">
        <f>P1747/D1747</f>
        <v>-2.1103032452562471E-2</v>
      </c>
      <c r="R1747" s="4">
        <f>ABS(F1747-G1747)</f>
        <v>6.5999999999999659</v>
      </c>
      <c r="S1747" s="5">
        <f>R1747/D1747</f>
        <v>2.3408405745699471E-2</v>
      </c>
      <c r="T1747" s="5">
        <f>(I1747-J1747)/AVERAGE(E1747:G1747,I1747)</f>
        <v>-6.9580811477247175E-3</v>
      </c>
    </row>
    <row r="1748" spans="1:20" hidden="1" x14ac:dyDescent="0.25">
      <c r="A1748" s="3" t="s">
        <v>1701</v>
      </c>
      <c r="B1748" s="4" t="s">
        <v>21</v>
      </c>
      <c r="C1748" s="4" t="s">
        <v>22</v>
      </c>
      <c r="D1748" s="4">
        <v>827.2</v>
      </c>
      <c r="E1748" s="4">
        <v>835</v>
      </c>
      <c r="F1748" s="4">
        <v>835</v>
      </c>
      <c r="G1748" s="4">
        <v>818</v>
      </c>
      <c r="H1748" s="4">
        <v>820</v>
      </c>
      <c r="I1748" s="4">
        <v>820.3</v>
      </c>
      <c r="J1748" s="4">
        <v>822.14</v>
      </c>
      <c r="K1748" s="4">
        <v>3847</v>
      </c>
      <c r="L1748" s="4">
        <v>31.63</v>
      </c>
      <c r="M1748" s="4">
        <v>336</v>
      </c>
      <c r="N1748" s="4">
        <v>2655</v>
      </c>
      <c r="O1748" s="4">
        <v>69.010000000000005</v>
      </c>
      <c r="P1748" s="4">
        <f>I1748-D1748</f>
        <v>-6.9000000000000909</v>
      </c>
      <c r="Q1748" s="5">
        <f>P1748/D1748</f>
        <v>-8.341392649903398E-3</v>
      </c>
      <c r="R1748" s="4">
        <f>ABS(F1748-G1748)</f>
        <v>17</v>
      </c>
      <c r="S1748" s="5">
        <f>R1748/D1748</f>
        <v>2.055125725338491E-2</v>
      </c>
      <c r="T1748" s="5">
        <f>(I1748-J1748)/AVERAGE(E1748:G1748,I1748)</f>
        <v>-2.2247075537285394E-3</v>
      </c>
    </row>
    <row r="1749" spans="1:20" hidden="1" x14ac:dyDescent="0.25">
      <c r="A1749" s="3" t="s">
        <v>1702</v>
      </c>
      <c r="B1749" s="4" t="s">
        <v>21</v>
      </c>
      <c r="C1749" s="4" t="s">
        <v>22</v>
      </c>
      <c r="D1749" s="4">
        <v>554.29999999999995</v>
      </c>
      <c r="E1749" s="4">
        <v>554.29999999999995</v>
      </c>
      <c r="F1749" s="4">
        <v>558.85</v>
      </c>
      <c r="G1749" s="4">
        <v>535</v>
      </c>
      <c r="H1749" s="4">
        <v>537.25</v>
      </c>
      <c r="I1749" s="4">
        <v>537.45000000000005</v>
      </c>
      <c r="J1749" s="4">
        <v>542.20000000000005</v>
      </c>
      <c r="K1749" s="4">
        <v>9842</v>
      </c>
      <c r="L1749" s="4">
        <v>53.36</v>
      </c>
      <c r="M1749" s="4">
        <v>1039</v>
      </c>
      <c r="N1749" s="4">
        <v>6198</v>
      </c>
      <c r="O1749" s="4">
        <v>62.98</v>
      </c>
      <c r="P1749" s="4">
        <f>I1749-D1749</f>
        <v>-16.849999999999909</v>
      </c>
      <c r="Q1749" s="5">
        <f>P1749/D1749</f>
        <v>-3.0398701064405394E-2</v>
      </c>
      <c r="R1749" s="4">
        <f>ABS(F1749-G1749)</f>
        <v>23.850000000000023</v>
      </c>
      <c r="S1749" s="5">
        <f>R1749/D1749</f>
        <v>4.3027241565939067E-2</v>
      </c>
      <c r="T1749" s="5">
        <f>(I1749-J1749)/AVERAGE(E1749:G1749,I1749)</f>
        <v>-8.6932650073206427E-3</v>
      </c>
    </row>
    <row r="1750" spans="1:20" x14ac:dyDescent="0.25">
      <c r="A1750" s="3" t="s">
        <v>1703</v>
      </c>
      <c r="B1750" s="4" t="s">
        <v>21</v>
      </c>
      <c r="C1750" s="4" t="s">
        <v>22</v>
      </c>
      <c r="D1750" s="4">
        <v>252.95</v>
      </c>
      <c r="E1750" s="4">
        <v>254.75</v>
      </c>
      <c r="F1750" s="4">
        <v>260.8</v>
      </c>
      <c r="G1750" s="4">
        <v>249.4</v>
      </c>
      <c r="H1750" s="4">
        <v>259.14999999999998</v>
      </c>
      <c r="I1750" s="4">
        <v>259.85000000000002</v>
      </c>
      <c r="J1750" s="4">
        <v>256.60000000000002</v>
      </c>
      <c r="K1750" s="4">
        <v>20588289</v>
      </c>
      <c r="L1750" s="4">
        <v>52829.75</v>
      </c>
      <c r="M1750" s="4">
        <v>146670</v>
      </c>
      <c r="N1750" s="4">
        <v>10766287</v>
      </c>
      <c r="O1750" s="4">
        <v>52.29</v>
      </c>
      <c r="P1750" s="4">
        <f>I1750-D1750</f>
        <v>6.9000000000000341</v>
      </c>
      <c r="Q1750" s="5">
        <f>P1750/D1750</f>
        <v>2.7278118205179024E-2</v>
      </c>
      <c r="R1750" s="4">
        <f>ABS(F1750-G1750)</f>
        <v>11.400000000000006</v>
      </c>
      <c r="S1750" s="5">
        <f>R1750/D1750</f>
        <v>4.5068195295512974E-2</v>
      </c>
      <c r="T1750" s="5">
        <f>(I1750-J1750)/AVERAGE(E1750:G1750,I1750)</f>
        <v>1.2685402029664325E-2</v>
      </c>
    </row>
    <row r="1751" spans="1:20" x14ac:dyDescent="0.25">
      <c r="A1751" s="3" t="s">
        <v>891</v>
      </c>
      <c r="B1751" s="4" t="s">
        <v>21</v>
      </c>
      <c r="C1751" s="4" t="s">
        <v>22</v>
      </c>
      <c r="D1751" s="4">
        <v>232.2</v>
      </c>
      <c r="E1751" s="4">
        <v>228</v>
      </c>
      <c r="F1751" s="4">
        <v>231</v>
      </c>
      <c r="G1751" s="4">
        <v>222.5</v>
      </c>
      <c r="H1751" s="4">
        <v>228.7</v>
      </c>
      <c r="I1751" s="4">
        <v>229.95</v>
      </c>
      <c r="J1751" s="4">
        <v>226.75</v>
      </c>
      <c r="K1751" s="4">
        <v>6783701</v>
      </c>
      <c r="L1751" s="4">
        <v>15381.71</v>
      </c>
      <c r="M1751" s="4">
        <v>42739</v>
      </c>
      <c r="N1751" s="4">
        <v>909950</v>
      </c>
      <c r="O1751" s="4">
        <v>13.41</v>
      </c>
      <c r="P1751" s="4">
        <f>I1751-D1751</f>
        <v>-2.25</v>
      </c>
      <c r="Q1751" s="5">
        <f>P1751/D1751</f>
        <v>-9.6899224806201549E-3</v>
      </c>
      <c r="R1751" s="4">
        <f>ABS(F1751-G1751)</f>
        <v>8.5</v>
      </c>
      <c r="S1751" s="5">
        <f>R1751/D1751</f>
        <v>3.6606373815676142E-2</v>
      </c>
      <c r="T1751" s="5">
        <f>(I1751-J1751)/AVERAGE(E1751:G1751,I1751)</f>
        <v>1.4043556969663673E-2</v>
      </c>
    </row>
    <row r="1752" spans="1:20" x14ac:dyDescent="0.25">
      <c r="A1752" s="3" t="s">
        <v>1704</v>
      </c>
      <c r="B1752" s="4" t="s">
        <v>21</v>
      </c>
      <c r="C1752" s="4" t="s">
        <v>22</v>
      </c>
      <c r="D1752" s="4">
        <v>46.45</v>
      </c>
      <c r="E1752" s="4">
        <v>46.45</v>
      </c>
      <c r="F1752" s="4">
        <v>46.9</v>
      </c>
      <c r="G1752" s="4">
        <v>45</v>
      </c>
      <c r="H1752" s="4">
        <v>46.5</v>
      </c>
      <c r="I1752" s="4">
        <v>46.45</v>
      </c>
      <c r="J1752" s="4">
        <v>45.74</v>
      </c>
      <c r="K1752" s="4">
        <v>6006586</v>
      </c>
      <c r="L1752" s="4">
        <v>2747.21</v>
      </c>
      <c r="M1752" s="4">
        <v>9342</v>
      </c>
      <c r="N1752" s="4">
        <v>1579874</v>
      </c>
      <c r="O1752" s="4">
        <v>26.3</v>
      </c>
      <c r="P1752" s="4">
        <f>I1752-D1752</f>
        <v>0</v>
      </c>
      <c r="Q1752" s="5">
        <f>P1752/D1752</f>
        <v>0</v>
      </c>
      <c r="R1752" s="4">
        <f>ABS(F1752-G1752)</f>
        <v>1.8999999999999986</v>
      </c>
      <c r="S1752" s="5">
        <f>R1752/D1752</f>
        <v>4.0904198062432694E-2</v>
      </c>
      <c r="T1752" s="5">
        <f>(I1752-J1752)/AVERAGE(E1752:G1752,I1752)</f>
        <v>1.5367965367965385E-2</v>
      </c>
    </row>
    <row r="1753" spans="1:20" hidden="1" x14ac:dyDescent="0.25">
      <c r="A1753" s="3" t="s">
        <v>1705</v>
      </c>
      <c r="B1753" s="4" t="s">
        <v>1706</v>
      </c>
      <c r="C1753" s="4" t="s">
        <v>22</v>
      </c>
      <c r="D1753" s="4">
        <v>39.25</v>
      </c>
      <c r="E1753" s="4">
        <v>38.299999999999997</v>
      </c>
      <c r="F1753" s="4">
        <v>38.85</v>
      </c>
      <c r="G1753" s="4">
        <v>38</v>
      </c>
      <c r="H1753" s="4">
        <v>38.5</v>
      </c>
      <c r="I1753" s="4">
        <v>38.549999999999997</v>
      </c>
      <c r="J1753" s="4">
        <v>38.380000000000003</v>
      </c>
      <c r="K1753" s="4">
        <v>77465</v>
      </c>
      <c r="L1753" s="4">
        <v>29.73</v>
      </c>
      <c r="M1753" s="4">
        <v>473</v>
      </c>
      <c r="N1753" s="4">
        <v>36311</v>
      </c>
      <c r="O1753" s="4">
        <v>46.87</v>
      </c>
      <c r="P1753" s="4">
        <f>I1753-D1753</f>
        <v>-0.70000000000000284</v>
      </c>
      <c r="Q1753" s="5">
        <f>P1753/D1753</f>
        <v>-1.7834394904458671E-2</v>
      </c>
      <c r="R1753" s="4">
        <f>ABS(F1753-G1753)</f>
        <v>0.85000000000000142</v>
      </c>
      <c r="S1753" s="5">
        <f>R1753/D1753</f>
        <v>2.165605095541405E-2</v>
      </c>
      <c r="T1753" s="5">
        <f>(I1753-J1753)/AVERAGE(E1753:G1753,I1753)</f>
        <v>4.4242029928430607E-3</v>
      </c>
    </row>
    <row r="1754" spans="1:20" x14ac:dyDescent="0.25">
      <c r="A1754" s="3" t="s">
        <v>1707</v>
      </c>
      <c r="B1754" s="4" t="s">
        <v>21</v>
      </c>
      <c r="C1754" s="4" t="s">
        <v>22</v>
      </c>
      <c r="D1754" s="4">
        <v>273.55</v>
      </c>
      <c r="E1754" s="4">
        <v>273</v>
      </c>
      <c r="F1754" s="4">
        <v>275</v>
      </c>
      <c r="G1754" s="4">
        <v>251.65</v>
      </c>
      <c r="H1754" s="4">
        <v>264.5</v>
      </c>
      <c r="I1754" s="4">
        <v>265.5</v>
      </c>
      <c r="J1754" s="4">
        <v>261.32</v>
      </c>
      <c r="K1754" s="4">
        <v>23045752</v>
      </c>
      <c r="L1754" s="4">
        <v>60223.25</v>
      </c>
      <c r="M1754" s="4">
        <v>199050</v>
      </c>
      <c r="N1754" s="4">
        <v>4889698</v>
      </c>
      <c r="O1754" s="4">
        <v>21.22</v>
      </c>
      <c r="P1754" s="4">
        <f>I1754-D1754</f>
        <v>-8.0500000000000114</v>
      </c>
      <c r="Q1754" s="5">
        <f>P1754/D1754</f>
        <v>-2.9427892524218648E-2</v>
      </c>
      <c r="R1754" s="4">
        <f>ABS(F1754-G1754)</f>
        <v>23.349999999999994</v>
      </c>
      <c r="S1754" s="5">
        <f>R1754/D1754</f>
        <v>8.5359166514348356E-2</v>
      </c>
      <c r="T1754" s="5">
        <f>(I1754-J1754)/AVERAGE(E1754:G1754,I1754)</f>
        <v>1.5697319626343732E-2</v>
      </c>
    </row>
    <row r="1755" spans="1:20" hidden="1" x14ac:dyDescent="0.25">
      <c r="A1755" s="3" t="s">
        <v>1708</v>
      </c>
      <c r="B1755" s="4" t="s">
        <v>21</v>
      </c>
      <c r="C1755" s="4" t="s">
        <v>22</v>
      </c>
      <c r="D1755" s="4">
        <v>22.75</v>
      </c>
      <c r="E1755" s="4">
        <v>22.7</v>
      </c>
      <c r="F1755" s="4">
        <v>22.7</v>
      </c>
      <c r="G1755" s="4">
        <v>21.7</v>
      </c>
      <c r="H1755" s="4">
        <v>22.5</v>
      </c>
      <c r="I1755" s="4">
        <v>22.45</v>
      </c>
      <c r="J1755" s="4">
        <v>22.08</v>
      </c>
      <c r="K1755" s="4">
        <v>535920</v>
      </c>
      <c r="L1755" s="4">
        <v>118.34</v>
      </c>
      <c r="M1755" s="4">
        <v>1315</v>
      </c>
      <c r="N1755" s="4">
        <v>234054</v>
      </c>
      <c r="O1755" s="4">
        <v>43.67</v>
      </c>
      <c r="P1755" s="4">
        <f>I1755-D1755</f>
        <v>-0.30000000000000071</v>
      </c>
      <c r="Q1755" s="5">
        <f>P1755/D1755</f>
        <v>-1.3186813186813218E-2</v>
      </c>
      <c r="R1755" s="4">
        <f>ABS(F1755-G1755)</f>
        <v>1</v>
      </c>
      <c r="S1755" s="5">
        <f>R1755/D1755</f>
        <v>4.3956043956043959E-2</v>
      </c>
      <c r="T1755" s="5">
        <f>(I1755-J1755)/AVERAGE(E1755:G1755,I1755)</f>
        <v>1.6527079843662803E-2</v>
      </c>
    </row>
    <row r="1756" spans="1:20" hidden="1" x14ac:dyDescent="0.25">
      <c r="A1756" s="3" t="s">
        <v>1709</v>
      </c>
      <c r="B1756" s="4" t="s">
        <v>21</v>
      </c>
      <c r="C1756" s="4" t="s">
        <v>22</v>
      </c>
      <c r="D1756" s="4">
        <v>411.6</v>
      </c>
      <c r="E1756" s="4">
        <v>412</v>
      </c>
      <c r="F1756" s="4">
        <v>412</v>
      </c>
      <c r="G1756" s="4">
        <v>396</v>
      </c>
      <c r="H1756" s="4">
        <v>396</v>
      </c>
      <c r="I1756" s="4">
        <v>399.65</v>
      </c>
      <c r="J1756" s="4">
        <v>402.14</v>
      </c>
      <c r="K1756" s="4">
        <v>23777</v>
      </c>
      <c r="L1756" s="4">
        <v>95.62</v>
      </c>
      <c r="M1756" s="4">
        <v>1264</v>
      </c>
      <c r="N1756" s="4">
        <v>14295</v>
      </c>
      <c r="O1756" s="4">
        <v>60.12</v>
      </c>
      <c r="P1756" s="4">
        <f>I1756-D1756</f>
        <v>-11.950000000000045</v>
      </c>
      <c r="Q1756" s="5">
        <f>P1756/D1756</f>
        <v>-2.9033041788143938E-2</v>
      </c>
      <c r="R1756" s="4">
        <f>ABS(F1756-G1756)</f>
        <v>16</v>
      </c>
      <c r="S1756" s="5">
        <f>R1756/D1756</f>
        <v>3.8872691933916424E-2</v>
      </c>
      <c r="T1756" s="5">
        <f>(I1756-J1756)/AVERAGE(E1756:G1756,I1756)</f>
        <v>-6.1494767388016154E-3</v>
      </c>
    </row>
    <row r="1757" spans="1:20" hidden="1" x14ac:dyDescent="0.25">
      <c r="A1757" s="3" t="s">
        <v>1710</v>
      </c>
      <c r="B1757" s="4" t="s">
        <v>21</v>
      </c>
      <c r="C1757" s="4" t="s">
        <v>22</v>
      </c>
      <c r="D1757" s="4">
        <v>42.8</v>
      </c>
      <c r="E1757" s="4">
        <v>42.85</v>
      </c>
      <c r="F1757" s="4">
        <v>43.4</v>
      </c>
      <c r="G1757" s="4">
        <v>41</v>
      </c>
      <c r="H1757" s="4">
        <v>41</v>
      </c>
      <c r="I1757" s="4">
        <v>41.55</v>
      </c>
      <c r="J1757" s="4">
        <v>42.03</v>
      </c>
      <c r="K1757" s="4">
        <v>31248</v>
      </c>
      <c r="L1757" s="4">
        <v>13.13</v>
      </c>
      <c r="M1757" s="4">
        <v>416</v>
      </c>
      <c r="N1757" s="4">
        <v>23083</v>
      </c>
      <c r="O1757" s="4">
        <v>73.87</v>
      </c>
      <c r="P1757" s="4">
        <f>I1757-D1757</f>
        <v>-1.25</v>
      </c>
      <c r="Q1757" s="5">
        <f>P1757/D1757</f>
        <v>-2.9205607476635517E-2</v>
      </c>
      <c r="R1757" s="4">
        <f>ABS(F1757-G1757)</f>
        <v>2.3999999999999986</v>
      </c>
      <c r="S1757" s="5">
        <f>R1757/D1757</f>
        <v>5.6074766355140158E-2</v>
      </c>
      <c r="T1757" s="5">
        <f>(I1757-J1757)/AVERAGE(E1757:G1757,I1757)</f>
        <v>-1.1374407582938482E-2</v>
      </c>
    </row>
    <row r="1758" spans="1:20" hidden="1" x14ac:dyDescent="0.25">
      <c r="A1758" s="3" t="s">
        <v>1711</v>
      </c>
      <c r="B1758" s="4" t="s">
        <v>721</v>
      </c>
      <c r="C1758" s="4" t="s">
        <v>22</v>
      </c>
      <c r="D1758" s="4">
        <v>1020.15</v>
      </c>
      <c r="E1758" s="4">
        <v>1020</v>
      </c>
      <c r="F1758" s="4">
        <v>1020</v>
      </c>
      <c r="G1758" s="4">
        <v>1016.1</v>
      </c>
      <c r="H1758" s="4">
        <v>1018.95</v>
      </c>
      <c r="I1758" s="4">
        <v>1018.33</v>
      </c>
      <c r="J1758" s="4">
        <v>1017.61</v>
      </c>
      <c r="K1758" s="4">
        <v>2579</v>
      </c>
      <c r="L1758" s="4">
        <v>26.24</v>
      </c>
      <c r="M1758" s="4">
        <v>66</v>
      </c>
      <c r="N1758" s="4">
        <v>1730</v>
      </c>
      <c r="O1758" s="4">
        <v>67.08</v>
      </c>
      <c r="P1758" s="4">
        <f>I1758-D1758</f>
        <v>-1.8199999999999363</v>
      </c>
      <c r="Q1758" s="5">
        <f>P1758/D1758</f>
        <v>-1.7840513649952814E-3</v>
      </c>
      <c r="R1758" s="4">
        <f>ABS(F1758-G1758)</f>
        <v>3.8999999999999773</v>
      </c>
      <c r="S1758" s="5">
        <f>R1758/D1758</f>
        <v>3.8229672107042861E-3</v>
      </c>
      <c r="T1758" s="5">
        <f>(I1758-J1758)/AVERAGE(E1758:G1758,I1758)</f>
        <v>7.0684733815530251E-4</v>
      </c>
    </row>
    <row r="1759" spans="1:20" hidden="1" x14ac:dyDescent="0.25">
      <c r="A1759" s="3" t="s">
        <v>1711</v>
      </c>
      <c r="B1759" s="4" t="s">
        <v>715</v>
      </c>
      <c r="C1759" s="4" t="s">
        <v>22</v>
      </c>
      <c r="D1759" s="4">
        <v>1036</v>
      </c>
      <c r="E1759" s="4">
        <v>1037</v>
      </c>
      <c r="F1759" s="4">
        <v>1037</v>
      </c>
      <c r="G1759" s="4">
        <v>1034.21</v>
      </c>
      <c r="H1759" s="4">
        <v>1036</v>
      </c>
      <c r="I1759" s="4">
        <v>1036</v>
      </c>
      <c r="J1759" s="4">
        <v>1035.22</v>
      </c>
      <c r="K1759" s="4">
        <v>1111</v>
      </c>
      <c r="L1759" s="4">
        <v>11.5</v>
      </c>
      <c r="M1759" s="4">
        <v>27</v>
      </c>
      <c r="N1759" s="4">
        <v>973</v>
      </c>
      <c r="O1759" s="4">
        <v>87.58</v>
      </c>
      <c r="P1759" s="4">
        <f>I1759-D1759</f>
        <v>0</v>
      </c>
      <c r="Q1759" s="5">
        <f>P1759/D1759</f>
        <v>0</v>
      </c>
      <c r="R1759" s="4">
        <f>ABS(F1759-G1759)</f>
        <v>2.7899999999999636</v>
      </c>
      <c r="S1759" s="5">
        <f>R1759/D1759</f>
        <v>2.6930501930501581E-3</v>
      </c>
      <c r="T1759" s="5">
        <f>(I1759-J1759)/AVERAGE(E1759:G1759,I1759)</f>
        <v>7.5285760132809171E-4</v>
      </c>
    </row>
    <row r="1760" spans="1:20" hidden="1" x14ac:dyDescent="0.25">
      <c r="A1760" s="3" t="s">
        <v>1711</v>
      </c>
      <c r="B1760" s="4" t="s">
        <v>459</v>
      </c>
      <c r="C1760" s="4" t="s">
        <v>22</v>
      </c>
      <c r="D1760" s="4">
        <v>1047.8499999999999</v>
      </c>
      <c r="E1760" s="4">
        <v>1032</v>
      </c>
      <c r="F1760" s="4">
        <v>1046.8</v>
      </c>
      <c r="G1760" s="4">
        <v>1032</v>
      </c>
      <c r="H1760" s="4">
        <v>1046.8</v>
      </c>
      <c r="I1760" s="4">
        <v>1046.79</v>
      </c>
      <c r="J1760" s="4">
        <v>1036.95</v>
      </c>
      <c r="K1760" s="4">
        <v>136</v>
      </c>
      <c r="L1760" s="4">
        <v>1.41</v>
      </c>
      <c r="M1760" s="4">
        <v>8</v>
      </c>
      <c r="N1760" s="4">
        <v>131</v>
      </c>
      <c r="O1760" s="4">
        <v>96.32</v>
      </c>
      <c r="P1760" s="4">
        <f>I1760-D1760</f>
        <v>-1.0599999999999454</v>
      </c>
      <c r="Q1760" s="5">
        <f>P1760/D1760</f>
        <v>-1.0115951710645088E-3</v>
      </c>
      <c r="R1760" s="4">
        <f>ABS(F1760-G1760)</f>
        <v>14.799999999999955</v>
      </c>
      <c r="S1760" s="5">
        <f>R1760/D1760</f>
        <v>1.4124158992222127E-2</v>
      </c>
      <c r="T1760" s="5">
        <f>(I1760-J1760)/AVERAGE(E1760:G1760,I1760)</f>
        <v>9.4670229628221331E-3</v>
      </c>
    </row>
    <row r="1761" spans="1:20" hidden="1" x14ac:dyDescent="0.25">
      <c r="A1761" s="3" t="s">
        <v>1711</v>
      </c>
      <c r="B1761" s="4" t="s">
        <v>759</v>
      </c>
      <c r="C1761" s="4" t="s">
        <v>22</v>
      </c>
      <c r="D1761" s="4">
        <v>1018</v>
      </c>
      <c r="E1761" s="4">
        <v>1010</v>
      </c>
      <c r="F1761" s="4">
        <v>1018</v>
      </c>
      <c r="G1761" s="4">
        <v>1010</v>
      </c>
      <c r="H1761" s="4">
        <v>1018</v>
      </c>
      <c r="I1761" s="4">
        <v>1018</v>
      </c>
      <c r="J1761" s="4">
        <v>1016.66</v>
      </c>
      <c r="K1761" s="4">
        <v>395</v>
      </c>
      <c r="L1761" s="4">
        <v>4.0199999999999996</v>
      </c>
      <c r="M1761" s="4">
        <v>6</v>
      </c>
      <c r="N1761" s="4">
        <v>395</v>
      </c>
      <c r="O1761" s="4">
        <v>100</v>
      </c>
      <c r="P1761" s="4">
        <f>I1761-D1761</f>
        <v>0</v>
      </c>
      <c r="Q1761" s="5">
        <f>P1761/D1761</f>
        <v>0</v>
      </c>
      <c r="R1761" s="4">
        <f>ABS(F1761-G1761)</f>
        <v>8</v>
      </c>
      <c r="S1761" s="5">
        <f>R1761/D1761</f>
        <v>7.8585461689587421E-3</v>
      </c>
      <c r="T1761" s="5">
        <f>(I1761-J1761)/AVERAGE(E1761:G1761,I1761)</f>
        <v>1.3214990138067375E-3</v>
      </c>
    </row>
    <row r="1762" spans="1:20" hidden="1" x14ac:dyDescent="0.25">
      <c r="A1762" s="3" t="s">
        <v>1711</v>
      </c>
      <c r="B1762" s="4" t="s">
        <v>461</v>
      </c>
      <c r="C1762" s="4" t="s">
        <v>22</v>
      </c>
      <c r="D1762" s="4">
        <v>1020</v>
      </c>
      <c r="E1762" s="4">
        <v>1013.1</v>
      </c>
      <c r="F1762" s="4">
        <v>1027.8</v>
      </c>
      <c r="G1762" s="4">
        <v>1013</v>
      </c>
      <c r="H1762" s="4">
        <v>1025</v>
      </c>
      <c r="I1762" s="4">
        <v>1027.52</v>
      </c>
      <c r="J1762" s="4">
        <v>1027.43</v>
      </c>
      <c r="K1762" s="4">
        <v>1128</v>
      </c>
      <c r="L1762" s="4">
        <v>11.59</v>
      </c>
      <c r="M1762" s="4">
        <v>6</v>
      </c>
      <c r="N1762" s="4">
        <v>1028</v>
      </c>
      <c r="O1762" s="4">
        <v>91.13</v>
      </c>
      <c r="P1762" s="4">
        <f>I1762-D1762</f>
        <v>7.5199999999999818</v>
      </c>
      <c r="Q1762" s="5">
        <f>P1762/D1762</f>
        <v>7.3725490196078257E-3</v>
      </c>
      <c r="R1762" s="4">
        <f>ABS(F1762-G1762)</f>
        <v>14.799999999999955</v>
      </c>
      <c r="S1762" s="5">
        <f>R1762/D1762</f>
        <v>1.4509803921568584E-2</v>
      </c>
      <c r="T1762" s="5">
        <f>(I1762-J1762)/AVERAGE(E1762:G1762,I1762)</f>
        <v>8.8204595459343208E-5</v>
      </c>
    </row>
    <row r="1763" spans="1:20" hidden="1" x14ac:dyDescent="0.25">
      <c r="A1763" s="3" t="s">
        <v>1711</v>
      </c>
      <c r="B1763" s="4" t="s">
        <v>462</v>
      </c>
      <c r="C1763" s="4" t="s">
        <v>22</v>
      </c>
      <c r="D1763" s="4">
        <v>1000</v>
      </c>
      <c r="E1763" s="4">
        <v>1005</v>
      </c>
      <c r="F1763" s="4">
        <v>1005</v>
      </c>
      <c r="G1763" s="4">
        <v>1005</v>
      </c>
      <c r="H1763" s="4">
        <v>1005</v>
      </c>
      <c r="I1763" s="4">
        <v>1005</v>
      </c>
      <c r="J1763" s="4">
        <v>1005</v>
      </c>
      <c r="K1763" s="4">
        <v>100</v>
      </c>
      <c r="L1763" s="4">
        <v>1.01</v>
      </c>
      <c r="M1763" s="4">
        <v>1</v>
      </c>
      <c r="N1763" s="4">
        <v>100</v>
      </c>
      <c r="O1763" s="4">
        <v>100</v>
      </c>
      <c r="P1763" s="4">
        <f>I1763-D1763</f>
        <v>5</v>
      </c>
      <c r="Q1763" s="5">
        <f>P1763/D1763</f>
        <v>5.0000000000000001E-3</v>
      </c>
      <c r="R1763" s="4">
        <f>ABS(F1763-G1763)</f>
        <v>0</v>
      </c>
      <c r="S1763" s="5">
        <f>R1763/D1763</f>
        <v>0</v>
      </c>
      <c r="T1763" s="5">
        <f>(I1763-J1763)/AVERAGE(E1763:G1763,I1763)</f>
        <v>0</v>
      </c>
    </row>
    <row r="1764" spans="1:20" hidden="1" x14ac:dyDescent="0.25">
      <c r="A1764" s="3" t="s">
        <v>1711</v>
      </c>
      <c r="B1764" s="4" t="s">
        <v>1600</v>
      </c>
      <c r="C1764" s="4" t="s">
        <v>22</v>
      </c>
      <c r="D1764" s="4">
        <v>1024.3800000000001</v>
      </c>
      <c r="E1764" s="4">
        <v>1029</v>
      </c>
      <c r="F1764" s="4">
        <v>1029</v>
      </c>
      <c r="G1764" s="4">
        <v>1029</v>
      </c>
      <c r="H1764" s="4">
        <v>1029</v>
      </c>
      <c r="I1764" s="4">
        <v>1029</v>
      </c>
      <c r="J1764" s="4">
        <v>1029</v>
      </c>
      <c r="K1764" s="4">
        <v>10</v>
      </c>
      <c r="L1764" s="4">
        <v>0.1</v>
      </c>
      <c r="M1764" s="4">
        <v>1</v>
      </c>
      <c r="N1764" s="4">
        <v>10</v>
      </c>
      <c r="O1764" s="4">
        <v>100</v>
      </c>
      <c r="P1764" s="4">
        <f>I1764-D1764</f>
        <v>4.6199999999998909</v>
      </c>
      <c r="Q1764" s="5">
        <f>P1764/D1764</f>
        <v>4.5100451004508975E-3</v>
      </c>
      <c r="R1764" s="4">
        <f>ABS(F1764-G1764)</f>
        <v>0</v>
      </c>
      <c r="S1764" s="5">
        <f>R1764/D1764</f>
        <v>0</v>
      </c>
      <c r="T1764" s="5">
        <f>(I1764-J1764)/AVERAGE(E1764:G1764,I1764)</f>
        <v>0</v>
      </c>
    </row>
    <row r="1765" spans="1:20" hidden="1" x14ac:dyDescent="0.25">
      <c r="A1765" s="3" t="s">
        <v>1711</v>
      </c>
      <c r="B1765" s="4" t="s">
        <v>417</v>
      </c>
      <c r="C1765" s="4" t="s">
        <v>22</v>
      </c>
      <c r="D1765" s="4">
        <v>1035</v>
      </c>
      <c r="E1765" s="4">
        <v>1035.05</v>
      </c>
      <c r="F1765" s="4">
        <v>1035.05</v>
      </c>
      <c r="G1765" s="4">
        <v>1035.05</v>
      </c>
      <c r="H1765" s="4">
        <v>1035.05</v>
      </c>
      <c r="I1765" s="4">
        <v>1035.05</v>
      </c>
      <c r="J1765" s="4">
        <v>1035.05</v>
      </c>
      <c r="K1765" s="4">
        <v>100</v>
      </c>
      <c r="L1765" s="4">
        <v>1.04</v>
      </c>
      <c r="M1765" s="4">
        <v>1</v>
      </c>
      <c r="N1765" s="4">
        <v>100</v>
      </c>
      <c r="O1765" s="4">
        <v>100</v>
      </c>
      <c r="P1765" s="4">
        <f>I1765-D1765</f>
        <v>4.9999999999954525E-2</v>
      </c>
      <c r="Q1765" s="5">
        <f>P1765/D1765</f>
        <v>4.8309178743917414E-5</v>
      </c>
      <c r="R1765" s="4">
        <f>ABS(F1765-G1765)</f>
        <v>0</v>
      </c>
      <c r="S1765" s="5">
        <f>R1765/D1765</f>
        <v>0</v>
      </c>
      <c r="T1765" s="5">
        <f>(I1765-J1765)/AVERAGE(E1765:G1765,I1765)</f>
        <v>0</v>
      </c>
    </row>
    <row r="1766" spans="1:20" hidden="1" x14ac:dyDescent="0.25">
      <c r="A1766" s="3" t="s">
        <v>1712</v>
      </c>
      <c r="B1766" s="4" t="s">
        <v>21</v>
      </c>
      <c r="C1766" s="4" t="s">
        <v>22</v>
      </c>
      <c r="D1766" s="4">
        <v>299.25</v>
      </c>
      <c r="E1766" s="4">
        <v>303.10000000000002</v>
      </c>
      <c r="F1766" s="4">
        <v>313</v>
      </c>
      <c r="G1766" s="4">
        <v>295.3</v>
      </c>
      <c r="H1766" s="4">
        <v>311</v>
      </c>
      <c r="I1766" s="4">
        <v>306.64999999999998</v>
      </c>
      <c r="J1766" s="4">
        <v>305.36</v>
      </c>
      <c r="K1766" s="4">
        <v>94944</v>
      </c>
      <c r="L1766" s="4">
        <v>289.92</v>
      </c>
      <c r="M1766" s="4">
        <v>1269</v>
      </c>
      <c r="N1766" s="4">
        <v>76359</v>
      </c>
      <c r="O1766" s="4">
        <v>80.430000000000007</v>
      </c>
      <c r="P1766" s="4">
        <f>I1766-D1766</f>
        <v>7.3999999999999773</v>
      </c>
      <c r="Q1766" s="5">
        <f>P1766/D1766</f>
        <v>2.4728487886382548E-2</v>
      </c>
      <c r="R1766" s="4">
        <f>ABS(F1766-G1766)</f>
        <v>17.699999999999989</v>
      </c>
      <c r="S1766" s="5">
        <f>R1766/D1766</f>
        <v>5.9147869674185428E-2</v>
      </c>
      <c r="T1766" s="5">
        <f>(I1766-J1766)/AVERAGE(E1766:G1766,I1766)</f>
        <v>4.2362792988792364E-3</v>
      </c>
    </row>
    <row r="1767" spans="1:20" hidden="1" x14ac:dyDescent="0.25">
      <c r="A1767" s="3" t="s">
        <v>1713</v>
      </c>
      <c r="B1767" s="4" t="s">
        <v>21</v>
      </c>
      <c r="C1767" s="4" t="s">
        <v>22</v>
      </c>
      <c r="D1767" s="4">
        <v>346.2</v>
      </c>
      <c r="E1767" s="4">
        <v>341</v>
      </c>
      <c r="F1767" s="4">
        <v>383.7</v>
      </c>
      <c r="G1767" s="4">
        <v>330.05</v>
      </c>
      <c r="H1767" s="4">
        <v>383.6</v>
      </c>
      <c r="I1767" s="4">
        <v>383.6</v>
      </c>
      <c r="J1767" s="4">
        <v>372.09</v>
      </c>
      <c r="K1767" s="4">
        <v>424</v>
      </c>
      <c r="L1767" s="4">
        <v>1.58</v>
      </c>
      <c r="M1767" s="4">
        <v>45</v>
      </c>
      <c r="N1767" s="4">
        <v>208</v>
      </c>
      <c r="O1767" s="4">
        <v>49.06</v>
      </c>
      <c r="P1767" s="4">
        <f>I1767-D1767</f>
        <v>37.400000000000034</v>
      </c>
      <c r="Q1767" s="5">
        <f>P1767/D1767</f>
        <v>0.10803004043905268</v>
      </c>
      <c r="R1767" s="4">
        <f>ABS(F1767-G1767)</f>
        <v>53.649999999999977</v>
      </c>
      <c r="S1767" s="5">
        <f>R1767/D1767</f>
        <v>0.15496822645869435</v>
      </c>
      <c r="T1767" s="5">
        <f>(I1767-J1767)/AVERAGE(E1767:G1767,I1767)</f>
        <v>3.2008899085758123E-2</v>
      </c>
    </row>
    <row r="1768" spans="1:20" hidden="1" x14ac:dyDescent="0.25">
      <c r="A1768" s="3" t="s">
        <v>1714</v>
      </c>
      <c r="B1768" s="4" t="s">
        <v>21</v>
      </c>
      <c r="C1768" s="4" t="s">
        <v>22</v>
      </c>
      <c r="D1768" s="4">
        <v>732.75</v>
      </c>
      <c r="E1768" s="4">
        <v>725.1</v>
      </c>
      <c r="F1768" s="4">
        <v>735</v>
      </c>
      <c r="G1768" s="4">
        <v>720</v>
      </c>
      <c r="H1768" s="4">
        <v>723.75</v>
      </c>
      <c r="I1768" s="4">
        <v>723.1</v>
      </c>
      <c r="J1768" s="4">
        <v>726.15</v>
      </c>
      <c r="K1768" s="4">
        <v>13760</v>
      </c>
      <c r="L1768" s="4">
        <v>99.92</v>
      </c>
      <c r="M1768" s="4">
        <v>677</v>
      </c>
      <c r="N1768" s="4">
        <v>9081</v>
      </c>
      <c r="O1768" s="4">
        <v>66</v>
      </c>
      <c r="P1768" s="4">
        <f>I1768-D1768</f>
        <v>-9.6499999999999773</v>
      </c>
      <c r="Q1768" s="5">
        <f>P1768/D1768</f>
        <v>-1.3169566700784684E-2</v>
      </c>
      <c r="R1768" s="4">
        <f>ABS(F1768-G1768)</f>
        <v>15</v>
      </c>
      <c r="S1768" s="5">
        <f>R1768/D1768</f>
        <v>2.0470829068577279E-2</v>
      </c>
      <c r="T1768" s="5">
        <f>(I1768-J1768)/AVERAGE(E1768:G1768,I1768)</f>
        <v>-4.2022595756406097E-3</v>
      </c>
    </row>
    <row r="1769" spans="1:20" hidden="1" x14ac:dyDescent="0.25">
      <c r="A1769" s="3" t="s">
        <v>1715</v>
      </c>
      <c r="B1769" s="4" t="s">
        <v>21</v>
      </c>
      <c r="C1769" s="4" t="s">
        <v>22</v>
      </c>
      <c r="D1769" s="4">
        <v>10.45</v>
      </c>
      <c r="E1769" s="4">
        <v>10.25</v>
      </c>
      <c r="F1769" s="4">
        <v>10.9</v>
      </c>
      <c r="G1769" s="4">
        <v>10</v>
      </c>
      <c r="H1769" s="4">
        <v>10.25</v>
      </c>
      <c r="I1769" s="4">
        <v>10.45</v>
      </c>
      <c r="J1769" s="4">
        <v>10.41</v>
      </c>
      <c r="K1769" s="4">
        <v>5474</v>
      </c>
      <c r="L1769" s="4">
        <v>0.56999999999999995</v>
      </c>
      <c r="M1769" s="4">
        <v>51</v>
      </c>
      <c r="N1769" s="4">
        <v>4303</v>
      </c>
      <c r="O1769" s="4">
        <v>78.61</v>
      </c>
      <c r="P1769" s="4">
        <f>I1769-D1769</f>
        <v>0</v>
      </c>
      <c r="Q1769" s="5">
        <f>P1769/D1769</f>
        <v>0</v>
      </c>
      <c r="R1769" s="4">
        <f>ABS(F1769-G1769)</f>
        <v>0.90000000000000036</v>
      </c>
      <c r="S1769" s="5">
        <f>R1769/D1769</f>
        <v>8.6124401913875631E-2</v>
      </c>
      <c r="T1769" s="5">
        <f>(I1769-J1769)/AVERAGE(E1769:G1769,I1769)</f>
        <v>3.8461538461537648E-3</v>
      </c>
    </row>
    <row r="1770" spans="1:20" hidden="1" x14ac:dyDescent="0.25">
      <c r="A1770" s="3" t="s">
        <v>1716</v>
      </c>
      <c r="B1770" s="4" t="s">
        <v>21</v>
      </c>
      <c r="C1770" s="4" t="s">
        <v>22</v>
      </c>
      <c r="D1770" s="4">
        <v>750.45</v>
      </c>
      <c r="E1770" s="4">
        <v>754.75</v>
      </c>
      <c r="F1770" s="4">
        <v>754.75</v>
      </c>
      <c r="G1770" s="4">
        <v>710</v>
      </c>
      <c r="H1770" s="4">
        <v>749</v>
      </c>
      <c r="I1770" s="4">
        <v>729.65</v>
      </c>
      <c r="J1770" s="4">
        <v>738.46</v>
      </c>
      <c r="K1770" s="4">
        <v>8408</v>
      </c>
      <c r="L1770" s="4">
        <v>62.09</v>
      </c>
      <c r="M1770" s="4">
        <v>1747</v>
      </c>
      <c r="N1770" s="4">
        <v>5143</v>
      </c>
      <c r="O1770" s="4">
        <v>61.17</v>
      </c>
      <c r="P1770" s="4">
        <f>I1770-D1770</f>
        <v>-20.800000000000068</v>
      </c>
      <c r="Q1770" s="5">
        <f>P1770/D1770</f>
        <v>-2.7716703311346614E-2</v>
      </c>
      <c r="R1770" s="4">
        <f>ABS(F1770-G1770)</f>
        <v>44.75</v>
      </c>
      <c r="S1770" s="5">
        <f>R1770/D1770</f>
        <v>5.9630888133786392E-2</v>
      </c>
      <c r="T1770" s="5">
        <f>(I1770-J1770)/AVERAGE(E1770:G1770,I1770)</f>
        <v>-1.1949205703338329E-2</v>
      </c>
    </row>
    <row r="1771" spans="1:20" hidden="1" x14ac:dyDescent="0.25">
      <c r="A1771" s="3" t="s">
        <v>1717</v>
      </c>
      <c r="B1771" s="4" t="s">
        <v>21</v>
      </c>
      <c r="C1771" s="4" t="s">
        <v>22</v>
      </c>
      <c r="D1771" s="4">
        <v>295.10000000000002</v>
      </c>
      <c r="E1771" s="4">
        <v>299.14999999999998</v>
      </c>
      <c r="F1771" s="4">
        <v>299.95</v>
      </c>
      <c r="G1771" s="4">
        <v>285.2</v>
      </c>
      <c r="H1771" s="4">
        <v>285.2</v>
      </c>
      <c r="I1771" s="4">
        <v>287.25</v>
      </c>
      <c r="J1771" s="4">
        <v>290.39999999999998</v>
      </c>
      <c r="K1771" s="4">
        <v>854</v>
      </c>
      <c r="L1771" s="4">
        <v>2.48</v>
      </c>
      <c r="M1771" s="4">
        <v>84</v>
      </c>
      <c r="N1771" s="4">
        <v>298</v>
      </c>
      <c r="O1771" s="4">
        <v>34.89</v>
      </c>
      <c r="P1771" s="4">
        <f>I1771-D1771</f>
        <v>-7.8500000000000227</v>
      </c>
      <c r="Q1771" s="5">
        <f>P1771/D1771</f>
        <v>-2.660115215181302E-2</v>
      </c>
      <c r="R1771" s="4">
        <f>ABS(F1771-G1771)</f>
        <v>14.75</v>
      </c>
      <c r="S1771" s="5">
        <f>R1771/D1771</f>
        <v>4.9983056590986105E-2</v>
      </c>
      <c r="T1771" s="5">
        <f>(I1771-J1771)/AVERAGE(E1771:G1771,I1771)</f>
        <v>-1.0754982715206274E-2</v>
      </c>
    </row>
    <row r="1772" spans="1:20" hidden="1" x14ac:dyDescent="0.25">
      <c r="A1772" s="3" t="s">
        <v>1718</v>
      </c>
      <c r="B1772" s="4" t="s">
        <v>21</v>
      </c>
      <c r="C1772" s="4" t="s">
        <v>22</v>
      </c>
      <c r="D1772" s="4">
        <v>2056.15</v>
      </c>
      <c r="E1772" s="4">
        <v>2061.85</v>
      </c>
      <c r="F1772" s="4">
        <v>2104</v>
      </c>
      <c r="G1772" s="4">
        <v>2060</v>
      </c>
      <c r="H1772" s="4">
        <v>2097</v>
      </c>
      <c r="I1772" s="4">
        <v>2099.3000000000002</v>
      </c>
      <c r="J1772" s="4">
        <v>2090.0700000000002</v>
      </c>
      <c r="K1772" s="4">
        <v>2620039</v>
      </c>
      <c r="L1772" s="4">
        <v>54760.77</v>
      </c>
      <c r="M1772" s="4">
        <v>124092</v>
      </c>
      <c r="N1772" s="4">
        <v>1414661</v>
      </c>
      <c r="O1772" s="4">
        <v>53.99</v>
      </c>
      <c r="P1772" s="4">
        <f>I1772-D1772</f>
        <v>43.150000000000091</v>
      </c>
      <c r="Q1772" s="5">
        <f>P1772/D1772</f>
        <v>2.0985823018748677E-2</v>
      </c>
      <c r="R1772" s="4">
        <f>ABS(F1772-G1772)</f>
        <v>44</v>
      </c>
      <c r="S1772" s="5">
        <f>R1772/D1772</f>
        <v>2.1399216983196752E-2</v>
      </c>
      <c r="T1772" s="5">
        <f>(I1772-J1772)/AVERAGE(E1772:G1772,I1772)</f>
        <v>4.43475492934062E-3</v>
      </c>
    </row>
    <row r="1773" spans="1:20" hidden="1" x14ac:dyDescent="0.25">
      <c r="A1773" s="3" t="s">
        <v>1719</v>
      </c>
      <c r="B1773" s="4" t="s">
        <v>21</v>
      </c>
      <c r="C1773" s="4" t="s">
        <v>22</v>
      </c>
      <c r="D1773" s="4">
        <v>149.15</v>
      </c>
      <c r="E1773" s="4">
        <v>152</v>
      </c>
      <c r="F1773" s="4">
        <v>152</v>
      </c>
      <c r="G1773" s="4">
        <v>148.1</v>
      </c>
      <c r="H1773" s="4">
        <v>149.94999999999999</v>
      </c>
      <c r="I1773" s="4">
        <v>149.9</v>
      </c>
      <c r="J1773" s="4">
        <v>150.01</v>
      </c>
      <c r="K1773" s="4">
        <v>30626</v>
      </c>
      <c r="L1773" s="4">
        <v>45.94</v>
      </c>
      <c r="M1773" s="4">
        <v>153</v>
      </c>
      <c r="N1773" s="4">
        <v>30218</v>
      </c>
      <c r="O1773" s="4">
        <v>98.67</v>
      </c>
      <c r="P1773" s="4">
        <f>I1773-D1773</f>
        <v>0.75</v>
      </c>
      <c r="Q1773" s="5">
        <f>P1773/D1773</f>
        <v>5.0284948038887027E-3</v>
      </c>
      <c r="R1773" s="4">
        <f>ABS(F1773-G1773)</f>
        <v>3.9000000000000057</v>
      </c>
      <c r="S1773" s="5">
        <f>R1773/D1773</f>
        <v>2.614817298022129E-2</v>
      </c>
      <c r="T1773" s="5">
        <f>(I1773-J1773)/AVERAGE(E1773:G1773,I1773)</f>
        <v>-7.3089700996667917E-4</v>
      </c>
    </row>
    <row r="1774" spans="1:20" hidden="1" x14ac:dyDescent="0.25">
      <c r="A1774" s="3" t="s">
        <v>1720</v>
      </c>
      <c r="B1774" s="4" t="s">
        <v>21</v>
      </c>
      <c r="C1774" s="4" t="s">
        <v>22</v>
      </c>
      <c r="D1774" s="4">
        <v>2975.45</v>
      </c>
      <c r="E1774" s="4">
        <v>2985</v>
      </c>
      <c r="F1774" s="4">
        <v>3054</v>
      </c>
      <c r="G1774" s="4">
        <v>2930.9</v>
      </c>
      <c r="H1774" s="4">
        <v>3050</v>
      </c>
      <c r="I1774" s="4">
        <v>3024.95</v>
      </c>
      <c r="J1774" s="4">
        <v>3006.68</v>
      </c>
      <c r="K1774" s="4">
        <v>11767</v>
      </c>
      <c r="L1774" s="4">
        <v>353.8</v>
      </c>
      <c r="M1774" s="4">
        <v>1683</v>
      </c>
      <c r="N1774" s="4">
        <v>9305</v>
      </c>
      <c r="O1774" s="4">
        <v>79.08</v>
      </c>
      <c r="P1774" s="4">
        <f>I1774-D1774</f>
        <v>49.5</v>
      </c>
      <c r="Q1774" s="5">
        <f>P1774/D1774</f>
        <v>1.6636139071400966E-2</v>
      </c>
      <c r="R1774" s="4">
        <f>ABS(F1774-G1774)</f>
        <v>123.09999999999991</v>
      </c>
      <c r="S1774" s="5">
        <f>R1774/D1774</f>
        <v>4.1371893327059747E-2</v>
      </c>
      <c r="T1774" s="5">
        <f>(I1774-J1774)/AVERAGE(E1774:G1774,I1774)</f>
        <v>6.0926147471623187E-3</v>
      </c>
    </row>
    <row r="1775" spans="1:20" hidden="1" x14ac:dyDescent="0.25">
      <c r="A1775" s="3" t="s">
        <v>1721</v>
      </c>
      <c r="B1775" s="4" t="s">
        <v>21</v>
      </c>
      <c r="C1775" s="4" t="s">
        <v>22</v>
      </c>
      <c r="D1775" s="4">
        <v>704.3</v>
      </c>
      <c r="E1775" s="4">
        <v>704.5</v>
      </c>
      <c r="F1775" s="4">
        <v>716.6</v>
      </c>
      <c r="G1775" s="4">
        <v>696.2</v>
      </c>
      <c r="H1775" s="4">
        <v>716</v>
      </c>
      <c r="I1775" s="4">
        <v>714.5</v>
      </c>
      <c r="J1775" s="4">
        <v>710.69</v>
      </c>
      <c r="K1775" s="4">
        <v>2136186</v>
      </c>
      <c r="L1775" s="4">
        <v>15181.59</v>
      </c>
      <c r="M1775" s="4">
        <v>74521</v>
      </c>
      <c r="N1775" s="4">
        <v>954694</v>
      </c>
      <c r="O1775" s="4">
        <v>44.69</v>
      </c>
      <c r="P1775" s="4">
        <f>I1775-D1775</f>
        <v>10.200000000000045</v>
      </c>
      <c r="Q1775" s="5">
        <f>P1775/D1775</f>
        <v>1.4482464858725041E-2</v>
      </c>
      <c r="R1775" s="4">
        <f>ABS(F1775-G1775)</f>
        <v>20.399999999999977</v>
      </c>
      <c r="S1775" s="5">
        <f>R1775/D1775</f>
        <v>2.8964929717449919E-2</v>
      </c>
      <c r="T1775" s="5">
        <f>(I1775-J1775)/AVERAGE(E1775:G1775,I1775)</f>
        <v>5.3817359983048879E-3</v>
      </c>
    </row>
    <row r="1776" spans="1:20" hidden="1" x14ac:dyDescent="0.25">
      <c r="A1776" s="3" t="s">
        <v>1722</v>
      </c>
      <c r="B1776" s="4" t="s">
        <v>21</v>
      </c>
      <c r="C1776" s="4" t="s">
        <v>22</v>
      </c>
      <c r="D1776" s="4">
        <v>264.89999999999998</v>
      </c>
      <c r="E1776" s="4">
        <v>265.05</v>
      </c>
      <c r="F1776" s="4">
        <v>271.89999999999998</v>
      </c>
      <c r="G1776" s="4">
        <v>259</v>
      </c>
      <c r="H1776" s="4">
        <v>265</v>
      </c>
      <c r="I1776" s="4">
        <v>265</v>
      </c>
      <c r="J1776" s="4">
        <v>265.02999999999997</v>
      </c>
      <c r="K1776" s="4">
        <v>4447</v>
      </c>
      <c r="L1776" s="4">
        <v>11.79</v>
      </c>
      <c r="M1776" s="4">
        <v>461</v>
      </c>
      <c r="N1776" s="4">
        <v>2392</v>
      </c>
      <c r="O1776" s="4">
        <v>53.79</v>
      </c>
      <c r="P1776" s="4">
        <f>I1776-D1776</f>
        <v>0.10000000000002274</v>
      </c>
      <c r="Q1776" s="5">
        <f>P1776/D1776</f>
        <v>3.7750094375244524E-4</v>
      </c>
      <c r="R1776" s="4">
        <f>ABS(F1776-G1776)</f>
        <v>12.899999999999977</v>
      </c>
      <c r="S1776" s="5">
        <f>R1776/D1776</f>
        <v>4.869762174405428E-2</v>
      </c>
      <c r="T1776" s="5">
        <f>(I1776-J1776)/AVERAGE(E1776:G1776,I1776)</f>
        <v>-1.1310617842489359E-4</v>
      </c>
    </row>
    <row r="1777" spans="1:20" hidden="1" x14ac:dyDescent="0.25">
      <c r="A1777" s="3" t="s">
        <v>1723</v>
      </c>
      <c r="B1777" s="4" t="s">
        <v>43</v>
      </c>
      <c r="C1777" s="4" t="s">
        <v>22</v>
      </c>
      <c r="D1777" s="4">
        <v>21.35</v>
      </c>
      <c r="E1777" s="4">
        <v>22.4</v>
      </c>
      <c r="F1777" s="4">
        <v>22.4</v>
      </c>
      <c r="G1777" s="4">
        <v>22.4</v>
      </c>
      <c r="H1777" s="4">
        <v>22.4</v>
      </c>
      <c r="I1777" s="4">
        <v>22.4</v>
      </c>
      <c r="J1777" s="4">
        <v>22.4</v>
      </c>
      <c r="K1777" s="4">
        <v>892</v>
      </c>
      <c r="L1777" s="4">
        <v>0.2</v>
      </c>
      <c r="M1777" s="4">
        <v>10</v>
      </c>
      <c r="N1777" s="4" t="s">
        <v>33</v>
      </c>
      <c r="O1777" s="4" t="s">
        <v>33</v>
      </c>
      <c r="P1777" s="4">
        <f>I1777-D1777</f>
        <v>1.0499999999999972</v>
      </c>
      <c r="Q1777" s="5">
        <f>P1777/D1777</f>
        <v>4.9180327868852319E-2</v>
      </c>
      <c r="R1777" s="4">
        <f>ABS(F1777-G1777)</f>
        <v>0</v>
      </c>
      <c r="S1777" s="5">
        <f>R1777/D1777</f>
        <v>0</v>
      </c>
      <c r="T1777" s="5">
        <f>(I1777-J1777)/AVERAGE(E1777:G1777,I1777)</f>
        <v>0</v>
      </c>
    </row>
    <row r="1778" spans="1:20" hidden="1" x14ac:dyDescent="0.25">
      <c r="A1778" s="3" t="s">
        <v>1724</v>
      </c>
      <c r="B1778" s="4" t="s">
        <v>21</v>
      </c>
      <c r="C1778" s="4" t="s">
        <v>22</v>
      </c>
      <c r="D1778" s="4">
        <v>83.05</v>
      </c>
      <c r="E1778" s="4">
        <v>83.05</v>
      </c>
      <c r="F1778" s="4">
        <v>84</v>
      </c>
      <c r="G1778" s="4">
        <v>81.8</v>
      </c>
      <c r="H1778" s="4">
        <v>84</v>
      </c>
      <c r="I1778" s="4">
        <v>83.35</v>
      </c>
      <c r="J1778" s="4">
        <v>82.99</v>
      </c>
      <c r="K1778" s="4">
        <v>74999</v>
      </c>
      <c r="L1778" s="4">
        <v>62.24</v>
      </c>
      <c r="M1778" s="4">
        <v>3986</v>
      </c>
      <c r="N1778" s="4">
        <v>65100</v>
      </c>
      <c r="O1778" s="4">
        <v>86.8</v>
      </c>
      <c r="P1778" s="4">
        <f>I1778-D1778</f>
        <v>0.29999999999999716</v>
      </c>
      <c r="Q1778" s="5">
        <f>P1778/D1778</f>
        <v>3.612281757977088E-3</v>
      </c>
      <c r="R1778" s="4">
        <f>ABS(F1778-G1778)</f>
        <v>2.2000000000000028</v>
      </c>
      <c r="S1778" s="5">
        <f>R1778/D1778</f>
        <v>2.6490066225165598E-2</v>
      </c>
      <c r="T1778" s="5">
        <f>(I1778-J1778)/AVERAGE(E1778:G1778,I1778)</f>
        <v>4.3347381095725388E-3</v>
      </c>
    </row>
    <row r="1779" spans="1:20" hidden="1" x14ac:dyDescent="0.25">
      <c r="A1779" s="3" t="s">
        <v>1725</v>
      </c>
      <c r="B1779" s="4" t="s">
        <v>21</v>
      </c>
      <c r="C1779" s="4" t="s">
        <v>22</v>
      </c>
      <c r="D1779" s="4">
        <v>25.9</v>
      </c>
      <c r="E1779" s="4">
        <v>26.7</v>
      </c>
      <c r="F1779" s="4">
        <v>26.9</v>
      </c>
      <c r="G1779" s="4">
        <v>25.75</v>
      </c>
      <c r="H1779" s="4">
        <v>25.75</v>
      </c>
      <c r="I1779" s="4">
        <v>25.95</v>
      </c>
      <c r="J1779" s="4">
        <v>26.14</v>
      </c>
      <c r="K1779" s="4">
        <v>8646</v>
      </c>
      <c r="L1779" s="4">
        <v>2.2599999999999998</v>
      </c>
      <c r="M1779" s="4">
        <v>101</v>
      </c>
      <c r="N1779" s="4">
        <v>5540</v>
      </c>
      <c r="O1779" s="4">
        <v>64.08</v>
      </c>
      <c r="P1779" s="4">
        <f>I1779-D1779</f>
        <v>5.0000000000000711E-2</v>
      </c>
      <c r="Q1779" s="5">
        <f>P1779/D1779</f>
        <v>1.9305019305019581E-3</v>
      </c>
      <c r="R1779" s="4">
        <f>ABS(F1779-G1779)</f>
        <v>1.1499999999999986</v>
      </c>
      <c r="S1779" s="5">
        <f>R1779/D1779</f>
        <v>4.4401544401544348E-2</v>
      </c>
      <c r="T1779" s="5">
        <f>(I1779-J1779)/AVERAGE(E1779:G1779,I1779)</f>
        <v>-7.2174738841405996E-3</v>
      </c>
    </row>
    <row r="1780" spans="1:20" hidden="1" x14ac:dyDescent="0.25">
      <c r="A1780" s="3" t="s">
        <v>1726</v>
      </c>
      <c r="B1780" s="4" t="s">
        <v>21</v>
      </c>
      <c r="C1780" s="4" t="s">
        <v>22</v>
      </c>
      <c r="D1780" s="4">
        <v>47.2</v>
      </c>
      <c r="E1780" s="4">
        <v>47</v>
      </c>
      <c r="F1780" s="4">
        <v>47.65</v>
      </c>
      <c r="G1780" s="4">
        <v>42.95</v>
      </c>
      <c r="H1780" s="4">
        <v>45</v>
      </c>
      <c r="I1780" s="4">
        <v>45.2</v>
      </c>
      <c r="J1780" s="4">
        <v>44.68</v>
      </c>
      <c r="K1780" s="4">
        <v>38045</v>
      </c>
      <c r="L1780" s="4">
        <v>17</v>
      </c>
      <c r="M1780" s="4">
        <v>456</v>
      </c>
      <c r="N1780" s="4">
        <v>30167</v>
      </c>
      <c r="O1780" s="4">
        <v>79.290000000000006</v>
      </c>
      <c r="P1780" s="4">
        <f>I1780-D1780</f>
        <v>-2</v>
      </c>
      <c r="Q1780" s="5">
        <f>P1780/D1780</f>
        <v>-4.2372881355932202E-2</v>
      </c>
      <c r="R1780" s="4">
        <f>ABS(F1780-G1780)</f>
        <v>4.6999999999999957</v>
      </c>
      <c r="S1780" s="5">
        <f>R1780/D1780</f>
        <v>9.9576271186440579E-2</v>
      </c>
      <c r="T1780" s="5">
        <f>(I1780-J1780)/AVERAGE(E1780:G1780,I1780)</f>
        <v>1.1378555798687157E-2</v>
      </c>
    </row>
    <row r="1781" spans="1:20" hidden="1" x14ac:dyDescent="0.25">
      <c r="A1781" s="3" t="s">
        <v>1727</v>
      </c>
      <c r="B1781" s="4" t="s">
        <v>21</v>
      </c>
      <c r="C1781" s="4" t="s">
        <v>22</v>
      </c>
      <c r="D1781" s="4">
        <v>17.149999999999999</v>
      </c>
      <c r="E1781" s="4">
        <v>17</v>
      </c>
      <c r="F1781" s="4">
        <v>17.45</v>
      </c>
      <c r="G1781" s="4">
        <v>16.5</v>
      </c>
      <c r="H1781" s="4">
        <v>16.5</v>
      </c>
      <c r="I1781" s="4">
        <v>16.600000000000001</v>
      </c>
      <c r="J1781" s="4">
        <v>16.899999999999999</v>
      </c>
      <c r="K1781" s="4">
        <v>64508</v>
      </c>
      <c r="L1781" s="4">
        <v>10.9</v>
      </c>
      <c r="M1781" s="4">
        <v>148</v>
      </c>
      <c r="N1781" s="4">
        <v>54108</v>
      </c>
      <c r="O1781" s="4">
        <v>83.88</v>
      </c>
      <c r="P1781" s="4">
        <f>I1781-D1781</f>
        <v>-0.54999999999999716</v>
      </c>
      <c r="Q1781" s="5">
        <f>P1781/D1781</f>
        <v>-3.206997084548089E-2</v>
      </c>
      <c r="R1781" s="4">
        <f>ABS(F1781-G1781)</f>
        <v>0.94999999999999929</v>
      </c>
      <c r="S1781" s="5">
        <f>R1781/D1781</f>
        <v>5.5393586005830865E-2</v>
      </c>
      <c r="T1781" s="5">
        <f>(I1781-J1781)/AVERAGE(E1781:G1781,I1781)</f>
        <v>-1.776461880088806E-2</v>
      </c>
    </row>
    <row r="1782" spans="1:20" hidden="1" x14ac:dyDescent="0.25">
      <c r="A1782" s="3" t="s">
        <v>1728</v>
      </c>
      <c r="B1782" s="4" t="s">
        <v>21</v>
      </c>
      <c r="C1782" s="4" t="s">
        <v>22</v>
      </c>
      <c r="D1782" s="4">
        <v>48.8</v>
      </c>
      <c r="E1782" s="4">
        <v>49.2</v>
      </c>
      <c r="F1782" s="4">
        <v>49.2</v>
      </c>
      <c r="G1782" s="4">
        <v>46.5</v>
      </c>
      <c r="H1782" s="4">
        <v>47.1</v>
      </c>
      <c r="I1782" s="4">
        <v>47.3</v>
      </c>
      <c r="J1782" s="4">
        <v>47.21</v>
      </c>
      <c r="K1782" s="4">
        <v>125507</v>
      </c>
      <c r="L1782" s="4">
        <v>59.25</v>
      </c>
      <c r="M1782" s="4">
        <v>1226</v>
      </c>
      <c r="N1782" s="4">
        <v>75756</v>
      </c>
      <c r="O1782" s="4">
        <v>60.36</v>
      </c>
      <c r="P1782" s="4">
        <f>I1782-D1782</f>
        <v>-1.5</v>
      </c>
      <c r="Q1782" s="5">
        <f>P1782/D1782</f>
        <v>-3.073770491803279E-2</v>
      </c>
      <c r="R1782" s="4">
        <f>ABS(F1782-G1782)</f>
        <v>2.7000000000000028</v>
      </c>
      <c r="S1782" s="5">
        <f>R1782/D1782</f>
        <v>5.5327868852459078E-2</v>
      </c>
      <c r="T1782" s="5">
        <f>(I1782-J1782)/AVERAGE(E1782:G1782,I1782)</f>
        <v>1.8730489073880605E-3</v>
      </c>
    </row>
    <row r="1783" spans="1:20" hidden="1" x14ac:dyDescent="0.25">
      <c r="A1783" s="3" t="s">
        <v>1729</v>
      </c>
      <c r="B1783" s="4" t="s">
        <v>21</v>
      </c>
      <c r="C1783" s="4" t="s">
        <v>22</v>
      </c>
      <c r="D1783" s="4">
        <v>82.45</v>
      </c>
      <c r="E1783" s="4">
        <v>82.25</v>
      </c>
      <c r="F1783" s="4">
        <v>82.4</v>
      </c>
      <c r="G1783" s="4">
        <v>78.349999999999994</v>
      </c>
      <c r="H1783" s="4">
        <v>78.349999999999994</v>
      </c>
      <c r="I1783" s="4">
        <v>78.349999999999994</v>
      </c>
      <c r="J1783" s="4">
        <v>81.180000000000007</v>
      </c>
      <c r="K1783" s="4">
        <v>132837</v>
      </c>
      <c r="L1783" s="4">
        <v>107.84</v>
      </c>
      <c r="M1783" s="4">
        <v>412</v>
      </c>
      <c r="N1783" s="4">
        <v>122800</v>
      </c>
      <c r="O1783" s="4">
        <v>92.44</v>
      </c>
      <c r="P1783" s="4">
        <f>I1783-D1783</f>
        <v>-4.1000000000000085</v>
      </c>
      <c r="Q1783" s="5">
        <f>P1783/D1783</f>
        <v>-4.9727107337780574E-2</v>
      </c>
      <c r="R1783" s="4">
        <f>ABS(F1783-G1783)</f>
        <v>4.0500000000000114</v>
      </c>
      <c r="S1783" s="5">
        <f>R1783/D1783</f>
        <v>4.9120679199514995E-2</v>
      </c>
      <c r="T1783" s="5">
        <f>(I1783-J1783)/AVERAGE(E1783:G1783,I1783)</f>
        <v>-3.5226388672786837E-2</v>
      </c>
    </row>
    <row r="1784" spans="1:20" hidden="1" x14ac:dyDescent="0.25">
      <c r="A1784" s="3" t="s">
        <v>1730</v>
      </c>
      <c r="B1784" s="4" t="s">
        <v>21</v>
      </c>
      <c r="C1784" s="4" t="s">
        <v>22</v>
      </c>
      <c r="D1784" s="4">
        <v>3.9</v>
      </c>
      <c r="E1784" s="4">
        <v>3.95</v>
      </c>
      <c r="F1784" s="4">
        <v>4</v>
      </c>
      <c r="G1784" s="4">
        <v>3.75</v>
      </c>
      <c r="H1784" s="4">
        <v>3.75</v>
      </c>
      <c r="I1784" s="4">
        <v>3.8</v>
      </c>
      <c r="J1784" s="4">
        <v>3.83</v>
      </c>
      <c r="K1784" s="4">
        <v>3029</v>
      </c>
      <c r="L1784" s="4">
        <v>0.12</v>
      </c>
      <c r="M1784" s="4">
        <v>18</v>
      </c>
      <c r="N1784" s="4">
        <v>2069</v>
      </c>
      <c r="O1784" s="4">
        <v>68.31</v>
      </c>
      <c r="P1784" s="4">
        <f>I1784-D1784</f>
        <v>-0.10000000000000009</v>
      </c>
      <c r="Q1784" s="5">
        <f>P1784/D1784</f>
        <v>-2.5641025641025664E-2</v>
      </c>
      <c r="R1784" s="4">
        <f>ABS(F1784-G1784)</f>
        <v>0.25</v>
      </c>
      <c r="S1784" s="5">
        <f>R1784/D1784</f>
        <v>6.4102564102564111E-2</v>
      </c>
      <c r="T1784" s="5">
        <f>(I1784-J1784)/AVERAGE(E1784:G1784,I1784)</f>
        <v>-7.7419354838710319E-3</v>
      </c>
    </row>
    <row r="1785" spans="1:20" hidden="1" x14ac:dyDescent="0.25">
      <c r="A1785" s="3" t="s">
        <v>1731</v>
      </c>
      <c r="B1785" s="4" t="s">
        <v>43</v>
      </c>
      <c r="C1785" s="4" t="s">
        <v>22</v>
      </c>
      <c r="D1785" s="4">
        <v>3.9</v>
      </c>
      <c r="E1785" s="4">
        <v>3.9</v>
      </c>
      <c r="F1785" s="4">
        <v>4</v>
      </c>
      <c r="G1785" s="4">
        <v>3.75</v>
      </c>
      <c r="H1785" s="4">
        <v>4</v>
      </c>
      <c r="I1785" s="4">
        <v>4</v>
      </c>
      <c r="J1785" s="4">
        <v>3.79</v>
      </c>
      <c r="K1785" s="4">
        <v>6374</v>
      </c>
      <c r="L1785" s="4">
        <v>0.24</v>
      </c>
      <c r="M1785" s="4">
        <v>19</v>
      </c>
      <c r="N1785" s="4" t="s">
        <v>33</v>
      </c>
      <c r="O1785" s="4" t="s">
        <v>33</v>
      </c>
      <c r="P1785" s="4">
        <f>I1785-D1785</f>
        <v>0.10000000000000009</v>
      </c>
      <c r="Q1785" s="5">
        <f>P1785/D1785</f>
        <v>2.5641025641025664E-2</v>
      </c>
      <c r="R1785" s="4">
        <f>ABS(F1785-G1785)</f>
        <v>0.25</v>
      </c>
      <c r="S1785" s="5">
        <f>R1785/D1785</f>
        <v>6.4102564102564111E-2</v>
      </c>
      <c r="T1785" s="5">
        <f>(I1785-J1785)/AVERAGE(E1785:G1785,I1785)</f>
        <v>5.3674121405750785E-2</v>
      </c>
    </row>
    <row r="1786" spans="1:20" hidden="1" x14ac:dyDescent="0.25">
      <c r="A1786" s="3" t="s">
        <v>1732</v>
      </c>
      <c r="B1786" s="4" t="s">
        <v>21</v>
      </c>
      <c r="C1786" s="4" t="s">
        <v>22</v>
      </c>
      <c r="D1786" s="4">
        <v>330.6</v>
      </c>
      <c r="E1786" s="4">
        <v>337</v>
      </c>
      <c r="F1786" s="4">
        <v>337.9</v>
      </c>
      <c r="G1786" s="4">
        <v>320</v>
      </c>
      <c r="H1786" s="4">
        <v>321.95</v>
      </c>
      <c r="I1786" s="4">
        <v>324.05</v>
      </c>
      <c r="J1786" s="4">
        <v>324.42</v>
      </c>
      <c r="K1786" s="4">
        <v>5536</v>
      </c>
      <c r="L1786" s="4">
        <v>17.96</v>
      </c>
      <c r="M1786" s="4">
        <v>214</v>
      </c>
      <c r="N1786" s="4">
        <v>2742</v>
      </c>
      <c r="O1786" s="4">
        <v>49.53</v>
      </c>
      <c r="P1786" s="4">
        <f>I1786-D1786</f>
        <v>-6.5500000000000114</v>
      </c>
      <c r="Q1786" s="5">
        <f>P1786/D1786</f>
        <v>-1.9812462189957684E-2</v>
      </c>
      <c r="R1786" s="4">
        <f>ABS(F1786-G1786)</f>
        <v>17.899999999999977</v>
      </c>
      <c r="S1786" s="5">
        <f>R1786/D1786</f>
        <v>5.4143980641258249E-2</v>
      </c>
      <c r="T1786" s="5">
        <f>(I1786-J1786)/AVERAGE(E1786:G1786,I1786)</f>
        <v>-1.1221047044998054E-3</v>
      </c>
    </row>
    <row r="1787" spans="1:20" hidden="1" x14ac:dyDescent="0.25">
      <c r="A1787" s="3" t="s">
        <v>1733</v>
      </c>
      <c r="B1787" s="4" t="s">
        <v>21</v>
      </c>
      <c r="C1787" s="4" t="s">
        <v>22</v>
      </c>
      <c r="D1787" s="4">
        <v>121.5</v>
      </c>
      <c r="E1787" s="4">
        <v>119.55</v>
      </c>
      <c r="F1787" s="4">
        <v>123.9</v>
      </c>
      <c r="G1787" s="4">
        <v>113</v>
      </c>
      <c r="H1787" s="4">
        <v>116</v>
      </c>
      <c r="I1787" s="4">
        <v>116.25</v>
      </c>
      <c r="J1787" s="4">
        <v>116.12</v>
      </c>
      <c r="K1787" s="4">
        <v>1269</v>
      </c>
      <c r="L1787" s="4">
        <v>1.47</v>
      </c>
      <c r="M1787" s="4">
        <v>56</v>
      </c>
      <c r="N1787" s="4">
        <v>831</v>
      </c>
      <c r="O1787" s="4">
        <v>65.48</v>
      </c>
      <c r="P1787" s="4">
        <f>I1787-D1787</f>
        <v>-5.25</v>
      </c>
      <c r="Q1787" s="5">
        <f>P1787/D1787</f>
        <v>-4.3209876543209874E-2</v>
      </c>
      <c r="R1787" s="4">
        <f>ABS(F1787-G1787)</f>
        <v>10.900000000000006</v>
      </c>
      <c r="S1787" s="5">
        <f>R1787/D1787</f>
        <v>8.9711934156378653E-2</v>
      </c>
      <c r="T1787" s="5">
        <f>(I1787-J1787)/AVERAGE(E1787:G1787,I1787)</f>
        <v>1.100063465199877E-3</v>
      </c>
    </row>
    <row r="1788" spans="1:20" hidden="1" x14ac:dyDescent="0.25">
      <c r="A1788" s="3" t="s">
        <v>1734</v>
      </c>
      <c r="B1788" s="4" t="s">
        <v>21</v>
      </c>
      <c r="C1788" s="4" t="s">
        <v>22</v>
      </c>
      <c r="D1788" s="4">
        <v>246.9</v>
      </c>
      <c r="E1788" s="4">
        <v>248</v>
      </c>
      <c r="F1788" s="4">
        <v>259</v>
      </c>
      <c r="G1788" s="4">
        <v>237.25</v>
      </c>
      <c r="H1788" s="4">
        <v>253</v>
      </c>
      <c r="I1788" s="4">
        <v>247.5</v>
      </c>
      <c r="J1788" s="4">
        <v>253.02</v>
      </c>
      <c r="K1788" s="4">
        <v>8610</v>
      </c>
      <c r="L1788" s="4">
        <v>21.78</v>
      </c>
      <c r="M1788" s="4">
        <v>277</v>
      </c>
      <c r="N1788" s="4">
        <v>5609</v>
      </c>
      <c r="O1788" s="4">
        <v>65.150000000000006</v>
      </c>
      <c r="P1788" s="4">
        <f>I1788-D1788</f>
        <v>0.59999999999999432</v>
      </c>
      <c r="Q1788" s="5">
        <f>P1788/D1788</f>
        <v>2.4301336573511311E-3</v>
      </c>
      <c r="R1788" s="4">
        <f>ABS(F1788-G1788)</f>
        <v>21.75</v>
      </c>
      <c r="S1788" s="5">
        <f>R1788/D1788</f>
        <v>8.8092345078979339E-2</v>
      </c>
      <c r="T1788" s="5">
        <f>(I1788-J1788)/AVERAGE(E1788:G1788,I1788)</f>
        <v>-2.2263675321401603E-2</v>
      </c>
    </row>
    <row r="1789" spans="1:20" hidden="1" x14ac:dyDescent="0.25">
      <c r="A1789" s="3" t="s">
        <v>1735</v>
      </c>
      <c r="B1789" s="4" t="s">
        <v>21</v>
      </c>
      <c r="C1789" s="4" t="s">
        <v>22</v>
      </c>
      <c r="D1789" s="4">
        <v>1152.05</v>
      </c>
      <c r="E1789" s="4">
        <v>1154.8</v>
      </c>
      <c r="F1789" s="4">
        <v>1156.95</v>
      </c>
      <c r="G1789" s="4">
        <v>1120.0999999999999</v>
      </c>
      <c r="H1789" s="4">
        <v>1126</v>
      </c>
      <c r="I1789" s="4">
        <v>1127.9000000000001</v>
      </c>
      <c r="J1789" s="4">
        <v>1129.94</v>
      </c>
      <c r="K1789" s="4">
        <v>61307</v>
      </c>
      <c r="L1789" s="4">
        <v>692.73</v>
      </c>
      <c r="M1789" s="4">
        <v>1403</v>
      </c>
      <c r="N1789" s="4">
        <v>55671</v>
      </c>
      <c r="O1789" s="4">
        <v>90.81</v>
      </c>
      <c r="P1789" s="4">
        <f>I1789-D1789</f>
        <v>-24.149999999999864</v>
      </c>
      <c r="Q1789" s="5">
        <f>P1789/D1789</f>
        <v>-2.0962631830215586E-2</v>
      </c>
      <c r="R1789" s="4">
        <f>ABS(F1789-G1789)</f>
        <v>36.850000000000136</v>
      </c>
      <c r="S1789" s="5">
        <f>R1789/D1789</f>
        <v>3.1986458921053895E-2</v>
      </c>
      <c r="T1789" s="5">
        <f>(I1789-J1789)/AVERAGE(E1789:G1789,I1789)</f>
        <v>-1.7895717966993486E-3</v>
      </c>
    </row>
    <row r="1790" spans="1:20" hidden="1" x14ac:dyDescent="0.25">
      <c r="A1790" s="3" t="s">
        <v>1736</v>
      </c>
      <c r="B1790" s="4" t="s">
        <v>32</v>
      </c>
      <c r="C1790" s="4" t="s">
        <v>22</v>
      </c>
      <c r="D1790" s="4">
        <v>4.4000000000000004</v>
      </c>
      <c r="E1790" s="4">
        <v>4.25</v>
      </c>
      <c r="F1790" s="4">
        <v>4.25</v>
      </c>
      <c r="G1790" s="4">
        <v>4.2</v>
      </c>
      <c r="H1790" s="4">
        <v>4.2</v>
      </c>
      <c r="I1790" s="4">
        <v>4.2</v>
      </c>
      <c r="J1790" s="4">
        <v>4.2</v>
      </c>
      <c r="K1790" s="4">
        <v>1163</v>
      </c>
      <c r="L1790" s="4">
        <v>0.05</v>
      </c>
      <c r="M1790" s="4">
        <v>9</v>
      </c>
      <c r="N1790" s="4" t="s">
        <v>33</v>
      </c>
      <c r="O1790" s="4" t="s">
        <v>33</v>
      </c>
      <c r="P1790" s="4">
        <f>I1790-D1790</f>
        <v>-0.20000000000000018</v>
      </c>
      <c r="Q1790" s="5">
        <f>P1790/D1790</f>
        <v>-4.5454545454545491E-2</v>
      </c>
      <c r="R1790" s="4">
        <f>ABS(F1790-G1790)</f>
        <v>4.9999999999999822E-2</v>
      </c>
      <c r="S1790" s="5">
        <f>R1790/D1790</f>
        <v>1.1363636363636322E-2</v>
      </c>
      <c r="T1790" s="5">
        <f>(I1790-J1790)/AVERAGE(E1790:G1790,I1790)</f>
        <v>0</v>
      </c>
    </row>
    <row r="1791" spans="1:20" hidden="1" x14ac:dyDescent="0.25">
      <c r="A1791" s="3" t="s">
        <v>1737</v>
      </c>
      <c r="B1791" s="4" t="s">
        <v>21</v>
      </c>
      <c r="C1791" s="4" t="s">
        <v>22</v>
      </c>
      <c r="D1791" s="4">
        <v>137.4</v>
      </c>
      <c r="E1791" s="4">
        <v>138.1</v>
      </c>
      <c r="F1791" s="4">
        <v>138.85</v>
      </c>
      <c r="G1791" s="4">
        <v>127.7</v>
      </c>
      <c r="H1791" s="4">
        <v>135.5</v>
      </c>
      <c r="I1791" s="4">
        <v>135.19999999999999</v>
      </c>
      <c r="J1791" s="4">
        <v>132.97999999999999</v>
      </c>
      <c r="K1791" s="4">
        <v>468669</v>
      </c>
      <c r="L1791" s="4">
        <v>623.22</v>
      </c>
      <c r="M1791" s="4">
        <v>6062</v>
      </c>
      <c r="N1791" s="4">
        <v>273104</v>
      </c>
      <c r="O1791" s="4">
        <v>58.27</v>
      </c>
      <c r="P1791" s="4">
        <f>I1791-D1791</f>
        <v>-2.2000000000000171</v>
      </c>
      <c r="Q1791" s="5">
        <f>P1791/D1791</f>
        <v>-1.6011644832605653E-2</v>
      </c>
      <c r="R1791" s="4">
        <f>ABS(F1791-G1791)</f>
        <v>11.149999999999991</v>
      </c>
      <c r="S1791" s="5">
        <f>R1791/D1791</f>
        <v>8.114992721979615E-2</v>
      </c>
      <c r="T1791" s="5">
        <f>(I1791-J1791)/AVERAGE(E1791:G1791,I1791)</f>
        <v>1.644901361489302E-2</v>
      </c>
    </row>
    <row r="1792" spans="1:20" hidden="1" x14ac:dyDescent="0.25">
      <c r="A1792" s="3" t="s">
        <v>1738</v>
      </c>
      <c r="B1792" s="4" t="s">
        <v>43</v>
      </c>
      <c r="C1792" s="4" t="s">
        <v>22</v>
      </c>
      <c r="D1792" s="4">
        <v>5.75</v>
      </c>
      <c r="E1792" s="4">
        <v>5.75</v>
      </c>
      <c r="F1792" s="4">
        <v>5.75</v>
      </c>
      <c r="G1792" s="4">
        <v>5.75</v>
      </c>
      <c r="H1792" s="4">
        <v>5.75</v>
      </c>
      <c r="I1792" s="4">
        <v>5.75</v>
      </c>
      <c r="J1792" s="4">
        <v>5.75</v>
      </c>
      <c r="K1792" s="4">
        <v>46</v>
      </c>
      <c r="L1792" s="4">
        <v>0</v>
      </c>
      <c r="M1792" s="4">
        <v>2</v>
      </c>
      <c r="N1792" s="4" t="s">
        <v>33</v>
      </c>
      <c r="O1792" s="4" t="s">
        <v>33</v>
      </c>
      <c r="P1792" s="4">
        <f>I1792-D1792</f>
        <v>0</v>
      </c>
      <c r="Q1792" s="5">
        <f>P1792/D1792</f>
        <v>0</v>
      </c>
      <c r="R1792" s="4">
        <f>ABS(F1792-G1792)</f>
        <v>0</v>
      </c>
      <c r="S1792" s="5">
        <f>R1792/D1792</f>
        <v>0</v>
      </c>
      <c r="T1792" s="5">
        <f>(I1792-J1792)/AVERAGE(E1792:G1792,I1792)</f>
        <v>0</v>
      </c>
    </row>
    <row r="1793" spans="1:20" hidden="1" x14ac:dyDescent="0.25">
      <c r="A1793" s="3" t="s">
        <v>1739</v>
      </c>
      <c r="B1793" s="4" t="s">
        <v>21</v>
      </c>
      <c r="C1793" s="4" t="s">
        <v>22</v>
      </c>
      <c r="D1793" s="4">
        <v>528.25</v>
      </c>
      <c r="E1793" s="4">
        <v>529</v>
      </c>
      <c r="F1793" s="4">
        <v>531</v>
      </c>
      <c r="G1793" s="4">
        <v>514.25</v>
      </c>
      <c r="H1793" s="4">
        <v>514.25</v>
      </c>
      <c r="I1793" s="4">
        <v>515.79999999999995</v>
      </c>
      <c r="J1793" s="4">
        <v>518.16999999999996</v>
      </c>
      <c r="K1793" s="4">
        <v>26301</v>
      </c>
      <c r="L1793" s="4">
        <v>136.28</v>
      </c>
      <c r="M1793" s="4">
        <v>1361</v>
      </c>
      <c r="N1793" s="4">
        <v>22738</v>
      </c>
      <c r="O1793" s="4">
        <v>86.45</v>
      </c>
      <c r="P1793" s="4">
        <f>I1793-D1793</f>
        <v>-12.450000000000045</v>
      </c>
      <c r="Q1793" s="5">
        <f>P1793/D1793</f>
        <v>-2.3568386180785699E-2</v>
      </c>
      <c r="R1793" s="4">
        <f>ABS(F1793-G1793)</f>
        <v>16.75</v>
      </c>
      <c r="S1793" s="5">
        <f>R1793/D1793</f>
        <v>3.1708471367723617E-2</v>
      </c>
      <c r="T1793" s="5">
        <f>(I1793-J1793)/AVERAGE(E1793:G1793,I1793)</f>
        <v>-4.535776656060868E-3</v>
      </c>
    </row>
    <row r="1794" spans="1:20" hidden="1" x14ac:dyDescent="0.25">
      <c r="A1794" s="3" t="s">
        <v>1740</v>
      </c>
      <c r="B1794" s="4" t="s">
        <v>21</v>
      </c>
      <c r="C1794" s="4" t="s">
        <v>22</v>
      </c>
      <c r="D1794" s="4">
        <v>12.35</v>
      </c>
      <c r="E1794" s="4">
        <v>12.2</v>
      </c>
      <c r="F1794" s="4">
        <v>13.7</v>
      </c>
      <c r="G1794" s="4">
        <v>12.05</v>
      </c>
      <c r="H1794" s="4">
        <v>12.7</v>
      </c>
      <c r="I1794" s="4">
        <v>12.75</v>
      </c>
      <c r="J1794" s="4">
        <v>12.78</v>
      </c>
      <c r="K1794" s="4">
        <v>152613</v>
      </c>
      <c r="L1794" s="4">
        <v>19.5</v>
      </c>
      <c r="M1794" s="4">
        <v>363</v>
      </c>
      <c r="N1794" s="4">
        <v>103513</v>
      </c>
      <c r="O1794" s="4">
        <v>67.83</v>
      </c>
      <c r="P1794" s="4">
        <f>I1794-D1794</f>
        <v>0.40000000000000036</v>
      </c>
      <c r="Q1794" s="5">
        <f>P1794/D1794</f>
        <v>3.2388663967611364E-2</v>
      </c>
      <c r="R1794" s="4">
        <f>ABS(F1794-G1794)</f>
        <v>1.6499999999999986</v>
      </c>
      <c r="S1794" s="5">
        <f>R1794/D1794</f>
        <v>0.13360323886639666</v>
      </c>
      <c r="T1794" s="5">
        <f>(I1794-J1794)/AVERAGE(E1794:G1794,I1794)</f>
        <v>-2.3668639053253931E-3</v>
      </c>
    </row>
    <row r="1795" spans="1:20" hidden="1" x14ac:dyDescent="0.25">
      <c r="A1795" s="3" t="s">
        <v>1741</v>
      </c>
      <c r="B1795" s="4" t="s">
        <v>21</v>
      </c>
      <c r="C1795" s="4" t="s">
        <v>22</v>
      </c>
      <c r="D1795" s="4">
        <v>4513.75</v>
      </c>
      <c r="E1795" s="4">
        <v>4495</v>
      </c>
      <c r="F1795" s="4">
        <v>4584.6000000000004</v>
      </c>
      <c r="G1795" s="4">
        <v>4495</v>
      </c>
      <c r="H1795" s="4">
        <v>4525</v>
      </c>
      <c r="I1795" s="4">
        <v>4513.1000000000004</v>
      </c>
      <c r="J1795" s="4">
        <v>4519.7299999999996</v>
      </c>
      <c r="K1795" s="4">
        <v>733</v>
      </c>
      <c r="L1795" s="4">
        <v>33.130000000000003</v>
      </c>
      <c r="M1795" s="4">
        <v>196</v>
      </c>
      <c r="N1795" s="4">
        <v>581</v>
      </c>
      <c r="O1795" s="4">
        <v>79.260000000000005</v>
      </c>
      <c r="P1795" s="4">
        <f>I1795-D1795</f>
        <v>-0.6499999999996362</v>
      </c>
      <c r="Q1795" s="5">
        <f>P1795/D1795</f>
        <v>-1.4400443090548573E-4</v>
      </c>
      <c r="R1795" s="4">
        <f>ABS(F1795-G1795)</f>
        <v>89.600000000000364</v>
      </c>
      <c r="S1795" s="5">
        <f>R1795/D1795</f>
        <v>1.9850456937136607E-2</v>
      </c>
      <c r="T1795" s="5">
        <f>(I1795-J1795)/AVERAGE(E1795:G1795,I1795)</f>
        <v>-1.4661897311430861E-3</v>
      </c>
    </row>
    <row r="1796" spans="1:20" hidden="1" x14ac:dyDescent="0.25">
      <c r="A1796" s="3" t="s">
        <v>1742</v>
      </c>
      <c r="B1796" s="4" t="s">
        <v>21</v>
      </c>
      <c r="C1796" s="4" t="s">
        <v>22</v>
      </c>
      <c r="D1796" s="4">
        <v>379.7</v>
      </c>
      <c r="E1796" s="4">
        <v>399.95</v>
      </c>
      <c r="F1796" s="4">
        <v>399.95</v>
      </c>
      <c r="G1796" s="4">
        <v>360.3</v>
      </c>
      <c r="H1796" s="4">
        <v>361.15</v>
      </c>
      <c r="I1796" s="4">
        <v>369</v>
      </c>
      <c r="J1796" s="4">
        <v>378.37</v>
      </c>
      <c r="K1796" s="4">
        <v>933</v>
      </c>
      <c r="L1796" s="4">
        <v>3.53</v>
      </c>
      <c r="M1796" s="4">
        <v>480</v>
      </c>
      <c r="N1796" s="4">
        <v>354</v>
      </c>
      <c r="O1796" s="4">
        <v>37.94</v>
      </c>
      <c r="P1796" s="4">
        <f>I1796-D1796</f>
        <v>-10.699999999999989</v>
      </c>
      <c r="Q1796" s="5">
        <f>P1796/D1796</f>
        <v>-2.8180142217540134E-2</v>
      </c>
      <c r="R1796" s="4">
        <f>ABS(F1796-G1796)</f>
        <v>39.649999999999977</v>
      </c>
      <c r="S1796" s="5">
        <f>R1796/D1796</f>
        <v>0.10442454569396886</v>
      </c>
      <c r="T1796" s="5">
        <f>(I1796-J1796)/AVERAGE(E1796:G1796,I1796)</f>
        <v>-2.4509547475804354E-2</v>
      </c>
    </row>
    <row r="1797" spans="1:20" hidden="1" x14ac:dyDescent="0.25">
      <c r="A1797" s="3" t="s">
        <v>1743</v>
      </c>
      <c r="B1797" s="4" t="s">
        <v>21</v>
      </c>
      <c r="C1797" s="4" t="s">
        <v>22</v>
      </c>
      <c r="D1797" s="4">
        <v>385.75</v>
      </c>
      <c r="E1797" s="4">
        <v>388.85</v>
      </c>
      <c r="F1797" s="4">
        <v>395.05</v>
      </c>
      <c r="G1797" s="4">
        <v>380.05</v>
      </c>
      <c r="H1797" s="4">
        <v>384</v>
      </c>
      <c r="I1797" s="4">
        <v>384.1</v>
      </c>
      <c r="J1797" s="4">
        <v>386.39</v>
      </c>
      <c r="K1797" s="4">
        <v>63879</v>
      </c>
      <c r="L1797" s="4">
        <v>246.82</v>
      </c>
      <c r="M1797" s="4">
        <v>1655</v>
      </c>
      <c r="N1797" s="4">
        <v>40666</v>
      </c>
      <c r="O1797" s="4">
        <v>63.66</v>
      </c>
      <c r="P1797" s="4">
        <f>I1797-D1797</f>
        <v>-1.6499999999999773</v>
      </c>
      <c r="Q1797" s="5">
        <f>P1797/D1797</f>
        <v>-4.2773817239143931E-3</v>
      </c>
      <c r="R1797" s="4">
        <f>ABS(F1797-G1797)</f>
        <v>15</v>
      </c>
      <c r="S1797" s="5">
        <f>R1797/D1797</f>
        <v>3.8885288399222291E-2</v>
      </c>
      <c r="T1797" s="5">
        <f>(I1797-J1797)/AVERAGE(E1797:G1797,I1797)</f>
        <v>-5.9171215400018436E-3</v>
      </c>
    </row>
    <row r="1798" spans="1:20" hidden="1" x14ac:dyDescent="0.25">
      <c r="A1798" s="3" t="s">
        <v>1744</v>
      </c>
      <c r="B1798" s="4" t="s">
        <v>21</v>
      </c>
      <c r="C1798" s="4" t="s">
        <v>22</v>
      </c>
      <c r="D1798" s="4">
        <v>9</v>
      </c>
      <c r="E1798" s="4">
        <v>9.4</v>
      </c>
      <c r="F1798" s="4">
        <v>9.4499999999999993</v>
      </c>
      <c r="G1798" s="4">
        <v>8.65</v>
      </c>
      <c r="H1798" s="4">
        <v>9.4499999999999993</v>
      </c>
      <c r="I1798" s="4">
        <v>9.3000000000000007</v>
      </c>
      <c r="J1798" s="4">
        <v>9.16</v>
      </c>
      <c r="K1798" s="4">
        <v>25869</v>
      </c>
      <c r="L1798" s="4">
        <v>2.37</v>
      </c>
      <c r="M1798" s="4">
        <v>90</v>
      </c>
      <c r="N1798" s="4">
        <v>18308</v>
      </c>
      <c r="O1798" s="4">
        <v>70.77</v>
      </c>
      <c r="P1798" s="4">
        <f>I1798-D1798</f>
        <v>0.30000000000000071</v>
      </c>
      <c r="Q1798" s="5">
        <f>P1798/D1798</f>
        <v>3.3333333333333409E-2</v>
      </c>
      <c r="R1798" s="4">
        <f>ABS(F1798-G1798)</f>
        <v>0.79999999999999893</v>
      </c>
      <c r="S1798" s="5">
        <f>R1798/D1798</f>
        <v>8.8888888888888767E-2</v>
      </c>
      <c r="T1798" s="5">
        <f>(I1798-J1798)/AVERAGE(E1798:G1798,I1798)</f>
        <v>1.5217391304347889E-2</v>
      </c>
    </row>
    <row r="1799" spans="1:20" hidden="1" x14ac:dyDescent="0.25">
      <c r="A1799" s="3" t="s">
        <v>1745</v>
      </c>
      <c r="B1799" s="4" t="s">
        <v>21</v>
      </c>
      <c r="C1799" s="4" t="s">
        <v>22</v>
      </c>
      <c r="D1799" s="4">
        <v>212.95</v>
      </c>
      <c r="E1799" s="4">
        <v>210</v>
      </c>
      <c r="F1799" s="4">
        <v>210</v>
      </c>
      <c r="G1799" s="4">
        <v>199</v>
      </c>
      <c r="H1799" s="4">
        <v>202</v>
      </c>
      <c r="I1799" s="4">
        <v>202.65</v>
      </c>
      <c r="J1799" s="4">
        <v>203.14</v>
      </c>
      <c r="K1799" s="4">
        <v>3172</v>
      </c>
      <c r="L1799" s="4">
        <v>6.44</v>
      </c>
      <c r="M1799" s="4">
        <v>390</v>
      </c>
      <c r="N1799" s="4">
        <v>1892</v>
      </c>
      <c r="O1799" s="4">
        <v>59.65</v>
      </c>
      <c r="P1799" s="4">
        <f>I1799-D1799</f>
        <v>-10.299999999999983</v>
      </c>
      <c r="Q1799" s="5">
        <f>P1799/D1799</f>
        <v>-4.8368161540267594E-2</v>
      </c>
      <c r="R1799" s="4">
        <f>ABS(F1799-G1799)</f>
        <v>11</v>
      </c>
      <c r="S1799" s="5">
        <f>R1799/D1799</f>
        <v>5.1655318149800428E-2</v>
      </c>
      <c r="T1799" s="5">
        <f>(I1799-J1799)/AVERAGE(E1799:G1799,I1799)</f>
        <v>-2.3854439238117481E-3</v>
      </c>
    </row>
    <row r="1800" spans="1:20" hidden="1" x14ac:dyDescent="0.25">
      <c r="A1800" s="3" t="s">
        <v>1746</v>
      </c>
      <c r="B1800" s="4" t="s">
        <v>21</v>
      </c>
      <c r="C1800" s="4" t="s">
        <v>22</v>
      </c>
      <c r="D1800" s="4">
        <v>37.799999999999997</v>
      </c>
      <c r="E1800" s="4">
        <v>40.950000000000003</v>
      </c>
      <c r="F1800" s="4">
        <v>40.950000000000003</v>
      </c>
      <c r="G1800" s="4">
        <v>35</v>
      </c>
      <c r="H1800" s="4">
        <v>35</v>
      </c>
      <c r="I1800" s="4">
        <v>35.25</v>
      </c>
      <c r="J1800" s="4">
        <v>36.950000000000003</v>
      </c>
      <c r="K1800" s="4">
        <v>1013</v>
      </c>
      <c r="L1800" s="4">
        <v>0.37</v>
      </c>
      <c r="M1800" s="4">
        <v>15</v>
      </c>
      <c r="N1800" s="4">
        <v>204</v>
      </c>
      <c r="O1800" s="4">
        <v>20.14</v>
      </c>
      <c r="P1800" s="4">
        <f>I1800-D1800</f>
        <v>-2.5499999999999972</v>
      </c>
      <c r="Q1800" s="5">
        <f>P1800/D1800</f>
        <v>-6.7460317460317387E-2</v>
      </c>
      <c r="R1800" s="4">
        <f>ABS(F1800-G1800)</f>
        <v>5.9500000000000028</v>
      </c>
      <c r="S1800" s="5">
        <f>R1800/D1800</f>
        <v>0.1574074074074075</v>
      </c>
      <c r="T1800" s="5">
        <f>(I1800-J1800)/AVERAGE(E1800:G1800,I1800)</f>
        <v>-4.4692737430167669E-2</v>
      </c>
    </row>
    <row r="1801" spans="1:20" hidden="1" x14ac:dyDescent="0.25">
      <c r="A1801" s="3" t="s">
        <v>1747</v>
      </c>
      <c r="B1801" s="4" t="s">
        <v>21</v>
      </c>
      <c r="C1801" s="4" t="s">
        <v>22</v>
      </c>
      <c r="D1801" s="4">
        <v>62.4</v>
      </c>
      <c r="E1801" s="4">
        <v>62.1</v>
      </c>
      <c r="F1801" s="4">
        <v>62.15</v>
      </c>
      <c r="G1801" s="4">
        <v>57.5</v>
      </c>
      <c r="H1801" s="4">
        <v>59.45</v>
      </c>
      <c r="I1801" s="4">
        <v>59.8</v>
      </c>
      <c r="J1801" s="4">
        <v>59.56</v>
      </c>
      <c r="K1801" s="4">
        <v>195845</v>
      </c>
      <c r="L1801" s="4">
        <v>116.65</v>
      </c>
      <c r="M1801" s="4">
        <v>1932</v>
      </c>
      <c r="N1801" s="4">
        <v>109120</v>
      </c>
      <c r="O1801" s="4">
        <v>55.72</v>
      </c>
      <c r="P1801" s="4">
        <f>I1801-D1801</f>
        <v>-2.6000000000000014</v>
      </c>
      <c r="Q1801" s="5">
        <f>P1801/D1801</f>
        <v>-4.1666666666666692E-2</v>
      </c>
      <c r="R1801" s="4">
        <f>ABS(F1801-G1801)</f>
        <v>4.6499999999999986</v>
      </c>
      <c r="S1801" s="5">
        <f>R1801/D1801</f>
        <v>7.4519230769230754E-2</v>
      </c>
      <c r="T1801" s="5">
        <f>(I1801-J1801)/AVERAGE(E1801:G1801,I1801)</f>
        <v>3.974332436348497E-3</v>
      </c>
    </row>
    <row r="1802" spans="1:20" hidden="1" x14ac:dyDescent="0.25">
      <c r="A1802" s="3" t="s">
        <v>1748</v>
      </c>
      <c r="B1802" s="4" t="s">
        <v>21</v>
      </c>
      <c r="C1802" s="4" t="s">
        <v>22</v>
      </c>
      <c r="D1802" s="4">
        <v>777.05</v>
      </c>
      <c r="E1802" s="4">
        <v>776.3</v>
      </c>
      <c r="F1802" s="4">
        <v>780.05</v>
      </c>
      <c r="G1802" s="4">
        <v>759.25</v>
      </c>
      <c r="H1802" s="4">
        <v>770.95</v>
      </c>
      <c r="I1802" s="4">
        <v>770.35</v>
      </c>
      <c r="J1802" s="4">
        <v>768.22</v>
      </c>
      <c r="K1802" s="4">
        <v>13091</v>
      </c>
      <c r="L1802" s="4">
        <v>100.57</v>
      </c>
      <c r="M1802" s="4">
        <v>1087</v>
      </c>
      <c r="N1802" s="4">
        <v>7792</v>
      </c>
      <c r="O1802" s="4">
        <v>59.52</v>
      </c>
      <c r="P1802" s="4">
        <f>I1802-D1802</f>
        <v>-6.6999999999999318</v>
      </c>
      <c r="Q1802" s="5">
        <f>P1802/D1802</f>
        <v>-8.6223537738883364E-3</v>
      </c>
      <c r="R1802" s="4">
        <f>ABS(F1802-G1802)</f>
        <v>20.799999999999955</v>
      </c>
      <c r="S1802" s="5">
        <f>R1802/D1802</f>
        <v>2.6767904253265497E-2</v>
      </c>
      <c r="T1802" s="5">
        <f>(I1802-J1802)/AVERAGE(E1802:G1802,I1802)</f>
        <v>2.7609002090118059E-3</v>
      </c>
    </row>
    <row r="1803" spans="1:20" hidden="1" x14ac:dyDescent="0.25">
      <c r="A1803" s="3" t="s">
        <v>1749</v>
      </c>
      <c r="B1803" s="4" t="s">
        <v>21</v>
      </c>
      <c r="C1803" s="4" t="s">
        <v>22</v>
      </c>
      <c r="D1803" s="4">
        <v>124</v>
      </c>
      <c r="E1803" s="4">
        <v>126.05</v>
      </c>
      <c r="F1803" s="4">
        <v>127.7</v>
      </c>
      <c r="G1803" s="4">
        <v>123.75</v>
      </c>
      <c r="H1803" s="4">
        <v>125</v>
      </c>
      <c r="I1803" s="4">
        <v>125.45</v>
      </c>
      <c r="J1803" s="4">
        <v>125.66</v>
      </c>
      <c r="K1803" s="4">
        <v>515915</v>
      </c>
      <c r="L1803" s="4">
        <v>648.29</v>
      </c>
      <c r="M1803" s="4">
        <v>8173</v>
      </c>
      <c r="N1803" s="4">
        <v>151997</v>
      </c>
      <c r="O1803" s="4">
        <v>29.46</v>
      </c>
      <c r="P1803" s="4">
        <f>I1803-D1803</f>
        <v>1.4500000000000028</v>
      </c>
      <c r="Q1803" s="5">
        <f>P1803/D1803</f>
        <v>1.1693548387096797E-2</v>
      </c>
      <c r="R1803" s="4">
        <f>ABS(F1803-G1803)</f>
        <v>3.9500000000000028</v>
      </c>
      <c r="S1803" s="5">
        <f>R1803/D1803</f>
        <v>3.1854838709677445E-2</v>
      </c>
      <c r="T1803" s="5">
        <f>(I1803-J1803)/AVERAGE(E1803:G1803,I1803)</f>
        <v>-1.6701461377870066E-3</v>
      </c>
    </row>
    <row r="1804" spans="1:20" hidden="1" x14ac:dyDescent="0.25">
      <c r="A1804" s="3" t="s">
        <v>1750</v>
      </c>
      <c r="B1804" s="4" t="s">
        <v>21</v>
      </c>
      <c r="C1804" s="4" t="s">
        <v>22</v>
      </c>
      <c r="D1804" s="4">
        <v>71.45</v>
      </c>
      <c r="E1804" s="4">
        <v>74.3</v>
      </c>
      <c r="F1804" s="4">
        <v>74.3</v>
      </c>
      <c r="G1804" s="4">
        <v>69</v>
      </c>
      <c r="H1804" s="4">
        <v>69.75</v>
      </c>
      <c r="I1804" s="4">
        <v>69.75</v>
      </c>
      <c r="J1804" s="4">
        <v>70.2</v>
      </c>
      <c r="K1804" s="4">
        <v>1025</v>
      </c>
      <c r="L1804" s="4">
        <v>0.72</v>
      </c>
      <c r="M1804" s="4">
        <v>26</v>
      </c>
      <c r="N1804" s="4">
        <v>909</v>
      </c>
      <c r="O1804" s="4">
        <v>88.68</v>
      </c>
      <c r="P1804" s="4">
        <f>I1804-D1804</f>
        <v>-1.7000000000000028</v>
      </c>
      <c r="Q1804" s="5">
        <f>P1804/D1804</f>
        <v>-2.3792862141357632E-2</v>
      </c>
      <c r="R1804" s="4">
        <f>ABS(F1804-G1804)</f>
        <v>5.2999999999999972</v>
      </c>
      <c r="S1804" s="5">
        <f>R1804/D1804</f>
        <v>7.4177746675997164E-2</v>
      </c>
      <c r="T1804" s="5">
        <f>(I1804-J1804)/AVERAGE(E1804:G1804,I1804)</f>
        <v>-6.2641378110318818E-3</v>
      </c>
    </row>
    <row r="1805" spans="1:20" hidden="1" x14ac:dyDescent="0.25">
      <c r="A1805" s="3" t="s">
        <v>1751</v>
      </c>
      <c r="B1805" s="4" t="s">
        <v>21</v>
      </c>
      <c r="C1805" s="4" t="s">
        <v>22</v>
      </c>
      <c r="D1805" s="4">
        <v>74.75</v>
      </c>
      <c r="E1805" s="4">
        <v>74</v>
      </c>
      <c r="F1805" s="4">
        <v>74.75</v>
      </c>
      <c r="G1805" s="4">
        <v>68.849999999999994</v>
      </c>
      <c r="H1805" s="4">
        <v>70.400000000000006</v>
      </c>
      <c r="I1805" s="4">
        <v>70.2</v>
      </c>
      <c r="J1805" s="4">
        <v>71.06</v>
      </c>
      <c r="K1805" s="4">
        <v>293768</v>
      </c>
      <c r="L1805" s="4">
        <v>208.77</v>
      </c>
      <c r="M1805" s="4">
        <v>2749</v>
      </c>
      <c r="N1805" s="4">
        <v>159163</v>
      </c>
      <c r="O1805" s="4">
        <v>54.18</v>
      </c>
      <c r="P1805" s="4">
        <f>I1805-D1805</f>
        <v>-4.5499999999999972</v>
      </c>
      <c r="Q1805" s="5">
        <f>P1805/D1805</f>
        <v>-6.0869565217391265E-2</v>
      </c>
      <c r="R1805" s="4">
        <f>ABS(F1805-G1805)</f>
        <v>5.9000000000000057</v>
      </c>
      <c r="S1805" s="5">
        <f>R1805/D1805</f>
        <v>7.8929765886287695E-2</v>
      </c>
      <c r="T1805" s="5">
        <f>(I1805-J1805)/AVERAGE(E1805:G1805,I1805)</f>
        <v>-1.1952744961779005E-2</v>
      </c>
    </row>
    <row r="1806" spans="1:20" hidden="1" x14ac:dyDescent="0.25">
      <c r="A1806" s="3" t="s">
        <v>1752</v>
      </c>
      <c r="B1806" s="4" t="s">
        <v>21</v>
      </c>
      <c r="C1806" s="4" t="s">
        <v>22</v>
      </c>
      <c r="D1806" s="4">
        <v>1284.05</v>
      </c>
      <c r="E1806" s="4">
        <v>1290.5</v>
      </c>
      <c r="F1806" s="4">
        <v>1295.8499999999999</v>
      </c>
      <c r="G1806" s="4">
        <v>1266.5</v>
      </c>
      <c r="H1806" s="4">
        <v>1275</v>
      </c>
      <c r="I1806" s="4">
        <v>1273.05</v>
      </c>
      <c r="J1806" s="4">
        <v>1278.29</v>
      </c>
      <c r="K1806" s="4">
        <v>2142791</v>
      </c>
      <c r="L1806" s="4">
        <v>27391.07</v>
      </c>
      <c r="M1806" s="4">
        <v>66886</v>
      </c>
      <c r="N1806" s="4">
        <v>940051</v>
      </c>
      <c r="O1806" s="4">
        <v>43.87</v>
      </c>
      <c r="P1806" s="4">
        <f>I1806-D1806</f>
        <v>-11</v>
      </c>
      <c r="Q1806" s="5">
        <f>P1806/D1806</f>
        <v>-8.5666446010669375E-3</v>
      </c>
      <c r="R1806" s="4">
        <f>ABS(F1806-G1806)</f>
        <v>29.349999999999909</v>
      </c>
      <c r="S1806" s="5">
        <f>R1806/D1806</f>
        <v>2.2857365367392166E-2</v>
      </c>
      <c r="T1806" s="5">
        <f>(I1806-J1806)/AVERAGE(E1806:G1806,I1806)</f>
        <v>-4.0890380225911621E-3</v>
      </c>
    </row>
    <row r="1807" spans="1:20" hidden="1" x14ac:dyDescent="0.25">
      <c r="A1807" s="3" t="s">
        <v>1753</v>
      </c>
      <c r="B1807" s="4" t="s">
        <v>43</v>
      </c>
      <c r="C1807" s="4" t="s">
        <v>22</v>
      </c>
      <c r="D1807" s="4">
        <v>11.95</v>
      </c>
      <c r="E1807" s="4">
        <v>12.45</v>
      </c>
      <c r="F1807" s="4">
        <v>12.45</v>
      </c>
      <c r="G1807" s="4">
        <v>11.4</v>
      </c>
      <c r="H1807" s="4">
        <v>12.2</v>
      </c>
      <c r="I1807" s="4">
        <v>12</v>
      </c>
      <c r="J1807" s="4">
        <v>11.81</v>
      </c>
      <c r="K1807" s="4">
        <v>24918</v>
      </c>
      <c r="L1807" s="4">
        <v>2.94</v>
      </c>
      <c r="M1807" s="4">
        <v>85</v>
      </c>
      <c r="N1807" s="4" t="s">
        <v>33</v>
      </c>
      <c r="O1807" s="4" t="s">
        <v>33</v>
      </c>
      <c r="P1807" s="4">
        <f>I1807-D1807</f>
        <v>5.0000000000000711E-2</v>
      </c>
      <c r="Q1807" s="5">
        <f>P1807/D1807</f>
        <v>4.1841004184101013E-3</v>
      </c>
      <c r="R1807" s="4">
        <f>ABS(F1807-G1807)</f>
        <v>1.0499999999999989</v>
      </c>
      <c r="S1807" s="5">
        <f>R1807/D1807</f>
        <v>8.7866108786610789E-2</v>
      </c>
      <c r="T1807" s="5">
        <f>(I1807-J1807)/AVERAGE(E1807:G1807,I1807)</f>
        <v>1.5734989648033087E-2</v>
      </c>
    </row>
    <row r="1808" spans="1:20" hidden="1" x14ac:dyDescent="0.25">
      <c r="A1808" s="3" t="s">
        <v>1754</v>
      </c>
      <c r="B1808" s="4" t="s">
        <v>21</v>
      </c>
      <c r="C1808" s="4" t="s">
        <v>22</v>
      </c>
      <c r="D1808" s="4">
        <v>37.5</v>
      </c>
      <c r="E1808" s="4">
        <v>37.85</v>
      </c>
      <c r="F1808" s="4">
        <v>37.85</v>
      </c>
      <c r="G1808" s="4">
        <v>36.25</v>
      </c>
      <c r="H1808" s="4">
        <v>36.6</v>
      </c>
      <c r="I1808" s="4">
        <v>36.450000000000003</v>
      </c>
      <c r="J1808" s="4">
        <v>36.659999999999997</v>
      </c>
      <c r="K1808" s="4">
        <v>55397</v>
      </c>
      <c r="L1808" s="4">
        <v>20.309999999999999</v>
      </c>
      <c r="M1808" s="4">
        <v>578</v>
      </c>
      <c r="N1808" s="4">
        <v>35514</v>
      </c>
      <c r="O1808" s="4">
        <v>64.11</v>
      </c>
      <c r="P1808" s="4">
        <f>I1808-D1808</f>
        <v>-1.0499999999999972</v>
      </c>
      <c r="Q1808" s="5">
        <f>P1808/D1808</f>
        <v>-2.7999999999999924E-2</v>
      </c>
      <c r="R1808" s="4">
        <f>ABS(F1808-G1808)</f>
        <v>1.6000000000000014</v>
      </c>
      <c r="S1808" s="5">
        <f>R1808/D1808</f>
        <v>4.2666666666666707E-2</v>
      </c>
      <c r="T1808" s="5">
        <f>(I1808-J1808)/AVERAGE(E1808:G1808,I1808)</f>
        <v>-5.6603773584903974E-3</v>
      </c>
    </row>
    <row r="1809" spans="1:20" hidden="1" x14ac:dyDescent="0.25">
      <c r="A1809" s="3" t="s">
        <v>1755</v>
      </c>
      <c r="B1809" s="4" t="s">
        <v>21</v>
      </c>
      <c r="C1809" s="4" t="s">
        <v>22</v>
      </c>
      <c r="D1809" s="4">
        <v>206.55</v>
      </c>
      <c r="E1809" s="4">
        <v>208</v>
      </c>
      <c r="F1809" s="4">
        <v>215.35</v>
      </c>
      <c r="G1809" s="4">
        <v>207.35</v>
      </c>
      <c r="H1809" s="4">
        <v>210</v>
      </c>
      <c r="I1809" s="4">
        <v>209.9</v>
      </c>
      <c r="J1809" s="4">
        <v>210.86</v>
      </c>
      <c r="K1809" s="4">
        <v>323599</v>
      </c>
      <c r="L1809" s="4">
        <v>682.35</v>
      </c>
      <c r="M1809" s="4">
        <v>5143</v>
      </c>
      <c r="N1809" s="4">
        <v>151812</v>
      </c>
      <c r="O1809" s="4">
        <v>46.91</v>
      </c>
      <c r="P1809" s="4">
        <f>I1809-D1809</f>
        <v>3.3499999999999943</v>
      </c>
      <c r="Q1809" s="5">
        <f>P1809/D1809</f>
        <v>1.6218833212297237E-2</v>
      </c>
      <c r="R1809" s="4">
        <f>ABS(F1809-G1809)</f>
        <v>8</v>
      </c>
      <c r="S1809" s="5">
        <f>R1809/D1809</f>
        <v>3.8731541999515853E-2</v>
      </c>
      <c r="T1809" s="5">
        <f>(I1809-J1809)/AVERAGE(E1809:G1809,I1809)</f>
        <v>-4.5681655960028928E-3</v>
      </c>
    </row>
    <row r="1810" spans="1:20" hidden="1" x14ac:dyDescent="0.25">
      <c r="A1810" s="3" t="s">
        <v>1756</v>
      </c>
      <c r="B1810" s="4" t="s">
        <v>21</v>
      </c>
      <c r="C1810" s="4" t="s">
        <v>22</v>
      </c>
      <c r="D1810" s="4">
        <v>53</v>
      </c>
      <c r="E1810" s="4">
        <v>53</v>
      </c>
      <c r="F1810" s="4">
        <v>54.3</v>
      </c>
      <c r="G1810" s="4">
        <v>53</v>
      </c>
      <c r="H1810" s="4">
        <v>53</v>
      </c>
      <c r="I1810" s="4">
        <v>53</v>
      </c>
      <c r="J1810" s="4">
        <v>53.18</v>
      </c>
      <c r="K1810" s="4">
        <v>3832</v>
      </c>
      <c r="L1810" s="4">
        <v>2.04</v>
      </c>
      <c r="M1810" s="4">
        <v>22</v>
      </c>
      <c r="N1810" s="4">
        <v>2812</v>
      </c>
      <c r="O1810" s="4">
        <v>73.38</v>
      </c>
      <c r="P1810" s="4">
        <f>I1810-D1810</f>
        <v>0</v>
      </c>
      <c r="Q1810" s="5">
        <f>P1810/D1810</f>
        <v>0</v>
      </c>
      <c r="R1810" s="4">
        <f>ABS(F1810-G1810)</f>
        <v>1.2999999999999972</v>
      </c>
      <c r="S1810" s="5">
        <f>R1810/D1810</f>
        <v>2.4528301886792399E-2</v>
      </c>
      <c r="T1810" s="5">
        <f>(I1810-J1810)/AVERAGE(E1810:G1810,I1810)</f>
        <v>-3.375527426160332E-3</v>
      </c>
    </row>
    <row r="1811" spans="1:20" hidden="1" x14ac:dyDescent="0.25">
      <c r="A1811" s="3" t="s">
        <v>1757</v>
      </c>
      <c r="B1811" s="4" t="s">
        <v>21</v>
      </c>
      <c r="C1811" s="4" t="s">
        <v>22</v>
      </c>
      <c r="D1811" s="4">
        <v>1693.15</v>
      </c>
      <c r="E1811" s="4">
        <v>1693.15</v>
      </c>
      <c r="F1811" s="4">
        <v>1697.45</v>
      </c>
      <c r="G1811" s="4">
        <v>1644.85</v>
      </c>
      <c r="H1811" s="4">
        <v>1664.4</v>
      </c>
      <c r="I1811" s="4">
        <v>1667.4</v>
      </c>
      <c r="J1811" s="4">
        <v>1664</v>
      </c>
      <c r="K1811" s="4">
        <v>221051</v>
      </c>
      <c r="L1811" s="4">
        <v>3678.3</v>
      </c>
      <c r="M1811" s="4">
        <v>19138</v>
      </c>
      <c r="N1811" s="4">
        <v>52450</v>
      </c>
      <c r="O1811" s="4">
        <v>23.73</v>
      </c>
      <c r="P1811" s="4">
        <f>I1811-D1811</f>
        <v>-25.75</v>
      </c>
      <c r="Q1811" s="5">
        <f>P1811/D1811</f>
        <v>-1.5208339485574224E-2</v>
      </c>
      <c r="R1811" s="4">
        <f>ABS(F1811-G1811)</f>
        <v>52.600000000000136</v>
      </c>
      <c r="S1811" s="5">
        <f>R1811/D1811</f>
        <v>3.1066355609367234E-2</v>
      </c>
      <c r="T1811" s="5">
        <f>(I1811-J1811)/AVERAGE(E1811:G1811,I1811)</f>
        <v>2.0289876694242542E-3</v>
      </c>
    </row>
    <row r="1812" spans="1:20" hidden="1" x14ac:dyDescent="0.25">
      <c r="A1812" s="3" t="s">
        <v>1758</v>
      </c>
      <c r="B1812" s="4" t="s">
        <v>21</v>
      </c>
      <c r="C1812" s="4" t="s">
        <v>22</v>
      </c>
      <c r="D1812" s="4">
        <v>291.89999999999998</v>
      </c>
      <c r="E1812" s="4">
        <v>292</v>
      </c>
      <c r="F1812" s="4">
        <v>292.95</v>
      </c>
      <c r="G1812" s="4">
        <v>286.25</v>
      </c>
      <c r="H1812" s="4">
        <v>286.5</v>
      </c>
      <c r="I1812" s="4">
        <v>287.5</v>
      </c>
      <c r="J1812" s="4">
        <v>289.02</v>
      </c>
      <c r="K1812" s="4">
        <v>796697</v>
      </c>
      <c r="L1812" s="4">
        <v>2302.59</v>
      </c>
      <c r="M1812" s="4">
        <v>6915</v>
      </c>
      <c r="N1812" s="4">
        <v>453204</v>
      </c>
      <c r="O1812" s="4">
        <v>56.89</v>
      </c>
      <c r="P1812" s="4">
        <f>I1812-D1812</f>
        <v>-4.3999999999999773</v>
      </c>
      <c r="Q1812" s="5">
        <f>P1812/D1812</f>
        <v>-1.5073655361425069E-2</v>
      </c>
      <c r="R1812" s="4">
        <f>ABS(F1812-G1812)</f>
        <v>6.6999999999999886</v>
      </c>
      <c r="S1812" s="5">
        <f>R1812/D1812</f>
        <v>2.2953066118533708E-2</v>
      </c>
      <c r="T1812" s="5">
        <f>(I1812-J1812)/AVERAGE(E1812:G1812,I1812)</f>
        <v>-5.2472598601880785E-3</v>
      </c>
    </row>
    <row r="1813" spans="1:20" hidden="1" x14ac:dyDescent="0.25">
      <c r="A1813" s="3" t="s">
        <v>1759</v>
      </c>
      <c r="B1813" s="4" t="s">
        <v>21</v>
      </c>
      <c r="C1813" s="4" t="s">
        <v>22</v>
      </c>
      <c r="D1813" s="4">
        <v>137.75</v>
      </c>
      <c r="E1813" s="4">
        <v>140</v>
      </c>
      <c r="F1813" s="4">
        <v>141.5</v>
      </c>
      <c r="G1813" s="4">
        <v>125.55</v>
      </c>
      <c r="H1813" s="4">
        <v>126</v>
      </c>
      <c r="I1813" s="4">
        <v>127.05</v>
      </c>
      <c r="J1813" s="4">
        <v>130.28</v>
      </c>
      <c r="K1813" s="4">
        <v>2631</v>
      </c>
      <c r="L1813" s="4">
        <v>3.43</v>
      </c>
      <c r="M1813" s="4">
        <v>151</v>
      </c>
      <c r="N1813" s="4">
        <v>2021</v>
      </c>
      <c r="O1813" s="4">
        <v>76.81</v>
      </c>
      <c r="P1813" s="4">
        <f>I1813-D1813</f>
        <v>-10.700000000000003</v>
      </c>
      <c r="Q1813" s="5">
        <f>P1813/D1813</f>
        <v>-7.767695099818514E-2</v>
      </c>
      <c r="R1813" s="4">
        <f>ABS(F1813-G1813)</f>
        <v>15.950000000000003</v>
      </c>
      <c r="S1813" s="5">
        <f>R1813/D1813</f>
        <v>0.11578947368421055</v>
      </c>
      <c r="T1813" s="5">
        <f>(I1813-J1813)/AVERAGE(E1813:G1813,I1813)</f>
        <v>-2.4190226549335361E-2</v>
      </c>
    </row>
    <row r="1814" spans="1:20" hidden="1" x14ac:dyDescent="0.25">
      <c r="A1814" s="3" t="s">
        <v>1760</v>
      </c>
      <c r="B1814" s="4" t="s">
        <v>36</v>
      </c>
      <c r="C1814" s="4" t="s">
        <v>22</v>
      </c>
      <c r="D1814" s="4">
        <v>5.2</v>
      </c>
      <c r="E1814" s="4">
        <v>4.95</v>
      </c>
      <c r="F1814" s="4">
        <v>4.95</v>
      </c>
      <c r="G1814" s="4">
        <v>4.95</v>
      </c>
      <c r="H1814" s="4">
        <v>4.95</v>
      </c>
      <c r="I1814" s="4">
        <v>4.95</v>
      </c>
      <c r="J1814" s="4">
        <v>4.95</v>
      </c>
      <c r="K1814" s="4">
        <v>4000</v>
      </c>
      <c r="L1814" s="4">
        <v>0.2</v>
      </c>
      <c r="M1814" s="4">
        <v>1</v>
      </c>
      <c r="N1814" s="4">
        <v>4000</v>
      </c>
      <c r="O1814" s="4">
        <v>100</v>
      </c>
      <c r="P1814" s="4">
        <f>I1814-D1814</f>
        <v>-0.25</v>
      </c>
      <c r="Q1814" s="5">
        <f>P1814/D1814</f>
        <v>-4.8076923076923073E-2</v>
      </c>
      <c r="R1814" s="4">
        <f>ABS(F1814-G1814)</f>
        <v>0</v>
      </c>
      <c r="S1814" s="5">
        <f>R1814/D1814</f>
        <v>0</v>
      </c>
      <c r="T1814" s="5">
        <f>(I1814-J1814)/AVERAGE(E1814:G1814,I1814)</f>
        <v>0</v>
      </c>
    </row>
    <row r="1815" spans="1:20" hidden="1" x14ac:dyDescent="0.25">
      <c r="A1815" s="3" t="s">
        <v>1761</v>
      </c>
      <c r="B1815" s="4" t="s">
        <v>43</v>
      </c>
      <c r="C1815" s="4" t="s">
        <v>22</v>
      </c>
      <c r="D1815" s="4">
        <v>5.8</v>
      </c>
      <c r="E1815" s="4">
        <v>5.75</v>
      </c>
      <c r="F1815" s="4">
        <v>5.9</v>
      </c>
      <c r="G1815" s="4">
        <v>5.55</v>
      </c>
      <c r="H1815" s="4">
        <v>5.75</v>
      </c>
      <c r="I1815" s="4">
        <v>5.8</v>
      </c>
      <c r="J1815" s="4">
        <v>5.69</v>
      </c>
      <c r="K1815" s="4">
        <v>16329</v>
      </c>
      <c r="L1815" s="4">
        <v>0.93</v>
      </c>
      <c r="M1815" s="4">
        <v>33</v>
      </c>
      <c r="N1815" s="4" t="s">
        <v>33</v>
      </c>
      <c r="O1815" s="4" t="s">
        <v>33</v>
      </c>
      <c r="P1815" s="4">
        <f>I1815-D1815</f>
        <v>0</v>
      </c>
      <c r="Q1815" s="5">
        <f>P1815/D1815</f>
        <v>0</v>
      </c>
      <c r="R1815" s="4">
        <f>ABS(F1815-G1815)</f>
        <v>0.35000000000000053</v>
      </c>
      <c r="S1815" s="5">
        <f>R1815/D1815</f>
        <v>6.0344827586206989E-2</v>
      </c>
      <c r="T1815" s="5">
        <f>(I1815-J1815)/AVERAGE(E1815:G1815,I1815)</f>
        <v>1.9130434782608598E-2</v>
      </c>
    </row>
    <row r="1816" spans="1:20" hidden="1" x14ac:dyDescent="0.25">
      <c r="A1816" s="3" t="s">
        <v>1762</v>
      </c>
      <c r="B1816" s="4" t="s">
        <v>21</v>
      </c>
      <c r="C1816" s="4" t="s">
        <v>22</v>
      </c>
      <c r="D1816" s="4">
        <v>16.25</v>
      </c>
      <c r="E1816" s="4">
        <v>16.25</v>
      </c>
      <c r="F1816" s="4">
        <v>16.25</v>
      </c>
      <c r="G1816" s="4">
        <v>15.7</v>
      </c>
      <c r="H1816" s="4">
        <v>15.9</v>
      </c>
      <c r="I1816" s="4">
        <v>15.9</v>
      </c>
      <c r="J1816" s="4">
        <v>15.93</v>
      </c>
      <c r="K1816" s="4">
        <v>2292</v>
      </c>
      <c r="L1816" s="4">
        <v>0.37</v>
      </c>
      <c r="M1816" s="4">
        <v>42</v>
      </c>
      <c r="N1816" s="4">
        <v>962</v>
      </c>
      <c r="O1816" s="4">
        <v>41.97</v>
      </c>
      <c r="P1816" s="4">
        <f>I1816-D1816</f>
        <v>-0.34999999999999964</v>
      </c>
      <c r="Q1816" s="5">
        <f>P1816/D1816</f>
        <v>-2.1538461538461517E-2</v>
      </c>
      <c r="R1816" s="4">
        <f>ABS(F1816-G1816)</f>
        <v>0.55000000000000071</v>
      </c>
      <c r="S1816" s="5">
        <f>R1816/D1816</f>
        <v>3.3846153846153887E-2</v>
      </c>
      <c r="T1816" s="5">
        <f>(I1816-J1816)/AVERAGE(E1816:G1816,I1816)</f>
        <v>-1.8720748829952796E-3</v>
      </c>
    </row>
    <row r="1817" spans="1:20" hidden="1" x14ac:dyDescent="0.25">
      <c r="A1817" s="3" t="s">
        <v>1763</v>
      </c>
      <c r="B1817" s="4" t="s">
        <v>21</v>
      </c>
      <c r="C1817" s="4" t="s">
        <v>22</v>
      </c>
      <c r="D1817" s="4">
        <v>497.8</v>
      </c>
      <c r="E1817" s="4">
        <v>497.3</v>
      </c>
      <c r="F1817" s="4">
        <v>502.75</v>
      </c>
      <c r="G1817" s="4">
        <v>476</v>
      </c>
      <c r="H1817" s="4">
        <v>484</v>
      </c>
      <c r="I1817" s="4">
        <v>483.9</v>
      </c>
      <c r="J1817" s="4">
        <v>484.3</v>
      </c>
      <c r="K1817" s="4">
        <v>157886</v>
      </c>
      <c r="L1817" s="4">
        <v>764.63</v>
      </c>
      <c r="M1817" s="4">
        <v>6707</v>
      </c>
      <c r="N1817" s="4">
        <v>106363</v>
      </c>
      <c r="O1817" s="4">
        <v>67.37</v>
      </c>
      <c r="P1817" s="4">
        <f>I1817-D1817</f>
        <v>-13.900000000000034</v>
      </c>
      <c r="Q1817" s="5">
        <f>P1817/D1817</f>
        <v>-2.7922860586581024E-2</v>
      </c>
      <c r="R1817" s="4">
        <f>ABS(F1817-G1817)</f>
        <v>26.75</v>
      </c>
      <c r="S1817" s="5">
        <f>R1817/D1817</f>
        <v>5.3736440337484932E-2</v>
      </c>
      <c r="T1817" s="5">
        <f>(I1817-J1817)/AVERAGE(E1817:G1817,I1817)</f>
        <v>-8.1634735579996255E-4</v>
      </c>
    </row>
    <row r="1818" spans="1:20" hidden="1" x14ac:dyDescent="0.25">
      <c r="A1818" s="3" t="s">
        <v>1764</v>
      </c>
      <c r="B1818" s="4" t="s">
        <v>21</v>
      </c>
      <c r="C1818" s="4" t="s">
        <v>22</v>
      </c>
      <c r="D1818" s="4">
        <v>102.9</v>
      </c>
      <c r="E1818" s="4">
        <v>102.55</v>
      </c>
      <c r="F1818" s="4">
        <v>104.35</v>
      </c>
      <c r="G1818" s="4">
        <v>96.75</v>
      </c>
      <c r="H1818" s="4">
        <v>101.9</v>
      </c>
      <c r="I1818" s="4">
        <v>100.1</v>
      </c>
      <c r="J1818" s="4">
        <v>99.03</v>
      </c>
      <c r="K1818" s="4">
        <v>32600</v>
      </c>
      <c r="L1818" s="4">
        <v>32.28</v>
      </c>
      <c r="M1818" s="4">
        <v>887</v>
      </c>
      <c r="N1818" s="4">
        <v>11761</v>
      </c>
      <c r="O1818" s="4">
        <v>36.08</v>
      </c>
      <c r="P1818" s="4">
        <f>I1818-D1818</f>
        <v>-2.8000000000000114</v>
      </c>
      <c r="Q1818" s="5">
        <f>P1818/D1818</f>
        <v>-2.7210884353741607E-2</v>
      </c>
      <c r="R1818" s="4">
        <f>ABS(F1818-G1818)</f>
        <v>7.5999999999999943</v>
      </c>
      <c r="S1818" s="5">
        <f>R1818/D1818</f>
        <v>7.3858114674441144E-2</v>
      </c>
      <c r="T1818" s="5">
        <f>(I1818-J1818)/AVERAGE(E1818:G1818,I1818)</f>
        <v>1.0600619195046372E-2</v>
      </c>
    </row>
    <row r="1819" spans="1:20" hidden="1" x14ac:dyDescent="0.25">
      <c r="A1819" s="3" t="s">
        <v>1765</v>
      </c>
      <c r="B1819" s="4" t="s">
        <v>21</v>
      </c>
      <c r="C1819" s="4" t="s">
        <v>22</v>
      </c>
      <c r="D1819" s="4">
        <v>58.65</v>
      </c>
      <c r="E1819" s="4">
        <v>58.9</v>
      </c>
      <c r="F1819" s="4">
        <v>59.5</v>
      </c>
      <c r="G1819" s="4">
        <v>57.5</v>
      </c>
      <c r="H1819" s="4">
        <v>59.1</v>
      </c>
      <c r="I1819" s="4">
        <v>59.15</v>
      </c>
      <c r="J1819" s="4">
        <v>58.53</v>
      </c>
      <c r="K1819" s="4">
        <v>336680</v>
      </c>
      <c r="L1819" s="4">
        <v>197.07</v>
      </c>
      <c r="M1819" s="4">
        <v>2671</v>
      </c>
      <c r="N1819" s="4">
        <v>160970</v>
      </c>
      <c r="O1819" s="4">
        <v>47.81</v>
      </c>
      <c r="P1819" s="4">
        <f>I1819-D1819</f>
        <v>0.5</v>
      </c>
      <c r="Q1819" s="5">
        <f>P1819/D1819</f>
        <v>8.5251491901108273E-3</v>
      </c>
      <c r="R1819" s="4">
        <f>ABS(F1819-G1819)</f>
        <v>2</v>
      </c>
      <c r="S1819" s="5">
        <f>R1819/D1819</f>
        <v>3.4100596760443309E-2</v>
      </c>
      <c r="T1819" s="5">
        <f>(I1819-J1819)/AVERAGE(E1819:G1819,I1819)</f>
        <v>1.0550946607104827E-2</v>
      </c>
    </row>
    <row r="1820" spans="1:20" hidden="1" x14ac:dyDescent="0.25">
      <c r="A1820" s="3" t="s">
        <v>1766</v>
      </c>
      <c r="B1820" s="4" t="s">
        <v>21</v>
      </c>
      <c r="C1820" s="4" t="s">
        <v>22</v>
      </c>
      <c r="D1820" s="4">
        <v>50.65</v>
      </c>
      <c r="E1820" s="4">
        <v>52.1</v>
      </c>
      <c r="F1820" s="4">
        <v>52.1</v>
      </c>
      <c r="G1820" s="4">
        <v>47.05</v>
      </c>
      <c r="H1820" s="4">
        <v>47.1</v>
      </c>
      <c r="I1820" s="4">
        <v>47.7</v>
      </c>
      <c r="J1820" s="4">
        <v>48.62</v>
      </c>
      <c r="K1820" s="4">
        <v>48284</v>
      </c>
      <c r="L1820" s="4">
        <v>23.48</v>
      </c>
      <c r="M1820" s="4">
        <v>666</v>
      </c>
      <c r="N1820" s="4">
        <v>30108</v>
      </c>
      <c r="O1820" s="4">
        <v>62.36</v>
      </c>
      <c r="P1820" s="4">
        <f>I1820-D1820</f>
        <v>-2.9499999999999957</v>
      </c>
      <c r="Q1820" s="5">
        <f>P1820/D1820</f>
        <v>-5.8242843040473759E-2</v>
      </c>
      <c r="R1820" s="4">
        <f>ABS(F1820-G1820)</f>
        <v>5.0500000000000043</v>
      </c>
      <c r="S1820" s="5">
        <f>R1820/D1820</f>
        <v>9.9703849950641743E-2</v>
      </c>
      <c r="T1820" s="5">
        <f>(I1820-J1820)/AVERAGE(E1820:G1820,I1820)</f>
        <v>-1.8497109826589489E-2</v>
      </c>
    </row>
    <row r="1821" spans="1:20" hidden="1" x14ac:dyDescent="0.25">
      <c r="A1821" s="3" t="s">
        <v>1767</v>
      </c>
      <c r="B1821" s="4" t="s">
        <v>21</v>
      </c>
      <c r="C1821" s="4" t="s">
        <v>22</v>
      </c>
      <c r="D1821" s="4">
        <v>8</v>
      </c>
      <c r="E1821" s="4">
        <v>7.9</v>
      </c>
      <c r="F1821" s="4">
        <v>8.1</v>
      </c>
      <c r="G1821" s="4">
        <v>7.5</v>
      </c>
      <c r="H1821" s="4">
        <v>8</v>
      </c>
      <c r="I1821" s="4">
        <v>7.95</v>
      </c>
      <c r="J1821" s="4">
        <v>7.83</v>
      </c>
      <c r="K1821" s="4">
        <v>45629</v>
      </c>
      <c r="L1821" s="4">
        <v>3.57</v>
      </c>
      <c r="M1821" s="4">
        <v>289</v>
      </c>
      <c r="N1821" s="4">
        <v>19578</v>
      </c>
      <c r="O1821" s="4">
        <v>42.91</v>
      </c>
      <c r="P1821" s="4">
        <f>I1821-D1821</f>
        <v>-4.9999999999999822E-2</v>
      </c>
      <c r="Q1821" s="5">
        <f>P1821/D1821</f>
        <v>-6.2499999999999778E-3</v>
      </c>
      <c r="R1821" s="4">
        <f>ABS(F1821-G1821)</f>
        <v>0.59999999999999964</v>
      </c>
      <c r="S1821" s="5">
        <f>R1821/D1821</f>
        <v>7.4999999999999956E-2</v>
      </c>
      <c r="T1821" s="5">
        <f>(I1821-J1821)/AVERAGE(E1821:G1821,I1821)</f>
        <v>1.52623211446741E-2</v>
      </c>
    </row>
    <row r="1822" spans="1:20" hidden="1" x14ac:dyDescent="0.25">
      <c r="A1822" s="3" t="s">
        <v>1768</v>
      </c>
      <c r="B1822" s="4" t="s">
        <v>21</v>
      </c>
      <c r="C1822" s="4" t="s">
        <v>22</v>
      </c>
      <c r="D1822" s="4">
        <v>103.9</v>
      </c>
      <c r="E1822" s="4">
        <v>103.2</v>
      </c>
      <c r="F1822" s="4">
        <v>104.65</v>
      </c>
      <c r="G1822" s="4">
        <v>101.05</v>
      </c>
      <c r="H1822" s="4">
        <v>103.5</v>
      </c>
      <c r="I1822" s="4">
        <v>103.5</v>
      </c>
      <c r="J1822" s="4">
        <v>103.49</v>
      </c>
      <c r="K1822" s="4">
        <v>50437</v>
      </c>
      <c r="L1822" s="4">
        <v>52.2</v>
      </c>
      <c r="M1822" s="4">
        <v>4044</v>
      </c>
      <c r="N1822" s="4">
        <v>42038</v>
      </c>
      <c r="O1822" s="4">
        <v>83.35</v>
      </c>
      <c r="P1822" s="4">
        <f>I1822-D1822</f>
        <v>-0.40000000000000568</v>
      </c>
      <c r="Q1822" s="5">
        <f>P1822/D1822</f>
        <v>-3.8498556304139139E-3</v>
      </c>
      <c r="R1822" s="4">
        <f>ABS(F1822-G1822)</f>
        <v>3.6000000000000085</v>
      </c>
      <c r="S1822" s="5">
        <f>R1822/D1822</f>
        <v>3.4648700673724817E-2</v>
      </c>
      <c r="T1822" s="5">
        <f>(I1822-J1822)/AVERAGE(E1822:G1822,I1822)</f>
        <v>9.6993210475316346E-5</v>
      </c>
    </row>
    <row r="1823" spans="1:20" hidden="1" x14ac:dyDescent="0.25">
      <c r="A1823" s="3" t="s">
        <v>1769</v>
      </c>
      <c r="B1823" s="4" t="s">
        <v>21</v>
      </c>
      <c r="C1823" s="4" t="s">
        <v>22</v>
      </c>
      <c r="D1823" s="4">
        <v>62.1</v>
      </c>
      <c r="E1823" s="4">
        <v>62.45</v>
      </c>
      <c r="F1823" s="4">
        <v>62.5</v>
      </c>
      <c r="G1823" s="4">
        <v>59.1</v>
      </c>
      <c r="H1823" s="4">
        <v>59.7</v>
      </c>
      <c r="I1823" s="4">
        <v>59.75</v>
      </c>
      <c r="J1823" s="4">
        <v>60.1</v>
      </c>
      <c r="K1823" s="4">
        <v>394310</v>
      </c>
      <c r="L1823" s="4">
        <v>236.99</v>
      </c>
      <c r="M1823" s="4">
        <v>2753</v>
      </c>
      <c r="N1823" s="4">
        <v>206373</v>
      </c>
      <c r="O1823" s="4">
        <v>52.34</v>
      </c>
      <c r="P1823" s="4">
        <f>I1823-D1823</f>
        <v>-2.3500000000000014</v>
      </c>
      <c r="Q1823" s="5">
        <f>P1823/D1823</f>
        <v>-3.7842190016103082E-2</v>
      </c>
      <c r="R1823" s="4">
        <f>ABS(F1823-G1823)</f>
        <v>3.3999999999999986</v>
      </c>
      <c r="S1823" s="5">
        <f>R1823/D1823</f>
        <v>5.4750402576489506E-2</v>
      </c>
      <c r="T1823" s="5">
        <f>(I1823-J1823)/AVERAGE(E1823:G1823,I1823)</f>
        <v>-5.7424118129614666E-3</v>
      </c>
    </row>
    <row r="1824" spans="1:20" hidden="1" x14ac:dyDescent="0.25">
      <c r="A1824" s="3" t="s">
        <v>1770</v>
      </c>
      <c r="B1824" s="4" t="s">
        <v>21</v>
      </c>
      <c r="C1824" s="4" t="s">
        <v>22</v>
      </c>
      <c r="D1824" s="4">
        <v>475.2</v>
      </c>
      <c r="E1824" s="4">
        <v>500</v>
      </c>
      <c r="F1824" s="4">
        <v>500</v>
      </c>
      <c r="G1824" s="4">
        <v>450.05</v>
      </c>
      <c r="H1824" s="4">
        <v>460</v>
      </c>
      <c r="I1824" s="4">
        <v>456.3</v>
      </c>
      <c r="J1824" s="4">
        <v>461.93</v>
      </c>
      <c r="K1824" s="4">
        <v>1432</v>
      </c>
      <c r="L1824" s="4">
        <v>6.61</v>
      </c>
      <c r="M1824" s="4">
        <v>208</v>
      </c>
      <c r="N1824" s="4">
        <v>1115</v>
      </c>
      <c r="O1824" s="4">
        <v>77.86</v>
      </c>
      <c r="P1824" s="4">
        <f>I1824-D1824</f>
        <v>-18.899999999999977</v>
      </c>
      <c r="Q1824" s="5">
        <f>P1824/D1824</f>
        <v>-3.9772727272727224E-2</v>
      </c>
      <c r="R1824" s="4">
        <f>ABS(F1824-G1824)</f>
        <v>49.949999999999989</v>
      </c>
      <c r="S1824" s="5">
        <f>R1824/D1824</f>
        <v>0.10511363636363634</v>
      </c>
      <c r="T1824" s="5">
        <f>(I1824-J1824)/AVERAGE(E1824:G1824,I1824)</f>
        <v>-1.1813150785532554E-2</v>
      </c>
    </row>
    <row r="1825" spans="1:20" hidden="1" x14ac:dyDescent="0.25">
      <c r="A1825" s="3" t="s">
        <v>1771</v>
      </c>
      <c r="B1825" s="4" t="s">
        <v>21</v>
      </c>
      <c r="C1825" s="4" t="s">
        <v>22</v>
      </c>
      <c r="D1825" s="4">
        <v>6237.65</v>
      </c>
      <c r="E1825" s="4">
        <v>6177.1</v>
      </c>
      <c r="F1825" s="4">
        <v>6300</v>
      </c>
      <c r="G1825" s="4">
        <v>6063.65</v>
      </c>
      <c r="H1825" s="4">
        <v>6156.1</v>
      </c>
      <c r="I1825" s="4">
        <v>6222.8</v>
      </c>
      <c r="J1825" s="4">
        <v>6193.8</v>
      </c>
      <c r="K1825" s="4">
        <v>1916</v>
      </c>
      <c r="L1825" s="4">
        <v>118.67</v>
      </c>
      <c r="M1825" s="4">
        <v>935</v>
      </c>
      <c r="N1825" s="4">
        <v>1193</v>
      </c>
      <c r="O1825" s="4">
        <v>62.27</v>
      </c>
      <c r="P1825" s="4">
        <f>I1825-D1825</f>
        <v>-14.849999999999454</v>
      </c>
      <c r="Q1825" s="5">
        <f>P1825/D1825</f>
        <v>-2.3807042716406748E-3</v>
      </c>
      <c r="R1825" s="4">
        <f>ABS(F1825-G1825)</f>
        <v>236.35000000000036</v>
      </c>
      <c r="S1825" s="5">
        <f>R1825/D1825</f>
        <v>3.7890872363790913E-2</v>
      </c>
      <c r="T1825" s="5">
        <f>(I1825-J1825)/AVERAGE(E1825:G1825,I1825)</f>
        <v>4.6843041486378167E-3</v>
      </c>
    </row>
    <row r="1826" spans="1:20" hidden="1" x14ac:dyDescent="0.25">
      <c r="A1826" s="3" t="s">
        <v>1772</v>
      </c>
      <c r="B1826" s="4" t="s">
        <v>21</v>
      </c>
      <c r="C1826" s="4" t="s">
        <v>22</v>
      </c>
      <c r="D1826" s="4">
        <v>38.6</v>
      </c>
      <c r="E1826" s="4">
        <v>38.049999999999997</v>
      </c>
      <c r="F1826" s="4">
        <v>39.35</v>
      </c>
      <c r="G1826" s="4">
        <v>37.1</v>
      </c>
      <c r="H1826" s="4">
        <v>38.75</v>
      </c>
      <c r="I1826" s="4">
        <v>37.799999999999997</v>
      </c>
      <c r="J1826" s="4">
        <v>37.909999999999997</v>
      </c>
      <c r="K1826" s="4">
        <v>1692</v>
      </c>
      <c r="L1826" s="4">
        <v>0.64</v>
      </c>
      <c r="M1826" s="4">
        <v>72</v>
      </c>
      <c r="N1826" s="4">
        <v>1012</v>
      </c>
      <c r="O1826" s="4">
        <v>59.81</v>
      </c>
      <c r="P1826" s="4">
        <f>I1826-D1826</f>
        <v>-0.80000000000000426</v>
      </c>
      <c r="Q1826" s="5">
        <f>P1826/D1826</f>
        <v>-2.0725388601036378E-2</v>
      </c>
      <c r="R1826" s="4">
        <f>ABS(F1826-G1826)</f>
        <v>2.25</v>
      </c>
      <c r="S1826" s="5">
        <f>R1826/D1826</f>
        <v>5.8290155440414507E-2</v>
      </c>
      <c r="T1826" s="5">
        <f>(I1826-J1826)/AVERAGE(E1826:G1826,I1826)</f>
        <v>-2.8890347997373453E-3</v>
      </c>
    </row>
    <row r="1827" spans="1:20" hidden="1" x14ac:dyDescent="0.25">
      <c r="A1827" s="3" t="s">
        <v>1773</v>
      </c>
      <c r="B1827" s="4" t="s">
        <v>21</v>
      </c>
      <c r="C1827" s="4" t="s">
        <v>22</v>
      </c>
      <c r="D1827" s="4">
        <v>2.85</v>
      </c>
      <c r="E1827" s="4">
        <v>2.85</v>
      </c>
      <c r="F1827" s="4">
        <v>2.9</v>
      </c>
      <c r="G1827" s="4">
        <v>2.75</v>
      </c>
      <c r="H1827" s="4">
        <v>2.8</v>
      </c>
      <c r="I1827" s="4">
        <v>2.8</v>
      </c>
      <c r="J1827" s="4">
        <v>2.8</v>
      </c>
      <c r="K1827" s="4">
        <v>396352</v>
      </c>
      <c r="L1827" s="4">
        <v>11.09</v>
      </c>
      <c r="M1827" s="4">
        <v>329</v>
      </c>
      <c r="N1827" s="4">
        <v>228003</v>
      </c>
      <c r="O1827" s="4">
        <v>57.53</v>
      </c>
      <c r="P1827" s="4">
        <f>I1827-D1827</f>
        <v>-5.0000000000000266E-2</v>
      </c>
      <c r="Q1827" s="5">
        <f>P1827/D1827</f>
        <v>-1.75438596491229E-2</v>
      </c>
      <c r="R1827" s="4">
        <f>ABS(F1827-G1827)</f>
        <v>0.14999999999999991</v>
      </c>
      <c r="S1827" s="5">
        <f>R1827/D1827</f>
        <v>5.263157894736839E-2</v>
      </c>
      <c r="T1827" s="5">
        <f>(I1827-J1827)/AVERAGE(E1827:G1827,I1827)</f>
        <v>0</v>
      </c>
    </row>
    <row r="1828" spans="1:20" hidden="1" x14ac:dyDescent="0.25">
      <c r="A1828" s="3" t="s">
        <v>1774</v>
      </c>
      <c r="B1828" s="4" t="s">
        <v>21</v>
      </c>
      <c r="C1828" s="4" t="s">
        <v>22</v>
      </c>
      <c r="D1828" s="4">
        <v>24.1</v>
      </c>
      <c r="E1828" s="4">
        <v>24.15</v>
      </c>
      <c r="F1828" s="4">
        <v>24.5</v>
      </c>
      <c r="G1828" s="4">
        <v>22.75</v>
      </c>
      <c r="H1828" s="4">
        <v>23.7</v>
      </c>
      <c r="I1828" s="4">
        <v>23.9</v>
      </c>
      <c r="J1828" s="4">
        <v>23.61</v>
      </c>
      <c r="K1828" s="4">
        <v>1826162</v>
      </c>
      <c r="L1828" s="4">
        <v>431.23</v>
      </c>
      <c r="M1828" s="4">
        <v>6974</v>
      </c>
      <c r="N1828" s="4">
        <v>967099</v>
      </c>
      <c r="O1828" s="4">
        <v>52.96</v>
      </c>
      <c r="P1828" s="4">
        <f>I1828-D1828</f>
        <v>-0.20000000000000284</v>
      </c>
      <c r="Q1828" s="5">
        <f>P1828/D1828</f>
        <v>-8.2987551867221097E-3</v>
      </c>
      <c r="R1828" s="4">
        <f>ABS(F1828-G1828)</f>
        <v>1.75</v>
      </c>
      <c r="S1828" s="5">
        <f>R1828/D1828</f>
        <v>7.2614107883817419E-2</v>
      </c>
      <c r="T1828" s="5">
        <f>(I1828-J1828)/AVERAGE(E1828:G1828,I1828)</f>
        <v>1.2172088142707203E-2</v>
      </c>
    </row>
    <row r="1829" spans="1:20" hidden="1" x14ac:dyDescent="0.25">
      <c r="A1829" s="3" t="s">
        <v>1775</v>
      </c>
      <c r="B1829" s="4" t="s">
        <v>43</v>
      </c>
      <c r="C1829" s="4" t="s">
        <v>22</v>
      </c>
      <c r="D1829" s="4">
        <v>131.75</v>
      </c>
      <c r="E1829" s="4">
        <v>133.69999999999999</v>
      </c>
      <c r="F1829" s="4">
        <v>133.69999999999999</v>
      </c>
      <c r="G1829" s="4">
        <v>125.2</v>
      </c>
      <c r="H1829" s="4">
        <v>125.2</v>
      </c>
      <c r="I1829" s="4">
        <v>125.2</v>
      </c>
      <c r="J1829" s="4">
        <v>126.11</v>
      </c>
      <c r="K1829" s="4">
        <v>13297</v>
      </c>
      <c r="L1829" s="4">
        <v>16.77</v>
      </c>
      <c r="M1829" s="4">
        <v>281</v>
      </c>
      <c r="N1829" s="4" t="s">
        <v>33</v>
      </c>
      <c r="O1829" s="4" t="s">
        <v>33</v>
      </c>
      <c r="P1829" s="4">
        <f>I1829-D1829</f>
        <v>-6.5499999999999972</v>
      </c>
      <c r="Q1829" s="5">
        <f>P1829/D1829</f>
        <v>-4.9715370018975309E-2</v>
      </c>
      <c r="R1829" s="4">
        <f>ABS(F1829-G1829)</f>
        <v>8.4999999999999858</v>
      </c>
      <c r="S1829" s="5">
        <f>R1829/D1829</f>
        <v>6.4516129032257952E-2</v>
      </c>
      <c r="T1829" s="5">
        <f>(I1829-J1829)/AVERAGE(E1829:G1829,I1829)</f>
        <v>-7.0297412128234585E-3</v>
      </c>
    </row>
    <row r="1830" spans="1:20" hidden="1" x14ac:dyDescent="0.25">
      <c r="A1830" s="3" t="s">
        <v>1776</v>
      </c>
      <c r="B1830" s="4" t="s">
        <v>21</v>
      </c>
      <c r="C1830" s="4" t="s">
        <v>22</v>
      </c>
      <c r="D1830" s="4">
        <v>412.5</v>
      </c>
      <c r="E1830" s="4">
        <v>413.3</v>
      </c>
      <c r="F1830" s="4">
        <v>424.3</v>
      </c>
      <c r="G1830" s="4">
        <v>403.4</v>
      </c>
      <c r="H1830" s="4">
        <v>420.65</v>
      </c>
      <c r="I1830" s="4">
        <v>422</v>
      </c>
      <c r="J1830" s="4">
        <v>414.02</v>
      </c>
      <c r="K1830" s="4">
        <v>2447415</v>
      </c>
      <c r="L1830" s="4">
        <v>10132.870000000001</v>
      </c>
      <c r="M1830" s="4">
        <v>32641</v>
      </c>
      <c r="N1830" s="4">
        <v>486681</v>
      </c>
      <c r="O1830" s="4">
        <v>19.89</v>
      </c>
      <c r="P1830" s="4">
        <f>I1830-D1830</f>
        <v>9.5</v>
      </c>
      <c r="Q1830" s="5">
        <f>P1830/D1830</f>
        <v>2.3030303030303029E-2</v>
      </c>
      <c r="R1830" s="4">
        <f>ABS(F1830-G1830)</f>
        <v>20.900000000000034</v>
      </c>
      <c r="S1830" s="5">
        <f>R1830/D1830</f>
        <v>5.0666666666666749E-2</v>
      </c>
      <c r="T1830" s="5">
        <f>(I1830-J1830)/AVERAGE(E1830:G1830,I1830)</f>
        <v>1.9194227300060176E-2</v>
      </c>
    </row>
    <row r="1831" spans="1:20" hidden="1" x14ac:dyDescent="0.25">
      <c r="A1831" s="3" t="s">
        <v>1777</v>
      </c>
      <c r="B1831" s="4" t="s">
        <v>21</v>
      </c>
      <c r="C1831" s="4" t="s">
        <v>22</v>
      </c>
      <c r="D1831" s="4">
        <v>1903.45</v>
      </c>
      <c r="E1831" s="4">
        <v>1900.05</v>
      </c>
      <c r="F1831" s="4">
        <v>1919.9</v>
      </c>
      <c r="G1831" s="4">
        <v>1791</v>
      </c>
      <c r="H1831" s="4">
        <v>1791</v>
      </c>
      <c r="I1831" s="4">
        <v>1806.25</v>
      </c>
      <c r="J1831" s="4">
        <v>1834.35</v>
      </c>
      <c r="K1831" s="4">
        <v>2186</v>
      </c>
      <c r="L1831" s="4">
        <v>40.1</v>
      </c>
      <c r="M1831" s="4">
        <v>589</v>
      </c>
      <c r="N1831" s="4">
        <v>1133</v>
      </c>
      <c r="O1831" s="4">
        <v>51.83</v>
      </c>
      <c r="P1831" s="4">
        <f>I1831-D1831</f>
        <v>-97.200000000000045</v>
      </c>
      <c r="Q1831" s="5">
        <f>P1831/D1831</f>
        <v>-5.1065171136620367E-2</v>
      </c>
      <c r="R1831" s="4">
        <f>ABS(F1831-G1831)</f>
        <v>128.90000000000009</v>
      </c>
      <c r="S1831" s="5">
        <f>R1831/D1831</f>
        <v>6.7719141558748641E-2</v>
      </c>
      <c r="T1831" s="5">
        <f>(I1831-J1831)/AVERAGE(E1831:G1831,I1831)</f>
        <v>-1.5153966456344663E-2</v>
      </c>
    </row>
    <row r="1832" spans="1:20" hidden="1" x14ac:dyDescent="0.25">
      <c r="A1832" s="3" t="s">
        <v>1778</v>
      </c>
      <c r="B1832" s="4" t="s">
        <v>21</v>
      </c>
      <c r="C1832" s="4" t="s">
        <v>22</v>
      </c>
      <c r="D1832" s="4">
        <v>304.89999999999998</v>
      </c>
      <c r="E1832" s="4">
        <v>304.89999999999998</v>
      </c>
      <c r="F1832" s="4">
        <v>313</v>
      </c>
      <c r="G1832" s="4">
        <v>298.60000000000002</v>
      </c>
      <c r="H1832" s="4">
        <v>312.7</v>
      </c>
      <c r="I1832" s="4">
        <v>310.89999999999998</v>
      </c>
      <c r="J1832" s="4">
        <v>307.86</v>
      </c>
      <c r="K1832" s="4">
        <v>31386</v>
      </c>
      <c r="L1832" s="4">
        <v>96.63</v>
      </c>
      <c r="M1832" s="4">
        <v>1374</v>
      </c>
      <c r="N1832" s="4">
        <v>22557</v>
      </c>
      <c r="O1832" s="4">
        <v>71.87</v>
      </c>
      <c r="P1832" s="4">
        <f>I1832-D1832</f>
        <v>6</v>
      </c>
      <c r="Q1832" s="5">
        <f>P1832/D1832</f>
        <v>1.9678583142013775E-2</v>
      </c>
      <c r="R1832" s="4">
        <f>ABS(F1832-G1832)</f>
        <v>14.399999999999977</v>
      </c>
      <c r="S1832" s="5">
        <f>R1832/D1832</f>
        <v>4.7228599540832986E-2</v>
      </c>
      <c r="T1832" s="5">
        <f>(I1832-J1832)/AVERAGE(E1832:G1832,I1832)</f>
        <v>9.9071207430339366E-3</v>
      </c>
    </row>
    <row r="1833" spans="1:20" hidden="1" x14ac:dyDescent="0.25">
      <c r="A1833" s="3" t="s">
        <v>1779</v>
      </c>
      <c r="B1833" s="4" t="s">
        <v>21</v>
      </c>
      <c r="C1833" s="4" t="s">
        <v>22</v>
      </c>
      <c r="D1833" s="4">
        <v>53.5</v>
      </c>
      <c r="E1833" s="4">
        <v>53</v>
      </c>
      <c r="F1833" s="4">
        <v>53.3</v>
      </c>
      <c r="G1833" s="4">
        <v>50.1</v>
      </c>
      <c r="H1833" s="4">
        <v>50.35</v>
      </c>
      <c r="I1833" s="4">
        <v>50.55</v>
      </c>
      <c r="J1833" s="4">
        <v>51.31</v>
      </c>
      <c r="K1833" s="4">
        <v>634590</v>
      </c>
      <c r="L1833" s="4">
        <v>325.61</v>
      </c>
      <c r="M1833" s="4">
        <v>4555</v>
      </c>
      <c r="N1833" s="4">
        <v>270040</v>
      </c>
      <c r="O1833" s="4">
        <v>42.55</v>
      </c>
      <c r="P1833" s="4">
        <f>I1833-D1833</f>
        <v>-2.9500000000000028</v>
      </c>
      <c r="Q1833" s="5">
        <f>P1833/D1833</f>
        <v>-5.5140186915887901E-2</v>
      </c>
      <c r="R1833" s="4">
        <f>ABS(F1833-G1833)</f>
        <v>3.1999999999999957</v>
      </c>
      <c r="S1833" s="5">
        <f>R1833/D1833</f>
        <v>5.9813084112149452E-2</v>
      </c>
      <c r="T1833" s="5">
        <f>(I1833-J1833)/AVERAGE(E1833:G1833,I1833)</f>
        <v>-1.4689538535878332E-2</v>
      </c>
    </row>
    <row r="1834" spans="1:20" hidden="1" x14ac:dyDescent="0.25">
      <c r="A1834" s="3" t="s">
        <v>1780</v>
      </c>
      <c r="B1834" s="4" t="s">
        <v>21</v>
      </c>
      <c r="C1834" s="4" t="s">
        <v>22</v>
      </c>
      <c r="D1834" s="4">
        <v>1351.2</v>
      </c>
      <c r="E1834" s="4">
        <v>1351.35</v>
      </c>
      <c r="F1834" s="4">
        <v>1359.2</v>
      </c>
      <c r="G1834" s="4">
        <v>1340.2</v>
      </c>
      <c r="H1834" s="4">
        <v>1350</v>
      </c>
      <c r="I1834" s="4">
        <v>1347.15</v>
      </c>
      <c r="J1834" s="4">
        <v>1352.35</v>
      </c>
      <c r="K1834" s="4">
        <v>196829</v>
      </c>
      <c r="L1834" s="4">
        <v>2661.82</v>
      </c>
      <c r="M1834" s="4">
        <v>8357</v>
      </c>
      <c r="N1834" s="4">
        <v>75235</v>
      </c>
      <c r="O1834" s="4">
        <v>38.22</v>
      </c>
      <c r="P1834" s="4">
        <f>I1834-D1834</f>
        <v>-4.0499999999999545</v>
      </c>
      <c r="Q1834" s="5">
        <f>P1834/D1834</f>
        <v>-2.9973357015985452E-3</v>
      </c>
      <c r="R1834" s="4">
        <f>ABS(F1834-G1834)</f>
        <v>19</v>
      </c>
      <c r="S1834" s="5">
        <f>R1834/D1834</f>
        <v>1.4061574896388394E-2</v>
      </c>
      <c r="T1834" s="5">
        <f>(I1834-J1834)/AVERAGE(E1834:G1834,I1834)</f>
        <v>-3.8533503769983277E-3</v>
      </c>
    </row>
    <row r="1835" spans="1:20" hidden="1" x14ac:dyDescent="0.25">
      <c r="A1835" s="3" t="s">
        <v>1781</v>
      </c>
      <c r="B1835" s="4" t="s">
        <v>21</v>
      </c>
      <c r="C1835" s="4" t="s">
        <v>22</v>
      </c>
      <c r="D1835" s="4">
        <v>134.85</v>
      </c>
      <c r="E1835" s="4">
        <v>132.19999999999999</v>
      </c>
      <c r="F1835" s="4">
        <v>133.9</v>
      </c>
      <c r="G1835" s="4">
        <v>123.35</v>
      </c>
      <c r="H1835" s="4">
        <v>124.95</v>
      </c>
      <c r="I1835" s="4">
        <v>125.25</v>
      </c>
      <c r="J1835" s="4">
        <v>125.8</v>
      </c>
      <c r="K1835" s="4">
        <v>34382</v>
      </c>
      <c r="L1835" s="4">
        <v>43.25</v>
      </c>
      <c r="M1835" s="4">
        <v>943</v>
      </c>
      <c r="N1835" s="4">
        <v>26568</v>
      </c>
      <c r="O1835" s="4">
        <v>77.27</v>
      </c>
      <c r="P1835" s="4">
        <f>I1835-D1835</f>
        <v>-9.5999999999999943</v>
      </c>
      <c r="Q1835" s="5">
        <f>P1835/D1835</f>
        <v>-7.1190211345939891E-2</v>
      </c>
      <c r="R1835" s="4">
        <f>ABS(F1835-G1835)</f>
        <v>10.550000000000011</v>
      </c>
      <c r="S1835" s="5">
        <f>R1835/D1835</f>
        <v>7.8235076010381988E-2</v>
      </c>
      <c r="T1835" s="5">
        <f>(I1835-J1835)/AVERAGE(E1835:G1835,I1835)</f>
        <v>-4.2743345638235645E-3</v>
      </c>
    </row>
    <row r="1836" spans="1:20" hidden="1" x14ac:dyDescent="0.25">
      <c r="A1836" s="3" t="s">
        <v>1782</v>
      </c>
      <c r="B1836" s="4" t="s">
        <v>36</v>
      </c>
      <c r="C1836" s="4" t="s">
        <v>22</v>
      </c>
      <c r="D1836" s="4">
        <v>41.15</v>
      </c>
      <c r="E1836" s="4">
        <v>45.85</v>
      </c>
      <c r="F1836" s="4">
        <v>45.85</v>
      </c>
      <c r="G1836" s="4">
        <v>34.049999999999997</v>
      </c>
      <c r="H1836" s="4">
        <v>41.55</v>
      </c>
      <c r="I1836" s="4">
        <v>41.55</v>
      </c>
      <c r="J1836" s="4">
        <v>40.61</v>
      </c>
      <c r="K1836" s="4">
        <v>8000</v>
      </c>
      <c r="L1836" s="4">
        <v>3.25</v>
      </c>
      <c r="M1836" s="4">
        <v>4</v>
      </c>
      <c r="N1836" s="4">
        <v>0</v>
      </c>
      <c r="O1836" s="4">
        <v>0</v>
      </c>
      <c r="P1836" s="4">
        <f>I1836-D1836</f>
        <v>0.39999999999999858</v>
      </c>
      <c r="Q1836" s="5">
        <f>P1836/D1836</f>
        <v>9.7205346294045834E-3</v>
      </c>
      <c r="R1836" s="4">
        <f>ABS(F1836-G1836)</f>
        <v>11.800000000000004</v>
      </c>
      <c r="S1836" s="5">
        <f>R1836/D1836</f>
        <v>0.28675577156743631</v>
      </c>
      <c r="T1836" s="5">
        <f>(I1836-J1836)/AVERAGE(E1836:G1836,I1836)</f>
        <v>2.2474596533173883E-2</v>
      </c>
    </row>
    <row r="1837" spans="1:20" hidden="1" x14ac:dyDescent="0.25">
      <c r="A1837" s="3" t="s">
        <v>1783</v>
      </c>
      <c r="B1837" s="4" t="s">
        <v>21</v>
      </c>
      <c r="C1837" s="4" t="s">
        <v>22</v>
      </c>
      <c r="D1837" s="4">
        <v>13.65</v>
      </c>
      <c r="E1837" s="4">
        <v>13.6</v>
      </c>
      <c r="F1837" s="4">
        <v>13.9</v>
      </c>
      <c r="G1837" s="4">
        <v>12.7</v>
      </c>
      <c r="H1837" s="4">
        <v>12.95</v>
      </c>
      <c r="I1837" s="4">
        <v>13</v>
      </c>
      <c r="J1837" s="4">
        <v>13.2</v>
      </c>
      <c r="K1837" s="4">
        <v>455017</v>
      </c>
      <c r="L1837" s="4">
        <v>60.08</v>
      </c>
      <c r="M1837" s="4">
        <v>1836</v>
      </c>
      <c r="N1837" s="4">
        <v>308987</v>
      </c>
      <c r="O1837" s="4">
        <v>67.91</v>
      </c>
      <c r="P1837" s="4">
        <f>I1837-D1837</f>
        <v>-0.65000000000000036</v>
      </c>
      <c r="Q1837" s="5">
        <f>P1837/D1837</f>
        <v>-4.7619047619047644E-2</v>
      </c>
      <c r="R1837" s="4">
        <f>ABS(F1837-G1837)</f>
        <v>1.2000000000000011</v>
      </c>
      <c r="S1837" s="5">
        <f>R1837/D1837</f>
        <v>8.7912087912087988E-2</v>
      </c>
      <c r="T1837" s="5">
        <f>(I1837-J1837)/AVERAGE(E1837:G1837,I1837)</f>
        <v>-1.5037593984962351E-2</v>
      </c>
    </row>
    <row r="1838" spans="1:20" hidden="1" x14ac:dyDescent="0.25">
      <c r="A1838" s="3" t="s">
        <v>1784</v>
      </c>
      <c r="B1838" s="4" t="s">
        <v>21</v>
      </c>
      <c r="C1838" s="4" t="s">
        <v>22</v>
      </c>
      <c r="D1838" s="4">
        <v>217.05</v>
      </c>
      <c r="E1838" s="4">
        <v>217</v>
      </c>
      <c r="F1838" s="4">
        <v>218</v>
      </c>
      <c r="G1838" s="4">
        <v>210.05</v>
      </c>
      <c r="H1838" s="4">
        <v>214.5</v>
      </c>
      <c r="I1838" s="4">
        <v>215.2</v>
      </c>
      <c r="J1838" s="4">
        <v>214.26</v>
      </c>
      <c r="K1838" s="4">
        <v>79056</v>
      </c>
      <c r="L1838" s="4">
        <v>169.38</v>
      </c>
      <c r="M1838" s="4">
        <v>2361</v>
      </c>
      <c r="N1838" s="4">
        <v>51261</v>
      </c>
      <c r="O1838" s="4">
        <v>64.84</v>
      </c>
      <c r="P1838" s="4">
        <f>I1838-D1838</f>
        <v>-1.8500000000000227</v>
      </c>
      <c r="Q1838" s="5">
        <f>P1838/D1838</f>
        <v>-8.5233817092836787E-3</v>
      </c>
      <c r="R1838" s="4">
        <f>ABS(F1838-G1838)</f>
        <v>7.9499999999999886</v>
      </c>
      <c r="S1838" s="5">
        <f>R1838/D1838</f>
        <v>3.6627505183137468E-2</v>
      </c>
      <c r="T1838" s="5">
        <f>(I1838-J1838)/AVERAGE(E1838:G1838,I1838)</f>
        <v>4.3708224353385542E-3</v>
      </c>
    </row>
    <row r="1839" spans="1:20" hidden="1" x14ac:dyDescent="0.25">
      <c r="A1839" s="3" t="s">
        <v>1785</v>
      </c>
      <c r="B1839" s="4" t="s">
        <v>21</v>
      </c>
      <c r="C1839" s="4" t="s">
        <v>22</v>
      </c>
      <c r="D1839" s="4">
        <v>157.5</v>
      </c>
      <c r="E1839" s="4">
        <v>157.5</v>
      </c>
      <c r="F1839" s="4">
        <v>157.5</v>
      </c>
      <c r="G1839" s="4">
        <v>147</v>
      </c>
      <c r="H1839" s="4">
        <v>147.6</v>
      </c>
      <c r="I1839" s="4">
        <v>149.4</v>
      </c>
      <c r="J1839" s="4">
        <v>151.76</v>
      </c>
      <c r="K1839" s="4">
        <v>25438</v>
      </c>
      <c r="L1839" s="4">
        <v>38.6</v>
      </c>
      <c r="M1839" s="4">
        <v>1261</v>
      </c>
      <c r="N1839" s="4">
        <v>18955</v>
      </c>
      <c r="O1839" s="4">
        <v>74.510000000000005</v>
      </c>
      <c r="P1839" s="4">
        <f>I1839-D1839</f>
        <v>-8.0999999999999943</v>
      </c>
      <c r="Q1839" s="5">
        <f>P1839/D1839</f>
        <v>-5.1428571428571393E-2</v>
      </c>
      <c r="R1839" s="4">
        <f>ABS(F1839-G1839)</f>
        <v>10.5</v>
      </c>
      <c r="S1839" s="5">
        <f>R1839/D1839</f>
        <v>6.6666666666666666E-2</v>
      </c>
      <c r="T1839" s="5">
        <f>(I1839-J1839)/AVERAGE(E1839:G1839,I1839)</f>
        <v>-1.5439973830552733E-2</v>
      </c>
    </row>
    <row r="1840" spans="1:20" hidden="1" x14ac:dyDescent="0.25">
      <c r="A1840" s="3" t="s">
        <v>1786</v>
      </c>
      <c r="B1840" s="4" t="s">
        <v>21</v>
      </c>
      <c r="C1840" s="4" t="s">
        <v>22</v>
      </c>
      <c r="D1840" s="4">
        <v>12.95</v>
      </c>
      <c r="E1840" s="4">
        <v>12.9</v>
      </c>
      <c r="F1840" s="4">
        <v>13.2</v>
      </c>
      <c r="G1840" s="4">
        <v>12.45</v>
      </c>
      <c r="H1840" s="4">
        <v>12.85</v>
      </c>
      <c r="I1840" s="4">
        <v>12.7</v>
      </c>
      <c r="J1840" s="4">
        <v>12.65</v>
      </c>
      <c r="K1840" s="4">
        <v>25538</v>
      </c>
      <c r="L1840" s="4">
        <v>3.23</v>
      </c>
      <c r="M1840" s="4">
        <v>140</v>
      </c>
      <c r="N1840" s="4">
        <v>19391</v>
      </c>
      <c r="O1840" s="4">
        <v>75.930000000000007</v>
      </c>
      <c r="P1840" s="4">
        <f>I1840-D1840</f>
        <v>-0.25</v>
      </c>
      <c r="Q1840" s="5">
        <f>P1840/D1840</f>
        <v>-1.9305019305019305E-2</v>
      </c>
      <c r="R1840" s="4">
        <f>ABS(F1840-G1840)</f>
        <v>0.75</v>
      </c>
      <c r="S1840" s="5">
        <f>R1840/D1840</f>
        <v>5.7915057915057917E-2</v>
      </c>
      <c r="T1840" s="5">
        <f>(I1840-J1840)/AVERAGE(E1840:G1840,I1840)</f>
        <v>3.9024390243901606E-3</v>
      </c>
    </row>
    <row r="1841" spans="1:20" hidden="1" x14ac:dyDescent="0.25">
      <c r="A1841" s="3" t="s">
        <v>1787</v>
      </c>
      <c r="B1841" s="4" t="s">
        <v>21</v>
      </c>
      <c r="C1841" s="4" t="s">
        <v>22</v>
      </c>
      <c r="D1841" s="4">
        <v>3.8</v>
      </c>
      <c r="E1841" s="4">
        <v>3.95</v>
      </c>
      <c r="F1841" s="4">
        <v>3.95</v>
      </c>
      <c r="G1841" s="4">
        <v>3.45</v>
      </c>
      <c r="H1841" s="4">
        <v>3.45</v>
      </c>
      <c r="I1841" s="4">
        <v>3.45</v>
      </c>
      <c r="J1841" s="4">
        <v>3.55</v>
      </c>
      <c r="K1841" s="4">
        <v>264113</v>
      </c>
      <c r="L1841" s="4">
        <v>9.39</v>
      </c>
      <c r="M1841" s="4">
        <v>345</v>
      </c>
      <c r="N1841" s="4">
        <v>189715</v>
      </c>
      <c r="O1841" s="4">
        <v>71.83</v>
      </c>
      <c r="P1841" s="4">
        <f>I1841-D1841</f>
        <v>-0.34999999999999964</v>
      </c>
      <c r="Q1841" s="5">
        <f>P1841/D1841</f>
        <v>-9.2105263157894648E-2</v>
      </c>
      <c r="R1841" s="4">
        <f>ABS(F1841-G1841)</f>
        <v>0.5</v>
      </c>
      <c r="S1841" s="5">
        <f>R1841/D1841</f>
        <v>0.13157894736842105</v>
      </c>
      <c r="T1841" s="5">
        <f>(I1841-J1841)/AVERAGE(E1841:G1841,I1841)</f>
        <v>-2.7027027027026931E-2</v>
      </c>
    </row>
    <row r="1842" spans="1:20" hidden="1" x14ac:dyDescent="0.25">
      <c r="A1842" s="3" t="s">
        <v>1788</v>
      </c>
      <c r="B1842" s="4" t="s">
        <v>21</v>
      </c>
      <c r="C1842" s="4" t="s">
        <v>22</v>
      </c>
      <c r="D1842" s="4">
        <v>314.89999999999998</v>
      </c>
      <c r="E1842" s="4">
        <v>316</v>
      </c>
      <c r="F1842" s="4">
        <v>316.85000000000002</v>
      </c>
      <c r="G1842" s="4">
        <v>306.2</v>
      </c>
      <c r="H1842" s="4">
        <v>314.45</v>
      </c>
      <c r="I1842" s="4">
        <v>314.7</v>
      </c>
      <c r="J1842" s="4">
        <v>311.43</v>
      </c>
      <c r="K1842" s="4">
        <v>1265848</v>
      </c>
      <c r="L1842" s="4">
        <v>3942.24</v>
      </c>
      <c r="M1842" s="4">
        <v>12958</v>
      </c>
      <c r="N1842" s="4">
        <v>174305</v>
      </c>
      <c r="O1842" s="4">
        <v>13.77</v>
      </c>
      <c r="P1842" s="4">
        <f>I1842-D1842</f>
        <v>-0.19999999999998863</v>
      </c>
      <c r="Q1842" s="5">
        <f>P1842/D1842</f>
        <v>-6.351222610352132E-4</v>
      </c>
      <c r="R1842" s="4">
        <f>ABS(F1842-G1842)</f>
        <v>10.650000000000034</v>
      </c>
      <c r="S1842" s="5">
        <f>R1842/D1842</f>
        <v>3.3820260400127138E-2</v>
      </c>
      <c r="T1842" s="5">
        <f>(I1842-J1842)/AVERAGE(E1842:G1842,I1842)</f>
        <v>1.0432701894316991E-2</v>
      </c>
    </row>
    <row r="1843" spans="1:20" hidden="1" x14ac:dyDescent="0.25">
      <c r="A1843" s="3" t="s">
        <v>1789</v>
      </c>
      <c r="B1843" s="4" t="s">
        <v>21</v>
      </c>
      <c r="C1843" s="4" t="s">
        <v>22</v>
      </c>
      <c r="D1843" s="4">
        <v>4395.1499999999996</v>
      </c>
      <c r="E1843" s="4">
        <v>4383.6000000000004</v>
      </c>
      <c r="F1843" s="4">
        <v>4390.05</v>
      </c>
      <c r="G1843" s="4">
        <v>4287.05</v>
      </c>
      <c r="H1843" s="4">
        <v>4344.05</v>
      </c>
      <c r="I1843" s="4">
        <v>4341.25</v>
      </c>
      <c r="J1843" s="4">
        <v>4339.46</v>
      </c>
      <c r="K1843" s="4">
        <v>477396</v>
      </c>
      <c r="L1843" s="4">
        <v>20716.39</v>
      </c>
      <c r="M1843" s="4">
        <v>37271</v>
      </c>
      <c r="N1843" s="4">
        <v>270998</v>
      </c>
      <c r="O1843" s="4">
        <v>56.77</v>
      </c>
      <c r="P1843" s="4">
        <f>I1843-D1843</f>
        <v>-53.899999999999636</v>
      </c>
      <c r="Q1843" s="5">
        <f>P1843/D1843</f>
        <v>-1.226351774114641E-2</v>
      </c>
      <c r="R1843" s="4">
        <f>ABS(F1843-G1843)</f>
        <v>103</v>
      </c>
      <c r="S1843" s="5">
        <f>R1843/D1843</f>
        <v>2.3434922585122239E-2</v>
      </c>
      <c r="T1843" s="5">
        <f>(I1843-J1843)/AVERAGE(E1843:G1843,I1843)</f>
        <v>4.1144814230588265E-4</v>
      </c>
    </row>
    <row r="1844" spans="1:20" hidden="1" x14ac:dyDescent="0.25">
      <c r="A1844" s="3" t="s">
        <v>1790</v>
      </c>
      <c r="B1844" s="4" t="s">
        <v>21</v>
      </c>
      <c r="C1844" s="4" t="s">
        <v>22</v>
      </c>
      <c r="D1844" s="4">
        <v>40</v>
      </c>
      <c r="E1844" s="4">
        <v>41.55</v>
      </c>
      <c r="F1844" s="4">
        <v>41.55</v>
      </c>
      <c r="G1844" s="4">
        <v>37.049999999999997</v>
      </c>
      <c r="H1844" s="4">
        <v>37.5</v>
      </c>
      <c r="I1844" s="4">
        <v>37.950000000000003</v>
      </c>
      <c r="J1844" s="4">
        <v>38.39</v>
      </c>
      <c r="K1844" s="4">
        <v>6267</v>
      </c>
      <c r="L1844" s="4">
        <v>2.41</v>
      </c>
      <c r="M1844" s="4">
        <v>172</v>
      </c>
      <c r="N1844" s="4">
        <v>4467</v>
      </c>
      <c r="O1844" s="4">
        <v>71.28</v>
      </c>
      <c r="P1844" s="4">
        <f>I1844-D1844</f>
        <v>-2.0499999999999972</v>
      </c>
      <c r="Q1844" s="5">
        <f>P1844/D1844</f>
        <v>-5.1249999999999928E-2</v>
      </c>
      <c r="R1844" s="4">
        <f>ABS(F1844-G1844)</f>
        <v>4.5</v>
      </c>
      <c r="S1844" s="5">
        <f>R1844/D1844</f>
        <v>0.1125</v>
      </c>
      <c r="T1844" s="5">
        <f>(I1844-J1844)/AVERAGE(E1844:G1844,I1844)</f>
        <v>-1.1132194813409178E-2</v>
      </c>
    </row>
    <row r="1845" spans="1:20" hidden="1" x14ac:dyDescent="0.25">
      <c r="A1845" s="3" t="s">
        <v>1791</v>
      </c>
      <c r="B1845" s="4" t="s">
        <v>21</v>
      </c>
      <c r="C1845" s="4" t="s">
        <v>22</v>
      </c>
      <c r="D1845" s="4">
        <v>182.75</v>
      </c>
      <c r="E1845" s="4">
        <v>181.5</v>
      </c>
      <c r="F1845" s="4">
        <v>182.7</v>
      </c>
      <c r="G1845" s="4">
        <v>180.1</v>
      </c>
      <c r="H1845" s="4">
        <v>180.1</v>
      </c>
      <c r="I1845" s="4">
        <v>180.95</v>
      </c>
      <c r="J1845" s="4">
        <v>181.11</v>
      </c>
      <c r="K1845" s="4">
        <v>9375</v>
      </c>
      <c r="L1845" s="4">
        <v>16.98</v>
      </c>
      <c r="M1845" s="4">
        <v>661</v>
      </c>
      <c r="N1845" s="4">
        <v>6401</v>
      </c>
      <c r="O1845" s="4">
        <v>68.28</v>
      </c>
      <c r="P1845" s="4">
        <f>I1845-D1845</f>
        <v>-1.8000000000000114</v>
      </c>
      <c r="Q1845" s="5">
        <f>P1845/D1845</f>
        <v>-9.8495212038304317E-3</v>
      </c>
      <c r="R1845" s="4">
        <f>ABS(F1845-G1845)</f>
        <v>2.5999999999999943</v>
      </c>
      <c r="S1845" s="5">
        <f>R1845/D1845</f>
        <v>1.4227086183310502E-2</v>
      </c>
      <c r="T1845" s="5">
        <f>(I1845-J1845)/AVERAGE(E1845:G1845,I1845)</f>
        <v>-8.8245432609458815E-4</v>
      </c>
    </row>
    <row r="1846" spans="1:20" hidden="1" x14ac:dyDescent="0.25">
      <c r="A1846" s="3" t="s">
        <v>1792</v>
      </c>
      <c r="B1846" s="4" t="s">
        <v>21</v>
      </c>
      <c r="C1846" s="4" t="s">
        <v>22</v>
      </c>
      <c r="D1846" s="4">
        <v>71.45</v>
      </c>
      <c r="E1846" s="4">
        <v>70.05</v>
      </c>
      <c r="F1846" s="4">
        <v>71.349999999999994</v>
      </c>
      <c r="G1846" s="4">
        <v>68.2</v>
      </c>
      <c r="H1846" s="4">
        <v>71.349999999999994</v>
      </c>
      <c r="I1846" s="4">
        <v>69.75</v>
      </c>
      <c r="J1846" s="4">
        <v>69.42</v>
      </c>
      <c r="K1846" s="4">
        <v>9840</v>
      </c>
      <c r="L1846" s="4">
        <v>6.83</v>
      </c>
      <c r="M1846" s="4">
        <v>143</v>
      </c>
      <c r="N1846" s="4">
        <v>5034</v>
      </c>
      <c r="O1846" s="4">
        <v>51.16</v>
      </c>
      <c r="P1846" s="4">
        <f>I1846-D1846</f>
        <v>-1.7000000000000028</v>
      </c>
      <c r="Q1846" s="5">
        <f>P1846/D1846</f>
        <v>-2.3792862141357632E-2</v>
      </c>
      <c r="R1846" s="4">
        <f>ABS(F1846-G1846)</f>
        <v>3.1499999999999915</v>
      </c>
      <c r="S1846" s="5">
        <f>R1846/D1846</f>
        <v>4.4086773967809537E-2</v>
      </c>
      <c r="T1846" s="5">
        <f>(I1846-J1846)/AVERAGE(E1846:G1846,I1846)</f>
        <v>4.7252550563808603E-3</v>
      </c>
    </row>
    <row r="1847" spans="1:20" hidden="1" x14ac:dyDescent="0.25">
      <c r="A1847" s="3" t="s">
        <v>1793</v>
      </c>
      <c r="B1847" s="4" t="s">
        <v>36</v>
      </c>
      <c r="C1847" s="4" t="s">
        <v>22</v>
      </c>
      <c r="D1847" s="4">
        <v>23.15</v>
      </c>
      <c r="E1847" s="4">
        <v>22.45</v>
      </c>
      <c r="F1847" s="4">
        <v>22.45</v>
      </c>
      <c r="G1847" s="4">
        <v>18.55</v>
      </c>
      <c r="H1847" s="4">
        <v>18.55</v>
      </c>
      <c r="I1847" s="4">
        <v>20.05</v>
      </c>
      <c r="J1847" s="4">
        <v>20.51</v>
      </c>
      <c r="K1847" s="4">
        <v>64000</v>
      </c>
      <c r="L1847" s="4">
        <v>13.13</v>
      </c>
      <c r="M1847" s="4">
        <v>26</v>
      </c>
      <c r="N1847" s="4">
        <v>38000</v>
      </c>
      <c r="O1847" s="4">
        <v>59.38</v>
      </c>
      <c r="P1847" s="4">
        <f>I1847-D1847</f>
        <v>-3.0999999999999979</v>
      </c>
      <c r="Q1847" s="5">
        <f>P1847/D1847</f>
        <v>-0.13390928725701937</v>
      </c>
      <c r="R1847" s="4">
        <f>ABS(F1847-G1847)</f>
        <v>3.8999999999999986</v>
      </c>
      <c r="S1847" s="5">
        <f>R1847/D1847</f>
        <v>0.16846652267818568</v>
      </c>
      <c r="T1847" s="5">
        <f>(I1847-J1847)/AVERAGE(E1847:G1847,I1847)</f>
        <v>-2.2035928143712614E-2</v>
      </c>
    </row>
    <row r="1848" spans="1:20" x14ac:dyDescent="0.25">
      <c r="A1848" s="3" t="s">
        <v>1794</v>
      </c>
      <c r="B1848" s="4" t="s">
        <v>21</v>
      </c>
      <c r="C1848" s="4" t="s">
        <v>22</v>
      </c>
      <c r="D1848" s="4">
        <v>190.7</v>
      </c>
      <c r="E1848" s="4">
        <v>189.4</v>
      </c>
      <c r="F1848" s="4">
        <v>191.9</v>
      </c>
      <c r="G1848" s="4">
        <v>184.75</v>
      </c>
      <c r="H1848" s="4">
        <v>191.3</v>
      </c>
      <c r="I1848" s="4">
        <v>191.35</v>
      </c>
      <c r="J1848" s="4">
        <v>188.16</v>
      </c>
      <c r="K1848" s="4">
        <v>6521755</v>
      </c>
      <c r="L1848" s="4">
        <v>12271.1</v>
      </c>
      <c r="M1848" s="4">
        <v>42789</v>
      </c>
      <c r="N1848" s="4">
        <v>2103592</v>
      </c>
      <c r="O1848" s="4">
        <v>32.25</v>
      </c>
      <c r="P1848" s="4">
        <f>I1848-D1848</f>
        <v>0.65000000000000568</v>
      </c>
      <c r="Q1848" s="5">
        <f>P1848/D1848</f>
        <v>3.4084950183534647E-3</v>
      </c>
      <c r="R1848" s="4">
        <f>ABS(F1848-G1848)</f>
        <v>7.1500000000000057</v>
      </c>
      <c r="S1848" s="5">
        <f>R1848/D1848</f>
        <v>3.7493445201887812E-2</v>
      </c>
      <c r="T1848" s="5">
        <f>(I1848-J1848)/AVERAGE(E1848:G1848,I1848)</f>
        <v>1.6847108529178759E-2</v>
      </c>
    </row>
    <row r="1849" spans="1:20" hidden="1" x14ac:dyDescent="0.25">
      <c r="A1849" s="3" t="s">
        <v>1795</v>
      </c>
      <c r="B1849" s="4" t="s">
        <v>21</v>
      </c>
      <c r="C1849" s="4" t="s">
        <v>22</v>
      </c>
      <c r="D1849" s="4">
        <v>53.05</v>
      </c>
      <c r="E1849" s="4">
        <v>54.75</v>
      </c>
      <c r="F1849" s="4">
        <v>54.75</v>
      </c>
      <c r="G1849" s="4">
        <v>50.4</v>
      </c>
      <c r="H1849" s="4">
        <v>50.75</v>
      </c>
      <c r="I1849" s="4">
        <v>50.4</v>
      </c>
      <c r="J1849" s="4">
        <v>51.22</v>
      </c>
      <c r="K1849" s="4">
        <v>138898</v>
      </c>
      <c r="L1849" s="4">
        <v>71.14</v>
      </c>
      <c r="M1849" s="4">
        <v>586</v>
      </c>
      <c r="N1849" s="4">
        <v>113521</v>
      </c>
      <c r="O1849" s="4">
        <v>81.73</v>
      </c>
      <c r="P1849" s="4">
        <f>I1849-D1849</f>
        <v>-2.6499999999999986</v>
      </c>
      <c r="Q1849" s="5">
        <f>P1849/D1849</f>
        <v>-4.9952874646559828E-2</v>
      </c>
      <c r="R1849" s="4">
        <f>ABS(F1849-G1849)</f>
        <v>4.3500000000000014</v>
      </c>
      <c r="S1849" s="5">
        <f>R1849/D1849</f>
        <v>8.199811498586243E-2</v>
      </c>
      <c r="T1849" s="5">
        <f>(I1849-J1849)/AVERAGE(E1849:G1849,I1849)</f>
        <v>-1.5596766524013319E-2</v>
      </c>
    </row>
    <row r="1850" spans="1:20" hidden="1" x14ac:dyDescent="0.25">
      <c r="A1850" s="3" t="s">
        <v>1796</v>
      </c>
      <c r="B1850" s="4" t="s">
        <v>21</v>
      </c>
      <c r="C1850" s="4" t="s">
        <v>22</v>
      </c>
      <c r="D1850" s="4">
        <v>0.6</v>
      </c>
      <c r="E1850" s="4">
        <v>0.6</v>
      </c>
      <c r="F1850" s="4">
        <v>0.6</v>
      </c>
      <c r="G1850" s="4">
        <v>0.55000000000000004</v>
      </c>
      <c r="H1850" s="4">
        <v>0.6</v>
      </c>
      <c r="I1850" s="4">
        <v>0.55000000000000004</v>
      </c>
      <c r="J1850" s="4">
        <v>0.56999999999999995</v>
      </c>
      <c r="K1850" s="4">
        <v>2756193</v>
      </c>
      <c r="L1850" s="4">
        <v>15.62</v>
      </c>
      <c r="M1850" s="4">
        <v>684</v>
      </c>
      <c r="N1850" s="4">
        <v>1789070</v>
      </c>
      <c r="O1850" s="4">
        <v>64.91</v>
      </c>
      <c r="P1850" s="4">
        <f>I1850-D1850</f>
        <v>-4.9999999999999933E-2</v>
      </c>
      <c r="Q1850" s="5">
        <f>P1850/D1850</f>
        <v>-8.3333333333333232E-2</v>
      </c>
      <c r="R1850" s="4">
        <f>ABS(F1850-G1850)</f>
        <v>4.9999999999999933E-2</v>
      </c>
      <c r="S1850" s="5">
        <f>R1850/D1850</f>
        <v>8.3333333333333232E-2</v>
      </c>
      <c r="T1850" s="5">
        <f>(I1850-J1850)/AVERAGE(E1850:G1850,I1850)</f>
        <v>-3.4782608695652015E-2</v>
      </c>
    </row>
    <row r="1851" spans="1:20" hidden="1" x14ac:dyDescent="0.25">
      <c r="A1851" s="3" t="s">
        <v>1797</v>
      </c>
      <c r="B1851" s="4" t="s">
        <v>21</v>
      </c>
      <c r="C1851" s="4" t="s">
        <v>22</v>
      </c>
      <c r="D1851" s="4">
        <v>8.8000000000000007</v>
      </c>
      <c r="E1851" s="4">
        <v>8.8000000000000007</v>
      </c>
      <c r="F1851" s="4">
        <v>8.85</v>
      </c>
      <c r="G1851" s="4">
        <v>8.25</v>
      </c>
      <c r="H1851" s="4">
        <v>8.35</v>
      </c>
      <c r="I1851" s="4">
        <v>8.35</v>
      </c>
      <c r="J1851" s="4">
        <v>8.51</v>
      </c>
      <c r="K1851" s="4">
        <v>792354</v>
      </c>
      <c r="L1851" s="4">
        <v>67.45</v>
      </c>
      <c r="M1851" s="4">
        <v>1088</v>
      </c>
      <c r="N1851" s="4">
        <v>515726</v>
      </c>
      <c r="O1851" s="4">
        <v>65.09</v>
      </c>
      <c r="P1851" s="4">
        <f>I1851-D1851</f>
        <v>-0.45000000000000107</v>
      </c>
      <c r="Q1851" s="5">
        <f>P1851/D1851</f>
        <v>-5.1136363636363751E-2</v>
      </c>
      <c r="R1851" s="4">
        <f>ABS(F1851-G1851)</f>
        <v>0.59999999999999964</v>
      </c>
      <c r="S1851" s="5">
        <f>R1851/D1851</f>
        <v>6.8181818181818135E-2</v>
      </c>
      <c r="T1851" s="5">
        <f>(I1851-J1851)/AVERAGE(E1851:G1851,I1851)</f>
        <v>-1.8686131386861329E-2</v>
      </c>
    </row>
    <row r="1852" spans="1:20" hidden="1" x14ac:dyDescent="0.25">
      <c r="A1852" s="3" t="s">
        <v>1798</v>
      </c>
      <c r="B1852" s="4" t="s">
        <v>36</v>
      </c>
      <c r="C1852" s="4" t="s">
        <v>22</v>
      </c>
      <c r="D1852" s="4">
        <v>10.85</v>
      </c>
      <c r="E1852" s="4">
        <v>10.35</v>
      </c>
      <c r="F1852" s="4">
        <v>10.35</v>
      </c>
      <c r="G1852" s="4">
        <v>10.35</v>
      </c>
      <c r="H1852" s="4">
        <v>10.35</v>
      </c>
      <c r="I1852" s="4">
        <v>10.35</v>
      </c>
      <c r="J1852" s="4">
        <v>10.35</v>
      </c>
      <c r="K1852" s="4">
        <v>3000</v>
      </c>
      <c r="L1852" s="4">
        <v>0.31</v>
      </c>
      <c r="M1852" s="4">
        <v>1</v>
      </c>
      <c r="N1852" s="4">
        <v>3000</v>
      </c>
      <c r="O1852" s="4">
        <v>100</v>
      </c>
      <c r="P1852" s="4">
        <f>I1852-D1852</f>
        <v>-0.5</v>
      </c>
      <c r="Q1852" s="5">
        <f>P1852/D1852</f>
        <v>-4.6082949308755762E-2</v>
      </c>
      <c r="R1852" s="4">
        <f>ABS(F1852-G1852)</f>
        <v>0</v>
      </c>
      <c r="S1852" s="5">
        <f>R1852/D1852</f>
        <v>0</v>
      </c>
      <c r="T1852" s="5">
        <f>(I1852-J1852)/AVERAGE(E1852:G1852,I1852)</f>
        <v>0</v>
      </c>
    </row>
    <row r="1853" spans="1:20" hidden="1" x14ac:dyDescent="0.25">
      <c r="A1853" s="3" t="s">
        <v>1799</v>
      </c>
      <c r="B1853" s="4" t="s">
        <v>21</v>
      </c>
      <c r="C1853" s="4" t="s">
        <v>22</v>
      </c>
      <c r="D1853" s="4">
        <v>252.15</v>
      </c>
      <c r="E1853" s="4">
        <v>254</v>
      </c>
      <c r="F1853" s="4">
        <v>260</v>
      </c>
      <c r="G1853" s="4">
        <v>254</v>
      </c>
      <c r="H1853" s="4">
        <v>260</v>
      </c>
      <c r="I1853" s="4">
        <v>260</v>
      </c>
      <c r="J1853" s="4">
        <v>256.86</v>
      </c>
      <c r="K1853" s="4">
        <v>21</v>
      </c>
      <c r="L1853" s="4">
        <v>0.05</v>
      </c>
      <c r="M1853" s="4">
        <v>2</v>
      </c>
      <c r="N1853" s="4">
        <v>21</v>
      </c>
      <c r="O1853" s="4">
        <v>100</v>
      </c>
      <c r="P1853" s="4">
        <f>I1853-D1853</f>
        <v>7.8499999999999943</v>
      </c>
      <c r="Q1853" s="5">
        <f>P1853/D1853</f>
        <v>3.1132262542137593E-2</v>
      </c>
      <c r="R1853" s="4">
        <f>ABS(F1853-G1853)</f>
        <v>6</v>
      </c>
      <c r="S1853" s="5">
        <f>R1853/D1853</f>
        <v>2.3795359904818559E-2</v>
      </c>
      <c r="T1853" s="5">
        <f>(I1853-J1853)/AVERAGE(E1853:G1853,I1853)</f>
        <v>1.2217898832684771E-2</v>
      </c>
    </row>
    <row r="1854" spans="1:20" hidden="1" x14ac:dyDescent="0.25">
      <c r="A1854" s="3" t="s">
        <v>1800</v>
      </c>
      <c r="B1854" s="4" t="s">
        <v>32</v>
      </c>
      <c r="C1854" s="4" t="s">
        <v>22</v>
      </c>
      <c r="D1854" s="4">
        <v>0.3</v>
      </c>
      <c r="E1854" s="4">
        <v>0.35</v>
      </c>
      <c r="F1854" s="4">
        <v>0.35</v>
      </c>
      <c r="G1854" s="4">
        <v>0.25</v>
      </c>
      <c r="H1854" s="4">
        <v>0.3</v>
      </c>
      <c r="I1854" s="4">
        <v>0.3</v>
      </c>
      <c r="J1854" s="4">
        <v>0.26</v>
      </c>
      <c r="K1854" s="4">
        <v>4170</v>
      </c>
      <c r="L1854" s="4">
        <v>0.01</v>
      </c>
      <c r="M1854" s="4">
        <v>12</v>
      </c>
      <c r="N1854" s="4" t="s">
        <v>33</v>
      </c>
      <c r="O1854" s="4" t="s">
        <v>33</v>
      </c>
      <c r="P1854" s="4">
        <f>I1854-D1854</f>
        <v>0</v>
      </c>
      <c r="Q1854" s="5">
        <f>P1854/D1854</f>
        <v>0</v>
      </c>
      <c r="R1854" s="4">
        <f>ABS(F1854-G1854)</f>
        <v>9.9999999999999978E-2</v>
      </c>
      <c r="S1854" s="5">
        <f>R1854/D1854</f>
        <v>0.33333333333333326</v>
      </c>
      <c r="T1854" s="5">
        <f>(I1854-J1854)/AVERAGE(E1854:G1854,I1854)</f>
        <v>0.12799999999999995</v>
      </c>
    </row>
    <row r="1855" spans="1:20" hidden="1" x14ac:dyDescent="0.25">
      <c r="A1855" s="3" t="s">
        <v>1801</v>
      </c>
      <c r="B1855" s="4" t="s">
        <v>36</v>
      </c>
      <c r="C1855" s="4" t="s">
        <v>22</v>
      </c>
      <c r="D1855" s="4">
        <v>80.099999999999994</v>
      </c>
      <c r="E1855" s="4">
        <v>80.3</v>
      </c>
      <c r="F1855" s="4">
        <v>80.3</v>
      </c>
      <c r="G1855" s="4">
        <v>80.3</v>
      </c>
      <c r="H1855" s="4">
        <v>80.3</v>
      </c>
      <c r="I1855" s="4">
        <v>80.3</v>
      </c>
      <c r="J1855" s="4">
        <v>80.3</v>
      </c>
      <c r="K1855" s="4">
        <v>4500</v>
      </c>
      <c r="L1855" s="4">
        <v>3.61</v>
      </c>
      <c r="M1855" s="4">
        <v>1</v>
      </c>
      <c r="N1855" s="4">
        <v>4500</v>
      </c>
      <c r="O1855" s="4">
        <v>100</v>
      </c>
      <c r="P1855" s="4">
        <f>I1855-D1855</f>
        <v>0.20000000000000284</v>
      </c>
      <c r="Q1855" s="5">
        <f>P1855/D1855</f>
        <v>2.496878901373319E-3</v>
      </c>
      <c r="R1855" s="4">
        <f>ABS(F1855-G1855)</f>
        <v>0</v>
      </c>
      <c r="S1855" s="5">
        <f>R1855/D1855</f>
        <v>0</v>
      </c>
      <c r="T1855" s="5">
        <f>(I1855-J1855)/AVERAGE(E1855:G1855,I1855)</f>
        <v>0</v>
      </c>
    </row>
    <row r="1856" spans="1:20" hidden="1" x14ac:dyDescent="0.25">
      <c r="A1856" s="3" t="s">
        <v>1802</v>
      </c>
      <c r="B1856" s="4" t="s">
        <v>21</v>
      </c>
      <c r="C1856" s="4" t="s">
        <v>22</v>
      </c>
      <c r="D1856" s="4">
        <v>174.2</v>
      </c>
      <c r="E1856" s="4">
        <v>173.75</v>
      </c>
      <c r="F1856" s="4">
        <v>174.15</v>
      </c>
      <c r="G1856" s="4">
        <v>162</v>
      </c>
      <c r="H1856" s="4">
        <v>169.8</v>
      </c>
      <c r="I1856" s="4">
        <v>168.2</v>
      </c>
      <c r="J1856" s="4">
        <v>166.84</v>
      </c>
      <c r="K1856" s="4">
        <v>21832</v>
      </c>
      <c r="L1856" s="4">
        <v>36.43</v>
      </c>
      <c r="M1856" s="4">
        <v>945</v>
      </c>
      <c r="N1856" s="4">
        <v>11423</v>
      </c>
      <c r="O1856" s="4">
        <v>52.32</v>
      </c>
      <c r="P1856" s="4">
        <f>I1856-D1856</f>
        <v>-6</v>
      </c>
      <c r="Q1856" s="5">
        <f>P1856/D1856</f>
        <v>-3.4443168771526984E-2</v>
      </c>
      <c r="R1856" s="4">
        <f>ABS(F1856-G1856)</f>
        <v>12.150000000000006</v>
      </c>
      <c r="S1856" s="5">
        <f>R1856/D1856</f>
        <v>6.9747416762342168E-2</v>
      </c>
      <c r="T1856" s="5">
        <f>(I1856-J1856)/AVERAGE(E1856:G1856,I1856)</f>
        <v>8.0224155729242616E-3</v>
      </c>
    </row>
    <row r="1857" spans="1:20" hidden="1" x14ac:dyDescent="0.25">
      <c r="A1857" s="3" t="s">
        <v>1803</v>
      </c>
      <c r="B1857" s="4" t="s">
        <v>21</v>
      </c>
      <c r="C1857" s="4" t="s">
        <v>22</v>
      </c>
      <c r="D1857" s="4">
        <v>582.04999999999995</v>
      </c>
      <c r="E1857" s="4">
        <v>582</v>
      </c>
      <c r="F1857" s="4">
        <v>607.79999999999995</v>
      </c>
      <c r="G1857" s="4">
        <v>578.04999999999995</v>
      </c>
      <c r="H1857" s="4">
        <v>601.25</v>
      </c>
      <c r="I1857" s="4">
        <v>603.95000000000005</v>
      </c>
      <c r="J1857" s="4">
        <v>595.80999999999995</v>
      </c>
      <c r="K1857" s="4">
        <v>3914781</v>
      </c>
      <c r="L1857" s="4">
        <v>23324.47</v>
      </c>
      <c r="M1857" s="4">
        <v>82419</v>
      </c>
      <c r="N1857" s="4">
        <v>1030271</v>
      </c>
      <c r="O1857" s="4">
        <v>26.32</v>
      </c>
      <c r="P1857" s="4">
        <f>I1857-D1857</f>
        <v>21.900000000000091</v>
      </c>
      <c r="Q1857" s="5">
        <f>P1857/D1857</f>
        <v>3.7625633536637906E-2</v>
      </c>
      <c r="R1857" s="4">
        <f>ABS(F1857-G1857)</f>
        <v>29.75</v>
      </c>
      <c r="S1857" s="5">
        <f>R1857/D1857</f>
        <v>5.1112447384245342E-2</v>
      </c>
      <c r="T1857" s="5">
        <f>(I1857-J1857)/AVERAGE(E1857:G1857,I1857)</f>
        <v>1.3727970317902183E-2</v>
      </c>
    </row>
    <row r="1858" spans="1:20" hidden="1" x14ac:dyDescent="0.25">
      <c r="A1858" s="3" t="s">
        <v>1804</v>
      </c>
      <c r="B1858" s="4" t="s">
        <v>21</v>
      </c>
      <c r="C1858" s="4" t="s">
        <v>22</v>
      </c>
      <c r="D1858" s="4">
        <v>1.75</v>
      </c>
      <c r="E1858" s="4">
        <v>1.8</v>
      </c>
      <c r="F1858" s="4">
        <v>1.8</v>
      </c>
      <c r="G1858" s="4">
        <v>1.7</v>
      </c>
      <c r="H1858" s="4">
        <v>1.8</v>
      </c>
      <c r="I1858" s="4">
        <v>1.8</v>
      </c>
      <c r="J1858" s="4">
        <v>1.79</v>
      </c>
      <c r="K1858" s="4">
        <v>2503557</v>
      </c>
      <c r="L1858" s="4">
        <v>44.72</v>
      </c>
      <c r="M1858" s="4">
        <v>487</v>
      </c>
      <c r="N1858" s="4">
        <v>1234721</v>
      </c>
      <c r="O1858" s="4">
        <v>49.32</v>
      </c>
      <c r="P1858" s="4">
        <f>I1858-D1858</f>
        <v>5.0000000000000044E-2</v>
      </c>
      <c r="Q1858" s="5">
        <f>P1858/D1858</f>
        <v>2.8571428571428598E-2</v>
      </c>
      <c r="R1858" s="4">
        <f>ABS(F1858-G1858)</f>
        <v>0.10000000000000009</v>
      </c>
      <c r="S1858" s="5">
        <f>R1858/D1858</f>
        <v>5.7142857142857197E-2</v>
      </c>
      <c r="T1858" s="5">
        <f>(I1858-J1858)/AVERAGE(E1858:G1858,I1858)</f>
        <v>5.633802816901414E-3</v>
      </c>
    </row>
    <row r="1859" spans="1:20" hidden="1" x14ac:dyDescent="0.25">
      <c r="A1859" s="3" t="s">
        <v>1805</v>
      </c>
      <c r="B1859" s="4" t="s">
        <v>21</v>
      </c>
      <c r="C1859" s="4" t="s">
        <v>22</v>
      </c>
      <c r="D1859" s="4">
        <v>26.15</v>
      </c>
      <c r="E1859" s="4">
        <v>26</v>
      </c>
      <c r="F1859" s="4">
        <v>27.7</v>
      </c>
      <c r="G1859" s="4">
        <v>26</v>
      </c>
      <c r="H1859" s="4">
        <v>27.2</v>
      </c>
      <c r="I1859" s="4">
        <v>27.05</v>
      </c>
      <c r="J1859" s="4">
        <v>27.03</v>
      </c>
      <c r="K1859" s="4">
        <v>709283</v>
      </c>
      <c r="L1859" s="4">
        <v>191.73</v>
      </c>
      <c r="M1859" s="4">
        <v>1931</v>
      </c>
      <c r="N1859" s="4">
        <v>483054</v>
      </c>
      <c r="O1859" s="4">
        <v>68.099999999999994</v>
      </c>
      <c r="P1859" s="4">
        <f>I1859-D1859</f>
        <v>0.90000000000000213</v>
      </c>
      <c r="Q1859" s="5">
        <f>P1859/D1859</f>
        <v>3.4416826003824175E-2</v>
      </c>
      <c r="R1859" s="4">
        <f>ABS(F1859-G1859)</f>
        <v>1.6999999999999993</v>
      </c>
      <c r="S1859" s="5">
        <f>R1859/D1859</f>
        <v>6.5009560229445484E-2</v>
      </c>
      <c r="T1859" s="5">
        <f>(I1859-J1859)/AVERAGE(E1859:G1859,I1859)</f>
        <v>7.4941451990630725E-4</v>
      </c>
    </row>
    <row r="1860" spans="1:20" hidden="1" x14ac:dyDescent="0.25">
      <c r="A1860" s="3" t="s">
        <v>1806</v>
      </c>
      <c r="B1860" s="4" t="s">
        <v>327</v>
      </c>
      <c r="C1860" s="4" t="s">
        <v>22</v>
      </c>
      <c r="D1860" s="4">
        <v>8.7799999999999994</v>
      </c>
      <c r="E1860" s="4">
        <v>8.5500000000000007</v>
      </c>
      <c r="F1860" s="4">
        <v>8.5500000000000007</v>
      </c>
      <c r="G1860" s="4">
        <v>8.4499999999999993</v>
      </c>
      <c r="H1860" s="4">
        <v>8.4499999999999993</v>
      </c>
      <c r="I1860" s="4">
        <v>8.4499999999999993</v>
      </c>
      <c r="J1860" s="4">
        <v>8.51</v>
      </c>
      <c r="K1860" s="4">
        <v>10500</v>
      </c>
      <c r="L1860" s="4">
        <v>0.89</v>
      </c>
      <c r="M1860" s="4">
        <v>4</v>
      </c>
      <c r="N1860" s="4">
        <v>10500</v>
      </c>
      <c r="O1860" s="4">
        <v>100</v>
      </c>
      <c r="P1860" s="4">
        <f>I1860-D1860</f>
        <v>-0.33000000000000007</v>
      </c>
      <c r="Q1860" s="5">
        <f>P1860/D1860</f>
        <v>-3.7585421412300694E-2</v>
      </c>
      <c r="R1860" s="4">
        <f>ABS(F1860-G1860)</f>
        <v>0.10000000000000142</v>
      </c>
      <c r="S1860" s="5">
        <f>R1860/D1860</f>
        <v>1.1389521640091278E-2</v>
      </c>
      <c r="T1860" s="5">
        <f>(I1860-J1860)/AVERAGE(E1860:G1860,I1860)</f>
        <v>-7.0588235294118231E-3</v>
      </c>
    </row>
    <row r="1861" spans="1:20" hidden="1" x14ac:dyDescent="0.25">
      <c r="A1861" s="3" t="s">
        <v>1807</v>
      </c>
      <c r="B1861" s="4" t="s">
        <v>21</v>
      </c>
      <c r="C1861" s="4" t="s">
        <v>22</v>
      </c>
      <c r="D1861" s="4">
        <v>287</v>
      </c>
      <c r="E1861" s="4">
        <v>287</v>
      </c>
      <c r="F1861" s="4">
        <v>288</v>
      </c>
      <c r="G1861" s="4">
        <v>280.10000000000002</v>
      </c>
      <c r="H1861" s="4">
        <v>285</v>
      </c>
      <c r="I1861" s="4">
        <v>285</v>
      </c>
      <c r="J1861" s="4">
        <v>283.33</v>
      </c>
      <c r="K1861" s="4">
        <v>61</v>
      </c>
      <c r="L1861" s="4">
        <v>0.17</v>
      </c>
      <c r="M1861" s="4">
        <v>28</v>
      </c>
      <c r="N1861" s="4">
        <v>38</v>
      </c>
      <c r="O1861" s="4">
        <v>62.3</v>
      </c>
      <c r="P1861" s="4">
        <f>I1861-D1861</f>
        <v>-2</v>
      </c>
      <c r="Q1861" s="5">
        <f>P1861/D1861</f>
        <v>-6.9686411149825784E-3</v>
      </c>
      <c r="R1861" s="4">
        <f>ABS(F1861-G1861)</f>
        <v>7.8999999999999773</v>
      </c>
      <c r="S1861" s="5">
        <f>R1861/D1861</f>
        <v>2.7526132404181107E-2</v>
      </c>
      <c r="T1861" s="5">
        <f>(I1861-J1861)/AVERAGE(E1861:G1861,I1861)</f>
        <v>5.8591351635821978E-3</v>
      </c>
    </row>
    <row r="1862" spans="1:20" hidden="1" x14ac:dyDescent="0.25">
      <c r="A1862" s="3" t="s">
        <v>1808</v>
      </c>
      <c r="B1862" s="4" t="s">
        <v>21</v>
      </c>
      <c r="C1862" s="4" t="s">
        <v>22</v>
      </c>
      <c r="D1862" s="4">
        <v>1219.45</v>
      </c>
      <c r="E1862" s="4">
        <v>1211.55</v>
      </c>
      <c r="F1862" s="4">
        <v>1213.0999999999999</v>
      </c>
      <c r="G1862" s="4">
        <v>1209.05</v>
      </c>
      <c r="H1862" s="4">
        <v>1212.45</v>
      </c>
      <c r="I1862" s="4">
        <v>1212.45</v>
      </c>
      <c r="J1862" s="4">
        <v>1212.22</v>
      </c>
      <c r="K1862" s="4">
        <v>99</v>
      </c>
      <c r="L1862" s="4">
        <v>1.2</v>
      </c>
      <c r="M1862" s="4">
        <v>13</v>
      </c>
      <c r="N1862" s="4">
        <v>99</v>
      </c>
      <c r="O1862" s="4">
        <v>100</v>
      </c>
      <c r="P1862" s="4">
        <f>I1862-D1862</f>
        <v>-7</v>
      </c>
      <c r="Q1862" s="5">
        <f>P1862/D1862</f>
        <v>-5.7402927549305011E-3</v>
      </c>
      <c r="R1862" s="4">
        <f>ABS(F1862-G1862)</f>
        <v>4.0499999999999545</v>
      </c>
      <c r="S1862" s="5">
        <f>R1862/D1862</f>
        <v>3.3211693796383239E-3</v>
      </c>
      <c r="T1862" s="5">
        <f>(I1862-J1862)/AVERAGE(E1862:G1862,I1862)</f>
        <v>1.8984142050907892E-4</v>
      </c>
    </row>
    <row r="1863" spans="1:20" hidden="1" x14ac:dyDescent="0.25">
      <c r="A1863" s="3" t="s">
        <v>1809</v>
      </c>
      <c r="B1863" s="4" t="s">
        <v>21</v>
      </c>
      <c r="C1863" s="4" t="s">
        <v>22</v>
      </c>
      <c r="D1863" s="4">
        <v>409.25</v>
      </c>
      <c r="E1863" s="4">
        <v>409.2</v>
      </c>
      <c r="F1863" s="4">
        <v>409.2</v>
      </c>
      <c r="G1863" s="4">
        <v>407.75</v>
      </c>
      <c r="H1863" s="4">
        <v>407.75</v>
      </c>
      <c r="I1863" s="4">
        <v>407.75</v>
      </c>
      <c r="J1863" s="4">
        <v>407.98</v>
      </c>
      <c r="K1863" s="4">
        <v>338</v>
      </c>
      <c r="L1863" s="4">
        <v>1.38</v>
      </c>
      <c r="M1863" s="4">
        <v>9</v>
      </c>
      <c r="N1863" s="4">
        <v>263</v>
      </c>
      <c r="O1863" s="4">
        <v>77.81</v>
      </c>
      <c r="P1863" s="4">
        <f>I1863-D1863</f>
        <v>-1.5</v>
      </c>
      <c r="Q1863" s="5">
        <f>P1863/D1863</f>
        <v>-3.6652412950519244E-3</v>
      </c>
      <c r="R1863" s="4">
        <f>ABS(F1863-G1863)</f>
        <v>1.4499999999999886</v>
      </c>
      <c r="S1863" s="5">
        <f>R1863/D1863</f>
        <v>3.5430665852168321E-3</v>
      </c>
      <c r="T1863" s="5">
        <f>(I1863-J1863)/AVERAGE(E1863:G1863,I1863)</f>
        <v>-5.6306995532166761E-4</v>
      </c>
    </row>
    <row r="1864" spans="1:20" hidden="1" x14ac:dyDescent="0.25">
      <c r="A1864" s="3" t="s">
        <v>1810</v>
      </c>
      <c r="B1864" s="4" t="s">
        <v>21</v>
      </c>
      <c r="C1864" s="4" t="s">
        <v>22</v>
      </c>
      <c r="D1864" s="4">
        <v>290</v>
      </c>
      <c r="E1864" s="4">
        <v>308.7</v>
      </c>
      <c r="F1864" s="4">
        <v>308.7</v>
      </c>
      <c r="G1864" s="4">
        <v>295.10000000000002</v>
      </c>
      <c r="H1864" s="4">
        <v>295.10000000000002</v>
      </c>
      <c r="I1864" s="4">
        <v>295.10000000000002</v>
      </c>
      <c r="J1864" s="4">
        <v>301.89999999999998</v>
      </c>
      <c r="K1864" s="4">
        <v>2</v>
      </c>
      <c r="L1864" s="4">
        <v>0.01</v>
      </c>
      <c r="M1864" s="4">
        <v>2</v>
      </c>
      <c r="N1864" s="4">
        <v>1</v>
      </c>
      <c r="O1864" s="4">
        <v>50</v>
      </c>
      <c r="P1864" s="4">
        <f>I1864-D1864</f>
        <v>5.1000000000000227</v>
      </c>
      <c r="Q1864" s="5">
        <f>P1864/D1864</f>
        <v>1.7586206896551802E-2</v>
      </c>
      <c r="R1864" s="4">
        <f>ABS(F1864-G1864)</f>
        <v>13.599999999999966</v>
      </c>
      <c r="S1864" s="5">
        <f>R1864/D1864</f>
        <v>4.6896551724137814E-2</v>
      </c>
      <c r="T1864" s="5">
        <f>(I1864-J1864)/AVERAGE(E1864:G1864,I1864)</f>
        <v>-2.2524014574362223E-2</v>
      </c>
    </row>
    <row r="1865" spans="1:20" hidden="1" x14ac:dyDescent="0.25">
      <c r="A1865" s="3" t="s">
        <v>1811</v>
      </c>
      <c r="B1865" s="4" t="s">
        <v>21</v>
      </c>
      <c r="C1865" s="4" t="s">
        <v>22</v>
      </c>
      <c r="D1865" s="4">
        <v>7.45</v>
      </c>
      <c r="E1865" s="4">
        <v>7.7</v>
      </c>
      <c r="F1865" s="4">
        <v>7.7</v>
      </c>
      <c r="G1865" s="4">
        <v>7</v>
      </c>
      <c r="H1865" s="4">
        <v>7.15</v>
      </c>
      <c r="I1865" s="4">
        <v>7.15</v>
      </c>
      <c r="J1865" s="4">
        <v>7.18</v>
      </c>
      <c r="K1865" s="4">
        <v>72418</v>
      </c>
      <c r="L1865" s="4">
        <v>5.2</v>
      </c>
      <c r="M1865" s="4">
        <v>249</v>
      </c>
      <c r="N1865" s="4">
        <v>59129</v>
      </c>
      <c r="O1865" s="4">
        <v>81.650000000000006</v>
      </c>
      <c r="P1865" s="4">
        <f>I1865-D1865</f>
        <v>-0.29999999999999982</v>
      </c>
      <c r="Q1865" s="5">
        <f>P1865/D1865</f>
        <v>-4.0268456375838903E-2</v>
      </c>
      <c r="R1865" s="4">
        <f>ABS(F1865-G1865)</f>
        <v>0.70000000000000018</v>
      </c>
      <c r="S1865" s="5">
        <f>R1865/D1865</f>
        <v>9.3959731543624178E-2</v>
      </c>
      <c r="T1865" s="5">
        <f>(I1865-J1865)/AVERAGE(E1865:G1865,I1865)</f>
        <v>-4.0609137055836698E-3</v>
      </c>
    </row>
    <row r="1866" spans="1:20" hidden="1" x14ac:dyDescent="0.25">
      <c r="A1866" s="3" t="s">
        <v>1812</v>
      </c>
      <c r="B1866" s="4" t="s">
        <v>21</v>
      </c>
      <c r="C1866" s="4" t="s">
        <v>22</v>
      </c>
      <c r="D1866" s="4">
        <v>106.05</v>
      </c>
      <c r="E1866" s="4">
        <v>106</v>
      </c>
      <c r="F1866" s="4">
        <v>106.9</v>
      </c>
      <c r="G1866" s="4">
        <v>98.1</v>
      </c>
      <c r="H1866" s="4">
        <v>100.3</v>
      </c>
      <c r="I1866" s="4">
        <v>100.1</v>
      </c>
      <c r="J1866" s="4">
        <v>101.53</v>
      </c>
      <c r="K1866" s="4">
        <v>122587</v>
      </c>
      <c r="L1866" s="4">
        <v>124.46</v>
      </c>
      <c r="M1866" s="4">
        <v>1812</v>
      </c>
      <c r="N1866" s="4">
        <v>50162</v>
      </c>
      <c r="O1866" s="4">
        <v>40.92</v>
      </c>
      <c r="P1866" s="4">
        <f>I1866-D1866</f>
        <v>-5.9500000000000028</v>
      </c>
      <c r="Q1866" s="5">
        <f>P1866/D1866</f>
        <v>-5.6105610561056132E-2</v>
      </c>
      <c r="R1866" s="4">
        <f>ABS(F1866-G1866)</f>
        <v>8.8000000000000114</v>
      </c>
      <c r="S1866" s="5">
        <f>R1866/D1866</f>
        <v>8.2979726544083088E-2</v>
      </c>
      <c r="T1866" s="5">
        <f>(I1866-J1866)/AVERAGE(E1866:G1866,I1866)</f>
        <v>-1.3913889564582891E-2</v>
      </c>
    </row>
    <row r="1867" spans="1:20" hidden="1" x14ac:dyDescent="0.25">
      <c r="A1867" s="3" t="s">
        <v>1813</v>
      </c>
      <c r="B1867" s="4" t="s">
        <v>21</v>
      </c>
      <c r="C1867" s="4" t="s">
        <v>22</v>
      </c>
      <c r="D1867" s="4">
        <v>0.1</v>
      </c>
      <c r="E1867" s="4">
        <v>0.1</v>
      </c>
      <c r="F1867" s="4">
        <v>0.1</v>
      </c>
      <c r="G1867" s="4">
        <v>0.05</v>
      </c>
      <c r="H1867" s="4">
        <v>0.1</v>
      </c>
      <c r="I1867" s="4">
        <v>0.05</v>
      </c>
      <c r="J1867" s="4">
        <v>0.06</v>
      </c>
      <c r="K1867" s="4">
        <v>4148387</v>
      </c>
      <c r="L1867" s="4">
        <v>2.42</v>
      </c>
      <c r="M1867" s="4">
        <v>274</v>
      </c>
      <c r="N1867" s="4">
        <v>3766396</v>
      </c>
      <c r="O1867" s="4">
        <v>90.79</v>
      </c>
      <c r="P1867" s="4">
        <f>I1867-D1867</f>
        <v>-0.05</v>
      </c>
      <c r="Q1867" s="5">
        <f>P1867/D1867</f>
        <v>-0.5</v>
      </c>
      <c r="R1867" s="4">
        <f>ABS(F1867-G1867)</f>
        <v>0.05</v>
      </c>
      <c r="S1867" s="5">
        <f>R1867/D1867</f>
        <v>0.5</v>
      </c>
      <c r="T1867" s="5">
        <f>(I1867-J1867)/AVERAGE(E1867:G1867,I1867)</f>
        <v>-0.13333333333333328</v>
      </c>
    </row>
    <row r="1868" spans="1:20" hidden="1" x14ac:dyDescent="0.25">
      <c r="A1868" s="3" t="s">
        <v>1814</v>
      </c>
      <c r="B1868" s="4" t="s">
        <v>21</v>
      </c>
      <c r="C1868" s="4" t="s">
        <v>22</v>
      </c>
      <c r="D1868" s="4">
        <v>165.2</v>
      </c>
      <c r="E1868" s="4">
        <v>167</v>
      </c>
      <c r="F1868" s="4">
        <v>167</v>
      </c>
      <c r="G1868" s="4">
        <v>152</v>
      </c>
      <c r="H1868" s="4">
        <v>159.05000000000001</v>
      </c>
      <c r="I1868" s="4">
        <v>158.6</v>
      </c>
      <c r="J1868" s="4">
        <v>157.04</v>
      </c>
      <c r="K1868" s="4">
        <v>99854</v>
      </c>
      <c r="L1868" s="4">
        <v>156.81</v>
      </c>
      <c r="M1868" s="4">
        <v>2736</v>
      </c>
      <c r="N1868" s="4">
        <v>36635</v>
      </c>
      <c r="O1868" s="4">
        <v>36.69</v>
      </c>
      <c r="P1868" s="4">
        <f>I1868-D1868</f>
        <v>-6.5999999999999943</v>
      </c>
      <c r="Q1868" s="5">
        <f>P1868/D1868</f>
        <v>-3.9951573849878901E-2</v>
      </c>
      <c r="R1868" s="4">
        <f>ABS(F1868-G1868)</f>
        <v>15</v>
      </c>
      <c r="S1868" s="5">
        <f>R1868/D1868</f>
        <v>9.0799031476997583E-2</v>
      </c>
      <c r="T1868" s="5">
        <f>(I1868-J1868)/AVERAGE(E1868:G1868,I1868)</f>
        <v>9.6804219671114012E-3</v>
      </c>
    </row>
    <row r="1869" spans="1:20" hidden="1" x14ac:dyDescent="0.25">
      <c r="A1869" s="3" t="s">
        <v>1815</v>
      </c>
      <c r="B1869" s="4" t="s">
        <v>21</v>
      </c>
      <c r="C1869" s="4" t="s">
        <v>22</v>
      </c>
      <c r="D1869" s="4">
        <v>811.85</v>
      </c>
      <c r="E1869" s="4">
        <v>804</v>
      </c>
      <c r="F1869" s="4">
        <v>807</v>
      </c>
      <c r="G1869" s="4">
        <v>776.05</v>
      </c>
      <c r="H1869" s="4">
        <v>784.9</v>
      </c>
      <c r="I1869" s="4">
        <v>782.3</v>
      </c>
      <c r="J1869" s="4">
        <v>786.03</v>
      </c>
      <c r="K1869" s="4">
        <v>25445</v>
      </c>
      <c r="L1869" s="4">
        <v>200.01</v>
      </c>
      <c r="M1869" s="4">
        <v>1037</v>
      </c>
      <c r="N1869" s="4">
        <v>14572</v>
      </c>
      <c r="O1869" s="4">
        <v>57.27</v>
      </c>
      <c r="P1869" s="4">
        <f>I1869-D1869</f>
        <v>-29.550000000000068</v>
      </c>
      <c r="Q1869" s="5">
        <f>P1869/D1869</f>
        <v>-3.6398349448789884E-2</v>
      </c>
      <c r="R1869" s="4">
        <f>ABS(F1869-G1869)</f>
        <v>30.950000000000045</v>
      </c>
      <c r="S1869" s="5">
        <f>R1869/D1869</f>
        <v>3.8122805937057393E-2</v>
      </c>
      <c r="T1869" s="5">
        <f>(I1869-J1869)/AVERAGE(E1869:G1869,I1869)</f>
        <v>-4.7075898843611692E-3</v>
      </c>
    </row>
    <row r="1870" spans="1:20" hidden="1" x14ac:dyDescent="0.25">
      <c r="A1870" s="3" t="s">
        <v>1816</v>
      </c>
      <c r="B1870" s="4" t="s">
        <v>21</v>
      </c>
      <c r="C1870" s="4" t="s">
        <v>22</v>
      </c>
      <c r="D1870" s="4">
        <v>853.75</v>
      </c>
      <c r="E1870" s="4">
        <v>840.1</v>
      </c>
      <c r="F1870" s="4">
        <v>860</v>
      </c>
      <c r="G1870" s="4">
        <v>840.1</v>
      </c>
      <c r="H1870" s="4">
        <v>860</v>
      </c>
      <c r="I1870" s="4">
        <v>855.6</v>
      </c>
      <c r="J1870" s="4">
        <v>854.81</v>
      </c>
      <c r="K1870" s="4">
        <v>39793</v>
      </c>
      <c r="L1870" s="4">
        <v>340.16</v>
      </c>
      <c r="M1870" s="4">
        <v>860</v>
      </c>
      <c r="N1870" s="4">
        <v>33246</v>
      </c>
      <c r="O1870" s="4">
        <v>83.55</v>
      </c>
      <c r="P1870" s="4">
        <f>I1870-D1870</f>
        <v>1.8500000000000227</v>
      </c>
      <c r="Q1870" s="5">
        <f>P1870/D1870</f>
        <v>2.1669106881405829E-3</v>
      </c>
      <c r="R1870" s="4">
        <f>ABS(F1870-G1870)</f>
        <v>19.899999999999977</v>
      </c>
      <c r="S1870" s="5">
        <f>R1870/D1870</f>
        <v>2.3308931185944338E-2</v>
      </c>
      <c r="T1870" s="5">
        <f>(I1870-J1870)/AVERAGE(E1870:G1870,I1870)</f>
        <v>9.3056128158322321E-4</v>
      </c>
    </row>
    <row r="1871" spans="1:20" hidden="1" x14ac:dyDescent="0.25">
      <c r="A1871" s="3" t="s">
        <v>1817</v>
      </c>
      <c r="B1871" s="4" t="s">
        <v>36</v>
      </c>
      <c r="C1871" s="4" t="s">
        <v>22</v>
      </c>
      <c r="D1871" s="4">
        <v>46.5</v>
      </c>
      <c r="E1871" s="4">
        <v>46.5</v>
      </c>
      <c r="F1871" s="4">
        <v>48.5</v>
      </c>
      <c r="G1871" s="4">
        <v>45</v>
      </c>
      <c r="H1871" s="4">
        <v>45</v>
      </c>
      <c r="I1871" s="4">
        <v>45</v>
      </c>
      <c r="J1871" s="4">
        <v>46.67</v>
      </c>
      <c r="K1871" s="4">
        <v>4800</v>
      </c>
      <c r="L1871" s="4">
        <v>2.2400000000000002</v>
      </c>
      <c r="M1871" s="4">
        <v>3</v>
      </c>
      <c r="N1871" s="4">
        <v>4800</v>
      </c>
      <c r="O1871" s="4">
        <v>100</v>
      </c>
      <c r="P1871" s="4">
        <f>I1871-D1871</f>
        <v>-1.5</v>
      </c>
      <c r="Q1871" s="5">
        <f>P1871/D1871</f>
        <v>-3.2258064516129031E-2</v>
      </c>
      <c r="R1871" s="4">
        <f>ABS(F1871-G1871)</f>
        <v>3.5</v>
      </c>
      <c r="S1871" s="5">
        <f>R1871/D1871</f>
        <v>7.5268817204301078E-2</v>
      </c>
      <c r="T1871" s="5">
        <f>(I1871-J1871)/AVERAGE(E1871:G1871,I1871)</f>
        <v>-3.6108108108108147E-2</v>
      </c>
    </row>
    <row r="1872" spans="1:20" x14ac:dyDescent="0.25">
      <c r="A1872" s="3" t="s">
        <v>1705</v>
      </c>
      <c r="B1872" s="4" t="s">
        <v>21</v>
      </c>
      <c r="C1872" s="4" t="s">
        <v>22</v>
      </c>
      <c r="D1872" s="4">
        <v>359.65</v>
      </c>
      <c r="E1872" s="4">
        <v>355</v>
      </c>
      <c r="F1872" s="4">
        <v>363.7</v>
      </c>
      <c r="G1872" s="4">
        <v>345.6</v>
      </c>
      <c r="H1872" s="4">
        <v>361.9</v>
      </c>
      <c r="I1872" s="4">
        <v>360.5</v>
      </c>
      <c r="J1872" s="4">
        <v>352.6</v>
      </c>
      <c r="K1872" s="4">
        <v>14719696</v>
      </c>
      <c r="L1872" s="4">
        <v>51902.32</v>
      </c>
      <c r="M1872" s="4">
        <v>131465</v>
      </c>
      <c r="N1872" s="4">
        <v>2510632</v>
      </c>
      <c r="O1872" s="4">
        <v>17.059999999999999</v>
      </c>
      <c r="P1872" s="4">
        <f>I1872-D1872</f>
        <v>0.85000000000002274</v>
      </c>
      <c r="Q1872" s="5">
        <f>P1872/D1872</f>
        <v>2.3634088697345275E-3</v>
      </c>
      <c r="R1872" s="4">
        <f>ABS(F1872-G1872)</f>
        <v>18.099999999999966</v>
      </c>
      <c r="S1872" s="5">
        <f>R1872/D1872</f>
        <v>5.0326706520227908E-2</v>
      </c>
      <c r="T1872" s="5">
        <f>(I1872-J1872)/AVERAGE(E1872:G1872,I1872)</f>
        <v>2.21785513756316E-2</v>
      </c>
    </row>
    <row r="1873" spans="1:20" hidden="1" x14ac:dyDescent="0.25">
      <c r="A1873" s="3" t="s">
        <v>1818</v>
      </c>
      <c r="B1873" s="4" t="s">
        <v>21</v>
      </c>
      <c r="C1873" s="4" t="s">
        <v>22</v>
      </c>
      <c r="D1873" s="4">
        <v>35.200000000000003</v>
      </c>
      <c r="E1873" s="4">
        <v>35.049999999999997</v>
      </c>
      <c r="F1873" s="4">
        <v>36.9</v>
      </c>
      <c r="G1873" s="4">
        <v>35.049999999999997</v>
      </c>
      <c r="H1873" s="4">
        <v>35.049999999999997</v>
      </c>
      <c r="I1873" s="4">
        <v>35.1</v>
      </c>
      <c r="J1873" s="4">
        <v>35.22</v>
      </c>
      <c r="K1873" s="4">
        <v>9013</v>
      </c>
      <c r="L1873" s="4">
        <v>3.17</v>
      </c>
      <c r="M1873" s="4">
        <v>98</v>
      </c>
      <c r="N1873" s="4">
        <v>5785</v>
      </c>
      <c r="O1873" s="4">
        <v>64.19</v>
      </c>
      <c r="P1873" s="4">
        <f>I1873-D1873</f>
        <v>-0.10000000000000142</v>
      </c>
      <c r="Q1873" s="5">
        <f>P1873/D1873</f>
        <v>-2.8409090909091309E-3</v>
      </c>
      <c r="R1873" s="4">
        <f>ABS(F1873-G1873)</f>
        <v>1.8500000000000014</v>
      </c>
      <c r="S1873" s="5">
        <f>R1873/D1873</f>
        <v>5.2556818181818218E-2</v>
      </c>
      <c r="T1873" s="5">
        <f>(I1873-J1873)/AVERAGE(E1873:G1873,I1873)</f>
        <v>-3.3779028852919759E-3</v>
      </c>
    </row>
    <row r="1874" spans="1:20" hidden="1" x14ac:dyDescent="0.25">
      <c r="A1874" s="3" t="s">
        <v>1819</v>
      </c>
      <c r="B1874" s="4" t="s">
        <v>43</v>
      </c>
      <c r="C1874" s="4" t="s">
        <v>22</v>
      </c>
      <c r="D1874" s="4">
        <v>2.85</v>
      </c>
      <c r="E1874" s="4">
        <v>2.8</v>
      </c>
      <c r="F1874" s="4">
        <v>2.95</v>
      </c>
      <c r="G1874" s="4">
        <v>2.75</v>
      </c>
      <c r="H1874" s="4">
        <v>2.75</v>
      </c>
      <c r="I1874" s="4">
        <v>2.75</v>
      </c>
      <c r="J1874" s="4">
        <v>2.75</v>
      </c>
      <c r="K1874" s="4">
        <v>2436</v>
      </c>
      <c r="L1874" s="4">
        <v>7.0000000000000007E-2</v>
      </c>
      <c r="M1874" s="4">
        <v>19</v>
      </c>
      <c r="N1874" s="4" t="s">
        <v>33</v>
      </c>
      <c r="O1874" s="4" t="s">
        <v>33</v>
      </c>
      <c r="P1874" s="4">
        <f>I1874-D1874</f>
        <v>-0.10000000000000009</v>
      </c>
      <c r="Q1874" s="5">
        <f>P1874/D1874</f>
        <v>-3.5087719298245647E-2</v>
      </c>
      <c r="R1874" s="4">
        <f>ABS(F1874-G1874)</f>
        <v>0.20000000000000018</v>
      </c>
      <c r="S1874" s="5">
        <f>R1874/D1874</f>
        <v>7.0175438596491294E-2</v>
      </c>
      <c r="T1874" s="5">
        <f>(I1874-J1874)/AVERAGE(E1874:G1874,I1874)</f>
        <v>0</v>
      </c>
    </row>
    <row r="1875" spans="1:20" hidden="1" x14ac:dyDescent="0.25">
      <c r="A1875" s="3" t="s">
        <v>1820</v>
      </c>
      <c r="B1875" s="4" t="s">
        <v>21</v>
      </c>
      <c r="C1875" s="4" t="s">
        <v>22</v>
      </c>
      <c r="D1875" s="4">
        <v>459.35</v>
      </c>
      <c r="E1875" s="4">
        <v>458.6</v>
      </c>
      <c r="F1875" s="4">
        <v>467</v>
      </c>
      <c r="G1875" s="4">
        <v>446.85</v>
      </c>
      <c r="H1875" s="4">
        <v>462</v>
      </c>
      <c r="I1875" s="4">
        <v>451.9</v>
      </c>
      <c r="J1875" s="4">
        <v>454.38</v>
      </c>
      <c r="K1875" s="4">
        <v>11221</v>
      </c>
      <c r="L1875" s="4">
        <v>50.99</v>
      </c>
      <c r="M1875" s="4">
        <v>1020</v>
      </c>
      <c r="N1875" s="4">
        <v>6129</v>
      </c>
      <c r="O1875" s="4">
        <v>54.62</v>
      </c>
      <c r="P1875" s="4">
        <f>I1875-D1875</f>
        <v>-7.4500000000000455</v>
      </c>
      <c r="Q1875" s="5">
        <f>P1875/D1875</f>
        <v>-1.6218569718079993E-2</v>
      </c>
      <c r="R1875" s="4">
        <f>ABS(F1875-G1875)</f>
        <v>20.149999999999977</v>
      </c>
      <c r="S1875" s="5">
        <f>R1875/D1875</f>
        <v>4.3866332861652285E-2</v>
      </c>
      <c r="T1875" s="5">
        <f>(I1875-J1875)/AVERAGE(E1875:G1875,I1875)</f>
        <v>-5.4375531011045435E-3</v>
      </c>
    </row>
    <row r="1876" spans="1:20" hidden="1" x14ac:dyDescent="0.25">
      <c r="A1876" s="3" t="s">
        <v>1821</v>
      </c>
      <c r="B1876" s="4" t="s">
        <v>36</v>
      </c>
      <c r="C1876" s="4" t="s">
        <v>22</v>
      </c>
      <c r="D1876" s="4">
        <v>22</v>
      </c>
      <c r="E1876" s="4">
        <v>20.9</v>
      </c>
      <c r="F1876" s="4">
        <v>20.9</v>
      </c>
      <c r="G1876" s="4">
        <v>20.9</v>
      </c>
      <c r="H1876" s="4">
        <v>20.9</v>
      </c>
      <c r="I1876" s="4">
        <v>20.9</v>
      </c>
      <c r="J1876" s="4">
        <v>20.9</v>
      </c>
      <c r="K1876" s="4">
        <v>12000</v>
      </c>
      <c r="L1876" s="4">
        <v>2.5099999999999998</v>
      </c>
      <c r="M1876" s="4">
        <v>3</v>
      </c>
      <c r="N1876" s="4">
        <v>8000</v>
      </c>
      <c r="O1876" s="4">
        <v>66.67</v>
      </c>
      <c r="P1876" s="4">
        <f>I1876-D1876</f>
        <v>-1.1000000000000014</v>
      </c>
      <c r="Q1876" s="5">
        <f>P1876/D1876</f>
        <v>-5.0000000000000065E-2</v>
      </c>
      <c r="R1876" s="4">
        <f>ABS(F1876-G1876)</f>
        <v>0</v>
      </c>
      <c r="S1876" s="5">
        <f>R1876/D1876</f>
        <v>0</v>
      </c>
      <c r="T1876" s="5">
        <f>(I1876-J1876)/AVERAGE(E1876:G1876,I1876)</f>
        <v>0</v>
      </c>
    </row>
    <row r="1877" spans="1:20" hidden="1" x14ac:dyDescent="0.25">
      <c r="A1877" s="3" t="s">
        <v>1822</v>
      </c>
      <c r="B1877" s="4" t="s">
        <v>21</v>
      </c>
      <c r="C1877" s="4" t="s">
        <v>22</v>
      </c>
      <c r="D1877" s="4">
        <v>12.1</v>
      </c>
      <c r="E1877" s="4">
        <v>12.5</v>
      </c>
      <c r="F1877" s="4">
        <v>12.5</v>
      </c>
      <c r="G1877" s="4">
        <v>11.9</v>
      </c>
      <c r="H1877" s="4">
        <v>12</v>
      </c>
      <c r="I1877" s="4">
        <v>12</v>
      </c>
      <c r="J1877" s="4">
        <v>12.15</v>
      </c>
      <c r="K1877" s="4">
        <v>165080</v>
      </c>
      <c r="L1877" s="4">
        <v>20.059999999999999</v>
      </c>
      <c r="M1877" s="4">
        <v>416</v>
      </c>
      <c r="N1877" s="4">
        <v>99138</v>
      </c>
      <c r="O1877" s="4">
        <v>60.05</v>
      </c>
      <c r="P1877" s="4">
        <f>I1877-D1877</f>
        <v>-9.9999999999999645E-2</v>
      </c>
      <c r="Q1877" s="5">
        <f>P1877/D1877</f>
        <v>-8.2644628099173261E-3</v>
      </c>
      <c r="R1877" s="4">
        <f>ABS(F1877-G1877)</f>
        <v>0.59999999999999964</v>
      </c>
      <c r="S1877" s="5">
        <f>R1877/D1877</f>
        <v>4.9586776859504106E-2</v>
      </c>
      <c r="T1877" s="5">
        <f>(I1877-J1877)/AVERAGE(E1877:G1877,I1877)</f>
        <v>-1.2269938650306778E-2</v>
      </c>
    </row>
    <row r="1878" spans="1:20" hidden="1" x14ac:dyDescent="0.25">
      <c r="A1878" s="3" t="s">
        <v>1823</v>
      </c>
      <c r="B1878" s="4" t="s">
        <v>21</v>
      </c>
      <c r="C1878" s="4" t="s">
        <v>22</v>
      </c>
      <c r="D1878" s="4">
        <v>6.45</v>
      </c>
      <c r="E1878" s="4">
        <v>6.4</v>
      </c>
      <c r="F1878" s="4">
        <v>6.65</v>
      </c>
      <c r="G1878" s="4">
        <v>6.25</v>
      </c>
      <c r="H1878" s="4">
        <v>6.3</v>
      </c>
      <c r="I1878" s="4">
        <v>6.3</v>
      </c>
      <c r="J1878" s="4">
        <v>6.34</v>
      </c>
      <c r="K1878" s="4">
        <v>3499</v>
      </c>
      <c r="L1878" s="4">
        <v>0.22</v>
      </c>
      <c r="M1878" s="4">
        <v>16</v>
      </c>
      <c r="N1878" s="4">
        <v>2499</v>
      </c>
      <c r="O1878" s="4">
        <v>71.42</v>
      </c>
      <c r="P1878" s="4">
        <f>I1878-D1878</f>
        <v>-0.15000000000000036</v>
      </c>
      <c r="Q1878" s="5">
        <f>P1878/D1878</f>
        <v>-2.3255813953488427E-2</v>
      </c>
      <c r="R1878" s="4">
        <f>ABS(F1878-G1878)</f>
        <v>0.40000000000000036</v>
      </c>
      <c r="S1878" s="5">
        <f>R1878/D1878</f>
        <v>6.2015503875969047E-2</v>
      </c>
      <c r="T1878" s="5">
        <f>(I1878-J1878)/AVERAGE(E1878:G1878,I1878)</f>
        <v>-6.2500000000000056E-3</v>
      </c>
    </row>
    <row r="1879" spans="1:20" hidden="1" x14ac:dyDescent="0.25">
      <c r="A1879" s="3" t="s">
        <v>1824</v>
      </c>
      <c r="B1879" s="4" t="s">
        <v>21</v>
      </c>
      <c r="C1879" s="4" t="s">
        <v>22</v>
      </c>
      <c r="D1879" s="4">
        <v>644.04999999999995</v>
      </c>
      <c r="E1879" s="4">
        <v>645.1</v>
      </c>
      <c r="F1879" s="4">
        <v>645.1</v>
      </c>
      <c r="G1879" s="4">
        <v>623</v>
      </c>
      <c r="H1879" s="4">
        <v>624</v>
      </c>
      <c r="I1879" s="4">
        <v>624.1</v>
      </c>
      <c r="J1879" s="4">
        <v>629.45000000000005</v>
      </c>
      <c r="K1879" s="4">
        <v>72472</v>
      </c>
      <c r="L1879" s="4">
        <v>456.17</v>
      </c>
      <c r="M1879" s="4">
        <v>3101</v>
      </c>
      <c r="N1879" s="4">
        <v>47753</v>
      </c>
      <c r="O1879" s="4">
        <v>65.89</v>
      </c>
      <c r="P1879" s="4">
        <f>I1879-D1879</f>
        <v>-19.949999999999932</v>
      </c>
      <c r="Q1879" s="5">
        <f>P1879/D1879</f>
        <v>-3.0975855911807987E-2</v>
      </c>
      <c r="R1879" s="4">
        <f>ABS(F1879-G1879)</f>
        <v>22.100000000000023</v>
      </c>
      <c r="S1879" s="5">
        <f>R1879/D1879</f>
        <v>3.4314106047667145E-2</v>
      </c>
      <c r="T1879" s="5">
        <f>(I1879-J1879)/AVERAGE(E1879:G1879,I1879)</f>
        <v>-8.4341622985063206E-3</v>
      </c>
    </row>
    <row r="1880" spans="1:20" x14ac:dyDescent="0.25">
      <c r="A1880" s="3" t="s">
        <v>1825</v>
      </c>
      <c r="B1880" s="4" t="s">
        <v>21</v>
      </c>
      <c r="C1880" s="4" t="s">
        <v>22</v>
      </c>
      <c r="D1880" s="4">
        <v>102.85</v>
      </c>
      <c r="E1880" s="4">
        <v>102</v>
      </c>
      <c r="F1880" s="4">
        <v>104.35</v>
      </c>
      <c r="G1880" s="4">
        <v>98.6</v>
      </c>
      <c r="H1880" s="4">
        <v>103.6</v>
      </c>
      <c r="I1880" s="4">
        <v>103.55</v>
      </c>
      <c r="J1880" s="4">
        <v>101.04</v>
      </c>
      <c r="K1880" s="4">
        <v>21961633</v>
      </c>
      <c r="L1880" s="4">
        <v>22190.560000000001</v>
      </c>
      <c r="M1880" s="4">
        <v>68968</v>
      </c>
      <c r="N1880" s="4">
        <v>2411685</v>
      </c>
      <c r="O1880" s="4">
        <v>10.98</v>
      </c>
      <c r="P1880" s="4">
        <f>I1880-D1880</f>
        <v>0.70000000000000284</v>
      </c>
      <c r="Q1880" s="5">
        <f>P1880/D1880</f>
        <v>6.8060281964025561E-3</v>
      </c>
      <c r="R1880" s="4">
        <f>ABS(F1880-G1880)</f>
        <v>5.75</v>
      </c>
      <c r="S1880" s="5">
        <f>R1880/D1880</f>
        <v>5.5906660184735057E-2</v>
      </c>
      <c r="T1880" s="5">
        <f>(I1880-J1880)/AVERAGE(E1880:G1880,I1880)</f>
        <v>2.4577723378212884E-2</v>
      </c>
    </row>
    <row r="1881" spans="1:20" hidden="1" x14ac:dyDescent="0.25">
      <c r="A1881" s="3" t="s">
        <v>1826</v>
      </c>
      <c r="B1881" s="4" t="s">
        <v>21</v>
      </c>
      <c r="C1881" s="4" t="s">
        <v>22</v>
      </c>
      <c r="D1881" s="4">
        <v>1685.2</v>
      </c>
      <c r="E1881" s="4">
        <v>1692.95</v>
      </c>
      <c r="F1881" s="4">
        <v>1698</v>
      </c>
      <c r="G1881" s="4">
        <v>1575</v>
      </c>
      <c r="H1881" s="4">
        <v>1594</v>
      </c>
      <c r="I1881" s="4">
        <v>1598.95</v>
      </c>
      <c r="J1881" s="4">
        <v>1617.07</v>
      </c>
      <c r="K1881" s="4">
        <v>99101</v>
      </c>
      <c r="L1881" s="4">
        <v>1602.53</v>
      </c>
      <c r="M1881" s="4">
        <v>10439</v>
      </c>
      <c r="N1881" s="4">
        <v>27112</v>
      </c>
      <c r="O1881" s="4">
        <v>27.36</v>
      </c>
      <c r="P1881" s="4">
        <f>I1881-D1881</f>
        <v>-86.25</v>
      </c>
      <c r="Q1881" s="5">
        <f>P1881/D1881</f>
        <v>-5.1180868739615477E-2</v>
      </c>
      <c r="R1881" s="4">
        <f>ABS(F1881-G1881)</f>
        <v>123</v>
      </c>
      <c r="S1881" s="5">
        <f>R1881/D1881</f>
        <v>7.2988369333016848E-2</v>
      </c>
      <c r="T1881" s="5">
        <f>(I1881-J1881)/AVERAGE(E1881:G1881,I1881)</f>
        <v>-1.1040533747657934E-2</v>
      </c>
    </row>
    <row r="1882" spans="1:20" hidden="1" x14ac:dyDescent="0.25">
      <c r="A1882" s="3" t="s">
        <v>1827</v>
      </c>
      <c r="B1882" s="4" t="s">
        <v>21</v>
      </c>
      <c r="C1882" s="4" t="s">
        <v>22</v>
      </c>
      <c r="D1882" s="4">
        <v>22.5</v>
      </c>
      <c r="E1882" s="4">
        <v>22.1</v>
      </c>
      <c r="F1882" s="4">
        <v>22.35</v>
      </c>
      <c r="G1882" s="4">
        <v>22</v>
      </c>
      <c r="H1882" s="4">
        <v>22</v>
      </c>
      <c r="I1882" s="4">
        <v>22.15</v>
      </c>
      <c r="J1882" s="4">
        <v>22.12</v>
      </c>
      <c r="K1882" s="4">
        <v>8052</v>
      </c>
      <c r="L1882" s="4">
        <v>1.78</v>
      </c>
      <c r="M1882" s="4">
        <v>83</v>
      </c>
      <c r="N1882" s="4">
        <v>6298</v>
      </c>
      <c r="O1882" s="4">
        <v>78.22</v>
      </c>
      <c r="P1882" s="4">
        <f>I1882-D1882</f>
        <v>-0.35000000000000142</v>
      </c>
      <c r="Q1882" s="5">
        <f>P1882/D1882</f>
        <v>-1.5555555555555619E-2</v>
      </c>
      <c r="R1882" s="4">
        <f>ABS(F1882-G1882)</f>
        <v>0.35000000000000142</v>
      </c>
      <c r="S1882" s="5">
        <f>R1882/D1882</f>
        <v>1.5555555555555619E-2</v>
      </c>
      <c r="T1882" s="5">
        <f>(I1882-J1882)/AVERAGE(E1882:G1882,I1882)</f>
        <v>1.3544018058689656E-3</v>
      </c>
    </row>
    <row r="1883" spans="1:20" hidden="1" x14ac:dyDescent="0.25">
      <c r="A1883" s="3" t="s">
        <v>1828</v>
      </c>
      <c r="B1883" s="4" t="s">
        <v>36</v>
      </c>
      <c r="C1883" s="4" t="s">
        <v>22</v>
      </c>
      <c r="D1883" s="4">
        <v>161</v>
      </c>
      <c r="E1883" s="4">
        <v>165</v>
      </c>
      <c r="F1883" s="4">
        <v>168</v>
      </c>
      <c r="G1883" s="4">
        <v>162</v>
      </c>
      <c r="H1883" s="4">
        <v>164</v>
      </c>
      <c r="I1883" s="4">
        <v>164</v>
      </c>
      <c r="J1883" s="4">
        <v>164.55</v>
      </c>
      <c r="K1883" s="4">
        <v>16800</v>
      </c>
      <c r="L1883" s="4">
        <v>27.65</v>
      </c>
      <c r="M1883" s="4">
        <v>6</v>
      </c>
      <c r="N1883" s="4">
        <v>13200</v>
      </c>
      <c r="O1883" s="4">
        <v>78.569999999999993</v>
      </c>
      <c r="P1883" s="4">
        <f>I1883-D1883</f>
        <v>3</v>
      </c>
      <c r="Q1883" s="5">
        <f>P1883/D1883</f>
        <v>1.8633540372670808E-2</v>
      </c>
      <c r="R1883" s="4">
        <f>ABS(F1883-G1883)</f>
        <v>6</v>
      </c>
      <c r="S1883" s="5">
        <f>R1883/D1883</f>
        <v>3.7267080745341616E-2</v>
      </c>
      <c r="T1883" s="5">
        <f>(I1883-J1883)/AVERAGE(E1883:G1883,I1883)</f>
        <v>-3.3383915022762449E-3</v>
      </c>
    </row>
    <row r="1884" spans="1:20" hidden="1" x14ac:dyDescent="0.25">
      <c r="A1884" s="3" t="s">
        <v>1829</v>
      </c>
      <c r="B1884" s="4" t="s">
        <v>21</v>
      </c>
      <c r="C1884" s="4" t="s">
        <v>22</v>
      </c>
      <c r="D1884" s="4">
        <v>1030.3499999999999</v>
      </c>
      <c r="E1884" s="4">
        <v>1036.5999999999999</v>
      </c>
      <c r="F1884" s="4">
        <v>1036.5999999999999</v>
      </c>
      <c r="G1884" s="4">
        <v>1016</v>
      </c>
      <c r="H1884" s="4">
        <v>1032</v>
      </c>
      <c r="I1884" s="4">
        <v>1026.75</v>
      </c>
      <c r="J1884" s="4">
        <v>1025.55</v>
      </c>
      <c r="K1884" s="4">
        <v>5281</v>
      </c>
      <c r="L1884" s="4">
        <v>54.16</v>
      </c>
      <c r="M1884" s="4">
        <v>1755</v>
      </c>
      <c r="N1884" s="4">
        <v>3310</v>
      </c>
      <c r="O1884" s="4">
        <v>62.68</v>
      </c>
      <c r="P1884" s="4">
        <f>I1884-D1884</f>
        <v>-3.5999999999999091</v>
      </c>
      <c r="Q1884" s="5">
        <f>P1884/D1884</f>
        <v>-3.493958363662745E-3</v>
      </c>
      <c r="R1884" s="4">
        <f>ABS(F1884-G1884)</f>
        <v>20.599999999999909</v>
      </c>
      <c r="S1884" s="5">
        <f>R1884/D1884</f>
        <v>1.9993206192070571E-2</v>
      </c>
      <c r="T1884" s="5">
        <f>(I1884-J1884)/AVERAGE(E1884:G1884,I1884)</f>
        <v>1.1661949246225493E-3</v>
      </c>
    </row>
    <row r="1885" spans="1:20" hidden="1" x14ac:dyDescent="0.25">
      <c r="A1885" s="3" t="s">
        <v>1830</v>
      </c>
      <c r="B1885" s="4" t="s">
        <v>21</v>
      </c>
      <c r="C1885" s="4" t="s">
        <v>22</v>
      </c>
      <c r="D1885" s="4">
        <v>54.55</v>
      </c>
      <c r="E1885" s="4">
        <v>54.05</v>
      </c>
      <c r="F1885" s="4">
        <v>54.35</v>
      </c>
      <c r="G1885" s="4">
        <v>50.25</v>
      </c>
      <c r="H1885" s="4">
        <v>50.6</v>
      </c>
      <c r="I1885" s="4">
        <v>50.75</v>
      </c>
      <c r="J1885" s="4">
        <v>51.96</v>
      </c>
      <c r="K1885" s="4">
        <v>10102</v>
      </c>
      <c r="L1885" s="4">
        <v>5.25</v>
      </c>
      <c r="M1885" s="4">
        <v>440</v>
      </c>
      <c r="N1885" s="4">
        <v>7101</v>
      </c>
      <c r="O1885" s="4">
        <v>70.290000000000006</v>
      </c>
      <c r="P1885" s="4">
        <f>I1885-D1885</f>
        <v>-3.7999999999999972</v>
      </c>
      <c r="Q1885" s="5">
        <f>P1885/D1885</f>
        <v>-6.9660861594867049E-2</v>
      </c>
      <c r="R1885" s="4">
        <f>ABS(F1885-G1885)</f>
        <v>4.1000000000000014</v>
      </c>
      <c r="S1885" s="5">
        <f>R1885/D1885</f>
        <v>7.5160403299725051E-2</v>
      </c>
      <c r="T1885" s="5">
        <f>(I1885-J1885)/AVERAGE(E1885:G1885,I1885)</f>
        <v>-2.3113658070678143E-2</v>
      </c>
    </row>
    <row r="1886" spans="1:20" hidden="1" x14ac:dyDescent="0.25">
      <c r="A1886" s="3" t="s">
        <v>1831</v>
      </c>
      <c r="B1886" s="4" t="s">
        <v>21</v>
      </c>
      <c r="C1886" s="4" t="s">
        <v>22</v>
      </c>
      <c r="D1886" s="4">
        <v>229.2</v>
      </c>
      <c r="E1886" s="4">
        <v>230</v>
      </c>
      <c r="F1886" s="4">
        <v>231.25</v>
      </c>
      <c r="G1886" s="4">
        <v>224</v>
      </c>
      <c r="H1886" s="4">
        <v>224.55</v>
      </c>
      <c r="I1886" s="4">
        <v>224.85</v>
      </c>
      <c r="J1886" s="4">
        <v>227.38</v>
      </c>
      <c r="K1886" s="4">
        <v>152729</v>
      </c>
      <c r="L1886" s="4">
        <v>347.28</v>
      </c>
      <c r="M1886" s="4">
        <v>2698</v>
      </c>
      <c r="N1886" s="4">
        <v>63309</v>
      </c>
      <c r="O1886" s="4">
        <v>41.45</v>
      </c>
      <c r="P1886" s="4">
        <f>I1886-D1886</f>
        <v>-4.3499999999999943</v>
      </c>
      <c r="Q1886" s="5">
        <f>P1886/D1886</f>
        <v>-1.8979057591623012E-2</v>
      </c>
      <c r="R1886" s="4">
        <f>ABS(F1886-G1886)</f>
        <v>7.25</v>
      </c>
      <c r="S1886" s="5">
        <f>R1886/D1886</f>
        <v>3.1631762652705064E-2</v>
      </c>
      <c r="T1886" s="5">
        <f>(I1886-J1886)/AVERAGE(E1886:G1886,I1886)</f>
        <v>-1.1119657180529617E-2</v>
      </c>
    </row>
    <row r="1887" spans="1:20" hidden="1" x14ac:dyDescent="0.25">
      <c r="A1887" s="3" t="s">
        <v>1832</v>
      </c>
      <c r="B1887" s="4" t="s">
        <v>21</v>
      </c>
      <c r="C1887" s="4" t="s">
        <v>22</v>
      </c>
      <c r="D1887" s="4">
        <v>1605.35</v>
      </c>
      <c r="E1887" s="4">
        <v>1659.9</v>
      </c>
      <c r="F1887" s="4">
        <v>1880</v>
      </c>
      <c r="G1887" s="4">
        <v>1530</v>
      </c>
      <c r="H1887" s="4">
        <v>1530</v>
      </c>
      <c r="I1887" s="4">
        <v>1539.2</v>
      </c>
      <c r="J1887" s="4">
        <v>1587.66</v>
      </c>
      <c r="K1887" s="4">
        <v>707</v>
      </c>
      <c r="L1887" s="4">
        <v>11.22</v>
      </c>
      <c r="M1887" s="4">
        <v>150</v>
      </c>
      <c r="N1887" s="4">
        <v>535</v>
      </c>
      <c r="O1887" s="4">
        <v>75.67</v>
      </c>
      <c r="P1887" s="4">
        <f>I1887-D1887</f>
        <v>-66.149999999999864</v>
      </c>
      <c r="Q1887" s="5">
        <f>P1887/D1887</f>
        <v>-4.1205967546017921E-2</v>
      </c>
      <c r="R1887" s="4">
        <f>ABS(F1887-G1887)</f>
        <v>350</v>
      </c>
      <c r="S1887" s="5">
        <f>R1887/D1887</f>
        <v>0.21802099230697358</v>
      </c>
      <c r="T1887" s="5">
        <f>(I1887-J1887)/AVERAGE(E1887:G1887,I1887)</f>
        <v>-2.9329258144074104E-2</v>
      </c>
    </row>
    <row r="1888" spans="1:20" hidden="1" x14ac:dyDescent="0.25">
      <c r="A1888" s="3" t="s">
        <v>1833</v>
      </c>
      <c r="B1888" s="4" t="s">
        <v>43</v>
      </c>
      <c r="C1888" s="4" t="s">
        <v>22</v>
      </c>
      <c r="D1888" s="4">
        <v>1.3</v>
      </c>
      <c r="E1888" s="4">
        <v>1.25</v>
      </c>
      <c r="F1888" s="4">
        <v>1.35</v>
      </c>
      <c r="G1888" s="4">
        <v>1.25</v>
      </c>
      <c r="H1888" s="4">
        <v>1.3</v>
      </c>
      <c r="I1888" s="4">
        <v>1.3</v>
      </c>
      <c r="J1888" s="4">
        <v>1.32</v>
      </c>
      <c r="K1888" s="4">
        <v>51964</v>
      </c>
      <c r="L1888" s="4">
        <v>0.69</v>
      </c>
      <c r="M1888" s="4">
        <v>59</v>
      </c>
      <c r="N1888" s="4" t="s">
        <v>33</v>
      </c>
      <c r="O1888" s="4" t="s">
        <v>33</v>
      </c>
      <c r="P1888" s="4">
        <f>I1888-D1888</f>
        <v>0</v>
      </c>
      <c r="Q1888" s="5">
        <f>P1888/D1888</f>
        <v>0</v>
      </c>
      <c r="R1888" s="4">
        <f>ABS(F1888-G1888)</f>
        <v>0.10000000000000009</v>
      </c>
      <c r="S1888" s="5">
        <f>R1888/D1888</f>
        <v>7.6923076923076983E-2</v>
      </c>
      <c r="T1888" s="5">
        <f>(I1888-J1888)/AVERAGE(E1888:G1888,I1888)</f>
        <v>-1.5533980582524285E-2</v>
      </c>
    </row>
    <row r="1889" spans="1:20" hidden="1" x14ac:dyDescent="0.25">
      <c r="A1889" s="3" t="s">
        <v>1834</v>
      </c>
      <c r="B1889" s="4" t="s">
        <v>32</v>
      </c>
      <c r="C1889" s="4" t="s">
        <v>22</v>
      </c>
      <c r="D1889" s="4">
        <v>1.5</v>
      </c>
      <c r="E1889" s="4">
        <v>1.5</v>
      </c>
      <c r="F1889" s="4">
        <v>1.5</v>
      </c>
      <c r="G1889" s="4">
        <v>1.45</v>
      </c>
      <c r="H1889" s="4">
        <v>1.45</v>
      </c>
      <c r="I1889" s="4">
        <v>1.45</v>
      </c>
      <c r="J1889" s="4">
        <v>1.46</v>
      </c>
      <c r="K1889" s="4">
        <v>66927</v>
      </c>
      <c r="L1889" s="4">
        <v>0.98</v>
      </c>
      <c r="M1889" s="4">
        <v>100</v>
      </c>
      <c r="N1889" s="4" t="s">
        <v>33</v>
      </c>
      <c r="O1889" s="4" t="s">
        <v>33</v>
      </c>
      <c r="P1889" s="4">
        <f>I1889-D1889</f>
        <v>-5.0000000000000044E-2</v>
      </c>
      <c r="Q1889" s="5">
        <f>P1889/D1889</f>
        <v>-3.3333333333333361E-2</v>
      </c>
      <c r="R1889" s="4">
        <f>ABS(F1889-G1889)</f>
        <v>5.0000000000000044E-2</v>
      </c>
      <c r="S1889" s="5">
        <f>R1889/D1889</f>
        <v>3.3333333333333361E-2</v>
      </c>
      <c r="T1889" s="5">
        <f>(I1889-J1889)/AVERAGE(E1889:G1889,I1889)</f>
        <v>-6.7796610169491584E-3</v>
      </c>
    </row>
    <row r="1890" spans="1:20" hidden="1" x14ac:dyDescent="0.25">
      <c r="A1890" s="3" t="s">
        <v>1835</v>
      </c>
      <c r="B1890" s="4" t="s">
        <v>21</v>
      </c>
      <c r="C1890" s="4" t="s">
        <v>22</v>
      </c>
      <c r="D1890" s="4">
        <v>63.7</v>
      </c>
      <c r="E1890" s="4">
        <v>64.650000000000006</v>
      </c>
      <c r="F1890" s="4">
        <v>64.7</v>
      </c>
      <c r="G1890" s="4">
        <v>61.55</v>
      </c>
      <c r="H1890" s="4">
        <v>61.85</v>
      </c>
      <c r="I1890" s="4">
        <v>62.05</v>
      </c>
      <c r="J1890" s="4">
        <v>62.96</v>
      </c>
      <c r="K1890" s="4">
        <v>21561</v>
      </c>
      <c r="L1890" s="4">
        <v>13.57</v>
      </c>
      <c r="M1890" s="4">
        <v>259</v>
      </c>
      <c r="N1890" s="4">
        <v>14649</v>
      </c>
      <c r="O1890" s="4">
        <v>67.94</v>
      </c>
      <c r="P1890" s="4">
        <f>I1890-D1890</f>
        <v>-1.6500000000000057</v>
      </c>
      <c r="Q1890" s="5">
        <f>P1890/D1890</f>
        <v>-2.5902668759811703E-2</v>
      </c>
      <c r="R1890" s="4">
        <f>ABS(F1890-G1890)</f>
        <v>3.1500000000000057</v>
      </c>
      <c r="S1890" s="5">
        <f>R1890/D1890</f>
        <v>4.9450549450549539E-2</v>
      </c>
      <c r="T1890" s="5">
        <f>(I1890-J1890)/AVERAGE(E1890:G1890,I1890)</f>
        <v>-1.439019569084805E-2</v>
      </c>
    </row>
    <row r="1891" spans="1:20" hidden="1" x14ac:dyDescent="0.25">
      <c r="A1891" s="3" t="s">
        <v>1836</v>
      </c>
      <c r="B1891" s="4" t="s">
        <v>21</v>
      </c>
      <c r="C1891" s="4" t="s">
        <v>22</v>
      </c>
      <c r="D1891" s="4">
        <v>0.4</v>
      </c>
      <c r="E1891" s="4">
        <v>0.4</v>
      </c>
      <c r="F1891" s="4">
        <v>0.45</v>
      </c>
      <c r="G1891" s="4">
        <v>0.4</v>
      </c>
      <c r="H1891" s="4">
        <v>0.45</v>
      </c>
      <c r="I1891" s="4">
        <v>0.4</v>
      </c>
      <c r="J1891" s="4">
        <v>0.42</v>
      </c>
      <c r="K1891" s="4">
        <v>129782</v>
      </c>
      <c r="L1891" s="4">
        <v>0.55000000000000004</v>
      </c>
      <c r="M1891" s="4">
        <v>69</v>
      </c>
      <c r="N1891" s="4">
        <v>91262</v>
      </c>
      <c r="O1891" s="4">
        <v>70.319999999999993</v>
      </c>
      <c r="P1891" s="4">
        <f>I1891-D1891</f>
        <v>0</v>
      </c>
      <c r="Q1891" s="5">
        <f>P1891/D1891</f>
        <v>0</v>
      </c>
      <c r="R1891" s="4">
        <f>ABS(F1891-G1891)</f>
        <v>4.9999999999999989E-2</v>
      </c>
      <c r="S1891" s="5">
        <f>R1891/D1891</f>
        <v>0.12499999999999997</v>
      </c>
      <c r="T1891" s="5">
        <f>(I1891-J1891)/AVERAGE(E1891:G1891,I1891)</f>
        <v>-4.8484848484848395E-2</v>
      </c>
    </row>
    <row r="1892" spans="1:20" hidden="1" x14ac:dyDescent="0.25">
      <c r="A1892" s="3" t="s">
        <v>1837</v>
      </c>
      <c r="B1892" s="4" t="s">
        <v>32</v>
      </c>
      <c r="C1892" s="4" t="s">
        <v>22</v>
      </c>
      <c r="D1892" s="4">
        <v>2.4500000000000002</v>
      </c>
      <c r="E1892" s="4">
        <v>2.35</v>
      </c>
      <c r="F1892" s="4">
        <v>2.35</v>
      </c>
      <c r="G1892" s="4">
        <v>2.35</v>
      </c>
      <c r="H1892" s="4">
        <v>2.35</v>
      </c>
      <c r="I1892" s="4">
        <v>2.35</v>
      </c>
      <c r="J1892" s="4">
        <v>2.35</v>
      </c>
      <c r="K1892" s="4">
        <v>666</v>
      </c>
      <c r="L1892" s="4">
        <v>0.02</v>
      </c>
      <c r="M1892" s="4">
        <v>7</v>
      </c>
      <c r="N1892" s="4" t="s">
        <v>33</v>
      </c>
      <c r="O1892" s="4" t="s">
        <v>33</v>
      </c>
      <c r="P1892" s="4">
        <f>I1892-D1892</f>
        <v>-0.10000000000000009</v>
      </c>
      <c r="Q1892" s="5">
        <f>P1892/D1892</f>
        <v>-4.0816326530612276E-2</v>
      </c>
      <c r="R1892" s="4">
        <f>ABS(F1892-G1892)</f>
        <v>0</v>
      </c>
      <c r="S1892" s="5">
        <f>R1892/D1892</f>
        <v>0</v>
      </c>
      <c r="T1892" s="5">
        <f>(I1892-J1892)/AVERAGE(E1892:G1892,I1892)</f>
        <v>0</v>
      </c>
    </row>
    <row r="1893" spans="1:20" hidden="1" x14ac:dyDescent="0.25">
      <c r="A1893" s="3" t="s">
        <v>1838</v>
      </c>
      <c r="B1893" s="4" t="s">
        <v>21</v>
      </c>
      <c r="C1893" s="4" t="s">
        <v>22</v>
      </c>
      <c r="D1893" s="4">
        <v>4.05</v>
      </c>
      <c r="E1893" s="4">
        <v>3.9</v>
      </c>
      <c r="F1893" s="4">
        <v>4.1500000000000004</v>
      </c>
      <c r="G1893" s="4">
        <v>3.85</v>
      </c>
      <c r="H1893" s="4">
        <v>3.85</v>
      </c>
      <c r="I1893" s="4">
        <v>3.85</v>
      </c>
      <c r="J1893" s="4">
        <v>3.85</v>
      </c>
      <c r="K1893" s="4">
        <v>234223</v>
      </c>
      <c r="L1893" s="4">
        <v>9.0299999999999994</v>
      </c>
      <c r="M1893" s="4">
        <v>162</v>
      </c>
      <c r="N1893" s="4">
        <v>157902</v>
      </c>
      <c r="O1893" s="4">
        <v>67.42</v>
      </c>
      <c r="P1893" s="4">
        <f>I1893-D1893</f>
        <v>-0.19999999999999973</v>
      </c>
      <c r="Q1893" s="5">
        <f>P1893/D1893</f>
        <v>-4.9382716049382651E-2</v>
      </c>
      <c r="R1893" s="4">
        <f>ABS(F1893-G1893)</f>
        <v>0.30000000000000027</v>
      </c>
      <c r="S1893" s="5">
        <f>R1893/D1893</f>
        <v>7.4074074074074139E-2</v>
      </c>
      <c r="T1893" s="5">
        <f>(I1893-J1893)/AVERAGE(E1893:G1893,I1893)</f>
        <v>0</v>
      </c>
    </row>
    <row r="1894" spans="1:20" hidden="1" x14ac:dyDescent="0.25">
      <c r="A1894" s="3" t="s">
        <v>1839</v>
      </c>
      <c r="B1894" s="4" t="s">
        <v>43</v>
      </c>
      <c r="C1894" s="4" t="s">
        <v>22</v>
      </c>
      <c r="D1894" s="4">
        <v>3.8</v>
      </c>
      <c r="E1894" s="4">
        <v>3.85</v>
      </c>
      <c r="F1894" s="4">
        <v>3.95</v>
      </c>
      <c r="G1894" s="4">
        <v>3.65</v>
      </c>
      <c r="H1894" s="4">
        <v>3.8</v>
      </c>
      <c r="I1894" s="4">
        <v>3.8</v>
      </c>
      <c r="J1894" s="4">
        <v>3.79</v>
      </c>
      <c r="K1894" s="4">
        <v>396661</v>
      </c>
      <c r="L1894" s="4">
        <v>15.04</v>
      </c>
      <c r="M1894" s="4">
        <v>195</v>
      </c>
      <c r="N1894" s="4" t="s">
        <v>33</v>
      </c>
      <c r="O1894" s="4" t="s">
        <v>33</v>
      </c>
      <c r="P1894" s="4">
        <f>I1894-D1894</f>
        <v>0</v>
      </c>
      <c r="Q1894" s="5">
        <f>P1894/D1894</f>
        <v>0</v>
      </c>
      <c r="R1894" s="4">
        <f>ABS(F1894-G1894)</f>
        <v>0.30000000000000027</v>
      </c>
      <c r="S1894" s="5">
        <f>R1894/D1894</f>
        <v>7.894736842105271E-2</v>
      </c>
      <c r="T1894" s="5">
        <f>(I1894-J1894)/AVERAGE(E1894:G1894,I1894)</f>
        <v>2.6229508196720752E-3</v>
      </c>
    </row>
    <row r="1895" spans="1:20" hidden="1" x14ac:dyDescent="0.25">
      <c r="A1895" s="3" t="s">
        <v>1840</v>
      </c>
      <c r="B1895" s="4" t="s">
        <v>43</v>
      </c>
      <c r="C1895" s="4" t="s">
        <v>22</v>
      </c>
      <c r="D1895" s="4">
        <v>3.35</v>
      </c>
      <c r="E1895" s="4">
        <v>3.4</v>
      </c>
      <c r="F1895" s="4">
        <v>3.4</v>
      </c>
      <c r="G1895" s="4">
        <v>3.4</v>
      </c>
      <c r="H1895" s="4">
        <v>3.4</v>
      </c>
      <c r="I1895" s="4">
        <v>3.4</v>
      </c>
      <c r="J1895" s="4">
        <v>3.4</v>
      </c>
      <c r="K1895" s="4">
        <v>358674</v>
      </c>
      <c r="L1895" s="4">
        <v>12.19</v>
      </c>
      <c r="M1895" s="4">
        <v>102</v>
      </c>
      <c r="N1895" s="4" t="s">
        <v>33</v>
      </c>
      <c r="O1895" s="4" t="s">
        <v>33</v>
      </c>
      <c r="P1895" s="4">
        <f>I1895-D1895</f>
        <v>4.9999999999999822E-2</v>
      </c>
      <c r="Q1895" s="5">
        <f>P1895/D1895</f>
        <v>1.4925373134328304E-2</v>
      </c>
      <c r="R1895" s="4">
        <f>ABS(F1895-G1895)</f>
        <v>0</v>
      </c>
      <c r="S1895" s="5">
        <f>R1895/D1895</f>
        <v>0</v>
      </c>
      <c r="T1895" s="5">
        <f>(I1895-J1895)/AVERAGE(E1895:G1895,I1895)</f>
        <v>0</v>
      </c>
    </row>
    <row r="1896" spans="1:20" hidden="1" x14ac:dyDescent="0.25">
      <c r="A1896" s="3" t="s">
        <v>1841</v>
      </c>
      <c r="B1896" s="4" t="s">
        <v>21</v>
      </c>
      <c r="C1896" s="4" t="s">
        <v>22</v>
      </c>
      <c r="D1896" s="4">
        <v>10.85</v>
      </c>
      <c r="E1896" s="4">
        <v>11.2</v>
      </c>
      <c r="F1896" s="4">
        <v>11.35</v>
      </c>
      <c r="G1896" s="4">
        <v>11.05</v>
      </c>
      <c r="H1896" s="4">
        <v>11.35</v>
      </c>
      <c r="I1896" s="4">
        <v>11.35</v>
      </c>
      <c r="J1896" s="4">
        <v>11.33</v>
      </c>
      <c r="K1896" s="4">
        <v>388414</v>
      </c>
      <c r="L1896" s="4">
        <v>44.01</v>
      </c>
      <c r="M1896" s="4">
        <v>270</v>
      </c>
      <c r="N1896" s="4">
        <v>240419</v>
      </c>
      <c r="O1896" s="4">
        <v>61.9</v>
      </c>
      <c r="P1896" s="4">
        <f>I1896-D1896</f>
        <v>0.5</v>
      </c>
      <c r="Q1896" s="5">
        <f>P1896/D1896</f>
        <v>4.6082949308755762E-2</v>
      </c>
      <c r="R1896" s="4">
        <f>ABS(F1896-G1896)</f>
        <v>0.29999999999999893</v>
      </c>
      <c r="S1896" s="5">
        <f>R1896/D1896</f>
        <v>2.7649769585253357E-2</v>
      </c>
      <c r="T1896" s="5">
        <f>(I1896-J1896)/AVERAGE(E1896:G1896,I1896)</f>
        <v>1.7797552836484605E-3</v>
      </c>
    </row>
    <row r="1897" spans="1:20" hidden="1" x14ac:dyDescent="0.25">
      <c r="A1897" s="3" t="s">
        <v>1842</v>
      </c>
      <c r="B1897" s="4" t="s">
        <v>43</v>
      </c>
      <c r="C1897" s="4" t="s">
        <v>22</v>
      </c>
      <c r="D1897" s="4">
        <v>6.5</v>
      </c>
      <c r="E1897" s="4">
        <v>6.2</v>
      </c>
      <c r="F1897" s="4">
        <v>6.2</v>
      </c>
      <c r="G1897" s="4">
        <v>6.2</v>
      </c>
      <c r="H1897" s="4">
        <v>6.2</v>
      </c>
      <c r="I1897" s="4">
        <v>6.2</v>
      </c>
      <c r="J1897" s="4">
        <v>6.2</v>
      </c>
      <c r="K1897" s="4">
        <v>13</v>
      </c>
      <c r="L1897" s="4">
        <v>0</v>
      </c>
      <c r="M1897" s="4">
        <v>4</v>
      </c>
      <c r="N1897" s="4" t="s">
        <v>33</v>
      </c>
      <c r="O1897" s="4" t="s">
        <v>33</v>
      </c>
      <c r="P1897" s="4">
        <f>I1897-D1897</f>
        <v>-0.29999999999999982</v>
      </c>
      <c r="Q1897" s="5">
        <f>P1897/D1897</f>
        <v>-4.6153846153846129E-2</v>
      </c>
      <c r="R1897" s="4">
        <f>ABS(F1897-G1897)</f>
        <v>0</v>
      </c>
      <c r="S1897" s="5">
        <f>R1897/D1897</f>
        <v>0</v>
      </c>
      <c r="T1897" s="5">
        <f>(I1897-J1897)/AVERAGE(E1897:G1897,I1897)</f>
        <v>0</v>
      </c>
    </row>
    <row r="1898" spans="1:20" hidden="1" x14ac:dyDescent="0.25">
      <c r="A1898" s="3" t="s">
        <v>1843</v>
      </c>
      <c r="B1898" s="4" t="s">
        <v>21</v>
      </c>
      <c r="C1898" s="4" t="s">
        <v>22</v>
      </c>
      <c r="D1898" s="4">
        <v>110.2</v>
      </c>
      <c r="E1898" s="4">
        <v>114.65</v>
      </c>
      <c r="F1898" s="4">
        <v>116.65</v>
      </c>
      <c r="G1898" s="4">
        <v>106.95</v>
      </c>
      <c r="H1898" s="4">
        <v>110</v>
      </c>
      <c r="I1898" s="4">
        <v>110</v>
      </c>
      <c r="J1898" s="4">
        <v>110.02</v>
      </c>
      <c r="K1898" s="4">
        <v>88332</v>
      </c>
      <c r="L1898" s="4">
        <v>97.18</v>
      </c>
      <c r="M1898" s="4">
        <v>1751</v>
      </c>
      <c r="N1898" s="4">
        <v>73405</v>
      </c>
      <c r="O1898" s="4">
        <v>83.1</v>
      </c>
      <c r="P1898" s="4">
        <f>I1898-D1898</f>
        <v>-0.20000000000000284</v>
      </c>
      <c r="Q1898" s="5">
        <f>P1898/D1898</f>
        <v>-1.8148820326679023E-3</v>
      </c>
      <c r="R1898" s="4">
        <f>ABS(F1898-G1898)</f>
        <v>9.7000000000000028</v>
      </c>
      <c r="S1898" s="5">
        <f>R1898/D1898</f>
        <v>8.8021778584392044E-2</v>
      </c>
      <c r="T1898" s="5">
        <f>(I1898-J1898)/AVERAGE(E1898:G1898,I1898)</f>
        <v>-1.7847183491351721E-4</v>
      </c>
    </row>
    <row r="1899" spans="1:20" hidden="1" x14ac:dyDescent="0.25">
      <c r="A1899" s="3" t="s">
        <v>1844</v>
      </c>
      <c r="B1899" s="4" t="s">
        <v>21</v>
      </c>
      <c r="C1899" s="4" t="s">
        <v>22</v>
      </c>
      <c r="D1899" s="4">
        <v>2234.85</v>
      </c>
      <c r="E1899" s="4">
        <v>2237</v>
      </c>
      <c r="F1899" s="4">
        <v>2258.8000000000002</v>
      </c>
      <c r="G1899" s="4">
        <v>2116.5500000000002</v>
      </c>
      <c r="H1899" s="4">
        <v>2149</v>
      </c>
      <c r="I1899" s="4">
        <v>2149.5500000000002</v>
      </c>
      <c r="J1899" s="4">
        <v>2178.75</v>
      </c>
      <c r="K1899" s="4">
        <v>30793</v>
      </c>
      <c r="L1899" s="4">
        <v>670.9</v>
      </c>
      <c r="M1899" s="4">
        <v>5206</v>
      </c>
      <c r="N1899" s="4">
        <v>16953</v>
      </c>
      <c r="O1899" s="4">
        <v>55.05</v>
      </c>
      <c r="P1899" s="4">
        <f>I1899-D1899</f>
        <v>-85.299999999999727</v>
      </c>
      <c r="Q1899" s="5">
        <f>P1899/D1899</f>
        <v>-3.8168109716535663E-2</v>
      </c>
      <c r="R1899" s="4">
        <f>ABS(F1899-G1899)</f>
        <v>142.25</v>
      </c>
      <c r="S1899" s="5">
        <f>R1899/D1899</f>
        <v>6.3650804304539454E-2</v>
      </c>
      <c r="T1899" s="5">
        <f>(I1899-J1899)/AVERAGE(E1899:G1899,I1899)</f>
        <v>-1.333044202741406E-2</v>
      </c>
    </row>
    <row r="1900" spans="1:20" hidden="1" x14ac:dyDescent="0.25">
      <c r="A1900" s="3" t="s">
        <v>1845</v>
      </c>
      <c r="B1900" s="4" t="s">
        <v>21</v>
      </c>
      <c r="C1900" s="4" t="s">
        <v>22</v>
      </c>
      <c r="D1900" s="4">
        <v>1065.75</v>
      </c>
      <c r="E1900" s="4">
        <v>1055.05</v>
      </c>
      <c r="F1900" s="4">
        <v>1068.5999999999999</v>
      </c>
      <c r="G1900" s="4">
        <v>1021</v>
      </c>
      <c r="H1900" s="4">
        <v>1040</v>
      </c>
      <c r="I1900" s="4">
        <v>1042.05</v>
      </c>
      <c r="J1900" s="4">
        <v>1042.69</v>
      </c>
      <c r="K1900" s="4">
        <v>4672</v>
      </c>
      <c r="L1900" s="4">
        <v>48.71</v>
      </c>
      <c r="M1900" s="4">
        <v>1053</v>
      </c>
      <c r="N1900" s="4">
        <v>3092</v>
      </c>
      <c r="O1900" s="4">
        <v>66.180000000000007</v>
      </c>
      <c r="P1900" s="4">
        <f>I1900-D1900</f>
        <v>-23.700000000000045</v>
      </c>
      <c r="Q1900" s="5">
        <f>P1900/D1900</f>
        <v>-2.2237860661506025E-2</v>
      </c>
      <c r="R1900" s="4">
        <f>ABS(F1900-G1900)</f>
        <v>47.599999999999909</v>
      </c>
      <c r="S1900" s="5">
        <f>R1900/D1900</f>
        <v>4.4663382594416989E-2</v>
      </c>
      <c r="T1900" s="5">
        <f>(I1900-J1900)/AVERAGE(E1900:G1900,I1900)</f>
        <v>-6.1146009984006501E-4</v>
      </c>
    </row>
    <row r="1901" spans="1:20" hidden="1" x14ac:dyDescent="0.25">
      <c r="A1901" s="3" t="s">
        <v>1846</v>
      </c>
      <c r="B1901" s="4" t="s">
        <v>21</v>
      </c>
      <c r="C1901" s="4" t="s">
        <v>22</v>
      </c>
      <c r="D1901" s="4">
        <v>64.45</v>
      </c>
      <c r="E1901" s="4">
        <v>64.45</v>
      </c>
      <c r="F1901" s="4">
        <v>64.75</v>
      </c>
      <c r="G1901" s="4">
        <v>62.05</v>
      </c>
      <c r="H1901" s="4">
        <v>62.5</v>
      </c>
      <c r="I1901" s="4">
        <v>62.8</v>
      </c>
      <c r="J1901" s="4">
        <v>62.96</v>
      </c>
      <c r="K1901" s="4">
        <v>7425</v>
      </c>
      <c r="L1901" s="4">
        <v>4.68</v>
      </c>
      <c r="M1901" s="4">
        <v>278</v>
      </c>
      <c r="N1901" s="4">
        <v>4847</v>
      </c>
      <c r="O1901" s="4">
        <v>65.28</v>
      </c>
      <c r="P1901" s="4">
        <f>I1901-D1901</f>
        <v>-1.6500000000000057</v>
      </c>
      <c r="Q1901" s="5">
        <f>P1901/D1901</f>
        <v>-2.56012412723042E-2</v>
      </c>
      <c r="R1901" s="4">
        <f>ABS(F1901-G1901)</f>
        <v>2.7000000000000028</v>
      </c>
      <c r="S1901" s="5">
        <f>R1901/D1901</f>
        <v>4.1892940263770405E-2</v>
      </c>
      <c r="T1901" s="5">
        <f>(I1901-J1901)/AVERAGE(E1901:G1901,I1901)</f>
        <v>-2.5191891359969093E-3</v>
      </c>
    </row>
    <row r="1902" spans="1:20" hidden="1" x14ac:dyDescent="0.25">
      <c r="A1902" s="3" t="s">
        <v>1847</v>
      </c>
      <c r="B1902" s="4" t="s">
        <v>21</v>
      </c>
      <c r="C1902" s="4" t="s">
        <v>22</v>
      </c>
      <c r="D1902" s="4">
        <v>10.45</v>
      </c>
      <c r="E1902" s="4">
        <v>10.65</v>
      </c>
      <c r="F1902" s="4">
        <v>10.65</v>
      </c>
      <c r="G1902" s="4">
        <v>9.3000000000000007</v>
      </c>
      <c r="H1902" s="4">
        <v>9.5500000000000007</v>
      </c>
      <c r="I1902" s="4">
        <v>9.5</v>
      </c>
      <c r="J1902" s="4">
        <v>9.64</v>
      </c>
      <c r="K1902" s="4">
        <v>166642</v>
      </c>
      <c r="L1902" s="4">
        <v>16.07</v>
      </c>
      <c r="M1902" s="4">
        <v>529</v>
      </c>
      <c r="N1902" s="4">
        <v>113769</v>
      </c>
      <c r="O1902" s="4">
        <v>68.27</v>
      </c>
      <c r="P1902" s="4">
        <f>I1902-D1902</f>
        <v>-0.94999999999999929</v>
      </c>
      <c r="Q1902" s="5">
        <f>P1902/D1902</f>
        <v>-9.0909090909090842E-2</v>
      </c>
      <c r="R1902" s="4">
        <f>ABS(F1902-G1902)</f>
        <v>1.3499999999999996</v>
      </c>
      <c r="S1902" s="5">
        <f>R1902/D1902</f>
        <v>0.12918660287081338</v>
      </c>
      <c r="T1902" s="5">
        <f>(I1902-J1902)/AVERAGE(E1902:G1902,I1902)</f>
        <v>-1.3965087281795567E-2</v>
      </c>
    </row>
    <row r="1903" spans="1:20" hidden="1" x14ac:dyDescent="0.25">
      <c r="A1903" s="3" t="s">
        <v>1848</v>
      </c>
      <c r="B1903" s="4" t="s">
        <v>21</v>
      </c>
      <c r="C1903" s="4" t="s">
        <v>22</v>
      </c>
      <c r="D1903" s="4">
        <v>473.95</v>
      </c>
      <c r="E1903" s="4">
        <v>476</v>
      </c>
      <c r="F1903" s="4">
        <v>482.5</v>
      </c>
      <c r="G1903" s="4">
        <v>461.5</v>
      </c>
      <c r="H1903" s="4">
        <v>479.2</v>
      </c>
      <c r="I1903" s="4">
        <v>479.35</v>
      </c>
      <c r="J1903" s="4">
        <v>475.22</v>
      </c>
      <c r="K1903" s="4">
        <v>261583</v>
      </c>
      <c r="L1903" s="4">
        <v>1243.0999999999999</v>
      </c>
      <c r="M1903" s="4">
        <v>12442</v>
      </c>
      <c r="N1903" s="4">
        <v>77272</v>
      </c>
      <c r="O1903" s="4">
        <v>29.54</v>
      </c>
      <c r="P1903" s="4">
        <f>I1903-D1903</f>
        <v>5.4000000000000341</v>
      </c>
      <c r="Q1903" s="5">
        <f>P1903/D1903</f>
        <v>1.1393606920561314E-2</v>
      </c>
      <c r="R1903" s="4">
        <f>ABS(F1903-G1903)</f>
        <v>21</v>
      </c>
      <c r="S1903" s="5">
        <f>R1903/D1903</f>
        <v>4.4308471357738161E-2</v>
      </c>
      <c r="T1903" s="5">
        <f>(I1903-J1903)/AVERAGE(E1903:G1903,I1903)</f>
        <v>8.6977123752862723E-3</v>
      </c>
    </row>
    <row r="1904" spans="1:20" hidden="1" x14ac:dyDescent="0.25">
      <c r="A1904" s="3" t="s">
        <v>1849</v>
      </c>
      <c r="B1904" s="4" t="s">
        <v>21</v>
      </c>
      <c r="C1904" s="4" t="s">
        <v>22</v>
      </c>
      <c r="D1904" s="4">
        <v>33.1</v>
      </c>
      <c r="E1904" s="4">
        <v>34</v>
      </c>
      <c r="F1904" s="4">
        <v>34.1</v>
      </c>
      <c r="G1904" s="4">
        <v>32.75</v>
      </c>
      <c r="H1904" s="4">
        <v>32.799999999999997</v>
      </c>
      <c r="I1904" s="4">
        <v>33.200000000000003</v>
      </c>
      <c r="J1904" s="4">
        <v>33.340000000000003</v>
      </c>
      <c r="K1904" s="4">
        <v>115203</v>
      </c>
      <c r="L1904" s="4">
        <v>38.409999999999997</v>
      </c>
      <c r="M1904" s="4">
        <v>388</v>
      </c>
      <c r="N1904" s="4">
        <v>7844</v>
      </c>
      <c r="O1904" s="4">
        <v>6.81</v>
      </c>
      <c r="P1904" s="4">
        <f>I1904-D1904</f>
        <v>0.10000000000000142</v>
      </c>
      <c r="Q1904" s="5">
        <f>P1904/D1904</f>
        <v>3.0211480362538194E-3</v>
      </c>
      <c r="R1904" s="4">
        <f>ABS(F1904-G1904)</f>
        <v>1.3500000000000014</v>
      </c>
      <c r="S1904" s="5">
        <f>R1904/D1904</f>
        <v>4.0785498489426024E-2</v>
      </c>
      <c r="T1904" s="5">
        <f>(I1904-J1904)/AVERAGE(E1904:G1904,I1904)</f>
        <v>-4.1775456919060216E-3</v>
      </c>
    </row>
    <row r="1905" spans="1:20" hidden="1" x14ac:dyDescent="0.25">
      <c r="A1905" s="3" t="s">
        <v>1850</v>
      </c>
      <c r="B1905" s="4" t="s">
        <v>21</v>
      </c>
      <c r="C1905" s="4" t="s">
        <v>22</v>
      </c>
      <c r="D1905" s="4">
        <v>324</v>
      </c>
      <c r="E1905" s="4">
        <v>318</v>
      </c>
      <c r="F1905" s="4">
        <v>320.05</v>
      </c>
      <c r="G1905" s="4">
        <v>302</v>
      </c>
      <c r="H1905" s="4">
        <v>304.7</v>
      </c>
      <c r="I1905" s="4">
        <v>305.85000000000002</v>
      </c>
      <c r="J1905" s="4">
        <v>309.27999999999997</v>
      </c>
      <c r="K1905" s="4">
        <v>34133</v>
      </c>
      <c r="L1905" s="4">
        <v>105.57</v>
      </c>
      <c r="M1905" s="4">
        <v>1682</v>
      </c>
      <c r="N1905" s="4">
        <v>19209</v>
      </c>
      <c r="O1905" s="4">
        <v>56.28</v>
      </c>
      <c r="P1905" s="4">
        <f>I1905-D1905</f>
        <v>-18.149999999999977</v>
      </c>
      <c r="Q1905" s="5">
        <f>P1905/D1905</f>
        <v>-5.6018518518518447E-2</v>
      </c>
      <c r="R1905" s="4">
        <f>ABS(F1905-G1905)</f>
        <v>18.050000000000011</v>
      </c>
      <c r="S1905" s="5">
        <f>R1905/D1905</f>
        <v>5.5709876543209913E-2</v>
      </c>
      <c r="T1905" s="5">
        <f>(I1905-J1905)/AVERAGE(E1905:G1905,I1905)</f>
        <v>-1.1012119752788986E-2</v>
      </c>
    </row>
    <row r="1906" spans="1:20" hidden="1" x14ac:dyDescent="0.25">
      <c r="A1906" s="3" t="s">
        <v>1851</v>
      </c>
      <c r="B1906" s="4" t="s">
        <v>21</v>
      </c>
      <c r="C1906" s="4" t="s">
        <v>22</v>
      </c>
      <c r="D1906" s="4">
        <v>4.7</v>
      </c>
      <c r="E1906" s="4">
        <v>4.6500000000000004</v>
      </c>
      <c r="F1906" s="4">
        <v>4.9000000000000004</v>
      </c>
      <c r="G1906" s="4">
        <v>4.6500000000000004</v>
      </c>
      <c r="H1906" s="4">
        <v>4.6500000000000004</v>
      </c>
      <c r="I1906" s="4">
        <v>4.7</v>
      </c>
      <c r="J1906" s="4">
        <v>4.7300000000000004</v>
      </c>
      <c r="K1906" s="4">
        <v>12399</v>
      </c>
      <c r="L1906" s="4">
        <v>0.59</v>
      </c>
      <c r="M1906" s="4">
        <v>54</v>
      </c>
      <c r="N1906" s="4">
        <v>8466</v>
      </c>
      <c r="O1906" s="4">
        <v>68.28</v>
      </c>
      <c r="P1906" s="4">
        <f>I1906-D1906</f>
        <v>0</v>
      </c>
      <c r="Q1906" s="5">
        <f>P1906/D1906</f>
        <v>0</v>
      </c>
      <c r="R1906" s="4">
        <f>ABS(F1906-G1906)</f>
        <v>0.25</v>
      </c>
      <c r="S1906" s="5">
        <f>R1906/D1906</f>
        <v>5.3191489361702128E-2</v>
      </c>
      <c r="T1906" s="5">
        <f>(I1906-J1906)/AVERAGE(E1906:G1906,I1906)</f>
        <v>-6.3492063492064012E-3</v>
      </c>
    </row>
    <row r="1907" spans="1:20" hidden="1" x14ac:dyDescent="0.25">
      <c r="A1907" s="3" t="s">
        <v>1852</v>
      </c>
      <c r="B1907" s="4" t="s">
        <v>43</v>
      </c>
      <c r="C1907" s="4" t="s">
        <v>22</v>
      </c>
      <c r="D1907" s="4">
        <v>0.1</v>
      </c>
      <c r="E1907" s="4">
        <v>0.05</v>
      </c>
      <c r="F1907" s="4">
        <v>0.1</v>
      </c>
      <c r="G1907" s="4">
        <v>0.05</v>
      </c>
      <c r="H1907" s="4">
        <v>0.05</v>
      </c>
      <c r="I1907" s="4">
        <v>0.05</v>
      </c>
      <c r="J1907" s="4">
        <v>0.05</v>
      </c>
      <c r="K1907" s="4">
        <v>1166343</v>
      </c>
      <c r="L1907" s="4">
        <v>0.64</v>
      </c>
      <c r="M1907" s="4">
        <v>90</v>
      </c>
      <c r="N1907" s="4" t="s">
        <v>33</v>
      </c>
      <c r="O1907" s="4" t="s">
        <v>33</v>
      </c>
      <c r="P1907" s="4">
        <f>I1907-D1907</f>
        <v>-0.05</v>
      </c>
      <c r="Q1907" s="5">
        <f>P1907/D1907</f>
        <v>-0.5</v>
      </c>
      <c r="R1907" s="4">
        <f>ABS(F1907-G1907)</f>
        <v>0.05</v>
      </c>
      <c r="S1907" s="5">
        <f>R1907/D1907</f>
        <v>0.5</v>
      </c>
      <c r="T1907" s="5">
        <f>(I1907-J1907)/AVERAGE(E1907:G1907,I1907)</f>
        <v>0</v>
      </c>
    </row>
    <row r="1908" spans="1:20" hidden="1" x14ac:dyDescent="0.25">
      <c r="A1908" s="3" t="s">
        <v>1853</v>
      </c>
      <c r="B1908" s="4" t="s">
        <v>43</v>
      </c>
      <c r="C1908" s="4" t="s">
        <v>22</v>
      </c>
      <c r="D1908" s="4">
        <v>340</v>
      </c>
      <c r="E1908" s="4">
        <v>339</v>
      </c>
      <c r="F1908" s="4">
        <v>344</v>
      </c>
      <c r="G1908" s="4">
        <v>339</v>
      </c>
      <c r="H1908" s="4">
        <v>344</v>
      </c>
      <c r="I1908" s="4">
        <v>344</v>
      </c>
      <c r="J1908" s="4">
        <v>339</v>
      </c>
      <c r="K1908" s="4">
        <v>8853</v>
      </c>
      <c r="L1908" s="4">
        <v>30.01</v>
      </c>
      <c r="M1908" s="4">
        <v>2</v>
      </c>
      <c r="N1908" s="4" t="s">
        <v>33</v>
      </c>
      <c r="O1908" s="4" t="s">
        <v>33</v>
      </c>
      <c r="P1908" s="4">
        <f>I1908-D1908</f>
        <v>4</v>
      </c>
      <c r="Q1908" s="5">
        <f>P1908/D1908</f>
        <v>1.1764705882352941E-2</v>
      </c>
      <c r="R1908" s="4">
        <f>ABS(F1908-G1908)</f>
        <v>5</v>
      </c>
      <c r="S1908" s="5">
        <f>R1908/D1908</f>
        <v>1.4705882352941176E-2</v>
      </c>
      <c r="T1908" s="5">
        <f>(I1908-J1908)/AVERAGE(E1908:G1908,I1908)</f>
        <v>1.4641288433382138E-2</v>
      </c>
    </row>
    <row r="1909" spans="1:20" hidden="1" x14ac:dyDescent="0.25">
      <c r="A1909" s="3" t="s">
        <v>1854</v>
      </c>
      <c r="B1909" s="4" t="s">
        <v>21</v>
      </c>
      <c r="C1909" s="4" t="s">
        <v>22</v>
      </c>
      <c r="D1909" s="4">
        <v>122.7</v>
      </c>
      <c r="E1909" s="4">
        <v>120.15</v>
      </c>
      <c r="F1909" s="4">
        <v>128.85</v>
      </c>
      <c r="G1909" s="4">
        <v>120.15</v>
      </c>
      <c r="H1909" s="4">
        <v>125</v>
      </c>
      <c r="I1909" s="4">
        <v>123.5</v>
      </c>
      <c r="J1909" s="4">
        <v>123.92</v>
      </c>
      <c r="K1909" s="4">
        <v>2932</v>
      </c>
      <c r="L1909" s="4">
        <v>3.63</v>
      </c>
      <c r="M1909" s="4">
        <v>154</v>
      </c>
      <c r="N1909" s="4">
        <v>1665</v>
      </c>
      <c r="O1909" s="4">
        <v>56.79</v>
      </c>
      <c r="P1909" s="4">
        <f>I1909-D1909</f>
        <v>0.79999999999999716</v>
      </c>
      <c r="Q1909" s="5">
        <f>P1909/D1909</f>
        <v>6.5199674001629754E-3</v>
      </c>
      <c r="R1909" s="4">
        <f>ABS(F1909-G1909)</f>
        <v>8.6999999999999886</v>
      </c>
      <c r="S1909" s="5">
        <f>R1909/D1909</f>
        <v>7.0904645476772526E-2</v>
      </c>
      <c r="T1909" s="5">
        <f>(I1909-J1909)/AVERAGE(E1909:G1909,I1909)</f>
        <v>-3.4101288947528813E-3</v>
      </c>
    </row>
    <row r="1910" spans="1:20" hidden="1" x14ac:dyDescent="0.25">
      <c r="A1910" s="3" t="s">
        <v>1855</v>
      </c>
      <c r="B1910" s="4" t="s">
        <v>21</v>
      </c>
      <c r="C1910" s="4" t="s">
        <v>22</v>
      </c>
      <c r="D1910" s="4">
        <v>0.2</v>
      </c>
      <c r="E1910" s="4">
        <v>0.2</v>
      </c>
      <c r="F1910" s="4">
        <v>0.25</v>
      </c>
      <c r="G1910" s="4">
        <v>0.15</v>
      </c>
      <c r="H1910" s="4">
        <v>0.25</v>
      </c>
      <c r="I1910" s="4">
        <v>0.25</v>
      </c>
      <c r="J1910" s="4">
        <v>0.2</v>
      </c>
      <c r="K1910" s="4">
        <v>101356</v>
      </c>
      <c r="L1910" s="4">
        <v>0.2</v>
      </c>
      <c r="M1910" s="4">
        <v>61</v>
      </c>
      <c r="N1910" s="4">
        <v>55196</v>
      </c>
      <c r="O1910" s="4">
        <v>54.46</v>
      </c>
      <c r="P1910" s="4">
        <f>I1910-D1910</f>
        <v>4.9999999999999989E-2</v>
      </c>
      <c r="Q1910" s="5">
        <f>P1910/D1910</f>
        <v>0.24999999999999994</v>
      </c>
      <c r="R1910" s="4">
        <f>ABS(F1910-G1910)</f>
        <v>0.1</v>
      </c>
      <c r="S1910" s="5">
        <f>R1910/D1910</f>
        <v>0.5</v>
      </c>
      <c r="T1910" s="5">
        <f>(I1910-J1910)/AVERAGE(E1910:G1910,I1910)</f>
        <v>0.23529411764705876</v>
      </c>
    </row>
    <row r="1911" spans="1:20" hidden="1" x14ac:dyDescent="0.25">
      <c r="A1911" s="3" t="s">
        <v>1856</v>
      </c>
      <c r="B1911" s="4" t="s">
        <v>21</v>
      </c>
      <c r="C1911" s="4" t="s">
        <v>22</v>
      </c>
      <c r="D1911" s="4">
        <v>16.149999999999999</v>
      </c>
      <c r="E1911" s="4">
        <v>16.100000000000001</v>
      </c>
      <c r="F1911" s="4">
        <v>16.600000000000001</v>
      </c>
      <c r="G1911" s="4">
        <v>14.5</v>
      </c>
      <c r="H1911" s="4">
        <v>15.1</v>
      </c>
      <c r="I1911" s="4">
        <v>15.3</v>
      </c>
      <c r="J1911" s="4">
        <v>15.31</v>
      </c>
      <c r="K1911" s="4">
        <v>106958</v>
      </c>
      <c r="L1911" s="4">
        <v>16.38</v>
      </c>
      <c r="M1911" s="4">
        <v>623</v>
      </c>
      <c r="N1911" s="4">
        <v>74779</v>
      </c>
      <c r="O1911" s="4">
        <v>69.91</v>
      </c>
      <c r="P1911" s="4">
        <f>I1911-D1911</f>
        <v>-0.84999999999999787</v>
      </c>
      <c r="Q1911" s="5">
        <f>P1911/D1911</f>
        <v>-5.2631578947368293E-2</v>
      </c>
      <c r="R1911" s="4">
        <f>ABS(F1911-G1911)</f>
        <v>2.1000000000000014</v>
      </c>
      <c r="S1911" s="5">
        <f>R1911/D1911</f>
        <v>0.13003095975232207</v>
      </c>
      <c r="T1911" s="5">
        <f>(I1911-J1911)/AVERAGE(E1911:G1911,I1911)</f>
        <v>-6.3999999999998639E-4</v>
      </c>
    </row>
    <row r="1912" spans="1:20" hidden="1" x14ac:dyDescent="0.25">
      <c r="A1912" s="3" t="s">
        <v>1857</v>
      </c>
      <c r="B1912" s="4" t="s">
        <v>21</v>
      </c>
      <c r="C1912" s="4" t="s">
        <v>22</v>
      </c>
      <c r="D1912" s="4">
        <v>57.2</v>
      </c>
      <c r="E1912" s="4">
        <v>58.5</v>
      </c>
      <c r="F1912" s="4">
        <v>58.5</v>
      </c>
      <c r="G1912" s="4">
        <v>54.4</v>
      </c>
      <c r="H1912" s="4">
        <v>56.1</v>
      </c>
      <c r="I1912" s="4">
        <v>56.15</v>
      </c>
      <c r="J1912" s="4">
        <v>55.84</v>
      </c>
      <c r="K1912" s="4">
        <v>24841</v>
      </c>
      <c r="L1912" s="4">
        <v>13.87</v>
      </c>
      <c r="M1912" s="4">
        <v>350</v>
      </c>
      <c r="N1912" s="4">
        <v>17110</v>
      </c>
      <c r="O1912" s="4">
        <v>68.88</v>
      </c>
      <c r="P1912" s="4">
        <f>I1912-D1912</f>
        <v>-1.0500000000000043</v>
      </c>
      <c r="Q1912" s="5">
        <f>P1912/D1912</f>
        <v>-1.8356643356643429E-2</v>
      </c>
      <c r="R1912" s="4">
        <f>ABS(F1912-G1912)</f>
        <v>4.1000000000000014</v>
      </c>
      <c r="S1912" s="5">
        <f>R1912/D1912</f>
        <v>7.1678321678321694E-2</v>
      </c>
      <c r="T1912" s="5">
        <f>(I1912-J1912)/AVERAGE(E1912:G1912,I1912)</f>
        <v>5.4493517908151198E-3</v>
      </c>
    </row>
    <row r="1913" spans="1:20" hidden="1" x14ac:dyDescent="0.25">
      <c r="A1913" s="3" t="s">
        <v>1858</v>
      </c>
      <c r="B1913" s="4" t="s">
        <v>21</v>
      </c>
      <c r="C1913" s="4" t="s">
        <v>22</v>
      </c>
      <c r="D1913" s="4">
        <v>2168.75</v>
      </c>
      <c r="E1913" s="4">
        <v>2154.3000000000002</v>
      </c>
      <c r="F1913" s="4">
        <v>2154.4</v>
      </c>
      <c r="G1913" s="4">
        <v>2051.5500000000002</v>
      </c>
      <c r="H1913" s="4">
        <v>2073.5</v>
      </c>
      <c r="I1913" s="4">
        <v>2103.35</v>
      </c>
      <c r="J1913" s="4">
        <v>2082.73</v>
      </c>
      <c r="K1913" s="4">
        <v>11454</v>
      </c>
      <c r="L1913" s="4">
        <v>238.56</v>
      </c>
      <c r="M1913" s="4">
        <v>2783</v>
      </c>
      <c r="N1913" s="4">
        <v>7315</v>
      </c>
      <c r="O1913" s="4">
        <v>63.86</v>
      </c>
      <c r="P1913" s="4">
        <f>I1913-D1913</f>
        <v>-65.400000000000091</v>
      </c>
      <c r="Q1913" s="5">
        <f>P1913/D1913</f>
        <v>-3.0155619596541828E-2</v>
      </c>
      <c r="R1913" s="4">
        <f>ABS(F1913-G1913)</f>
        <v>102.84999999999991</v>
      </c>
      <c r="S1913" s="5">
        <f>R1913/D1913</f>
        <v>4.7423631123919265E-2</v>
      </c>
      <c r="T1913" s="5">
        <f>(I1913-J1913)/AVERAGE(E1913:G1913,I1913)</f>
        <v>9.7452620634244959E-3</v>
      </c>
    </row>
    <row r="1914" spans="1:20" hidden="1" x14ac:dyDescent="0.25">
      <c r="A1914" s="3" t="s">
        <v>1859</v>
      </c>
      <c r="B1914" s="4" t="s">
        <v>21</v>
      </c>
      <c r="C1914" s="4" t="s">
        <v>22</v>
      </c>
      <c r="D1914" s="4">
        <v>1185.05</v>
      </c>
      <c r="E1914" s="4">
        <v>1187</v>
      </c>
      <c r="F1914" s="4">
        <v>1199.5999999999999</v>
      </c>
      <c r="G1914" s="4">
        <v>1140</v>
      </c>
      <c r="H1914" s="4">
        <v>1140</v>
      </c>
      <c r="I1914" s="4">
        <v>1144.8</v>
      </c>
      <c r="J1914" s="4">
        <v>1160.45</v>
      </c>
      <c r="K1914" s="4">
        <v>5578</v>
      </c>
      <c r="L1914" s="4">
        <v>64.73</v>
      </c>
      <c r="M1914" s="4">
        <v>872</v>
      </c>
      <c r="N1914" s="4">
        <v>4096</v>
      </c>
      <c r="O1914" s="4">
        <v>73.430000000000007</v>
      </c>
      <c r="P1914" s="4">
        <f>I1914-D1914</f>
        <v>-40.25</v>
      </c>
      <c r="Q1914" s="5">
        <f>P1914/D1914</f>
        <v>-3.3964811611324419E-2</v>
      </c>
      <c r="R1914" s="4">
        <f>ABS(F1914-G1914)</f>
        <v>59.599999999999909</v>
      </c>
      <c r="S1914" s="5">
        <f>R1914/D1914</f>
        <v>5.0293236572296451E-2</v>
      </c>
      <c r="T1914" s="5">
        <f>(I1914-J1914)/AVERAGE(E1914:G1914,I1914)</f>
        <v>-1.3400693582223823E-2</v>
      </c>
    </row>
    <row r="1915" spans="1:20" hidden="1" x14ac:dyDescent="0.25">
      <c r="A1915" s="3" t="s">
        <v>1860</v>
      </c>
      <c r="B1915" s="4" t="s">
        <v>21</v>
      </c>
      <c r="C1915" s="4" t="s">
        <v>22</v>
      </c>
      <c r="D1915" s="4">
        <v>682.4</v>
      </c>
      <c r="E1915" s="4">
        <v>685.8</v>
      </c>
      <c r="F1915" s="4">
        <v>686</v>
      </c>
      <c r="G1915" s="4">
        <v>671.25</v>
      </c>
      <c r="H1915" s="4">
        <v>680.9</v>
      </c>
      <c r="I1915" s="4">
        <v>679.55</v>
      </c>
      <c r="J1915" s="4">
        <v>678</v>
      </c>
      <c r="K1915" s="4">
        <v>795232</v>
      </c>
      <c r="L1915" s="4">
        <v>5391.71</v>
      </c>
      <c r="M1915" s="4">
        <v>18385</v>
      </c>
      <c r="N1915" s="4">
        <v>161937</v>
      </c>
      <c r="O1915" s="4">
        <v>20.36</v>
      </c>
      <c r="P1915" s="4">
        <f>I1915-D1915</f>
        <v>-2.8500000000000227</v>
      </c>
      <c r="Q1915" s="5">
        <f>P1915/D1915</f>
        <v>-4.176436107854664E-3</v>
      </c>
      <c r="R1915" s="4">
        <f>ABS(F1915-G1915)</f>
        <v>14.75</v>
      </c>
      <c r="S1915" s="5">
        <f>R1915/D1915</f>
        <v>2.1614888628370459E-2</v>
      </c>
      <c r="T1915" s="5">
        <f>(I1915-J1915)/AVERAGE(E1915:G1915,I1915)</f>
        <v>2.2772349959596775E-3</v>
      </c>
    </row>
    <row r="1916" spans="1:20" hidden="1" x14ac:dyDescent="0.25">
      <c r="A1916" s="3" t="s">
        <v>1861</v>
      </c>
      <c r="B1916" s="4" t="s">
        <v>21</v>
      </c>
      <c r="C1916" s="4" t="s">
        <v>22</v>
      </c>
      <c r="D1916" s="4">
        <v>276.3</v>
      </c>
      <c r="E1916" s="4">
        <v>278</v>
      </c>
      <c r="F1916" s="4">
        <v>279.5</v>
      </c>
      <c r="G1916" s="4">
        <v>270.25</v>
      </c>
      <c r="H1916" s="4">
        <v>273.5</v>
      </c>
      <c r="I1916" s="4">
        <v>276.7</v>
      </c>
      <c r="J1916" s="4">
        <v>274.54000000000002</v>
      </c>
      <c r="K1916" s="4">
        <v>91134</v>
      </c>
      <c r="L1916" s="4">
        <v>250.2</v>
      </c>
      <c r="M1916" s="4">
        <v>2080</v>
      </c>
      <c r="N1916" s="4">
        <v>31597</v>
      </c>
      <c r="O1916" s="4">
        <v>34.67</v>
      </c>
      <c r="P1916" s="4">
        <f>I1916-D1916</f>
        <v>0.39999999999997726</v>
      </c>
      <c r="Q1916" s="5">
        <f>P1916/D1916</f>
        <v>1.4477017734345901E-3</v>
      </c>
      <c r="R1916" s="4">
        <f>ABS(F1916-G1916)</f>
        <v>9.25</v>
      </c>
      <c r="S1916" s="5">
        <f>R1916/D1916</f>
        <v>3.3478103510676802E-2</v>
      </c>
      <c r="T1916" s="5">
        <f>(I1916-J1916)/AVERAGE(E1916:G1916,I1916)</f>
        <v>7.8228982751594664E-3</v>
      </c>
    </row>
    <row r="1917" spans="1:20" hidden="1" x14ac:dyDescent="0.25">
      <c r="A1917" s="3" t="s">
        <v>1862</v>
      </c>
      <c r="B1917" s="4" t="s">
        <v>36</v>
      </c>
      <c r="C1917" s="4" t="s">
        <v>22</v>
      </c>
      <c r="D1917" s="4">
        <v>17.3</v>
      </c>
      <c r="E1917" s="4">
        <v>18.149999999999999</v>
      </c>
      <c r="F1917" s="4">
        <v>18.149999999999999</v>
      </c>
      <c r="G1917" s="4">
        <v>18.149999999999999</v>
      </c>
      <c r="H1917" s="4">
        <v>18.149999999999999</v>
      </c>
      <c r="I1917" s="4">
        <v>18.149999999999999</v>
      </c>
      <c r="J1917" s="4">
        <v>18.149999999999999</v>
      </c>
      <c r="K1917" s="4">
        <v>3000</v>
      </c>
      <c r="L1917" s="4">
        <v>0.54</v>
      </c>
      <c r="M1917" s="4">
        <v>1</v>
      </c>
      <c r="N1917" s="4">
        <v>3000</v>
      </c>
      <c r="O1917" s="4">
        <v>100</v>
      </c>
      <c r="P1917" s="4">
        <f>I1917-D1917</f>
        <v>0.84999999999999787</v>
      </c>
      <c r="Q1917" s="5">
        <f>P1917/D1917</f>
        <v>4.9132947976878484E-2</v>
      </c>
      <c r="R1917" s="4">
        <f>ABS(F1917-G1917)</f>
        <v>0</v>
      </c>
      <c r="S1917" s="5">
        <f>R1917/D1917</f>
        <v>0</v>
      </c>
      <c r="T1917" s="5">
        <f>(I1917-J1917)/AVERAGE(E1917:G1917,I1917)</f>
        <v>0</v>
      </c>
    </row>
    <row r="1918" spans="1:20" hidden="1" x14ac:dyDescent="0.25">
      <c r="A1918" s="3" t="s">
        <v>1863</v>
      </c>
      <c r="B1918" s="4" t="s">
        <v>21</v>
      </c>
      <c r="C1918" s="4" t="s">
        <v>22</v>
      </c>
      <c r="D1918" s="4">
        <v>72.849999999999994</v>
      </c>
      <c r="E1918" s="4">
        <v>73</v>
      </c>
      <c r="F1918" s="4">
        <v>74</v>
      </c>
      <c r="G1918" s="4">
        <v>68.150000000000006</v>
      </c>
      <c r="H1918" s="4">
        <v>69</v>
      </c>
      <c r="I1918" s="4">
        <v>69.150000000000006</v>
      </c>
      <c r="J1918" s="4">
        <v>70.58</v>
      </c>
      <c r="K1918" s="4">
        <v>8542</v>
      </c>
      <c r="L1918" s="4">
        <v>6.03</v>
      </c>
      <c r="M1918" s="4">
        <v>172</v>
      </c>
      <c r="N1918" s="4">
        <v>6532</v>
      </c>
      <c r="O1918" s="4">
        <v>76.47</v>
      </c>
      <c r="P1918" s="4">
        <f>I1918-D1918</f>
        <v>-3.6999999999999886</v>
      </c>
      <c r="Q1918" s="5">
        <f>P1918/D1918</f>
        <v>-5.0789293067947688E-2</v>
      </c>
      <c r="R1918" s="4">
        <f>ABS(F1918-G1918)</f>
        <v>5.8499999999999943</v>
      </c>
      <c r="S1918" s="5">
        <f>R1918/D1918</f>
        <v>8.0301990391214759E-2</v>
      </c>
      <c r="T1918" s="5">
        <f>(I1918-J1918)/AVERAGE(E1918:G1918,I1918)</f>
        <v>-2.0119591980302394E-2</v>
      </c>
    </row>
    <row r="1919" spans="1:20" hidden="1" x14ac:dyDescent="0.25">
      <c r="A1919" s="3" t="s">
        <v>1864</v>
      </c>
      <c r="B1919" s="4" t="s">
        <v>21</v>
      </c>
      <c r="C1919" s="4" t="s">
        <v>22</v>
      </c>
      <c r="D1919" s="4">
        <v>3770.45</v>
      </c>
      <c r="E1919" s="4">
        <v>3780</v>
      </c>
      <c r="F1919" s="4">
        <v>3825</v>
      </c>
      <c r="G1919" s="4">
        <v>3740</v>
      </c>
      <c r="H1919" s="4">
        <v>3765</v>
      </c>
      <c r="I1919" s="4">
        <v>3774.5</v>
      </c>
      <c r="J1919" s="4">
        <v>3780.07</v>
      </c>
      <c r="K1919" s="4">
        <v>3803</v>
      </c>
      <c r="L1919" s="4">
        <v>143.76</v>
      </c>
      <c r="M1919" s="4">
        <v>977</v>
      </c>
      <c r="N1919" s="4">
        <v>2264</v>
      </c>
      <c r="O1919" s="4">
        <v>59.53</v>
      </c>
      <c r="P1919" s="4">
        <f>I1919-D1919</f>
        <v>4.0500000000001819</v>
      </c>
      <c r="Q1919" s="5">
        <f>P1919/D1919</f>
        <v>1.0741423437521202E-3</v>
      </c>
      <c r="R1919" s="4">
        <f>ABS(F1919-G1919)</f>
        <v>85</v>
      </c>
      <c r="S1919" s="5">
        <f>R1919/D1919</f>
        <v>2.2543728202203982E-2</v>
      </c>
      <c r="T1919" s="5">
        <f>(I1919-J1919)/AVERAGE(E1919:G1919,I1919)</f>
        <v>-1.4735937034955292E-3</v>
      </c>
    </row>
    <row r="1920" spans="1:20" hidden="1" x14ac:dyDescent="0.25">
      <c r="A1920" s="3" t="s">
        <v>1865</v>
      </c>
      <c r="B1920" s="4" t="s">
        <v>21</v>
      </c>
      <c r="C1920" s="4" t="s">
        <v>22</v>
      </c>
      <c r="D1920" s="4">
        <v>1136.5</v>
      </c>
      <c r="E1920" s="4">
        <v>1130.4000000000001</v>
      </c>
      <c r="F1920" s="4">
        <v>1174.4000000000001</v>
      </c>
      <c r="G1920" s="4">
        <v>1122.25</v>
      </c>
      <c r="H1920" s="4">
        <v>1166</v>
      </c>
      <c r="I1920" s="4">
        <v>1167.6500000000001</v>
      </c>
      <c r="J1920" s="4">
        <v>1149.27</v>
      </c>
      <c r="K1920" s="4">
        <v>2365</v>
      </c>
      <c r="L1920" s="4">
        <v>27.18</v>
      </c>
      <c r="M1920" s="4">
        <v>442</v>
      </c>
      <c r="N1920" s="4">
        <v>1638</v>
      </c>
      <c r="O1920" s="4">
        <v>69.260000000000005</v>
      </c>
      <c r="P1920" s="4">
        <f>I1920-D1920</f>
        <v>31.150000000000091</v>
      </c>
      <c r="Q1920" s="5">
        <f>P1920/D1920</f>
        <v>2.7408710954685517E-2</v>
      </c>
      <c r="R1920" s="4">
        <f>ABS(F1920-G1920)</f>
        <v>52.150000000000091</v>
      </c>
      <c r="S1920" s="5">
        <f>R1920/D1920</f>
        <v>4.5886493620765585E-2</v>
      </c>
      <c r="T1920" s="5">
        <f>(I1920-J1920)/AVERAGE(E1920:G1920,I1920)</f>
        <v>1.6001044681916213E-2</v>
      </c>
    </row>
    <row r="1921" spans="1:20" hidden="1" x14ac:dyDescent="0.25">
      <c r="A1921" s="3" t="s">
        <v>1866</v>
      </c>
      <c r="B1921" s="4" t="s">
        <v>21</v>
      </c>
      <c r="C1921" s="4" t="s">
        <v>22</v>
      </c>
      <c r="D1921" s="4">
        <v>950.15</v>
      </c>
      <c r="E1921" s="4">
        <v>970</v>
      </c>
      <c r="F1921" s="4">
        <v>970</v>
      </c>
      <c r="G1921" s="4">
        <v>927</v>
      </c>
      <c r="H1921" s="4">
        <v>940</v>
      </c>
      <c r="I1921" s="4">
        <v>944.9</v>
      </c>
      <c r="J1921" s="4">
        <v>948.25</v>
      </c>
      <c r="K1921" s="4">
        <v>6591</v>
      </c>
      <c r="L1921" s="4">
        <v>62.5</v>
      </c>
      <c r="M1921" s="4">
        <v>1912</v>
      </c>
      <c r="N1921" s="4">
        <v>4191</v>
      </c>
      <c r="O1921" s="4">
        <v>63.59</v>
      </c>
      <c r="P1921" s="4">
        <f>I1921-D1921</f>
        <v>-5.25</v>
      </c>
      <c r="Q1921" s="5">
        <f>P1921/D1921</f>
        <v>-5.5254433510498347E-3</v>
      </c>
      <c r="R1921" s="4">
        <f>ABS(F1921-G1921)</f>
        <v>43</v>
      </c>
      <c r="S1921" s="5">
        <f>R1921/D1921</f>
        <v>4.5256012208598644E-2</v>
      </c>
      <c r="T1921" s="5">
        <f>(I1921-J1921)/AVERAGE(E1921:G1921,I1921)</f>
        <v>-3.5153073270547735E-3</v>
      </c>
    </row>
    <row r="1922" spans="1:20" hidden="1" x14ac:dyDescent="0.25">
      <c r="A1922" s="3" t="s">
        <v>1867</v>
      </c>
      <c r="B1922" s="4" t="s">
        <v>21</v>
      </c>
      <c r="C1922" s="4" t="s">
        <v>22</v>
      </c>
      <c r="D1922" s="4">
        <v>275.7</v>
      </c>
      <c r="E1922" s="4">
        <v>278.89999999999998</v>
      </c>
      <c r="F1922" s="4">
        <v>278.89999999999998</v>
      </c>
      <c r="G1922" s="4">
        <v>269.55</v>
      </c>
      <c r="H1922" s="4">
        <v>270.85000000000002</v>
      </c>
      <c r="I1922" s="4">
        <v>271.2</v>
      </c>
      <c r="J1922" s="4">
        <v>271.98</v>
      </c>
      <c r="K1922" s="4">
        <v>51358</v>
      </c>
      <c r="L1922" s="4">
        <v>139.68</v>
      </c>
      <c r="M1922" s="4">
        <v>3117</v>
      </c>
      <c r="N1922" s="4">
        <v>24399</v>
      </c>
      <c r="O1922" s="4">
        <v>47.51</v>
      </c>
      <c r="P1922" s="4">
        <f>I1922-D1922</f>
        <v>-4.5</v>
      </c>
      <c r="Q1922" s="5">
        <f>P1922/D1922</f>
        <v>-1.6322089227421111E-2</v>
      </c>
      <c r="R1922" s="4">
        <f>ABS(F1922-G1922)</f>
        <v>9.3499999999999659</v>
      </c>
      <c r="S1922" s="5">
        <f>R1922/D1922</f>
        <v>3.3913674283641518E-2</v>
      </c>
      <c r="T1922" s="5">
        <f>(I1922-J1922)/AVERAGE(E1922:G1922,I1922)</f>
        <v>-2.8401074143189825E-3</v>
      </c>
    </row>
    <row r="1923" spans="1:20" hidden="1" x14ac:dyDescent="0.25">
      <c r="A1923" s="3" t="s">
        <v>1868</v>
      </c>
      <c r="B1923" s="4" t="s">
        <v>21</v>
      </c>
      <c r="C1923" s="4" t="s">
        <v>22</v>
      </c>
      <c r="D1923" s="4">
        <v>6244.35</v>
      </c>
      <c r="E1923" s="4">
        <v>6294</v>
      </c>
      <c r="F1923" s="4">
        <v>6323.95</v>
      </c>
      <c r="G1923" s="4">
        <v>6225</v>
      </c>
      <c r="H1923" s="4">
        <v>6290</v>
      </c>
      <c r="I1923" s="4">
        <v>6286.25</v>
      </c>
      <c r="J1923" s="4">
        <v>6279.13</v>
      </c>
      <c r="K1923" s="4">
        <v>3720</v>
      </c>
      <c r="L1923" s="4">
        <v>233.58</v>
      </c>
      <c r="M1923" s="4">
        <v>619</v>
      </c>
      <c r="N1923" s="4">
        <v>2475</v>
      </c>
      <c r="O1923" s="4">
        <v>66.53</v>
      </c>
      <c r="P1923" s="4">
        <f>I1923-D1923</f>
        <v>41.899999999999636</v>
      </c>
      <c r="Q1923" s="5">
        <f>P1923/D1923</f>
        <v>6.7100658995731558E-3</v>
      </c>
      <c r="R1923" s="4">
        <f>ABS(F1923-G1923)</f>
        <v>98.949999999999818</v>
      </c>
      <c r="S1923" s="5">
        <f>R1923/D1923</f>
        <v>1.5846325077870364E-2</v>
      </c>
      <c r="T1923" s="5">
        <f>(I1923-J1923)/AVERAGE(E1923:G1923,I1923)</f>
        <v>1.1333428839755966E-3</v>
      </c>
    </row>
    <row r="1924" spans="1:20" hidden="1" x14ac:dyDescent="0.25">
      <c r="A1924" s="3" t="s">
        <v>1869</v>
      </c>
      <c r="B1924" s="4" t="s">
        <v>21</v>
      </c>
      <c r="C1924" s="4" t="s">
        <v>22</v>
      </c>
      <c r="D1924" s="4">
        <v>67.5</v>
      </c>
      <c r="E1924" s="4">
        <v>67.5</v>
      </c>
      <c r="F1924" s="4">
        <v>67.5</v>
      </c>
      <c r="G1924" s="4">
        <v>61</v>
      </c>
      <c r="H1924" s="4">
        <v>63</v>
      </c>
      <c r="I1924" s="4">
        <v>62.95</v>
      </c>
      <c r="J1924" s="4">
        <v>63.42</v>
      </c>
      <c r="K1924" s="4">
        <v>131926</v>
      </c>
      <c r="L1924" s="4">
        <v>83.66</v>
      </c>
      <c r="M1924" s="4">
        <v>2382</v>
      </c>
      <c r="N1924" s="4">
        <v>73400</v>
      </c>
      <c r="O1924" s="4">
        <v>55.64</v>
      </c>
      <c r="P1924" s="4">
        <f>I1924-D1924</f>
        <v>-4.5499999999999972</v>
      </c>
      <c r="Q1924" s="5">
        <f>P1924/D1924</f>
        <v>-6.740740740740736E-2</v>
      </c>
      <c r="R1924" s="4">
        <f>ABS(F1924-G1924)</f>
        <v>6.5</v>
      </c>
      <c r="S1924" s="5">
        <f>R1924/D1924</f>
        <v>9.6296296296296297E-2</v>
      </c>
      <c r="T1924" s="5">
        <f>(I1924-J1924)/AVERAGE(E1924:G1924,I1924)</f>
        <v>-7.2600888202355492E-3</v>
      </c>
    </row>
    <row r="1925" spans="1:20" hidden="1" x14ac:dyDescent="0.25">
      <c r="A1925" s="3" t="s">
        <v>1870</v>
      </c>
      <c r="B1925" s="4" t="s">
        <v>43</v>
      </c>
      <c r="C1925" s="4" t="s">
        <v>22</v>
      </c>
      <c r="D1925" s="4">
        <v>12.25</v>
      </c>
      <c r="E1925" s="4">
        <v>11.7</v>
      </c>
      <c r="F1925" s="4">
        <v>12.45</v>
      </c>
      <c r="G1925" s="4">
        <v>11.7</v>
      </c>
      <c r="H1925" s="4">
        <v>12.45</v>
      </c>
      <c r="I1925" s="4">
        <v>11.8</v>
      </c>
      <c r="J1925" s="4">
        <v>11.83</v>
      </c>
      <c r="K1925" s="4">
        <v>1018</v>
      </c>
      <c r="L1925" s="4">
        <v>0.12</v>
      </c>
      <c r="M1925" s="4">
        <v>5</v>
      </c>
      <c r="N1925" s="4" t="s">
        <v>33</v>
      </c>
      <c r="O1925" s="4" t="s">
        <v>33</v>
      </c>
      <c r="P1925" s="4">
        <f>I1925-D1925</f>
        <v>-0.44999999999999929</v>
      </c>
      <c r="Q1925" s="5">
        <f>P1925/D1925</f>
        <v>-3.6734693877550961E-2</v>
      </c>
      <c r="R1925" s="4">
        <f>ABS(F1925-G1925)</f>
        <v>0.75</v>
      </c>
      <c r="S1925" s="5">
        <f>R1925/D1925</f>
        <v>6.1224489795918366E-2</v>
      </c>
      <c r="T1925" s="5">
        <f>(I1925-J1925)/AVERAGE(E1925:G1925,I1925)</f>
        <v>-2.5183630640083412E-3</v>
      </c>
    </row>
    <row r="1926" spans="1:20" hidden="1" x14ac:dyDescent="0.25">
      <c r="A1926" s="3" t="s">
        <v>1871</v>
      </c>
      <c r="B1926" s="4" t="s">
        <v>21</v>
      </c>
      <c r="C1926" s="4" t="s">
        <v>22</v>
      </c>
      <c r="D1926" s="4">
        <v>116.55</v>
      </c>
      <c r="E1926" s="4">
        <v>116.65</v>
      </c>
      <c r="F1926" s="4">
        <v>117.45</v>
      </c>
      <c r="G1926" s="4">
        <v>105.2</v>
      </c>
      <c r="H1926" s="4">
        <v>105.2</v>
      </c>
      <c r="I1926" s="4">
        <v>106.35</v>
      </c>
      <c r="J1926" s="4">
        <v>108.66</v>
      </c>
      <c r="K1926" s="4">
        <v>66812</v>
      </c>
      <c r="L1926" s="4">
        <v>72.599999999999994</v>
      </c>
      <c r="M1926" s="4">
        <v>1932</v>
      </c>
      <c r="N1926" s="4">
        <v>32858</v>
      </c>
      <c r="O1926" s="4">
        <v>49.18</v>
      </c>
      <c r="P1926" s="4">
        <f>I1926-D1926</f>
        <v>-10.200000000000003</v>
      </c>
      <c r="Q1926" s="5">
        <f>P1926/D1926</f>
        <v>-8.751608751608754E-2</v>
      </c>
      <c r="R1926" s="4">
        <f>ABS(F1926-G1926)</f>
        <v>12.25</v>
      </c>
      <c r="S1926" s="5">
        <f>R1926/D1926</f>
        <v>0.10510510510510511</v>
      </c>
      <c r="T1926" s="5">
        <f>(I1926-J1926)/AVERAGE(E1926:G1926,I1926)</f>
        <v>-2.0733759676876493E-2</v>
      </c>
    </row>
    <row r="1927" spans="1:20" hidden="1" x14ac:dyDescent="0.25">
      <c r="A1927" s="3" t="s">
        <v>1872</v>
      </c>
      <c r="B1927" s="4" t="s">
        <v>21</v>
      </c>
      <c r="C1927" s="4" t="s">
        <v>22</v>
      </c>
      <c r="D1927" s="4">
        <v>20.75</v>
      </c>
      <c r="E1927" s="4">
        <v>21.35</v>
      </c>
      <c r="F1927" s="4">
        <v>21.35</v>
      </c>
      <c r="G1927" s="4">
        <v>20.05</v>
      </c>
      <c r="H1927" s="4">
        <v>20.25</v>
      </c>
      <c r="I1927" s="4">
        <v>20.25</v>
      </c>
      <c r="J1927" s="4">
        <v>20.37</v>
      </c>
      <c r="K1927" s="4">
        <v>75142</v>
      </c>
      <c r="L1927" s="4">
        <v>15.31</v>
      </c>
      <c r="M1927" s="4">
        <v>179</v>
      </c>
      <c r="N1927" s="4">
        <v>69374</v>
      </c>
      <c r="O1927" s="4">
        <v>92.32</v>
      </c>
      <c r="P1927" s="4">
        <f>I1927-D1927</f>
        <v>-0.5</v>
      </c>
      <c r="Q1927" s="5">
        <f>P1927/D1927</f>
        <v>-2.4096385542168676E-2</v>
      </c>
      <c r="R1927" s="4">
        <f>ABS(F1927-G1927)</f>
        <v>1.3000000000000007</v>
      </c>
      <c r="S1927" s="5">
        <f>R1927/D1927</f>
        <v>6.2650602409638587E-2</v>
      </c>
      <c r="T1927" s="5">
        <f>(I1927-J1927)/AVERAGE(E1927:G1927,I1927)</f>
        <v>-5.7831325301205298E-3</v>
      </c>
    </row>
    <row r="1928" spans="1:20" hidden="1" x14ac:dyDescent="0.25">
      <c r="A1928" s="3" t="s">
        <v>1873</v>
      </c>
      <c r="B1928" s="4" t="s">
        <v>21</v>
      </c>
      <c r="C1928" s="4" t="s">
        <v>22</v>
      </c>
      <c r="D1928" s="4">
        <v>311</v>
      </c>
      <c r="E1928" s="4">
        <v>308.05</v>
      </c>
      <c r="F1928" s="4">
        <v>315.95</v>
      </c>
      <c r="G1928" s="4">
        <v>285.05</v>
      </c>
      <c r="H1928" s="4">
        <v>290.2</v>
      </c>
      <c r="I1928" s="4">
        <v>298.60000000000002</v>
      </c>
      <c r="J1928" s="4">
        <v>300.20999999999998</v>
      </c>
      <c r="K1928" s="4">
        <v>579</v>
      </c>
      <c r="L1928" s="4">
        <v>1.74</v>
      </c>
      <c r="M1928" s="4">
        <v>88</v>
      </c>
      <c r="N1928" s="4">
        <v>510</v>
      </c>
      <c r="O1928" s="4">
        <v>88.08</v>
      </c>
      <c r="P1928" s="4">
        <f>I1928-D1928</f>
        <v>-12.399999999999977</v>
      </c>
      <c r="Q1928" s="5">
        <f>P1928/D1928</f>
        <v>-3.9871382636655878E-2</v>
      </c>
      <c r="R1928" s="4">
        <f>ABS(F1928-G1928)</f>
        <v>30.899999999999977</v>
      </c>
      <c r="S1928" s="5">
        <f>R1928/D1928</f>
        <v>9.9356913183279674E-2</v>
      </c>
      <c r="T1928" s="5">
        <f>(I1928-J1928)/AVERAGE(E1928:G1928,I1928)</f>
        <v>-5.3326708897444017E-3</v>
      </c>
    </row>
    <row r="1929" spans="1:20" hidden="1" x14ac:dyDescent="0.25">
      <c r="A1929" s="3" t="s">
        <v>1874</v>
      </c>
      <c r="B1929" s="4" t="s">
        <v>21</v>
      </c>
      <c r="C1929" s="4" t="s">
        <v>22</v>
      </c>
      <c r="D1929" s="4">
        <v>25.1</v>
      </c>
      <c r="E1929" s="4">
        <v>26.35</v>
      </c>
      <c r="F1929" s="4">
        <v>26.35</v>
      </c>
      <c r="G1929" s="4">
        <v>25</v>
      </c>
      <c r="H1929" s="4">
        <v>25</v>
      </c>
      <c r="I1929" s="4">
        <v>25</v>
      </c>
      <c r="J1929" s="4">
        <v>25.2</v>
      </c>
      <c r="K1929" s="4">
        <v>1660</v>
      </c>
      <c r="L1929" s="4">
        <v>0.42</v>
      </c>
      <c r="M1929" s="4">
        <v>48</v>
      </c>
      <c r="N1929" s="4">
        <v>1342</v>
      </c>
      <c r="O1929" s="4">
        <v>80.84</v>
      </c>
      <c r="P1929" s="4">
        <f>I1929-D1929</f>
        <v>-0.10000000000000142</v>
      </c>
      <c r="Q1929" s="5">
        <f>P1929/D1929</f>
        <v>-3.9840637450199766E-3</v>
      </c>
      <c r="R1929" s="4">
        <f>ABS(F1929-G1929)</f>
        <v>1.3500000000000014</v>
      </c>
      <c r="S1929" s="5">
        <f>R1929/D1929</f>
        <v>5.3784860557768981E-2</v>
      </c>
      <c r="T1929" s="5">
        <f>(I1929-J1929)/AVERAGE(E1929:G1929,I1929)</f>
        <v>-7.7896786757545976E-3</v>
      </c>
    </row>
    <row r="1930" spans="1:20" hidden="1" x14ac:dyDescent="0.25">
      <c r="A1930" s="3" t="s">
        <v>1875</v>
      </c>
      <c r="B1930" s="4" t="s">
        <v>21</v>
      </c>
      <c r="C1930" s="4" t="s">
        <v>22</v>
      </c>
      <c r="D1930" s="4">
        <v>138.75</v>
      </c>
      <c r="E1930" s="4">
        <v>139.25</v>
      </c>
      <c r="F1930" s="4">
        <v>139.5</v>
      </c>
      <c r="G1930" s="4">
        <v>131.80000000000001</v>
      </c>
      <c r="H1930" s="4">
        <v>135</v>
      </c>
      <c r="I1930" s="4">
        <v>133.55000000000001</v>
      </c>
      <c r="J1930" s="4">
        <v>133.72999999999999</v>
      </c>
      <c r="K1930" s="4">
        <v>414834</v>
      </c>
      <c r="L1930" s="4">
        <v>554.76</v>
      </c>
      <c r="M1930" s="4">
        <v>6965</v>
      </c>
      <c r="N1930" s="4">
        <v>246462</v>
      </c>
      <c r="O1930" s="4">
        <v>59.41</v>
      </c>
      <c r="P1930" s="4">
        <f>I1930-D1930</f>
        <v>-5.1999999999999886</v>
      </c>
      <c r="Q1930" s="5">
        <f>P1930/D1930</f>
        <v>-3.7477477477477393E-2</v>
      </c>
      <c r="R1930" s="4">
        <f>ABS(F1930-G1930)</f>
        <v>7.6999999999999886</v>
      </c>
      <c r="S1930" s="5">
        <f>R1930/D1930</f>
        <v>5.5495495495495414E-2</v>
      </c>
      <c r="T1930" s="5">
        <f>(I1930-J1930)/AVERAGE(E1930:G1930,I1930)</f>
        <v>-1.3232861606320779E-3</v>
      </c>
    </row>
    <row r="1931" spans="1:20" hidden="1" x14ac:dyDescent="0.25">
      <c r="A1931" s="3" t="s">
        <v>1876</v>
      </c>
      <c r="B1931" s="4" t="s">
        <v>21</v>
      </c>
      <c r="C1931" s="4" t="s">
        <v>22</v>
      </c>
      <c r="D1931" s="4">
        <v>96.9</v>
      </c>
      <c r="E1931" s="4">
        <v>97.65</v>
      </c>
      <c r="F1931" s="4">
        <v>97.65</v>
      </c>
      <c r="G1931" s="4">
        <v>92</v>
      </c>
      <c r="H1931" s="4">
        <v>94.65</v>
      </c>
      <c r="I1931" s="4">
        <v>94.85</v>
      </c>
      <c r="J1931" s="4">
        <v>93.94</v>
      </c>
      <c r="K1931" s="4">
        <v>168283</v>
      </c>
      <c r="L1931" s="4">
        <v>158.09</v>
      </c>
      <c r="M1931" s="4">
        <v>2253</v>
      </c>
      <c r="N1931" s="4">
        <v>59779</v>
      </c>
      <c r="O1931" s="4">
        <v>35.520000000000003</v>
      </c>
      <c r="P1931" s="4">
        <f>I1931-D1931</f>
        <v>-2.0500000000000114</v>
      </c>
      <c r="Q1931" s="5">
        <f>P1931/D1931</f>
        <v>-2.1155830753354088E-2</v>
      </c>
      <c r="R1931" s="4">
        <f>ABS(F1931-G1931)</f>
        <v>5.6500000000000057</v>
      </c>
      <c r="S1931" s="5">
        <f>R1931/D1931</f>
        <v>5.830753353973174E-2</v>
      </c>
      <c r="T1931" s="5">
        <f>(I1931-J1931)/AVERAGE(E1931:G1931,I1931)</f>
        <v>9.5250556064372278E-3</v>
      </c>
    </row>
    <row r="1932" spans="1:20" hidden="1" x14ac:dyDescent="0.25">
      <c r="A1932" s="3" t="s">
        <v>1877</v>
      </c>
      <c r="B1932" s="4" t="s">
        <v>21</v>
      </c>
      <c r="C1932" s="4" t="s">
        <v>22</v>
      </c>
      <c r="D1932" s="4">
        <v>151.75</v>
      </c>
      <c r="E1932" s="4">
        <v>150.05000000000001</v>
      </c>
      <c r="F1932" s="4">
        <v>160</v>
      </c>
      <c r="G1932" s="4">
        <v>150.05000000000001</v>
      </c>
      <c r="H1932" s="4">
        <v>150.30000000000001</v>
      </c>
      <c r="I1932" s="4">
        <v>150.4</v>
      </c>
      <c r="J1932" s="4">
        <v>154.15</v>
      </c>
      <c r="K1932" s="4">
        <v>1148</v>
      </c>
      <c r="L1932" s="4">
        <v>1.77</v>
      </c>
      <c r="M1932" s="4">
        <v>17</v>
      </c>
      <c r="N1932" s="4">
        <v>100</v>
      </c>
      <c r="O1932" s="4">
        <v>8.7100000000000009</v>
      </c>
      <c r="P1932" s="4">
        <f>I1932-D1932</f>
        <v>-1.3499999999999943</v>
      </c>
      <c r="Q1932" s="5">
        <f>P1932/D1932</f>
        <v>-8.8962108731465844E-3</v>
      </c>
      <c r="R1932" s="4">
        <f>ABS(F1932-G1932)</f>
        <v>9.9499999999999886</v>
      </c>
      <c r="S1932" s="5">
        <f>R1932/D1932</f>
        <v>6.5568369028006515E-2</v>
      </c>
      <c r="T1932" s="5">
        <f>(I1932-J1932)/AVERAGE(E1932:G1932,I1932)</f>
        <v>-2.4570024570024569E-2</v>
      </c>
    </row>
    <row r="1933" spans="1:20" hidden="1" x14ac:dyDescent="0.25">
      <c r="A1933" s="3" t="s">
        <v>1878</v>
      </c>
      <c r="B1933" s="4" t="s">
        <v>21</v>
      </c>
      <c r="C1933" s="4" t="s">
        <v>22</v>
      </c>
      <c r="D1933" s="4">
        <v>52.85</v>
      </c>
      <c r="E1933" s="4">
        <v>53.05</v>
      </c>
      <c r="F1933" s="4">
        <v>53.5</v>
      </c>
      <c r="G1933" s="4">
        <v>51.3</v>
      </c>
      <c r="H1933" s="4">
        <v>53.5</v>
      </c>
      <c r="I1933" s="4">
        <v>52.65</v>
      </c>
      <c r="J1933" s="4">
        <v>51.72</v>
      </c>
      <c r="K1933" s="4">
        <v>627336</v>
      </c>
      <c r="L1933" s="4">
        <v>324.48</v>
      </c>
      <c r="M1933" s="4">
        <v>2037</v>
      </c>
      <c r="N1933" s="4">
        <v>550086</v>
      </c>
      <c r="O1933" s="4">
        <v>87.69</v>
      </c>
      <c r="P1933" s="4">
        <f>I1933-D1933</f>
        <v>-0.20000000000000284</v>
      </c>
      <c r="Q1933" s="5">
        <f>P1933/D1933</f>
        <v>-3.7842951750237056E-3</v>
      </c>
      <c r="R1933" s="4">
        <f>ABS(F1933-G1933)</f>
        <v>2.2000000000000028</v>
      </c>
      <c r="S1933" s="5">
        <f>R1933/D1933</f>
        <v>4.1627246925260222E-2</v>
      </c>
      <c r="T1933" s="5">
        <f>(I1933-J1933)/AVERAGE(E1933:G1933,I1933)</f>
        <v>1.7672209026128261E-2</v>
      </c>
    </row>
    <row r="1934" spans="1:20" hidden="1" x14ac:dyDescent="0.25">
      <c r="A1934" s="3" t="s">
        <v>1879</v>
      </c>
      <c r="B1934" s="4" t="s">
        <v>21</v>
      </c>
      <c r="C1934" s="4" t="s">
        <v>22</v>
      </c>
      <c r="D1934" s="4">
        <v>2482.4499999999998</v>
      </c>
      <c r="E1934" s="4">
        <v>2450.0500000000002</v>
      </c>
      <c r="F1934" s="4">
        <v>2490</v>
      </c>
      <c r="G1934" s="4">
        <v>2445.9499999999998</v>
      </c>
      <c r="H1934" s="4">
        <v>2489</v>
      </c>
      <c r="I1934" s="4">
        <v>2480.6</v>
      </c>
      <c r="J1934" s="4">
        <v>2463.5500000000002</v>
      </c>
      <c r="K1934" s="4">
        <v>133</v>
      </c>
      <c r="L1934" s="4">
        <v>3.28</v>
      </c>
      <c r="M1934" s="4">
        <v>94</v>
      </c>
      <c r="N1934" s="4">
        <v>60</v>
      </c>
      <c r="O1934" s="4">
        <v>45.11</v>
      </c>
      <c r="P1934" s="4">
        <f>I1934-D1934</f>
        <v>-1.8499999999999091</v>
      </c>
      <c r="Q1934" s="5">
        <f>P1934/D1934</f>
        <v>-7.452315253076232E-4</v>
      </c>
      <c r="R1934" s="4">
        <f>ABS(F1934-G1934)</f>
        <v>44.050000000000182</v>
      </c>
      <c r="S1934" s="5">
        <f>R1934/D1934</f>
        <v>1.7744566859352731E-2</v>
      </c>
      <c r="T1934" s="5">
        <f>(I1934-J1934)/AVERAGE(E1934:G1934,I1934)</f>
        <v>6.9122088662760123E-3</v>
      </c>
    </row>
    <row r="1935" spans="1:20" hidden="1" x14ac:dyDescent="0.25">
      <c r="A1935" s="3" t="s">
        <v>1880</v>
      </c>
      <c r="B1935" s="4" t="s">
        <v>21</v>
      </c>
      <c r="C1935" s="4" t="s">
        <v>22</v>
      </c>
      <c r="D1935" s="4">
        <v>299.95</v>
      </c>
      <c r="E1935" s="4">
        <v>302.14999999999998</v>
      </c>
      <c r="F1935" s="4">
        <v>302.5</v>
      </c>
      <c r="G1935" s="4">
        <v>293.60000000000002</v>
      </c>
      <c r="H1935" s="4">
        <v>295</v>
      </c>
      <c r="I1935" s="4">
        <v>294.85000000000002</v>
      </c>
      <c r="J1935" s="4">
        <v>296.23</v>
      </c>
      <c r="K1935" s="4">
        <v>30791</v>
      </c>
      <c r="L1935" s="4">
        <v>91.21</v>
      </c>
      <c r="M1935" s="4">
        <v>1747</v>
      </c>
      <c r="N1935" s="4">
        <v>27395</v>
      </c>
      <c r="O1935" s="4">
        <v>88.97</v>
      </c>
      <c r="P1935" s="4">
        <f>I1935-D1935</f>
        <v>-5.0999999999999659</v>
      </c>
      <c r="Q1935" s="5">
        <f>P1935/D1935</f>
        <v>-1.7002833805634159E-2</v>
      </c>
      <c r="R1935" s="4">
        <f>ABS(F1935-G1935)</f>
        <v>8.8999999999999773</v>
      </c>
      <c r="S1935" s="5">
        <f>R1935/D1935</f>
        <v>2.967161193532248E-2</v>
      </c>
      <c r="T1935" s="5">
        <f>(I1935-J1935)/AVERAGE(E1935:G1935,I1935)</f>
        <v>-4.6266029670605831E-3</v>
      </c>
    </row>
    <row r="1936" spans="1:20" hidden="1" x14ac:dyDescent="0.25">
      <c r="A1936" s="3" t="s">
        <v>1881</v>
      </c>
      <c r="B1936" s="4" t="s">
        <v>36</v>
      </c>
      <c r="C1936" s="4" t="s">
        <v>22</v>
      </c>
      <c r="D1936" s="4">
        <v>89.3</v>
      </c>
      <c r="E1936" s="4">
        <v>85</v>
      </c>
      <c r="F1936" s="4">
        <v>89.5</v>
      </c>
      <c r="G1936" s="4">
        <v>84.85</v>
      </c>
      <c r="H1936" s="4">
        <v>89.5</v>
      </c>
      <c r="I1936" s="4">
        <v>89.5</v>
      </c>
      <c r="J1936" s="4">
        <v>86.45</v>
      </c>
      <c r="K1936" s="4">
        <v>4800</v>
      </c>
      <c r="L1936" s="4">
        <v>4.1500000000000004</v>
      </c>
      <c r="M1936" s="4">
        <v>3</v>
      </c>
      <c r="N1936" s="4">
        <v>3200</v>
      </c>
      <c r="O1936" s="4">
        <v>66.67</v>
      </c>
      <c r="P1936" s="4">
        <f>I1936-D1936</f>
        <v>0.20000000000000284</v>
      </c>
      <c r="Q1936" s="5">
        <f>P1936/D1936</f>
        <v>2.2396416573348585E-3</v>
      </c>
      <c r="R1936" s="4">
        <f>ABS(F1936-G1936)</f>
        <v>4.6500000000000057</v>
      </c>
      <c r="S1936" s="5">
        <f>R1936/D1936</f>
        <v>5.2071668533034778E-2</v>
      </c>
      <c r="T1936" s="5">
        <f>(I1936-J1936)/AVERAGE(E1936:G1936,I1936)</f>
        <v>3.4972051024795725E-2</v>
      </c>
    </row>
    <row r="1937" spans="1:20" hidden="1" x14ac:dyDescent="0.25">
      <c r="A1937" s="3" t="s">
        <v>1882</v>
      </c>
      <c r="B1937" s="4" t="s">
        <v>21</v>
      </c>
      <c r="C1937" s="4" t="s">
        <v>22</v>
      </c>
      <c r="D1937" s="4">
        <v>589.45000000000005</v>
      </c>
      <c r="E1937" s="4">
        <v>577</v>
      </c>
      <c r="F1937" s="4">
        <v>599</v>
      </c>
      <c r="G1937" s="4">
        <v>545</v>
      </c>
      <c r="H1937" s="4">
        <v>547.1</v>
      </c>
      <c r="I1937" s="4">
        <v>551.65</v>
      </c>
      <c r="J1937" s="4">
        <v>552.16</v>
      </c>
      <c r="K1937" s="4">
        <v>520451</v>
      </c>
      <c r="L1937" s="4">
        <v>2873.73</v>
      </c>
      <c r="M1937" s="4">
        <v>1747</v>
      </c>
      <c r="N1937" s="4">
        <v>513711</v>
      </c>
      <c r="O1937" s="4">
        <v>98.7</v>
      </c>
      <c r="P1937" s="4">
        <f>I1937-D1937</f>
        <v>-37.800000000000068</v>
      </c>
      <c r="Q1937" s="5">
        <f>P1937/D1937</f>
        <v>-6.4127576554415242E-2</v>
      </c>
      <c r="R1937" s="4">
        <f>ABS(F1937-G1937)</f>
        <v>54</v>
      </c>
      <c r="S1937" s="5">
        <f>R1937/D1937</f>
        <v>9.1610823649164466E-2</v>
      </c>
      <c r="T1937" s="5">
        <f>(I1937-J1937)/AVERAGE(E1937:G1937,I1937)</f>
        <v>-8.9763051943764487E-4</v>
      </c>
    </row>
    <row r="1938" spans="1:20" hidden="1" x14ac:dyDescent="0.25">
      <c r="A1938" s="3" t="s">
        <v>1883</v>
      </c>
      <c r="B1938" s="4" t="s">
        <v>21</v>
      </c>
      <c r="C1938" s="4" t="s">
        <v>22</v>
      </c>
      <c r="D1938" s="4">
        <v>1936.3</v>
      </c>
      <c r="E1938" s="4">
        <v>1923</v>
      </c>
      <c r="F1938" s="4">
        <v>1964.95</v>
      </c>
      <c r="G1938" s="4">
        <v>1880</v>
      </c>
      <c r="H1938" s="4">
        <v>1887</v>
      </c>
      <c r="I1938" s="4">
        <v>1887.45</v>
      </c>
      <c r="J1938" s="4">
        <v>1910.28</v>
      </c>
      <c r="K1938" s="4">
        <v>45961</v>
      </c>
      <c r="L1938" s="4">
        <v>877.98</v>
      </c>
      <c r="M1938" s="4">
        <v>4178</v>
      </c>
      <c r="N1938" s="4">
        <v>21403</v>
      </c>
      <c r="O1938" s="4">
        <v>46.57</v>
      </c>
      <c r="P1938" s="4">
        <f>I1938-D1938</f>
        <v>-48.849999999999909</v>
      </c>
      <c r="Q1938" s="5">
        <f>P1938/D1938</f>
        <v>-2.5228528637091314E-2</v>
      </c>
      <c r="R1938" s="4">
        <f>ABS(F1938-G1938)</f>
        <v>84.950000000000045</v>
      </c>
      <c r="S1938" s="5">
        <f>R1938/D1938</f>
        <v>4.3872333832567292E-2</v>
      </c>
      <c r="T1938" s="5">
        <f>(I1938-J1938)/AVERAGE(E1938:G1938,I1938)</f>
        <v>-1.1928834548162045E-2</v>
      </c>
    </row>
    <row r="1939" spans="1:20" hidden="1" x14ac:dyDescent="0.25">
      <c r="A1939" s="3" t="s">
        <v>1884</v>
      </c>
      <c r="B1939" s="4" t="s">
        <v>21</v>
      </c>
      <c r="C1939" s="4" t="s">
        <v>22</v>
      </c>
      <c r="D1939" s="4">
        <v>16.149999999999999</v>
      </c>
      <c r="E1939" s="4">
        <v>16.899999999999999</v>
      </c>
      <c r="F1939" s="4">
        <v>16.95</v>
      </c>
      <c r="G1939" s="4">
        <v>15.4</v>
      </c>
      <c r="H1939" s="4">
        <v>16.95</v>
      </c>
      <c r="I1939" s="4">
        <v>16.399999999999999</v>
      </c>
      <c r="J1939" s="4">
        <v>16.27</v>
      </c>
      <c r="K1939" s="4">
        <v>10386</v>
      </c>
      <c r="L1939" s="4">
        <v>1.69</v>
      </c>
      <c r="M1939" s="4">
        <v>686</v>
      </c>
      <c r="N1939" s="4">
        <v>3922</v>
      </c>
      <c r="O1939" s="4">
        <v>37.76</v>
      </c>
      <c r="P1939" s="4">
        <f>I1939-D1939</f>
        <v>0.25</v>
      </c>
      <c r="Q1939" s="5">
        <f>P1939/D1939</f>
        <v>1.5479876160990714E-2</v>
      </c>
      <c r="R1939" s="4">
        <f>ABS(F1939-G1939)</f>
        <v>1.5499999999999989</v>
      </c>
      <c r="S1939" s="5">
        <f>R1939/D1939</f>
        <v>9.5975232198142357E-2</v>
      </c>
      <c r="T1939" s="5">
        <f>(I1939-J1939)/AVERAGE(E1939:G1939,I1939)</f>
        <v>7.9207920792078619E-3</v>
      </c>
    </row>
    <row r="1940" spans="1:20" hidden="1" x14ac:dyDescent="0.25">
      <c r="A1940" s="3" t="s">
        <v>1885</v>
      </c>
      <c r="B1940" s="4" t="s">
        <v>21</v>
      </c>
      <c r="C1940" s="4" t="s">
        <v>22</v>
      </c>
      <c r="D1940" s="4">
        <v>21.95</v>
      </c>
      <c r="E1940" s="4">
        <v>22.05</v>
      </c>
      <c r="F1940" s="4">
        <v>22.45</v>
      </c>
      <c r="G1940" s="4">
        <v>20.9</v>
      </c>
      <c r="H1940" s="4">
        <v>20.9</v>
      </c>
      <c r="I1940" s="4">
        <v>20.9</v>
      </c>
      <c r="J1940" s="4">
        <v>21.06</v>
      </c>
      <c r="K1940" s="4">
        <v>40224</v>
      </c>
      <c r="L1940" s="4">
        <v>8.4700000000000006</v>
      </c>
      <c r="M1940" s="4">
        <v>133</v>
      </c>
      <c r="N1940" s="4">
        <v>31825</v>
      </c>
      <c r="O1940" s="4">
        <v>79.12</v>
      </c>
      <c r="P1940" s="4">
        <f>I1940-D1940</f>
        <v>-1.0500000000000007</v>
      </c>
      <c r="Q1940" s="5">
        <f>P1940/D1940</f>
        <v>-4.7835990888382723E-2</v>
      </c>
      <c r="R1940" s="4">
        <f>ABS(F1940-G1940)</f>
        <v>1.5500000000000007</v>
      </c>
      <c r="S1940" s="5">
        <f>R1940/D1940</f>
        <v>7.0615034168564961E-2</v>
      </c>
      <c r="T1940" s="5">
        <f>(I1940-J1940)/AVERAGE(E1940:G1940,I1940)</f>
        <v>-7.4159907300115928E-3</v>
      </c>
    </row>
    <row r="1941" spans="1:20" hidden="1" x14ac:dyDescent="0.25">
      <c r="A1941" s="3" t="s">
        <v>1886</v>
      </c>
      <c r="B1941" s="4" t="s">
        <v>21</v>
      </c>
      <c r="C1941" s="4" t="s">
        <v>22</v>
      </c>
      <c r="D1941" s="4">
        <v>236.6</v>
      </c>
      <c r="E1941" s="4">
        <v>237</v>
      </c>
      <c r="F1941" s="4">
        <v>240.65</v>
      </c>
      <c r="G1941" s="4">
        <v>235.75</v>
      </c>
      <c r="H1941" s="4">
        <v>239.9</v>
      </c>
      <c r="I1941" s="4">
        <v>239.8</v>
      </c>
      <c r="J1941" s="4">
        <v>238.65</v>
      </c>
      <c r="K1941" s="4">
        <v>3298953</v>
      </c>
      <c r="L1941" s="4">
        <v>7873.02</v>
      </c>
      <c r="M1941" s="4">
        <v>38845</v>
      </c>
      <c r="N1941" s="4">
        <v>1255398</v>
      </c>
      <c r="O1941" s="4">
        <v>38.049999999999997</v>
      </c>
      <c r="P1941" s="4">
        <f>I1941-D1941</f>
        <v>3.2000000000000171</v>
      </c>
      <c r="Q1941" s="5">
        <f>P1941/D1941</f>
        <v>1.3524936601859751E-2</v>
      </c>
      <c r="R1941" s="4">
        <f>ABS(F1941-G1941)</f>
        <v>4.9000000000000057</v>
      </c>
      <c r="S1941" s="5">
        <f>R1941/D1941</f>
        <v>2.0710059171597659E-2</v>
      </c>
      <c r="T1941" s="5">
        <f>(I1941-J1941)/AVERAGE(E1941:G1941,I1941)</f>
        <v>4.8258497691985132E-3</v>
      </c>
    </row>
    <row r="1942" spans="1:20" hidden="1" x14ac:dyDescent="0.25">
      <c r="A1942" s="3" t="s">
        <v>1887</v>
      </c>
      <c r="B1942" s="4" t="s">
        <v>21</v>
      </c>
      <c r="C1942" s="4" t="s">
        <v>22</v>
      </c>
      <c r="D1942" s="4">
        <v>274.35000000000002</v>
      </c>
      <c r="E1942" s="4">
        <v>274.89999999999998</v>
      </c>
      <c r="F1942" s="4">
        <v>275</v>
      </c>
      <c r="G1942" s="4">
        <v>252.35</v>
      </c>
      <c r="H1942" s="4">
        <v>256</v>
      </c>
      <c r="I1942" s="4">
        <v>256.39999999999998</v>
      </c>
      <c r="J1942" s="4">
        <v>259.93</v>
      </c>
      <c r="K1942" s="4">
        <v>884627</v>
      </c>
      <c r="L1942" s="4">
        <v>2299.4299999999998</v>
      </c>
      <c r="M1942" s="4">
        <v>20857</v>
      </c>
      <c r="N1942" s="4">
        <v>184297</v>
      </c>
      <c r="O1942" s="4">
        <v>20.83</v>
      </c>
      <c r="P1942" s="4">
        <f>I1942-D1942</f>
        <v>-17.950000000000045</v>
      </c>
      <c r="Q1942" s="5">
        <f>P1942/D1942</f>
        <v>-6.5427373792600857E-2</v>
      </c>
      <c r="R1942" s="4">
        <f>ABS(F1942-G1942)</f>
        <v>22.650000000000006</v>
      </c>
      <c r="S1942" s="5">
        <f>R1942/D1942</f>
        <v>8.2558775287042113E-2</v>
      </c>
      <c r="T1942" s="5">
        <f>(I1942-J1942)/AVERAGE(E1942:G1942,I1942)</f>
        <v>-1.3337741463184354E-2</v>
      </c>
    </row>
    <row r="1943" spans="1:20" hidden="1" x14ac:dyDescent="0.25">
      <c r="A1943" s="3" t="s">
        <v>1888</v>
      </c>
      <c r="B1943" s="4" t="s">
        <v>21</v>
      </c>
      <c r="C1943" s="4" t="s">
        <v>22</v>
      </c>
      <c r="D1943" s="4">
        <v>287.95</v>
      </c>
      <c r="E1943" s="4">
        <v>287</v>
      </c>
      <c r="F1943" s="4">
        <v>287</v>
      </c>
      <c r="G1943" s="4">
        <v>275.2</v>
      </c>
      <c r="H1943" s="4">
        <v>276</v>
      </c>
      <c r="I1943" s="4">
        <v>276.45</v>
      </c>
      <c r="J1943" s="4">
        <v>278.42</v>
      </c>
      <c r="K1943" s="4">
        <v>8370</v>
      </c>
      <c r="L1943" s="4">
        <v>23.3</v>
      </c>
      <c r="M1943" s="4">
        <v>573</v>
      </c>
      <c r="N1943" s="4">
        <v>4012</v>
      </c>
      <c r="O1943" s="4">
        <v>47.93</v>
      </c>
      <c r="P1943" s="4">
        <f>I1943-D1943</f>
        <v>-11.5</v>
      </c>
      <c r="Q1943" s="5">
        <f>P1943/D1943</f>
        <v>-3.9937489147421429E-2</v>
      </c>
      <c r="R1943" s="4">
        <f>ABS(F1943-G1943)</f>
        <v>11.800000000000011</v>
      </c>
      <c r="S1943" s="5">
        <f>R1943/D1943</f>
        <v>4.0979336690397682E-2</v>
      </c>
      <c r="T1943" s="5">
        <f>(I1943-J1943)/AVERAGE(E1943:G1943,I1943)</f>
        <v>-7.0003997690224386E-3</v>
      </c>
    </row>
    <row r="1944" spans="1:20" hidden="1" x14ac:dyDescent="0.25">
      <c r="A1944" s="3" t="s">
        <v>1889</v>
      </c>
      <c r="B1944" s="4" t="s">
        <v>43</v>
      </c>
      <c r="C1944" s="4" t="s">
        <v>22</v>
      </c>
      <c r="D1944" s="4">
        <v>0.6</v>
      </c>
      <c r="E1944" s="4">
        <v>0.6</v>
      </c>
      <c r="F1944" s="4">
        <v>0.6</v>
      </c>
      <c r="G1944" s="4">
        <v>0.6</v>
      </c>
      <c r="H1944" s="4">
        <v>0.6</v>
      </c>
      <c r="I1944" s="4">
        <v>0.6</v>
      </c>
      <c r="J1944" s="4">
        <v>0.6</v>
      </c>
      <c r="K1944" s="4">
        <v>10</v>
      </c>
      <c r="L1944" s="4">
        <v>0</v>
      </c>
      <c r="M1944" s="4">
        <v>1</v>
      </c>
      <c r="N1944" s="4" t="s">
        <v>33</v>
      </c>
      <c r="O1944" s="4" t="s">
        <v>33</v>
      </c>
      <c r="P1944" s="4">
        <f>I1944-D1944</f>
        <v>0</v>
      </c>
      <c r="Q1944" s="5">
        <f>P1944/D1944</f>
        <v>0</v>
      </c>
      <c r="R1944" s="4">
        <f>ABS(F1944-G1944)</f>
        <v>0</v>
      </c>
      <c r="S1944" s="5">
        <f>R1944/D1944</f>
        <v>0</v>
      </c>
      <c r="T1944" s="5">
        <f>(I1944-J1944)/AVERAGE(E1944:G1944,I1944)</f>
        <v>0</v>
      </c>
    </row>
    <row r="1945" spans="1:20" hidden="1" x14ac:dyDescent="0.25">
      <c r="A1945" s="3" t="s">
        <v>1890</v>
      </c>
      <c r="B1945" s="4" t="s">
        <v>21</v>
      </c>
      <c r="C1945" s="4" t="s">
        <v>22</v>
      </c>
      <c r="D1945" s="4">
        <v>272.25</v>
      </c>
      <c r="E1945" s="4">
        <v>274.8</v>
      </c>
      <c r="F1945" s="4">
        <v>282.7</v>
      </c>
      <c r="G1945" s="4">
        <v>272.5</v>
      </c>
      <c r="H1945" s="4">
        <v>277.5</v>
      </c>
      <c r="I1945" s="4">
        <v>276.14999999999998</v>
      </c>
      <c r="J1945" s="4">
        <v>278.07</v>
      </c>
      <c r="K1945" s="4">
        <v>460178</v>
      </c>
      <c r="L1945" s="4">
        <v>1279.6300000000001</v>
      </c>
      <c r="M1945" s="4">
        <v>8738</v>
      </c>
      <c r="N1945" s="4">
        <v>128253</v>
      </c>
      <c r="O1945" s="4">
        <v>27.87</v>
      </c>
      <c r="P1945" s="4">
        <f>I1945-D1945</f>
        <v>3.8999999999999773</v>
      </c>
      <c r="Q1945" s="5">
        <f>P1945/D1945</f>
        <v>1.4325068870523332E-2</v>
      </c>
      <c r="R1945" s="4">
        <f>ABS(F1945-G1945)</f>
        <v>10.199999999999989</v>
      </c>
      <c r="S1945" s="5">
        <f>R1945/D1945</f>
        <v>3.7465564738291969E-2</v>
      </c>
      <c r="T1945" s="5">
        <f>(I1945-J1945)/AVERAGE(E1945:G1945,I1945)</f>
        <v>-6.9430004972201448E-3</v>
      </c>
    </row>
    <row r="1946" spans="1:20" hidden="1" x14ac:dyDescent="0.25">
      <c r="A1946" s="3" t="s">
        <v>1891</v>
      </c>
      <c r="B1946" s="4" t="s">
        <v>21</v>
      </c>
      <c r="C1946" s="4" t="s">
        <v>22</v>
      </c>
      <c r="D1946" s="4">
        <v>53.25</v>
      </c>
      <c r="E1946" s="4">
        <v>54.75</v>
      </c>
      <c r="F1946" s="4">
        <v>54.95</v>
      </c>
      <c r="G1946" s="4">
        <v>52.5</v>
      </c>
      <c r="H1946" s="4">
        <v>54.5</v>
      </c>
      <c r="I1946" s="4">
        <v>53.3</v>
      </c>
      <c r="J1946" s="4">
        <v>53.57</v>
      </c>
      <c r="K1946" s="4">
        <v>2939</v>
      </c>
      <c r="L1946" s="4">
        <v>1.57</v>
      </c>
      <c r="M1946" s="4">
        <v>46</v>
      </c>
      <c r="N1946" s="4">
        <v>2217</v>
      </c>
      <c r="O1946" s="4">
        <v>75.430000000000007</v>
      </c>
      <c r="P1946" s="4">
        <f>I1946-D1946</f>
        <v>4.9999999999997158E-2</v>
      </c>
      <c r="Q1946" s="5">
        <f>P1946/D1946</f>
        <v>9.3896713615018138E-4</v>
      </c>
      <c r="R1946" s="4">
        <f>ABS(F1946-G1946)</f>
        <v>2.4500000000000028</v>
      </c>
      <c r="S1946" s="5">
        <f>R1946/D1946</f>
        <v>4.6009389671361554E-2</v>
      </c>
      <c r="T1946" s="5">
        <f>(I1946-J1946)/AVERAGE(E1946:G1946,I1946)</f>
        <v>-5.0116009280743038E-3</v>
      </c>
    </row>
    <row r="1947" spans="1:20" hidden="1" x14ac:dyDescent="0.25">
      <c r="A1947" s="3" t="s">
        <v>1892</v>
      </c>
      <c r="B1947" s="4" t="s">
        <v>21</v>
      </c>
      <c r="C1947" s="4" t="s">
        <v>22</v>
      </c>
      <c r="D1947" s="4">
        <v>61.8</v>
      </c>
      <c r="E1947" s="4">
        <v>64.900000000000006</v>
      </c>
      <c r="F1947" s="4">
        <v>64.900000000000006</v>
      </c>
      <c r="G1947" s="4">
        <v>59.95</v>
      </c>
      <c r="H1947" s="4">
        <v>63</v>
      </c>
      <c r="I1947" s="4">
        <v>63.3</v>
      </c>
      <c r="J1947" s="4">
        <v>62.83</v>
      </c>
      <c r="K1947" s="4">
        <v>2012</v>
      </c>
      <c r="L1947" s="4">
        <v>1.26</v>
      </c>
      <c r="M1947" s="4">
        <v>508</v>
      </c>
      <c r="N1947" s="4">
        <v>819</v>
      </c>
      <c r="O1947" s="4">
        <v>40.71</v>
      </c>
      <c r="P1947" s="4">
        <f>I1947-D1947</f>
        <v>1.5</v>
      </c>
      <c r="Q1947" s="5">
        <f>P1947/D1947</f>
        <v>2.4271844660194174E-2</v>
      </c>
      <c r="R1947" s="4">
        <f>ABS(F1947-G1947)</f>
        <v>4.9500000000000028</v>
      </c>
      <c r="S1947" s="5">
        <f>R1947/D1947</f>
        <v>8.0097087378640824E-2</v>
      </c>
      <c r="T1947" s="5">
        <f>(I1947-J1947)/AVERAGE(E1947:G1947,I1947)</f>
        <v>7.4293617862082406E-3</v>
      </c>
    </row>
    <row r="1948" spans="1:20" hidden="1" x14ac:dyDescent="0.25">
      <c r="A1948" s="3" t="s">
        <v>1893</v>
      </c>
      <c r="B1948" s="4" t="s">
        <v>43</v>
      </c>
      <c r="C1948" s="4" t="s">
        <v>22</v>
      </c>
      <c r="D1948" s="4">
        <v>0.45</v>
      </c>
      <c r="E1948" s="4">
        <v>0.45</v>
      </c>
      <c r="F1948" s="4">
        <v>0.5</v>
      </c>
      <c r="G1948" s="4">
        <v>0.45</v>
      </c>
      <c r="H1948" s="4">
        <v>0.45</v>
      </c>
      <c r="I1948" s="4">
        <v>0.45</v>
      </c>
      <c r="J1948" s="4">
        <v>0.45</v>
      </c>
      <c r="K1948" s="4">
        <v>3974</v>
      </c>
      <c r="L1948" s="4">
        <v>0.02</v>
      </c>
      <c r="M1948" s="4">
        <v>21</v>
      </c>
      <c r="N1948" s="4" t="s">
        <v>33</v>
      </c>
      <c r="O1948" s="4" t="s">
        <v>33</v>
      </c>
      <c r="P1948" s="4">
        <f>I1948-D1948</f>
        <v>0</v>
      </c>
      <c r="Q1948" s="5">
        <f>P1948/D1948</f>
        <v>0</v>
      </c>
      <c r="R1948" s="4">
        <f>ABS(F1948-G1948)</f>
        <v>4.9999999999999989E-2</v>
      </c>
      <c r="S1948" s="5">
        <f>R1948/D1948</f>
        <v>0.11111111111111108</v>
      </c>
      <c r="T1948" s="5">
        <f>(I1948-J1948)/AVERAGE(E1948:G1948,I1948)</f>
        <v>0</v>
      </c>
    </row>
    <row r="1949" spans="1:20" hidden="1" x14ac:dyDescent="0.25">
      <c r="A1949" s="3" t="s">
        <v>1894</v>
      </c>
      <c r="B1949" s="4" t="s">
        <v>21</v>
      </c>
      <c r="C1949" s="4" t="s">
        <v>22</v>
      </c>
      <c r="D1949" s="4">
        <v>25.3</v>
      </c>
      <c r="E1949" s="4">
        <v>27</v>
      </c>
      <c r="F1949" s="4">
        <v>27.9</v>
      </c>
      <c r="G1949" s="4">
        <v>26.5</v>
      </c>
      <c r="H1949" s="4">
        <v>26.6</v>
      </c>
      <c r="I1949" s="4">
        <v>26.65</v>
      </c>
      <c r="J1949" s="4">
        <v>26.99</v>
      </c>
      <c r="K1949" s="4">
        <v>4314</v>
      </c>
      <c r="L1949" s="4">
        <v>1.1599999999999999</v>
      </c>
      <c r="M1949" s="4">
        <v>49</v>
      </c>
      <c r="N1949" s="4">
        <v>2600</v>
      </c>
      <c r="O1949" s="4">
        <v>60.27</v>
      </c>
      <c r="P1949" s="4">
        <f>I1949-D1949</f>
        <v>1.3499999999999979</v>
      </c>
      <c r="Q1949" s="5">
        <f>P1949/D1949</f>
        <v>5.3359683794466317E-2</v>
      </c>
      <c r="R1949" s="4">
        <f>ABS(F1949-G1949)</f>
        <v>1.3999999999999986</v>
      </c>
      <c r="S1949" s="5">
        <f>R1949/D1949</f>
        <v>5.5335968379446585E-2</v>
      </c>
      <c r="T1949" s="5">
        <f>(I1949-J1949)/AVERAGE(E1949:G1949,I1949)</f>
        <v>-1.2586765386395181E-2</v>
      </c>
    </row>
    <row r="1950" spans="1:20" x14ac:dyDescent="0.25">
      <c r="A1950" s="3" t="s">
        <v>1895</v>
      </c>
      <c r="B1950" s="4" t="s">
        <v>21</v>
      </c>
      <c r="C1950" s="4" t="s">
        <v>22</v>
      </c>
      <c r="D1950" s="4">
        <v>349.1</v>
      </c>
      <c r="E1950" s="4">
        <v>353</v>
      </c>
      <c r="F1950" s="4">
        <v>374.9</v>
      </c>
      <c r="G1950" s="4">
        <v>344.25</v>
      </c>
      <c r="H1950" s="4">
        <v>373.3</v>
      </c>
      <c r="I1950" s="4">
        <v>367.05</v>
      </c>
      <c r="J1950" s="4">
        <v>356.16</v>
      </c>
      <c r="K1950" s="4">
        <v>19616421</v>
      </c>
      <c r="L1950" s="4">
        <v>69866.350000000006</v>
      </c>
      <c r="M1950" s="4">
        <v>132233</v>
      </c>
      <c r="N1950" s="4">
        <v>10004860</v>
      </c>
      <c r="O1950" s="4">
        <v>51</v>
      </c>
      <c r="P1950" s="4">
        <f>I1950-D1950</f>
        <v>17.949999999999989</v>
      </c>
      <c r="Q1950" s="5">
        <f>P1950/D1950</f>
        <v>5.141793182469203E-2</v>
      </c>
      <c r="R1950" s="4">
        <f>ABS(F1950-G1950)</f>
        <v>30.649999999999977</v>
      </c>
      <c r="S1950" s="5">
        <f>R1950/D1950</f>
        <v>8.7797192781437911E-2</v>
      </c>
      <c r="T1950" s="5">
        <f>(I1950-J1950)/AVERAGE(E1950:G1950,I1950)</f>
        <v>3.0266814897165054E-2</v>
      </c>
    </row>
    <row r="1951" spans="1:20" x14ac:dyDescent="0.25">
      <c r="A1951" s="3" t="s">
        <v>1896</v>
      </c>
      <c r="B1951" s="4" t="s">
        <v>21</v>
      </c>
      <c r="C1951" s="4" t="s">
        <v>22</v>
      </c>
      <c r="D1951" s="4">
        <v>33.049999999999997</v>
      </c>
      <c r="E1951" s="4">
        <v>32.6</v>
      </c>
      <c r="F1951" s="4">
        <v>33.65</v>
      </c>
      <c r="G1951" s="4">
        <v>31.65</v>
      </c>
      <c r="H1951" s="4">
        <v>33.35</v>
      </c>
      <c r="I1951" s="4">
        <v>33.450000000000003</v>
      </c>
      <c r="J1951" s="4">
        <v>32.369999999999997</v>
      </c>
      <c r="K1951" s="4">
        <v>39370928</v>
      </c>
      <c r="L1951" s="4">
        <v>12744.11</v>
      </c>
      <c r="M1951" s="4">
        <v>39306</v>
      </c>
      <c r="N1951" s="4">
        <v>3245337</v>
      </c>
      <c r="O1951" s="4">
        <v>8.24</v>
      </c>
      <c r="P1951" s="4">
        <f>I1951-D1951</f>
        <v>0.40000000000000568</v>
      </c>
      <c r="Q1951" s="5">
        <f>P1951/D1951</f>
        <v>1.2102874432677935E-2</v>
      </c>
      <c r="R1951" s="4">
        <f>ABS(F1951-G1951)</f>
        <v>2</v>
      </c>
      <c r="S1951" s="5">
        <f>R1951/D1951</f>
        <v>6.0514372163388813E-2</v>
      </c>
      <c r="T1951" s="5">
        <f>(I1951-J1951)/AVERAGE(E1951:G1951,I1951)</f>
        <v>3.2889227255424598E-2</v>
      </c>
    </row>
    <row r="1952" spans="1:20" hidden="1" x14ac:dyDescent="0.25">
      <c r="A1952" s="3" t="s">
        <v>1707</v>
      </c>
      <c r="B1952" s="4" t="s">
        <v>892</v>
      </c>
      <c r="C1952" s="4" t="s">
        <v>22</v>
      </c>
      <c r="D1952" s="4">
        <v>5.35</v>
      </c>
      <c r="E1952" s="4">
        <v>5.3</v>
      </c>
      <c r="F1952" s="4">
        <v>5.4</v>
      </c>
      <c r="G1952" s="4">
        <v>5.25</v>
      </c>
      <c r="H1952" s="4">
        <v>5.35</v>
      </c>
      <c r="I1952" s="4">
        <v>5.3</v>
      </c>
      <c r="J1952" s="4">
        <v>5.32</v>
      </c>
      <c r="K1952" s="4">
        <v>3623510</v>
      </c>
      <c r="L1952" s="4">
        <v>192.65</v>
      </c>
      <c r="M1952" s="4">
        <v>558</v>
      </c>
      <c r="N1952" s="4">
        <v>2514275</v>
      </c>
      <c r="O1952" s="4">
        <v>69.39</v>
      </c>
      <c r="P1952" s="4">
        <f t="shared" ref="P1952:P1996" si="5">I1952-D1952</f>
        <v>-4.9999999999999822E-2</v>
      </c>
      <c r="Q1952" s="5">
        <f t="shared" ref="Q1952:Q1966" si="6">P1952/D1952</f>
        <v>-9.3457943925233326E-3</v>
      </c>
      <c r="R1952" s="4">
        <f t="shared" ref="R1952:R1996" si="7">ABS(F1952-G1952)</f>
        <v>0.15000000000000036</v>
      </c>
      <c r="S1952" s="5">
        <f t="shared" ref="S1952:S1966" si="8">R1952/D1952</f>
        <v>2.8037383177570162E-2</v>
      </c>
      <c r="T1952" s="5">
        <f t="shared" ref="T1952:T1996" si="9">(I1952-J1952)/AVERAGE(E1952:G1952,I1952)</f>
        <v>-3.764705882353028E-3</v>
      </c>
    </row>
    <row r="1953" spans="1:20" hidden="1" x14ac:dyDescent="0.25">
      <c r="A1953" s="3" t="s">
        <v>1897</v>
      </c>
      <c r="B1953" s="4" t="s">
        <v>21</v>
      </c>
      <c r="C1953" s="4" t="s">
        <v>22</v>
      </c>
      <c r="D1953" s="4">
        <v>20.75</v>
      </c>
      <c r="E1953" s="4">
        <v>19.8</v>
      </c>
      <c r="F1953" s="4">
        <v>21.1</v>
      </c>
      <c r="G1953" s="4">
        <v>19.8</v>
      </c>
      <c r="H1953" s="4">
        <v>20.3</v>
      </c>
      <c r="I1953" s="4">
        <v>20.25</v>
      </c>
      <c r="J1953" s="4">
        <v>20.37</v>
      </c>
      <c r="K1953" s="4">
        <v>63257</v>
      </c>
      <c r="L1953" s="4">
        <v>12.89</v>
      </c>
      <c r="M1953" s="4">
        <v>556</v>
      </c>
      <c r="N1953" s="4">
        <v>43361</v>
      </c>
      <c r="O1953" s="4">
        <v>68.55</v>
      </c>
      <c r="P1953" s="4">
        <f t="shared" si="5"/>
        <v>-0.5</v>
      </c>
      <c r="Q1953" s="5">
        <f t="shared" si="6"/>
        <v>-2.4096385542168676E-2</v>
      </c>
      <c r="R1953" s="4">
        <f t="shared" si="7"/>
        <v>1.3000000000000007</v>
      </c>
      <c r="S1953" s="5">
        <f t="shared" si="8"/>
        <v>6.2650602409638587E-2</v>
      </c>
      <c r="T1953" s="5">
        <f t="shared" si="9"/>
        <v>-5.9295861642989986E-3</v>
      </c>
    </row>
    <row r="1954" spans="1:20" hidden="1" x14ac:dyDescent="0.25">
      <c r="A1954" s="3" t="s">
        <v>1898</v>
      </c>
      <c r="B1954" s="4" t="s">
        <v>21</v>
      </c>
      <c r="C1954" s="4" t="s">
        <v>22</v>
      </c>
      <c r="D1954" s="4">
        <v>9.75</v>
      </c>
      <c r="E1954" s="4">
        <v>9.8000000000000007</v>
      </c>
      <c r="F1954" s="4">
        <v>9.9</v>
      </c>
      <c r="G1954" s="4">
        <v>9.25</v>
      </c>
      <c r="H1954" s="4">
        <v>9.35</v>
      </c>
      <c r="I1954" s="4">
        <v>9.3000000000000007</v>
      </c>
      <c r="J1954" s="4">
        <v>9.66</v>
      </c>
      <c r="K1954" s="4">
        <v>1875606</v>
      </c>
      <c r="L1954" s="4">
        <v>181.19</v>
      </c>
      <c r="M1954" s="4">
        <v>1236</v>
      </c>
      <c r="N1954" s="4">
        <v>1565321</v>
      </c>
      <c r="O1954" s="4">
        <v>83.46</v>
      </c>
      <c r="P1954" s="4">
        <f t="shared" si="5"/>
        <v>-0.44999999999999929</v>
      </c>
      <c r="Q1954" s="5">
        <f t="shared" si="6"/>
        <v>-4.615384615384608E-2</v>
      </c>
      <c r="R1954" s="4">
        <f t="shared" si="7"/>
        <v>0.65000000000000036</v>
      </c>
      <c r="S1954" s="5">
        <f t="shared" si="8"/>
        <v>6.6666666666666707E-2</v>
      </c>
      <c r="T1954" s="5">
        <f t="shared" si="9"/>
        <v>-3.7647058823529353E-2</v>
      </c>
    </row>
    <row r="1955" spans="1:20" hidden="1" x14ac:dyDescent="0.25">
      <c r="A1955" s="3" t="s">
        <v>1899</v>
      </c>
      <c r="B1955" s="4" t="s">
        <v>43</v>
      </c>
      <c r="C1955" s="4" t="s">
        <v>22</v>
      </c>
      <c r="D1955" s="4">
        <v>0.35</v>
      </c>
      <c r="E1955" s="4">
        <v>0.35</v>
      </c>
      <c r="F1955" s="4">
        <v>0.4</v>
      </c>
      <c r="G1955" s="4">
        <v>0.3</v>
      </c>
      <c r="H1955" s="4">
        <v>0.4</v>
      </c>
      <c r="I1955" s="4">
        <v>0.4</v>
      </c>
      <c r="J1955" s="4">
        <v>0.38</v>
      </c>
      <c r="K1955" s="4">
        <v>229778</v>
      </c>
      <c r="L1955" s="4">
        <v>0.88</v>
      </c>
      <c r="M1955" s="4">
        <v>47</v>
      </c>
      <c r="N1955" s="4" t="s">
        <v>33</v>
      </c>
      <c r="O1955" s="4" t="s">
        <v>33</v>
      </c>
      <c r="P1955" s="4">
        <f t="shared" si="5"/>
        <v>5.0000000000000044E-2</v>
      </c>
      <c r="Q1955" s="5">
        <f t="shared" si="6"/>
        <v>0.14285714285714299</v>
      </c>
      <c r="R1955" s="4">
        <f t="shared" si="7"/>
        <v>0.10000000000000003</v>
      </c>
      <c r="S1955" s="5">
        <f t="shared" si="8"/>
        <v>0.28571428571428581</v>
      </c>
      <c r="T1955" s="5">
        <f t="shared" si="9"/>
        <v>5.5172413793103489E-2</v>
      </c>
    </row>
    <row r="1956" spans="1:20" hidden="1" x14ac:dyDescent="0.25">
      <c r="A1956" s="3" t="s">
        <v>1900</v>
      </c>
      <c r="B1956" s="4" t="s">
        <v>21</v>
      </c>
      <c r="C1956" s="4" t="s">
        <v>22</v>
      </c>
      <c r="D1956" s="4">
        <v>42</v>
      </c>
      <c r="E1956" s="4">
        <v>40.799999999999997</v>
      </c>
      <c r="F1956" s="4">
        <v>43.4</v>
      </c>
      <c r="G1956" s="4">
        <v>37.85</v>
      </c>
      <c r="H1956" s="4">
        <v>37.85</v>
      </c>
      <c r="I1956" s="4">
        <v>39.75</v>
      </c>
      <c r="J1956" s="4">
        <v>41.48</v>
      </c>
      <c r="K1956" s="4">
        <v>573</v>
      </c>
      <c r="L1956" s="4">
        <v>0.24</v>
      </c>
      <c r="M1956" s="4">
        <v>14</v>
      </c>
      <c r="N1956" s="4">
        <v>112</v>
      </c>
      <c r="O1956" s="4">
        <v>19.55</v>
      </c>
      <c r="P1956" s="4">
        <f t="shared" si="5"/>
        <v>-2.25</v>
      </c>
      <c r="Q1956" s="5">
        <f t="shared" si="6"/>
        <v>-5.3571428571428568E-2</v>
      </c>
      <c r="R1956" s="4">
        <f t="shared" si="7"/>
        <v>5.5499999999999972</v>
      </c>
      <c r="S1956" s="5">
        <f t="shared" si="8"/>
        <v>0.13214285714285706</v>
      </c>
      <c r="T1956" s="5">
        <f t="shared" si="9"/>
        <v>-4.2768850432632809E-2</v>
      </c>
    </row>
    <row r="1957" spans="1:20" hidden="1" x14ac:dyDescent="0.25">
      <c r="A1957" s="3" t="s">
        <v>1901</v>
      </c>
      <c r="B1957" s="4" t="s">
        <v>21</v>
      </c>
      <c r="C1957" s="4" t="s">
        <v>22</v>
      </c>
      <c r="D1957" s="4">
        <v>216.55</v>
      </c>
      <c r="E1957" s="4">
        <v>213.1</v>
      </c>
      <c r="F1957" s="4">
        <v>221</v>
      </c>
      <c r="G1957" s="4">
        <v>213.1</v>
      </c>
      <c r="H1957" s="4">
        <v>219.1</v>
      </c>
      <c r="I1957" s="4">
        <v>219.3</v>
      </c>
      <c r="J1957" s="4">
        <v>217.67</v>
      </c>
      <c r="K1957" s="4">
        <v>34755</v>
      </c>
      <c r="L1957" s="4">
        <v>75.650000000000006</v>
      </c>
      <c r="M1957" s="4">
        <v>3559</v>
      </c>
      <c r="N1957" s="4">
        <v>21458</v>
      </c>
      <c r="O1957" s="4">
        <v>61.74</v>
      </c>
      <c r="P1957" s="4">
        <f t="shared" si="5"/>
        <v>2.75</v>
      </c>
      <c r="Q1957" s="5">
        <f t="shared" si="6"/>
        <v>1.2699145693835141E-2</v>
      </c>
      <c r="R1957" s="4">
        <f t="shared" si="7"/>
        <v>7.9000000000000057</v>
      </c>
      <c r="S1957" s="5">
        <f t="shared" si="8"/>
        <v>3.6481182175017342E-2</v>
      </c>
      <c r="T1957" s="5">
        <f t="shared" si="9"/>
        <v>7.5245239469129777E-3</v>
      </c>
    </row>
    <row r="1958" spans="1:20" hidden="1" x14ac:dyDescent="0.25">
      <c r="A1958" s="3" t="s">
        <v>1902</v>
      </c>
      <c r="B1958" s="4" t="s">
        <v>21</v>
      </c>
      <c r="C1958" s="4" t="s">
        <v>22</v>
      </c>
      <c r="D1958" s="4">
        <v>65.900000000000006</v>
      </c>
      <c r="E1958" s="4">
        <v>68.5</v>
      </c>
      <c r="F1958" s="4">
        <v>68.849999999999994</v>
      </c>
      <c r="G1958" s="4">
        <v>63.4</v>
      </c>
      <c r="H1958" s="4">
        <v>63.9</v>
      </c>
      <c r="I1958" s="4">
        <v>63.6</v>
      </c>
      <c r="J1958" s="4">
        <v>64.180000000000007</v>
      </c>
      <c r="K1958" s="4">
        <v>22549</v>
      </c>
      <c r="L1958" s="4">
        <v>14.47</v>
      </c>
      <c r="M1958" s="4">
        <v>1133</v>
      </c>
      <c r="N1958" s="4">
        <v>17921</v>
      </c>
      <c r="O1958" s="4">
        <v>79.48</v>
      </c>
      <c r="P1958" s="4">
        <f t="shared" si="5"/>
        <v>-2.3000000000000043</v>
      </c>
      <c r="Q1958" s="5">
        <f t="shared" si="6"/>
        <v>-3.4901365705614626E-2</v>
      </c>
      <c r="R1958" s="4">
        <f t="shared" si="7"/>
        <v>5.4499999999999957</v>
      </c>
      <c r="S1958" s="5">
        <f t="shared" si="8"/>
        <v>8.2701062215477919E-2</v>
      </c>
      <c r="T1958" s="5">
        <f t="shared" si="9"/>
        <v>-8.7762436164177098E-3</v>
      </c>
    </row>
    <row r="1959" spans="1:20" hidden="1" x14ac:dyDescent="0.25">
      <c r="A1959" s="3" t="s">
        <v>1903</v>
      </c>
      <c r="B1959" s="4" t="s">
        <v>43</v>
      </c>
      <c r="C1959" s="4" t="s">
        <v>22</v>
      </c>
      <c r="D1959" s="4">
        <v>1</v>
      </c>
      <c r="E1959" s="4">
        <v>0.95</v>
      </c>
      <c r="F1959" s="4">
        <v>1.05</v>
      </c>
      <c r="G1959" s="4">
        <v>0.95</v>
      </c>
      <c r="H1959" s="4">
        <v>1.05</v>
      </c>
      <c r="I1959" s="4">
        <v>1.05</v>
      </c>
      <c r="J1959" s="4">
        <v>0.99</v>
      </c>
      <c r="K1959" s="4">
        <v>16264</v>
      </c>
      <c r="L1959" s="4">
        <v>0.16</v>
      </c>
      <c r="M1959" s="4">
        <v>24</v>
      </c>
      <c r="N1959" s="4" t="s">
        <v>33</v>
      </c>
      <c r="O1959" s="4" t="s">
        <v>33</v>
      </c>
      <c r="P1959" s="4">
        <f t="shared" si="5"/>
        <v>5.0000000000000044E-2</v>
      </c>
      <c r="Q1959" s="5">
        <f t="shared" si="6"/>
        <v>5.0000000000000044E-2</v>
      </c>
      <c r="R1959" s="4">
        <f t="shared" si="7"/>
        <v>0.10000000000000009</v>
      </c>
      <c r="S1959" s="5">
        <f t="shared" si="8"/>
        <v>0.10000000000000009</v>
      </c>
      <c r="T1959" s="5">
        <f t="shared" si="9"/>
        <v>6.0000000000000053E-2</v>
      </c>
    </row>
    <row r="1960" spans="1:20" hidden="1" x14ac:dyDescent="0.25">
      <c r="A1960" s="3" t="s">
        <v>1904</v>
      </c>
      <c r="B1960" s="4" t="s">
        <v>36</v>
      </c>
      <c r="C1960" s="4" t="s">
        <v>22</v>
      </c>
      <c r="D1960" s="4">
        <v>24.5</v>
      </c>
      <c r="E1960" s="4">
        <v>24.5</v>
      </c>
      <c r="F1960" s="4">
        <v>24.5</v>
      </c>
      <c r="G1960" s="4">
        <v>22.6</v>
      </c>
      <c r="H1960" s="4">
        <v>22.6</v>
      </c>
      <c r="I1960" s="4">
        <v>22.6</v>
      </c>
      <c r="J1960" s="4">
        <v>23.55</v>
      </c>
      <c r="K1960" s="4">
        <v>4000</v>
      </c>
      <c r="L1960" s="4">
        <v>0.94</v>
      </c>
      <c r="M1960" s="4">
        <v>2</v>
      </c>
      <c r="N1960" s="4">
        <v>4000</v>
      </c>
      <c r="O1960" s="4">
        <v>100</v>
      </c>
      <c r="P1960" s="4">
        <f t="shared" si="5"/>
        <v>-1.8999999999999986</v>
      </c>
      <c r="Q1960" s="5">
        <f t="shared" si="6"/>
        <v>-7.755102040816321E-2</v>
      </c>
      <c r="R1960" s="4">
        <f t="shared" si="7"/>
        <v>1.8999999999999986</v>
      </c>
      <c r="S1960" s="5">
        <f t="shared" si="8"/>
        <v>7.755102040816321E-2</v>
      </c>
      <c r="T1960" s="5">
        <f t="shared" si="9"/>
        <v>-4.0339702760084903E-2</v>
      </c>
    </row>
    <row r="1961" spans="1:20" hidden="1" x14ac:dyDescent="0.25">
      <c r="A1961" s="3" t="s">
        <v>1905</v>
      </c>
      <c r="B1961" s="4" t="s">
        <v>21</v>
      </c>
      <c r="C1961" s="4" t="s">
        <v>22</v>
      </c>
      <c r="D1961" s="4">
        <v>200</v>
      </c>
      <c r="E1961" s="4">
        <v>195.1</v>
      </c>
      <c r="F1961" s="4">
        <v>204</v>
      </c>
      <c r="G1961" s="4">
        <v>192.1</v>
      </c>
      <c r="H1961" s="4">
        <v>202</v>
      </c>
      <c r="I1961" s="4">
        <v>196.6</v>
      </c>
      <c r="J1961" s="4">
        <v>198.77</v>
      </c>
      <c r="K1961" s="4">
        <v>3422</v>
      </c>
      <c r="L1961" s="4">
        <v>6.8</v>
      </c>
      <c r="M1961" s="4">
        <v>83</v>
      </c>
      <c r="N1961" s="4">
        <v>3088</v>
      </c>
      <c r="O1961" s="4">
        <v>90.24</v>
      </c>
      <c r="P1961" s="4">
        <f t="shared" si="5"/>
        <v>-3.4000000000000057</v>
      </c>
      <c r="Q1961" s="5">
        <f t="shared" si="6"/>
        <v>-1.7000000000000029E-2</v>
      </c>
      <c r="R1961" s="4">
        <f t="shared" si="7"/>
        <v>11.900000000000006</v>
      </c>
      <c r="S1961" s="5">
        <f t="shared" si="8"/>
        <v>5.9500000000000025E-2</v>
      </c>
      <c r="T1961" s="5">
        <f t="shared" si="9"/>
        <v>-1.1018024879411097E-2</v>
      </c>
    </row>
    <row r="1962" spans="1:20" hidden="1" x14ac:dyDescent="0.25">
      <c r="A1962" s="3" t="s">
        <v>1906</v>
      </c>
      <c r="B1962" s="4" t="s">
        <v>21</v>
      </c>
      <c r="C1962" s="4" t="s">
        <v>22</v>
      </c>
      <c r="D1962" s="4">
        <v>30.75</v>
      </c>
      <c r="E1962" s="4">
        <v>30.55</v>
      </c>
      <c r="F1962" s="4">
        <v>34.5</v>
      </c>
      <c r="G1962" s="4">
        <v>30.05</v>
      </c>
      <c r="H1962" s="4">
        <v>32</v>
      </c>
      <c r="I1962" s="4">
        <v>31.95</v>
      </c>
      <c r="J1962" s="4">
        <v>31.59</v>
      </c>
      <c r="K1962" s="4">
        <v>3363</v>
      </c>
      <c r="L1962" s="4">
        <v>1.06</v>
      </c>
      <c r="M1962" s="4">
        <v>123</v>
      </c>
      <c r="N1962" s="4">
        <v>647</v>
      </c>
      <c r="O1962" s="4">
        <v>19.239999999999998</v>
      </c>
      <c r="P1962" s="4">
        <f t="shared" si="5"/>
        <v>1.1999999999999993</v>
      </c>
      <c r="Q1962" s="5">
        <f t="shared" si="6"/>
        <v>3.9024390243902418E-2</v>
      </c>
      <c r="R1962" s="4">
        <f t="shared" si="7"/>
        <v>4.4499999999999993</v>
      </c>
      <c r="S1962" s="5">
        <f t="shared" si="8"/>
        <v>0.14471544715447152</v>
      </c>
      <c r="T1962" s="5">
        <f t="shared" si="9"/>
        <v>1.1334120425029499E-2</v>
      </c>
    </row>
    <row r="1963" spans="1:20" hidden="1" x14ac:dyDescent="0.25">
      <c r="A1963" s="3" t="s">
        <v>1907</v>
      </c>
      <c r="B1963" s="4" t="s">
        <v>21</v>
      </c>
      <c r="C1963" s="4" t="s">
        <v>22</v>
      </c>
      <c r="D1963" s="4">
        <v>189.5</v>
      </c>
      <c r="E1963" s="4">
        <v>190.5</v>
      </c>
      <c r="F1963" s="4">
        <v>192</v>
      </c>
      <c r="G1963" s="4">
        <v>183</v>
      </c>
      <c r="H1963" s="4">
        <v>188.5</v>
      </c>
      <c r="I1963" s="4">
        <v>187.9</v>
      </c>
      <c r="J1963" s="4">
        <v>188.75</v>
      </c>
      <c r="K1963" s="4">
        <v>34748</v>
      </c>
      <c r="L1963" s="4">
        <v>65.59</v>
      </c>
      <c r="M1963" s="4">
        <v>364</v>
      </c>
      <c r="N1963" s="4">
        <v>12195</v>
      </c>
      <c r="O1963" s="4">
        <v>35.1</v>
      </c>
      <c r="P1963" s="4">
        <f t="shared" si="5"/>
        <v>-1.5999999999999943</v>
      </c>
      <c r="Q1963" s="5">
        <f t="shared" si="6"/>
        <v>-8.4432717678099966E-3</v>
      </c>
      <c r="R1963" s="4">
        <f t="shared" si="7"/>
        <v>9</v>
      </c>
      <c r="S1963" s="5">
        <f t="shared" si="8"/>
        <v>4.7493403693931395E-2</v>
      </c>
      <c r="T1963" s="5">
        <f t="shared" si="9"/>
        <v>-4.5128749668170657E-3</v>
      </c>
    </row>
    <row r="1964" spans="1:20" hidden="1" x14ac:dyDescent="0.25">
      <c r="A1964" s="3" t="s">
        <v>1908</v>
      </c>
      <c r="B1964" s="4" t="s">
        <v>21</v>
      </c>
      <c r="C1964" s="4" t="s">
        <v>22</v>
      </c>
      <c r="D1964" s="4">
        <v>97.4</v>
      </c>
      <c r="E1964" s="4">
        <v>96.6</v>
      </c>
      <c r="F1964" s="4">
        <v>98</v>
      </c>
      <c r="G1964" s="4">
        <v>92.6</v>
      </c>
      <c r="H1964" s="4">
        <v>92.6</v>
      </c>
      <c r="I1964" s="4">
        <v>93.7</v>
      </c>
      <c r="J1964" s="4">
        <v>95.07</v>
      </c>
      <c r="K1964" s="4">
        <v>38735</v>
      </c>
      <c r="L1964" s="4">
        <v>36.82</v>
      </c>
      <c r="M1964" s="4">
        <v>731</v>
      </c>
      <c r="N1964" s="4">
        <v>25848</v>
      </c>
      <c r="O1964" s="4">
        <v>66.73</v>
      </c>
      <c r="P1964" s="4">
        <f t="shared" si="5"/>
        <v>-3.7000000000000028</v>
      </c>
      <c r="Q1964" s="5">
        <f t="shared" si="6"/>
        <v>-3.7987679671457934E-2</v>
      </c>
      <c r="R1964" s="4">
        <f t="shared" si="7"/>
        <v>5.4000000000000057</v>
      </c>
      <c r="S1964" s="5">
        <f t="shared" si="8"/>
        <v>5.544147843942511E-2</v>
      </c>
      <c r="T1964" s="5">
        <f t="shared" si="9"/>
        <v>-1.4386978209503706E-2</v>
      </c>
    </row>
    <row r="1965" spans="1:20" hidden="1" x14ac:dyDescent="0.25">
      <c r="A1965" s="3" t="s">
        <v>1909</v>
      </c>
      <c r="B1965" s="4" t="s">
        <v>21</v>
      </c>
      <c r="C1965" s="4" t="s">
        <v>22</v>
      </c>
      <c r="D1965" s="4">
        <v>65.2</v>
      </c>
      <c r="E1965" s="4">
        <v>66</v>
      </c>
      <c r="F1965" s="4">
        <v>66</v>
      </c>
      <c r="G1965" s="4">
        <v>60.5</v>
      </c>
      <c r="H1965" s="4">
        <v>60.5</v>
      </c>
      <c r="I1965" s="4">
        <v>61.2</v>
      </c>
      <c r="J1965" s="4">
        <v>62.33</v>
      </c>
      <c r="K1965" s="4">
        <v>23466</v>
      </c>
      <c r="L1965" s="4">
        <v>14.63</v>
      </c>
      <c r="M1965" s="4">
        <v>528</v>
      </c>
      <c r="N1965" s="4">
        <v>16176</v>
      </c>
      <c r="O1965" s="4">
        <v>68.930000000000007</v>
      </c>
      <c r="P1965" s="4">
        <f t="shared" si="5"/>
        <v>-4</v>
      </c>
      <c r="Q1965" s="5">
        <f t="shared" si="6"/>
        <v>-6.1349693251533742E-2</v>
      </c>
      <c r="R1965" s="4">
        <f t="shared" si="7"/>
        <v>5.5</v>
      </c>
      <c r="S1965" s="5">
        <f t="shared" si="8"/>
        <v>8.4355828220858894E-2</v>
      </c>
      <c r="T1965" s="5">
        <f t="shared" si="9"/>
        <v>-1.7816318486401191E-2</v>
      </c>
    </row>
    <row r="1966" spans="1:20" hidden="1" x14ac:dyDescent="0.25">
      <c r="A1966" s="3" t="s">
        <v>1910</v>
      </c>
      <c r="B1966" s="4" t="s">
        <v>21</v>
      </c>
      <c r="C1966" s="4" t="s">
        <v>22</v>
      </c>
      <c r="D1966" s="4">
        <v>1716.9</v>
      </c>
      <c r="E1966" s="4">
        <v>1730</v>
      </c>
      <c r="F1966" s="4">
        <v>1768.8</v>
      </c>
      <c r="G1966" s="4">
        <v>1652.2</v>
      </c>
      <c r="H1966" s="4">
        <v>1710</v>
      </c>
      <c r="I1966" s="4">
        <v>1709.5</v>
      </c>
      <c r="J1966" s="4">
        <v>1717.72</v>
      </c>
      <c r="K1966" s="4">
        <v>8763</v>
      </c>
      <c r="L1966" s="4">
        <v>150.52000000000001</v>
      </c>
      <c r="M1966" s="4">
        <v>1721</v>
      </c>
      <c r="N1966" s="4">
        <v>4074</v>
      </c>
      <c r="O1966" s="4">
        <v>46.49</v>
      </c>
      <c r="P1966" s="4">
        <f t="shared" si="5"/>
        <v>-7.4000000000000909</v>
      </c>
      <c r="Q1966" s="5">
        <f t="shared" si="6"/>
        <v>-4.3100937736618855E-3</v>
      </c>
      <c r="R1966" s="4">
        <f t="shared" si="7"/>
        <v>116.59999999999991</v>
      </c>
      <c r="S1966" s="5">
        <f t="shared" si="8"/>
        <v>6.7913099190401255E-2</v>
      </c>
      <c r="T1966" s="5">
        <f t="shared" si="9"/>
        <v>-4.792653596676643E-3</v>
      </c>
    </row>
    <row r="1967" spans="1:20" hidden="1" x14ac:dyDescent="0.25">
      <c r="A1967" s="6" t="s">
        <v>1623</v>
      </c>
    </row>
  </sheetData>
  <autoFilter ref="A1:T1967" xr:uid="{90862ACB-BF76-4FF1-88D3-DB8DC260B21B}">
    <filterColumn colId="8">
      <customFilters>
        <customFilter operator="greaterThan" val="20"/>
      </customFilters>
    </filterColumn>
    <filterColumn colId="10">
      <customFilters>
        <customFilter operator="greaterThan" val="5000000"/>
      </customFilters>
    </filterColumn>
    <filterColumn colId="18">
      <customFilters>
        <customFilter operator="greaterThan" val="0.01"/>
        <customFilter operator="lessThan" val="-0.01"/>
      </customFilters>
    </filterColumn>
  </autoFilter>
  <conditionalFormatting sqref="K2:K19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66">
    <cfRule type="colorScale" priority="2">
      <colorScale>
        <cfvo type="min"/>
        <cfvo type="num" val="-1.5371477369769404E-2"/>
        <cfvo type="max"/>
        <color rgb="FFFFAFAF"/>
        <color rgb="FFFFFFFF"/>
        <color rgb="FFAFFFAF"/>
      </colorScale>
    </cfRule>
  </conditionalFormatting>
  <conditionalFormatting sqref="O2:O1966">
    <cfRule type="colorScale" priority="3">
      <colorScale>
        <cfvo type="min"/>
        <cfvo type="num" val="66.73"/>
        <cfvo type="max"/>
        <color rgb="FFFFFFFF"/>
        <color rgb="FFE6FFE6"/>
        <color rgb="FFAFFFAF"/>
      </colorScale>
    </cfRule>
  </conditionalFormatting>
  <conditionalFormatting sqref="S2:S1966">
    <cfRule type="colorScale" priority="4">
      <colorScale>
        <cfvo type="min"/>
        <cfvo type="num" val="0.16833781912831566"/>
        <cfvo type="max"/>
        <color rgb="FFFFFFFF"/>
        <color rgb="FFE6FFE6"/>
        <color rgb="FFAFFFAF"/>
      </colorScale>
    </cfRule>
  </conditionalFormatting>
  <conditionalFormatting sqref="T2:T1966">
    <cfRule type="colorScale" priority="5">
      <colorScale>
        <cfvo type="min"/>
        <cfvo type="num" val="3.0132494350157608E-3"/>
        <cfvo type="max"/>
        <color rgb="FFFFAFAF"/>
        <color rgb="FFFFFFFF"/>
        <color rgb="FFAFFFA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</dc:creator>
  <cp:lastModifiedBy>doe</cp:lastModifiedBy>
  <dcterms:created xsi:type="dcterms:W3CDTF">2019-10-01T05:57:14Z</dcterms:created>
  <dcterms:modified xsi:type="dcterms:W3CDTF">2019-10-01T05:57:14Z</dcterms:modified>
</cp:coreProperties>
</file>