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python\py\"/>
    </mc:Choice>
  </mc:AlternateContent>
  <xr:revisionPtr revIDLastSave="0" documentId="13_ncr:1_{1A38784E-2919-4D83-BA67-B71F0EF3A209}" xr6:coauthVersionLast="46" xr6:coauthVersionMax="46" xr10:uidLastSave="{00000000-0000-0000-0000-000000000000}"/>
  <bookViews>
    <workbookView xWindow="1116" yWindow="1116" windowWidth="17280" windowHeight="896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  <c r="F2" i="1"/>
  <c r="G2" i="1" s="1"/>
  <c r="E31" i="1"/>
  <c r="F31" i="1" s="1"/>
  <c r="G31" i="1" s="1"/>
  <c r="F3" i="1"/>
  <c r="G3" i="1" s="1"/>
  <c r="F6" i="1"/>
  <c r="G6" i="1" s="1"/>
  <c r="E7" i="1"/>
  <c r="F7" i="1" s="1"/>
  <c r="G7" i="1" s="1"/>
  <c r="E8" i="1"/>
  <c r="F8" i="1" s="1"/>
  <c r="G8" i="1" s="1"/>
  <c r="E9" i="1"/>
  <c r="F9" i="1" s="1"/>
  <c r="G9" i="1" s="1"/>
  <c r="E10" i="1"/>
  <c r="F10" i="1" s="1"/>
  <c r="G10" i="1" s="1"/>
  <c r="E14" i="1"/>
  <c r="F14" i="1" s="1"/>
  <c r="G14" i="1" s="1"/>
  <c r="E15" i="1"/>
  <c r="F15" i="1" s="1"/>
  <c r="G15" i="1" s="1"/>
  <c r="E16" i="1"/>
  <c r="F16" i="1" s="1"/>
  <c r="G16" i="1" s="1"/>
  <c r="E17" i="1"/>
  <c r="F17" i="1" s="1"/>
  <c r="G17" i="1" s="1"/>
  <c r="E18" i="1"/>
  <c r="F18" i="1" s="1"/>
  <c r="G18" i="1" s="1"/>
  <c r="E30" i="1"/>
  <c r="F30" i="1" s="1"/>
  <c r="G30" i="1" s="1"/>
  <c r="E29" i="1"/>
  <c r="F29" i="1" s="1"/>
  <c r="G29" i="1" s="1"/>
  <c r="E28" i="1"/>
  <c r="E24" i="1"/>
  <c r="F24" i="1" s="1"/>
  <c r="G24" i="1" s="1"/>
  <c r="E23" i="1"/>
  <c r="F23" i="1" s="1"/>
  <c r="G23" i="1" s="1"/>
  <c r="E22" i="1"/>
  <c r="F22" i="1" s="1"/>
  <c r="G22" i="1" s="1"/>
  <c r="E21" i="1"/>
  <c r="F21" i="1" s="1"/>
  <c r="G21" i="1" s="1"/>
  <c r="F28" i="1"/>
  <c r="G28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  <c r="E25" i="1" l="1"/>
  <c r="F25" i="1" s="1"/>
  <c r="G25" i="1" s="1"/>
  <c r="E13" i="1"/>
  <c r="F13" i="1" s="1"/>
  <c r="G13" i="1" s="1"/>
  <c r="F5" i="1"/>
  <c r="G5" i="1" s="1"/>
  <c r="E26" i="1"/>
  <c r="F26" i="1" s="1"/>
  <c r="G26" i="1" s="1"/>
  <c r="E20" i="1"/>
  <c r="F20" i="1" s="1"/>
  <c r="G20" i="1" s="1"/>
  <c r="E12" i="1"/>
  <c r="F12" i="1" s="1"/>
  <c r="G12" i="1" s="1"/>
  <c r="F4" i="1"/>
  <c r="G4" i="1" s="1"/>
  <c r="E27" i="1"/>
  <c r="F27" i="1" s="1"/>
  <c r="G27" i="1" s="1"/>
  <c r="E19" i="1"/>
  <c r="F19" i="1" s="1"/>
  <c r="G19" i="1" s="1"/>
  <c r="E11" i="1"/>
  <c r="F11" i="1" s="1"/>
  <c r="G11" i="1" s="1"/>
</calcChain>
</file>

<file path=xl/sharedStrings.xml><?xml version="1.0" encoding="utf-8"?>
<sst xmlns="http://schemas.openxmlformats.org/spreadsheetml/2006/main" count="7" uniqueCount="7">
  <si>
    <t>x</t>
  </si>
  <si>
    <t>x-mean(x)</t>
  </si>
  <si>
    <t>mean(x)</t>
  </si>
  <si>
    <t>(x-mean(x))sq</t>
  </si>
  <si>
    <t>sum (x-mean(x))sq</t>
  </si>
  <si>
    <t>sum (x-mean(x))sq/n-1</t>
  </si>
  <si>
    <t>sqroot(sum (x-mean(x))sq/n-1)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</si>
</sst>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workbookViewId="0">
      <selection activeCell="G2" sqref="G2"/>
    </sheetView>
  </sheetViews>
  <sheetFormatPr defaultRowHeight="14.4" x14ac:dyDescent="0.3"/>
  <cols>
    <col min="4" max="4" width="13" customWidth="1"/>
    <col min="5" max="5" width="18.109375" customWidth="1"/>
    <col min="6" max="6" width="19.6640625" customWidth="1"/>
    <col min="7" max="7" width="26.5546875" customWidth="1"/>
  </cols>
  <sheetData>
    <row r="1" spans="1:7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60</v>
      </c>
      <c r="B2">
        <f>AVERAGE(A2:A31)</f>
        <v>75</v>
      </c>
      <c r="C2">
        <f>A2-B2</f>
        <v>-15</v>
      </c>
      <c r="D2">
        <f>POWER(C2,2)</f>
        <v>225</v>
      </c>
      <c r="E2">
        <f>SUM(D2:D31)</f>
        <v>4193.6273136095097</v>
      </c>
      <c r="F2">
        <f>E2/29</f>
        <v>144.60783840032792</v>
      </c>
      <c r="G2">
        <f>SQRT(F2)</f>
        <v>12.025299929745117</v>
      </c>
    </row>
    <row r="3" spans="1:7" x14ac:dyDescent="0.3">
      <c r="A3">
        <v>61</v>
      </c>
      <c r="B3">
        <f t="shared" ref="B3:B31" si="0">AVERAGE(A3:A32)</f>
        <v>75.517241379310349</v>
      </c>
      <c r="C3">
        <f t="shared" ref="C3:C31" si="1">A3-B3</f>
        <v>-14.517241379310349</v>
      </c>
      <c r="D3">
        <f t="shared" ref="D3:E34" si="2">POWER(C3,2)</f>
        <v>210.75029726516064</v>
      </c>
      <c r="E3">
        <f t="shared" ref="E3:E6" si="3">SUM(D3:D32)</f>
        <v>3968.6273136095097</v>
      </c>
      <c r="F3">
        <f t="shared" ref="F3:F31" si="4">E3/29</f>
        <v>136.84921771067275</v>
      </c>
      <c r="G3">
        <f t="shared" ref="G3:G31" si="5">SQRT(F3)</f>
        <v>11.69825703729717</v>
      </c>
    </row>
    <row r="4" spans="1:7" x14ac:dyDescent="0.3">
      <c r="A4">
        <v>65</v>
      </c>
      <c r="B4">
        <f t="shared" si="0"/>
        <v>76.035714285714292</v>
      </c>
      <c r="C4">
        <f t="shared" si="1"/>
        <v>-11.035714285714292</v>
      </c>
      <c r="D4">
        <f t="shared" si="2"/>
        <v>121.7869897959185</v>
      </c>
      <c r="E4">
        <f t="shared" si="3"/>
        <v>3757.8770163443492</v>
      </c>
      <c r="F4">
        <f t="shared" si="4"/>
        <v>129.58196608083963</v>
      </c>
      <c r="G4">
        <f t="shared" si="5"/>
        <v>11.383407489888063</v>
      </c>
    </row>
    <row r="5" spans="1:7" x14ac:dyDescent="0.3">
      <c r="A5">
        <v>63</v>
      </c>
      <c r="B5">
        <f t="shared" si="0"/>
        <v>76.444444444444443</v>
      </c>
      <c r="C5">
        <f t="shared" si="1"/>
        <v>-13.444444444444443</v>
      </c>
      <c r="D5">
        <f t="shared" si="2"/>
        <v>180.75308641975303</v>
      </c>
      <c r="E5">
        <f t="shared" si="3"/>
        <v>3636.0900265484306</v>
      </c>
      <c r="F5">
        <f t="shared" si="4"/>
        <v>125.38241470856657</v>
      </c>
      <c r="G5">
        <f t="shared" si="5"/>
        <v>11.197428932954502</v>
      </c>
    </row>
    <row r="6" spans="1:7" x14ac:dyDescent="0.3">
      <c r="A6">
        <v>98</v>
      </c>
      <c r="B6">
        <f t="shared" si="0"/>
        <v>76.961538461538467</v>
      </c>
      <c r="C6">
        <f t="shared" si="1"/>
        <v>21.038461538461533</v>
      </c>
      <c r="D6">
        <f t="shared" si="2"/>
        <v>442.6168639053252</v>
      </c>
      <c r="E6">
        <f t="shared" si="3"/>
        <v>3455.3369401286777</v>
      </c>
      <c r="F6">
        <f t="shared" si="4"/>
        <v>119.14954965960958</v>
      </c>
      <c r="G6">
        <f t="shared" si="5"/>
        <v>10.915564559820512</v>
      </c>
    </row>
    <row r="7" spans="1:7" x14ac:dyDescent="0.3">
      <c r="A7">
        <v>99</v>
      </c>
      <c r="B7">
        <f t="shared" si="0"/>
        <v>76.12</v>
      </c>
      <c r="C7">
        <f t="shared" si="1"/>
        <v>22.879999999999995</v>
      </c>
      <c r="D7">
        <f t="shared" si="2"/>
        <v>523.49439999999981</v>
      </c>
      <c r="E7">
        <f t="shared" ref="E3:E20" si="6">SUM(D7:D36)</f>
        <v>3012.7200762233524</v>
      </c>
      <c r="F7">
        <f t="shared" si="4"/>
        <v>103.88689918011561</v>
      </c>
      <c r="G7">
        <f t="shared" si="5"/>
        <v>10.192492294827385</v>
      </c>
    </row>
    <row r="8" spans="1:7" x14ac:dyDescent="0.3">
      <c r="A8">
        <v>90</v>
      </c>
      <c r="B8">
        <f t="shared" si="0"/>
        <v>75.166666666666671</v>
      </c>
      <c r="C8">
        <f t="shared" si="1"/>
        <v>14.833333333333329</v>
      </c>
      <c r="D8">
        <f t="shared" si="2"/>
        <v>220.02777777777763</v>
      </c>
      <c r="E8">
        <f t="shared" si="6"/>
        <v>2489.2256762233524</v>
      </c>
      <c r="F8">
        <f t="shared" si="4"/>
        <v>85.835368145632842</v>
      </c>
      <c r="G8">
        <f t="shared" si="5"/>
        <v>9.2647378886632747</v>
      </c>
    </row>
    <row r="9" spans="1:7" x14ac:dyDescent="0.3">
      <c r="A9">
        <v>95</v>
      </c>
      <c r="B9">
        <f t="shared" si="0"/>
        <v>74.521739130434781</v>
      </c>
      <c r="C9">
        <f t="shared" si="1"/>
        <v>20.478260869565219</v>
      </c>
      <c r="D9">
        <f t="shared" si="2"/>
        <v>419.35916824196602</v>
      </c>
      <c r="E9">
        <f t="shared" si="6"/>
        <v>2269.1978984455745</v>
      </c>
      <c r="F9">
        <f t="shared" si="4"/>
        <v>78.248203394674988</v>
      </c>
      <c r="G9">
        <f t="shared" si="5"/>
        <v>8.8458014557571314</v>
      </c>
    </row>
    <row r="10" spans="1:7" x14ac:dyDescent="0.3">
      <c r="A10">
        <v>91</v>
      </c>
      <c r="B10">
        <f t="shared" si="0"/>
        <v>73.590909090909093</v>
      </c>
      <c r="C10">
        <f t="shared" si="1"/>
        <v>17.409090909090907</v>
      </c>
      <c r="D10">
        <f t="shared" si="2"/>
        <v>303.07644628099166</v>
      </c>
      <c r="E10">
        <f t="shared" si="6"/>
        <v>1849.8387302036085</v>
      </c>
      <c r="F10">
        <f t="shared" si="4"/>
        <v>63.787542420814084</v>
      </c>
      <c r="G10">
        <f t="shared" si="5"/>
        <v>7.9867103628974858</v>
      </c>
    </row>
    <row r="11" spans="1:7" x14ac:dyDescent="0.3">
      <c r="A11">
        <v>96</v>
      </c>
      <c r="B11">
        <f t="shared" si="0"/>
        <v>72.761904761904759</v>
      </c>
      <c r="C11">
        <f t="shared" si="1"/>
        <v>23.238095238095241</v>
      </c>
      <c r="D11">
        <f t="shared" si="2"/>
        <v>540.00907029478469</v>
      </c>
      <c r="E11">
        <f t="shared" si="6"/>
        <v>1546.7622839226169</v>
      </c>
      <c r="F11">
        <f t="shared" si="4"/>
        <v>53.336630480090236</v>
      </c>
      <c r="G11">
        <f t="shared" si="5"/>
        <v>7.3031931701201929</v>
      </c>
    </row>
    <row r="12" spans="1:7" x14ac:dyDescent="0.3">
      <c r="A12">
        <v>60</v>
      </c>
      <c r="B12">
        <f t="shared" si="0"/>
        <v>71.599999999999994</v>
      </c>
      <c r="C12">
        <f t="shared" si="1"/>
        <v>-11.599999999999994</v>
      </c>
      <c r="D12">
        <f t="shared" si="2"/>
        <v>134.55999999999986</v>
      </c>
      <c r="E12">
        <f t="shared" si="6"/>
        <v>1006.7532136278323</v>
      </c>
      <c r="F12">
        <f t="shared" si="4"/>
        <v>34.715628056132147</v>
      </c>
      <c r="G12">
        <f t="shared" si="5"/>
        <v>5.891996949772814</v>
      </c>
    </row>
    <row r="13" spans="1:7" x14ac:dyDescent="0.3">
      <c r="A13">
        <v>65</v>
      </c>
      <c r="B13">
        <f t="shared" si="0"/>
        <v>72.21052631578948</v>
      </c>
      <c r="C13">
        <f t="shared" si="1"/>
        <v>-7.2105263157894797</v>
      </c>
      <c r="D13">
        <f t="shared" si="2"/>
        <v>51.991689750692608</v>
      </c>
      <c r="E13">
        <f t="shared" si="6"/>
        <v>872.19321362783262</v>
      </c>
      <c r="F13">
        <f t="shared" si="4"/>
        <v>30.07562805613216</v>
      </c>
      <c r="G13">
        <f t="shared" si="5"/>
        <v>5.4841250948653748</v>
      </c>
    </row>
    <row r="14" spans="1:7" x14ac:dyDescent="0.3">
      <c r="A14">
        <v>77</v>
      </c>
      <c r="B14">
        <f t="shared" si="0"/>
        <v>72.611111111111114</v>
      </c>
      <c r="C14">
        <f t="shared" si="1"/>
        <v>4.3888888888888857</v>
      </c>
      <c r="D14">
        <f t="shared" si="2"/>
        <v>19.262345679012316</v>
      </c>
      <c r="E14">
        <f t="shared" si="6"/>
        <v>820.20152387713983</v>
      </c>
      <c r="F14">
        <f t="shared" si="4"/>
        <v>28.282811168177236</v>
      </c>
      <c r="G14">
        <f t="shared" si="5"/>
        <v>5.318158625706574</v>
      </c>
    </row>
    <row r="15" spans="1:7" x14ac:dyDescent="0.3">
      <c r="A15">
        <v>60</v>
      </c>
      <c r="B15">
        <f t="shared" si="0"/>
        <v>72.352941176470594</v>
      </c>
      <c r="C15">
        <f t="shared" si="1"/>
        <v>-12.352941176470594</v>
      </c>
      <c r="D15">
        <f t="shared" si="2"/>
        <v>152.59515570934269</v>
      </c>
      <c r="E15">
        <f t="shared" si="6"/>
        <v>800.93917819812759</v>
      </c>
      <c r="F15">
        <f t="shared" si="4"/>
        <v>27.618592351659572</v>
      </c>
      <c r="G15">
        <f t="shared" si="5"/>
        <v>5.2553394135545206</v>
      </c>
    </row>
    <row r="16" spans="1:7" x14ac:dyDescent="0.3">
      <c r="A16">
        <v>64</v>
      </c>
      <c r="B16">
        <f t="shared" si="0"/>
        <v>73.125</v>
      </c>
      <c r="C16">
        <f t="shared" si="1"/>
        <v>-9.125</v>
      </c>
      <c r="D16">
        <f t="shared" si="2"/>
        <v>83.265625</v>
      </c>
      <c r="E16">
        <f t="shared" si="6"/>
        <v>648.34402248878507</v>
      </c>
      <c r="F16">
        <f t="shared" si="4"/>
        <v>22.35669043064776</v>
      </c>
      <c r="G16">
        <f t="shared" si="5"/>
        <v>4.728286204392429</v>
      </c>
    </row>
    <row r="17" spans="1:7" x14ac:dyDescent="0.3">
      <c r="A17">
        <v>68</v>
      </c>
      <c r="B17">
        <f t="shared" si="0"/>
        <v>73.733333333333334</v>
      </c>
      <c r="C17">
        <f t="shared" si="1"/>
        <v>-5.7333333333333343</v>
      </c>
      <c r="D17">
        <f t="shared" si="2"/>
        <v>32.871111111111119</v>
      </c>
      <c r="E17">
        <f t="shared" si="6"/>
        <v>565.07839748878496</v>
      </c>
      <c r="F17">
        <f t="shared" si="4"/>
        <v>19.485461982371895</v>
      </c>
      <c r="G17">
        <f t="shared" si="5"/>
        <v>4.4142340198920014</v>
      </c>
    </row>
    <row r="18" spans="1:7" x14ac:dyDescent="0.3">
      <c r="A18">
        <v>70</v>
      </c>
      <c r="B18">
        <f t="shared" si="0"/>
        <v>74.142857142857139</v>
      </c>
      <c r="C18">
        <f t="shared" si="1"/>
        <v>-4.1428571428571388</v>
      </c>
      <c r="D18">
        <f t="shared" si="2"/>
        <v>17.163265306122415</v>
      </c>
      <c r="E18">
        <f t="shared" si="6"/>
        <v>532.20728637767388</v>
      </c>
      <c r="F18">
        <f t="shared" si="4"/>
        <v>18.351975392333582</v>
      </c>
      <c r="G18">
        <f t="shared" si="5"/>
        <v>4.2839205632613666</v>
      </c>
    </row>
    <row r="19" spans="1:7" x14ac:dyDescent="0.3">
      <c r="A19">
        <v>85</v>
      </c>
      <c r="B19">
        <f t="shared" si="0"/>
        <v>74.461538461538467</v>
      </c>
      <c r="C19">
        <f t="shared" si="1"/>
        <v>10.538461538461533</v>
      </c>
      <c r="D19">
        <f t="shared" si="2"/>
        <v>111.05917159763302</v>
      </c>
      <c r="E19">
        <f t="shared" si="6"/>
        <v>515.04402107155147</v>
      </c>
      <c r="F19">
        <f t="shared" si="4"/>
        <v>17.760138657639708</v>
      </c>
      <c r="G19">
        <f t="shared" si="5"/>
        <v>4.214277952109911</v>
      </c>
    </row>
    <row r="20" spans="1:7" x14ac:dyDescent="0.3">
      <c r="A20">
        <v>70</v>
      </c>
      <c r="B20">
        <f t="shared" si="0"/>
        <v>73.583333333333329</v>
      </c>
      <c r="C20">
        <f t="shared" si="1"/>
        <v>-3.5833333333333286</v>
      </c>
      <c r="D20">
        <f t="shared" si="2"/>
        <v>12.840277777777743</v>
      </c>
      <c r="E20">
        <f t="shared" si="6"/>
        <v>403.98484947391847</v>
      </c>
      <c r="F20">
        <f t="shared" si="4"/>
        <v>13.930512050824776</v>
      </c>
      <c r="G20">
        <f t="shared" si="5"/>
        <v>3.7323601180519512</v>
      </c>
    </row>
    <row r="21" spans="1:7" x14ac:dyDescent="0.3">
      <c r="A21">
        <v>60</v>
      </c>
      <c r="B21">
        <f t="shared" si="0"/>
        <v>73.909090909090907</v>
      </c>
      <c r="C21">
        <f t="shared" si="1"/>
        <v>-13.909090909090907</v>
      </c>
      <c r="D21">
        <f t="shared" si="2"/>
        <v>193.46280991735529</v>
      </c>
      <c r="E21">
        <f t="shared" ref="E3:E31" si="7">SUM(D21:D50)</f>
        <v>391.1445716961407</v>
      </c>
      <c r="F21">
        <f t="shared" si="4"/>
        <v>13.487743851591059</v>
      </c>
      <c r="G21">
        <f t="shared" si="5"/>
        <v>3.6725663849127437</v>
      </c>
    </row>
    <row r="22" spans="1:7" x14ac:dyDescent="0.3">
      <c r="A22">
        <v>70</v>
      </c>
      <c r="B22">
        <f t="shared" si="0"/>
        <v>75.3</v>
      </c>
      <c r="C22">
        <f t="shared" si="1"/>
        <v>-5.2999999999999972</v>
      </c>
      <c r="D22">
        <f t="shared" si="2"/>
        <v>28.089999999999971</v>
      </c>
      <c r="E22">
        <f t="shared" si="7"/>
        <v>197.68176177878539</v>
      </c>
      <c r="F22">
        <f t="shared" si="4"/>
        <v>6.8166124751305306</v>
      </c>
      <c r="G22">
        <f t="shared" si="5"/>
        <v>2.6108643157258347</v>
      </c>
    </row>
    <row r="23" spans="1:7" x14ac:dyDescent="0.3">
      <c r="A23">
        <v>75</v>
      </c>
      <c r="B23">
        <f t="shared" si="0"/>
        <v>75.888888888888886</v>
      </c>
      <c r="C23">
        <f t="shared" si="1"/>
        <v>-0.88888888888888573</v>
      </c>
      <c r="D23">
        <f t="shared" si="2"/>
        <v>0.79012345679011786</v>
      </c>
      <c r="E23">
        <f t="shared" si="7"/>
        <v>169.59176177878541</v>
      </c>
      <c r="F23">
        <f t="shared" si="4"/>
        <v>5.8479917854753589</v>
      </c>
      <c r="G23">
        <f t="shared" si="5"/>
        <v>2.4182621415957697</v>
      </c>
    </row>
    <row r="24" spans="1:7" x14ac:dyDescent="0.3">
      <c r="A24">
        <v>82</v>
      </c>
      <c r="B24">
        <f t="shared" si="0"/>
        <v>76</v>
      </c>
      <c r="C24">
        <f t="shared" si="1"/>
        <v>6</v>
      </c>
      <c r="D24">
        <f t="shared" si="2"/>
        <v>36</v>
      </c>
      <c r="E24">
        <f t="shared" si="7"/>
        <v>168.80163832199528</v>
      </c>
      <c r="F24">
        <f t="shared" si="4"/>
        <v>5.8207461490343197</v>
      </c>
      <c r="G24">
        <f t="shared" si="5"/>
        <v>2.4126222557695018</v>
      </c>
    </row>
    <row r="25" spans="1:7" x14ac:dyDescent="0.3">
      <c r="A25">
        <v>69</v>
      </c>
      <c r="B25">
        <f t="shared" si="0"/>
        <v>75.142857142857139</v>
      </c>
      <c r="C25">
        <f t="shared" si="1"/>
        <v>-6.1428571428571388</v>
      </c>
      <c r="D25">
        <f t="shared" si="2"/>
        <v>37.734693877550967</v>
      </c>
      <c r="E25">
        <f t="shared" si="7"/>
        <v>132.80163832199531</v>
      </c>
      <c r="F25">
        <f t="shared" si="4"/>
        <v>4.5793668386894932</v>
      </c>
      <c r="G25">
        <f t="shared" si="5"/>
        <v>2.1399455223648784</v>
      </c>
    </row>
    <row r="26" spans="1:7" x14ac:dyDescent="0.3">
      <c r="A26">
        <v>80</v>
      </c>
      <c r="B26">
        <f t="shared" si="0"/>
        <v>76.166666666666671</v>
      </c>
      <c r="C26">
        <f t="shared" si="1"/>
        <v>3.8333333333333286</v>
      </c>
      <c r="D26">
        <f t="shared" si="2"/>
        <v>14.694444444444407</v>
      </c>
      <c r="E26">
        <f t="shared" si="7"/>
        <v>95.066944444444331</v>
      </c>
      <c r="F26">
        <f t="shared" si="4"/>
        <v>3.2781704980842874</v>
      </c>
      <c r="G26">
        <f t="shared" si="5"/>
        <v>1.8105718704553784</v>
      </c>
    </row>
    <row r="27" spans="1:7" x14ac:dyDescent="0.3">
      <c r="A27">
        <v>82</v>
      </c>
      <c r="B27">
        <f t="shared" si="0"/>
        <v>75.400000000000006</v>
      </c>
      <c r="C27">
        <f t="shared" si="1"/>
        <v>6.5999999999999943</v>
      </c>
      <c r="D27">
        <f t="shared" si="2"/>
        <v>43.559999999999924</v>
      </c>
      <c r="E27">
        <f t="shared" si="7"/>
        <v>80.372499999999917</v>
      </c>
      <c r="F27">
        <f t="shared" si="4"/>
        <v>2.7714655172413765</v>
      </c>
      <c r="G27">
        <f t="shared" si="5"/>
        <v>1.6647719114765771</v>
      </c>
    </row>
    <row r="28" spans="1:7" x14ac:dyDescent="0.3">
      <c r="A28">
        <v>79</v>
      </c>
      <c r="B28">
        <f t="shared" si="0"/>
        <v>73.75</v>
      </c>
      <c r="C28">
        <f t="shared" si="1"/>
        <v>5.25</v>
      </c>
      <c r="D28">
        <f t="shared" si="2"/>
        <v>27.5625</v>
      </c>
      <c r="E28">
        <f t="shared" si="7"/>
        <v>36.8125</v>
      </c>
      <c r="F28">
        <f t="shared" si="4"/>
        <v>1.2693965517241379</v>
      </c>
      <c r="G28">
        <f t="shared" si="5"/>
        <v>1.1266749982688611</v>
      </c>
    </row>
    <row r="29" spans="1:7" x14ac:dyDescent="0.3">
      <c r="A29">
        <v>75</v>
      </c>
      <c r="B29">
        <f t="shared" si="0"/>
        <v>72</v>
      </c>
      <c r="C29">
        <f t="shared" si="1"/>
        <v>3</v>
      </c>
      <c r="D29">
        <f t="shared" si="2"/>
        <v>9</v>
      </c>
      <c r="E29">
        <f t="shared" si="7"/>
        <v>9.25</v>
      </c>
      <c r="F29">
        <f t="shared" si="4"/>
        <v>0.31896551724137934</v>
      </c>
      <c r="G29">
        <f t="shared" si="5"/>
        <v>0.56477032255721382</v>
      </c>
    </row>
    <row r="30" spans="1:7" x14ac:dyDescent="0.3">
      <c r="A30">
        <v>71</v>
      </c>
      <c r="B30">
        <f t="shared" si="0"/>
        <v>70.5</v>
      </c>
      <c r="C30">
        <f t="shared" si="1"/>
        <v>0.5</v>
      </c>
      <c r="D30">
        <f t="shared" si="2"/>
        <v>0.25</v>
      </c>
      <c r="E30">
        <f t="shared" si="7"/>
        <v>0.25</v>
      </c>
      <c r="F30">
        <f t="shared" si="4"/>
        <v>8.6206896551724137E-3</v>
      </c>
      <c r="G30">
        <f t="shared" si="5"/>
        <v>9.284766908852593E-2</v>
      </c>
    </row>
    <row r="31" spans="1:7" x14ac:dyDescent="0.3">
      <c r="A31">
        <v>70</v>
      </c>
      <c r="B31">
        <f t="shared" si="0"/>
        <v>70</v>
      </c>
      <c r="C31">
        <f t="shared" si="1"/>
        <v>0</v>
      </c>
      <c r="D31">
        <f t="shared" si="2"/>
        <v>0</v>
      </c>
      <c r="E31">
        <f t="shared" si="2"/>
        <v>0</v>
      </c>
      <c r="F31">
        <f t="shared" si="4"/>
        <v>0</v>
      </c>
      <c r="G31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Pradhyut Singh</dc:creator>
  <cp:lastModifiedBy>Pradhyut Singh</cp:lastModifiedBy>
  <dcterms:created xsi:type="dcterms:W3CDTF">2015-06-05T18:17:20Z</dcterms:created>
  <dcterms:modified xsi:type="dcterms:W3CDTF">2021-04-04T04:42:05Z</dcterms:modified>
</cp:coreProperties>
</file>