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it bhardwaj\Desktop\mba n 72\May-June(Sem C)\MBA 565O- Enterprenureship\Final Report\"/>
    </mc:Choice>
  </mc:AlternateContent>
  <xr:revisionPtr revIDLastSave="0" documentId="13_ncr:1_{C3DE8137-2687-4D69-A1D4-88F5B83F004A}" xr6:coauthVersionLast="45" xr6:coauthVersionMax="45" xr10:uidLastSave="{00000000-0000-0000-0000-000000000000}"/>
  <workbookProtection lockStructure="1"/>
  <bookViews>
    <workbookView xWindow="10275" yWindow="480" windowWidth="9825" windowHeight="7875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46" i="1"/>
</calcChain>
</file>

<file path=xl/sharedStrings.xml><?xml version="1.0" encoding="utf-8"?>
<sst xmlns="http://schemas.openxmlformats.org/spreadsheetml/2006/main" count="43" uniqueCount="40">
  <si>
    <t>Estimated Monthly Expenses</t>
  </si>
  <si>
    <t>Item</t>
  </si>
  <si>
    <t>Salary of Owner-Manager</t>
  </si>
  <si>
    <t>All Other Salaries and Wages</t>
  </si>
  <si>
    <t>Rent</t>
  </si>
  <si>
    <t>Advertising</t>
  </si>
  <si>
    <t>Delivery Expense/Transportation</t>
  </si>
  <si>
    <t>Supplies</t>
  </si>
  <si>
    <t>Telephone, Fax, Internet Service</t>
  </si>
  <si>
    <t>Other Utilities</t>
  </si>
  <si>
    <t>Insurance</t>
  </si>
  <si>
    <t>Taxes Including Employment Insurance</t>
  </si>
  <si>
    <t>Interest</t>
  </si>
  <si>
    <t>Maintenance</t>
  </si>
  <si>
    <t>Legal and Other Professional Fees</t>
  </si>
  <si>
    <t>Miscellaneous</t>
  </si>
  <si>
    <t xml:space="preserve"> </t>
  </si>
  <si>
    <t>Cash Required to Start Business</t>
  </si>
  <si>
    <t>Capital Costs</t>
  </si>
  <si>
    <t>Fixtures and Equipment</t>
  </si>
  <si>
    <t>Decorating and Remodelling</t>
  </si>
  <si>
    <t>Installation of Fixtures and Equipment</t>
  </si>
  <si>
    <t>Starting Inventory</t>
  </si>
  <si>
    <t>Soft Costs</t>
  </si>
  <si>
    <t>Deposits with Public Utilities</t>
  </si>
  <si>
    <t>Licenses and Permits</t>
  </si>
  <si>
    <t>Advertising and Promotion for Opening</t>
  </si>
  <si>
    <t>Accounts Receivable</t>
  </si>
  <si>
    <t>Cash</t>
  </si>
  <si>
    <t xml:space="preserve">Estimated Monthly Expenses </t>
  </si>
  <si>
    <t>Number of Months  to Cover Expenses</t>
  </si>
  <si>
    <t>A</t>
  </si>
  <si>
    <t>B</t>
  </si>
  <si>
    <t>Cash Required To Start Business (A X B)</t>
  </si>
  <si>
    <t>Total One-Time Cash Requirements: (D)</t>
  </si>
  <si>
    <t>Total Estimated Cash Required to Start Business: (C) + (D)</t>
  </si>
  <si>
    <t>Estimated Start Up Costs Template</t>
  </si>
  <si>
    <t>One Time Capital Costs</t>
  </si>
  <si>
    <t>Total Cash Required for Monthly Expenses: (C )</t>
  </si>
  <si>
    <t>Traditions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</si>
</sst>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56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1" fillId="0" borderId="3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5" fillId="0" borderId="3" xfId="0" applyFont="1" applyBorder="1"/>
    <xf numFmtId="0" fontId="5" fillId="0" borderId="0" xfId="0" applyFont="1"/>
    <xf numFmtId="0" fontId="5" fillId="0" borderId="7" xfId="0" applyFont="1" applyBorder="1"/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wrapText="1"/>
    </xf>
    <xf numFmtId="0" fontId="7" fillId="0" borderId="0" xfId="0" applyFont="1" applyBorder="1"/>
    <xf numFmtId="164" fontId="7" fillId="0" borderId="0" xfId="0" applyNumberFormat="1" applyFont="1" applyBorder="1"/>
    <xf numFmtId="0" fontId="8" fillId="0" borderId="0" xfId="0" applyFont="1" applyBorder="1"/>
    <xf numFmtId="0" fontId="7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64" fontId="6" fillId="0" borderId="5" xfId="0" applyNumberFormat="1" applyFont="1" applyBorder="1"/>
    <xf numFmtId="0" fontId="6" fillId="0" borderId="4" xfId="0" applyFont="1" applyBorder="1" applyAlignment="1">
      <alignment horizontal="left" wrapText="1"/>
    </xf>
    <xf numFmtId="0" fontId="7" fillId="0" borderId="4" xfId="0" applyFont="1" applyBorder="1" applyAlignment="1" applyProtection="1">
      <alignment horizontal="right" wrapText="1"/>
      <protection locked="0"/>
    </xf>
    <xf numFmtId="0" fontId="7" fillId="0" borderId="4" xfId="0" applyFont="1" applyBorder="1" applyAlignment="1" applyProtection="1">
      <alignment horizontal="right"/>
      <protection locked="0"/>
    </xf>
    <xf numFmtId="0" fontId="6" fillId="0" borderId="0" xfId="0" applyFont="1" applyBorder="1"/>
    <xf numFmtId="0" fontId="6" fillId="0" borderId="0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6" xfId="0" applyFont="1" applyBorder="1"/>
    <xf numFmtId="0" fontId="7" fillId="0" borderId="0" xfId="0" applyFont="1"/>
    <xf numFmtId="0" fontId="6" fillId="0" borderId="4" xfId="0" applyFont="1" applyBorder="1" applyAlignment="1">
      <alignment horizontal="left"/>
    </xf>
    <xf numFmtId="164" fontId="9" fillId="0" borderId="0" xfId="0" applyNumberFormat="1" applyFont="1" applyBorder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0"/>
  <sheetViews>
    <sheetView tabSelected="1" topLeftCell="D33" workbookViewId="0">
      <selection activeCell="D39" sqref="D39"/>
    </sheetView>
  </sheetViews>
  <sheetFormatPr defaultColWidth="8.85546875" defaultRowHeight="20.100000000000001" customHeight="1" x14ac:dyDescent="0.25"/>
  <cols>
    <col min="1" max="1" width="4.7109375" customWidth="1"/>
    <col min="2" max="2" width="46.140625" style="1" customWidth="1"/>
    <col min="3" max="3" width="24.7109375" style="1" customWidth="1"/>
    <col min="4" max="4" width="18.28515625" style="1" customWidth="1"/>
    <col min="5" max="5" width="25.42578125" style="1" customWidth="1"/>
    <col min="6" max="6" width="3.42578125" style="1" customWidth="1"/>
    <col min="7" max="7" width="8.85546875" style="1"/>
  </cols>
  <sheetData>
    <row r="1" spans="2:7" ht="20.100000000000001" customHeight="1" thickBot="1" x14ac:dyDescent="0.3"/>
    <row r="2" spans="2:7" ht="20.100000000000001" customHeight="1" x14ac:dyDescent="0.25">
      <c r="B2" s="2"/>
      <c r="C2" s="2"/>
      <c r="D2" s="2"/>
      <c r="E2" s="2"/>
      <c r="F2" s="3"/>
    </row>
    <row r="3" spans="2:7" ht="20.100000000000001" customHeight="1" x14ac:dyDescent="0.35">
      <c r="B3" s="4"/>
      <c r="C3" s="5"/>
      <c r="D3" s="6"/>
      <c r="E3" s="6"/>
      <c r="F3" s="7"/>
    </row>
    <row r="4" spans="2:7" ht="20.100000000000001" customHeight="1" x14ac:dyDescent="0.25">
      <c r="B4" s="6" t="s">
        <v>39</v>
      </c>
      <c r="C4" s="6"/>
      <c r="D4" s="6"/>
      <c r="E4" s="6"/>
      <c r="F4" s="7"/>
    </row>
    <row r="5" spans="2:7" ht="20.100000000000001" customHeight="1" x14ac:dyDescent="0.25">
      <c r="B5" s="6"/>
      <c r="C5" s="6"/>
      <c r="D5" s="6"/>
      <c r="E5" s="6"/>
      <c r="F5" s="7"/>
    </row>
    <row r="6" spans="2:7" ht="20.100000000000001" customHeight="1" x14ac:dyDescent="0.25">
      <c r="B6" s="26" t="s">
        <v>36</v>
      </c>
      <c r="C6" s="6"/>
      <c r="D6" s="6"/>
      <c r="E6" s="6"/>
      <c r="F6" s="7"/>
    </row>
    <row r="7" spans="2:7" ht="20.100000000000001" customHeight="1" x14ac:dyDescent="0.25">
      <c r="B7" s="6"/>
      <c r="C7" s="6"/>
      <c r="D7" s="6"/>
      <c r="E7" s="6"/>
      <c r="F7" s="7"/>
    </row>
    <row r="8" spans="2:7" ht="20.100000000000001" customHeight="1" x14ac:dyDescent="0.25">
      <c r="B8" s="31" t="s">
        <v>0</v>
      </c>
      <c r="C8" s="31"/>
      <c r="D8" s="31"/>
      <c r="E8" s="31"/>
      <c r="F8" s="7"/>
    </row>
    <row r="9" spans="2:7" ht="20.100000000000001" customHeight="1" x14ac:dyDescent="0.35">
      <c r="B9" s="8"/>
      <c r="C9" s="9" t="s">
        <v>31</v>
      </c>
      <c r="D9" s="9" t="s">
        <v>32</v>
      </c>
      <c r="E9" s="9"/>
      <c r="F9" s="7"/>
    </row>
    <row r="10" spans="2:7" ht="26.25" customHeight="1" x14ac:dyDescent="0.25">
      <c r="B10" s="15" t="s">
        <v>1</v>
      </c>
      <c r="C10" s="10" t="s">
        <v>29</v>
      </c>
      <c r="D10" s="10" t="s">
        <v>30</v>
      </c>
      <c r="E10" s="10" t="s">
        <v>33</v>
      </c>
      <c r="F10" s="11"/>
    </row>
    <row r="11" spans="2:7" ht="20.100000000000001" customHeight="1" x14ac:dyDescent="0.25">
      <c r="B11" s="17" t="s">
        <v>2</v>
      </c>
      <c r="C11" s="32">
        <v>5000</v>
      </c>
      <c r="D11" s="33">
        <v>12</v>
      </c>
      <c r="E11" s="18">
        <f t="shared" ref="E11:E24" si="0">D11*C11</f>
        <v>60000</v>
      </c>
      <c r="F11" s="7"/>
    </row>
    <row r="12" spans="2:7" ht="20.100000000000001" customHeight="1" x14ac:dyDescent="0.25">
      <c r="B12" s="17" t="s">
        <v>3</v>
      </c>
      <c r="C12" s="32">
        <v>5000</v>
      </c>
      <c r="D12" s="33">
        <v>12</v>
      </c>
      <c r="E12" s="18">
        <f t="shared" si="0"/>
        <v>60000</v>
      </c>
      <c r="F12" s="7"/>
    </row>
    <row r="13" spans="2:7" ht="20.100000000000001" customHeight="1" x14ac:dyDescent="0.25">
      <c r="B13" s="17" t="s">
        <v>4</v>
      </c>
      <c r="C13" s="32">
        <v>2000</v>
      </c>
      <c r="D13" s="33">
        <v>12</v>
      </c>
      <c r="E13" s="18">
        <f t="shared" si="0"/>
        <v>24000</v>
      </c>
      <c r="F13" s="7"/>
      <c r="G13" s="6"/>
    </row>
    <row r="14" spans="2:7" ht="20.100000000000001" customHeight="1" x14ac:dyDescent="0.25">
      <c r="B14" s="17" t="s">
        <v>5</v>
      </c>
      <c r="C14" s="32">
        <v>1500</v>
      </c>
      <c r="D14" s="33">
        <v>12</v>
      </c>
      <c r="E14" s="18">
        <f t="shared" si="0"/>
        <v>18000</v>
      </c>
      <c r="F14" s="7"/>
    </row>
    <row r="15" spans="2:7" ht="20.100000000000001" customHeight="1" x14ac:dyDescent="0.25">
      <c r="B15" s="17" t="s">
        <v>6</v>
      </c>
      <c r="C15" s="32">
        <v>400</v>
      </c>
      <c r="D15" s="33">
        <v>12</v>
      </c>
      <c r="E15" s="18">
        <f t="shared" si="0"/>
        <v>4800</v>
      </c>
      <c r="F15" s="7"/>
    </row>
    <row r="16" spans="2:7" ht="20.100000000000001" customHeight="1" x14ac:dyDescent="0.25">
      <c r="B16" s="17" t="s">
        <v>7</v>
      </c>
      <c r="C16" s="32">
        <v>1800</v>
      </c>
      <c r="D16" s="33">
        <v>12</v>
      </c>
      <c r="E16" s="18">
        <f t="shared" si="0"/>
        <v>21600</v>
      </c>
      <c r="F16" s="7"/>
    </row>
    <row r="17" spans="2:7" ht="20.100000000000001" customHeight="1" x14ac:dyDescent="0.25">
      <c r="B17" s="17" t="s">
        <v>8</v>
      </c>
      <c r="C17" s="32">
        <v>300</v>
      </c>
      <c r="D17" s="33">
        <v>12</v>
      </c>
      <c r="E17" s="18">
        <f t="shared" si="0"/>
        <v>3600</v>
      </c>
      <c r="F17" s="7"/>
    </row>
    <row r="18" spans="2:7" ht="20.100000000000001" customHeight="1" x14ac:dyDescent="0.25">
      <c r="B18" s="17" t="s">
        <v>9</v>
      </c>
      <c r="C18" s="32">
        <v>600</v>
      </c>
      <c r="D18" s="33">
        <v>12</v>
      </c>
      <c r="E18" s="18">
        <f t="shared" si="0"/>
        <v>7200</v>
      </c>
      <c r="F18" s="7"/>
    </row>
    <row r="19" spans="2:7" ht="20.100000000000001" customHeight="1" x14ac:dyDescent="0.25">
      <c r="B19" s="17" t="s">
        <v>10</v>
      </c>
      <c r="C19" s="32">
        <v>400</v>
      </c>
      <c r="D19" s="33">
        <v>12</v>
      </c>
      <c r="E19" s="18">
        <f t="shared" si="0"/>
        <v>4800</v>
      </c>
      <c r="F19" s="7"/>
    </row>
    <row r="20" spans="2:7" ht="20.100000000000001" customHeight="1" x14ac:dyDescent="0.25">
      <c r="B20" s="17" t="s">
        <v>11</v>
      </c>
      <c r="C20" s="32">
        <v>650</v>
      </c>
      <c r="D20" s="33">
        <v>12</v>
      </c>
      <c r="E20" s="18">
        <f t="shared" si="0"/>
        <v>7800</v>
      </c>
      <c r="F20" s="7"/>
    </row>
    <row r="21" spans="2:7" ht="20.100000000000001" customHeight="1" x14ac:dyDescent="0.25">
      <c r="B21" s="17" t="s">
        <v>12</v>
      </c>
      <c r="C21" s="32">
        <v>400</v>
      </c>
      <c r="D21" s="33">
        <v>12</v>
      </c>
      <c r="E21" s="18">
        <f t="shared" si="0"/>
        <v>4800</v>
      </c>
      <c r="F21" s="7"/>
    </row>
    <row r="22" spans="2:7" ht="20.100000000000001" customHeight="1" x14ac:dyDescent="0.25">
      <c r="B22" s="17" t="s">
        <v>13</v>
      </c>
      <c r="C22" s="32">
        <v>350</v>
      </c>
      <c r="D22" s="33">
        <v>12</v>
      </c>
      <c r="E22" s="18">
        <f t="shared" si="0"/>
        <v>4200</v>
      </c>
      <c r="F22" s="7"/>
    </row>
    <row r="23" spans="2:7" ht="20.100000000000001" customHeight="1" x14ac:dyDescent="0.25">
      <c r="B23" s="17" t="s">
        <v>14</v>
      </c>
      <c r="C23" s="32">
        <v>500</v>
      </c>
      <c r="D23" s="33">
        <v>12</v>
      </c>
      <c r="E23" s="18">
        <f t="shared" si="0"/>
        <v>6000</v>
      </c>
      <c r="F23" s="7"/>
    </row>
    <row r="24" spans="2:7" ht="20.100000000000001" customHeight="1" x14ac:dyDescent="0.25">
      <c r="B24" s="17" t="s">
        <v>15</v>
      </c>
      <c r="C24" s="32">
        <v>400</v>
      </c>
      <c r="D24" s="33">
        <v>12</v>
      </c>
      <c r="E24" s="18">
        <f t="shared" si="0"/>
        <v>4800</v>
      </c>
      <c r="F24" s="7"/>
    </row>
    <row r="25" spans="2:7" ht="20.100000000000001" customHeight="1" x14ac:dyDescent="0.25">
      <c r="B25" s="17"/>
      <c r="C25" s="19"/>
      <c r="D25" s="17"/>
      <c r="E25" s="17"/>
      <c r="F25" s="7"/>
    </row>
    <row r="26" spans="2:7" ht="20.100000000000001" customHeight="1" thickBot="1" x14ac:dyDescent="0.3">
      <c r="B26" s="17"/>
      <c r="C26" s="20"/>
      <c r="D26" s="21" t="s">
        <v>38</v>
      </c>
      <c r="E26" s="22">
        <f>SUM(E11:E24)</f>
        <v>231600</v>
      </c>
      <c r="F26" s="7"/>
    </row>
    <row r="27" spans="2:7" ht="20.100000000000001" customHeight="1" thickTop="1" x14ac:dyDescent="0.25">
      <c r="B27" s="17"/>
      <c r="C27" s="17"/>
      <c r="D27" s="17"/>
      <c r="E27" s="17"/>
      <c r="F27" s="7"/>
    </row>
    <row r="28" spans="2:7" ht="20.100000000000001" customHeight="1" x14ac:dyDescent="0.25">
      <c r="B28" s="23" t="s">
        <v>37</v>
      </c>
      <c r="C28" s="24" t="s">
        <v>16</v>
      </c>
      <c r="D28" s="24"/>
      <c r="E28" s="25"/>
      <c r="F28" s="7"/>
    </row>
    <row r="29" spans="2:7" ht="20.100000000000001" customHeight="1" x14ac:dyDescent="0.25">
      <c r="B29" s="17"/>
      <c r="C29" s="17"/>
      <c r="D29" s="17"/>
      <c r="E29" s="16" t="s">
        <v>17</v>
      </c>
      <c r="F29" s="7"/>
    </row>
    <row r="30" spans="2:7" ht="20.100000000000001" customHeight="1" x14ac:dyDescent="0.25">
      <c r="B30" s="21" t="s">
        <v>18</v>
      </c>
      <c r="C30" s="26" t="s">
        <v>16</v>
      </c>
      <c r="D30" s="17"/>
      <c r="E30" s="27"/>
      <c r="F30" s="7"/>
    </row>
    <row r="31" spans="2:7" ht="20.100000000000001" customHeight="1" x14ac:dyDescent="0.25">
      <c r="B31" s="17"/>
      <c r="C31" s="17"/>
      <c r="D31" s="20" t="s">
        <v>19</v>
      </c>
      <c r="E31" s="32">
        <v>15000</v>
      </c>
      <c r="F31" s="12"/>
      <c r="G31" s="13"/>
    </row>
    <row r="32" spans="2:7" ht="20.100000000000001" customHeight="1" x14ac:dyDescent="0.25">
      <c r="B32" s="17"/>
      <c r="C32" s="17"/>
      <c r="D32" s="20" t="s">
        <v>20</v>
      </c>
      <c r="E32" s="32">
        <v>6000</v>
      </c>
      <c r="F32" s="12"/>
      <c r="G32" s="13"/>
    </row>
    <row r="33" spans="2:7" ht="20.100000000000001" customHeight="1" x14ac:dyDescent="0.25">
      <c r="B33" s="17"/>
      <c r="C33" s="17"/>
      <c r="D33" s="20" t="s">
        <v>21</v>
      </c>
      <c r="E33" s="32">
        <v>3000</v>
      </c>
      <c r="F33" s="12"/>
      <c r="G33" s="13"/>
    </row>
    <row r="34" spans="2:7" ht="20.100000000000001" customHeight="1" x14ac:dyDescent="0.25">
      <c r="B34" s="17"/>
      <c r="C34" s="17"/>
      <c r="D34" s="20" t="s">
        <v>22</v>
      </c>
      <c r="E34" s="32">
        <v>10000</v>
      </c>
      <c r="F34" s="12"/>
      <c r="G34" s="13"/>
    </row>
    <row r="35" spans="2:7" ht="20.100000000000001" customHeight="1" x14ac:dyDescent="0.25">
      <c r="B35" s="21" t="s">
        <v>23</v>
      </c>
      <c r="C35" s="17"/>
      <c r="D35" s="20"/>
      <c r="E35" s="32"/>
      <c r="F35" s="12"/>
      <c r="G35" s="13"/>
    </row>
    <row r="36" spans="2:7" ht="20.100000000000001" customHeight="1" x14ac:dyDescent="0.25">
      <c r="B36" s="17"/>
      <c r="C36" s="17"/>
      <c r="D36" s="20" t="s">
        <v>24</v>
      </c>
      <c r="E36" s="32">
        <v>10000</v>
      </c>
      <c r="F36" s="12"/>
      <c r="G36" s="13"/>
    </row>
    <row r="37" spans="2:7" ht="20.100000000000001" customHeight="1" x14ac:dyDescent="0.25">
      <c r="B37" s="17"/>
      <c r="C37" s="17"/>
      <c r="D37" s="20" t="s">
        <v>14</v>
      </c>
      <c r="E37" s="32">
        <v>4500</v>
      </c>
      <c r="F37" s="12"/>
      <c r="G37" s="13"/>
    </row>
    <row r="38" spans="2:7" ht="20.100000000000001" customHeight="1" x14ac:dyDescent="0.25">
      <c r="B38" s="17"/>
      <c r="C38" s="17"/>
      <c r="D38" s="20" t="s">
        <v>25</v>
      </c>
      <c r="E38" s="32">
        <v>750</v>
      </c>
      <c r="F38" s="12"/>
      <c r="G38" s="13"/>
    </row>
    <row r="39" spans="2:7" ht="20.100000000000001" customHeight="1" x14ac:dyDescent="0.25">
      <c r="B39" s="17"/>
      <c r="C39" s="17"/>
      <c r="D39" s="20" t="s">
        <v>26</v>
      </c>
      <c r="E39" s="32">
        <v>8000</v>
      </c>
      <c r="F39" s="12"/>
      <c r="G39" s="13"/>
    </row>
    <row r="40" spans="2:7" ht="20.100000000000001" customHeight="1" x14ac:dyDescent="0.25">
      <c r="B40" s="17"/>
      <c r="C40" s="17"/>
      <c r="D40" s="20" t="s">
        <v>27</v>
      </c>
      <c r="E40" s="32">
        <v>7500</v>
      </c>
      <c r="F40" s="12"/>
      <c r="G40" s="13"/>
    </row>
    <row r="41" spans="2:7" ht="20.100000000000001" customHeight="1" x14ac:dyDescent="0.25">
      <c r="B41" s="17"/>
      <c r="C41" s="17"/>
      <c r="D41" s="20" t="s">
        <v>28</v>
      </c>
      <c r="E41" s="32">
        <v>6000</v>
      </c>
      <c r="F41" s="12"/>
      <c r="G41" s="13"/>
    </row>
    <row r="42" spans="2:7" ht="20.100000000000001" customHeight="1" x14ac:dyDescent="0.25">
      <c r="B42" s="17"/>
      <c r="C42" s="17"/>
      <c r="D42" s="20" t="s">
        <v>15</v>
      </c>
      <c r="E42" s="32">
        <v>5000</v>
      </c>
      <c r="F42" s="12"/>
      <c r="G42" s="13"/>
    </row>
    <row r="43" spans="2:7" ht="20.100000000000001" customHeight="1" x14ac:dyDescent="0.25">
      <c r="B43" s="17"/>
      <c r="C43" s="17"/>
      <c r="D43" s="17"/>
      <c r="E43" s="17"/>
      <c r="F43" s="12"/>
      <c r="G43" s="13"/>
    </row>
    <row r="44" spans="2:7" ht="20.100000000000001" customHeight="1" thickBot="1" x14ac:dyDescent="0.3">
      <c r="B44" s="17"/>
      <c r="C44" s="17"/>
      <c r="D44" s="21" t="s">
        <v>34</v>
      </c>
      <c r="E44" s="22">
        <f>SUM(E31:E42)</f>
        <v>75750</v>
      </c>
      <c r="F44" s="12"/>
      <c r="G44" s="13"/>
    </row>
    <row r="45" spans="2:7" ht="20.100000000000001" customHeight="1" thickTop="1" x14ac:dyDescent="0.25">
      <c r="B45" s="17"/>
      <c r="C45" s="17"/>
      <c r="D45" s="17"/>
      <c r="E45" s="17"/>
      <c r="F45" s="12"/>
      <c r="G45" s="13"/>
    </row>
    <row r="46" spans="2:7" ht="20.100000000000001" customHeight="1" thickBot="1" x14ac:dyDescent="0.3">
      <c r="B46" s="17"/>
      <c r="C46" s="17"/>
      <c r="D46" s="21" t="s">
        <v>35</v>
      </c>
      <c r="E46" s="22">
        <f>E44+E26</f>
        <v>307350</v>
      </c>
      <c r="F46" s="12"/>
      <c r="G46" s="13"/>
    </row>
    <row r="47" spans="2:7" ht="20.100000000000001" customHeight="1" thickTop="1" x14ac:dyDescent="0.25">
      <c r="B47" s="17"/>
      <c r="C47" s="17"/>
      <c r="D47" s="17"/>
      <c r="E47" s="17"/>
      <c r="F47" s="12"/>
      <c r="G47" s="13"/>
    </row>
    <row r="48" spans="2:7" ht="20.100000000000001" customHeight="1" thickBot="1" x14ac:dyDescent="0.3">
      <c r="B48" s="28"/>
      <c r="C48" s="29"/>
      <c r="D48" s="29"/>
      <c r="E48" s="29"/>
      <c r="F48" s="14"/>
      <c r="G48" s="13"/>
    </row>
    <row r="49" spans="2:7" ht="20.100000000000001" customHeight="1" x14ac:dyDescent="0.25">
      <c r="B49" s="30"/>
      <c r="C49" s="30"/>
      <c r="D49" s="30"/>
      <c r="E49" s="30"/>
      <c r="F49" s="13"/>
      <c r="G49" s="13"/>
    </row>
    <row r="50" spans="2:7" ht="20.100000000000001" customHeight="1" x14ac:dyDescent="0.25">
      <c r="B50" s="30"/>
      <c r="C50" s="30"/>
      <c r="D50" s="30"/>
      <c r="E50" s="30"/>
      <c r="F50" s="13"/>
      <c r="G50" s="13"/>
    </row>
  </sheetData>
  <mergeCells count="1">
    <mergeCell ref="B8:E8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amit bhardwaj</cp:lastModifiedBy>
  <dcterms:created xsi:type="dcterms:W3CDTF">2010-09-07T18:47:41Z</dcterms:created>
  <dcterms:modified xsi:type="dcterms:W3CDTF">2020-06-23T09:54:49Z</dcterms:modified>
</cp:coreProperties>
</file>