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C:\Data Analysis\Excel\"/>
    </mc:Choice>
  </mc:AlternateContent>
  <xr:revisionPtr revIDLastSave="0" documentId="8_{E83C77B2-2B13-4129-99B7-427E5B1FA8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D22" i="1"/>
  <c r="E22" i="1"/>
  <c r="F22" i="1"/>
  <c r="D23" i="1"/>
  <c r="E23" i="1"/>
  <c r="F23" i="1"/>
  <c r="D24" i="1"/>
  <c r="E24" i="1"/>
  <c r="F24" i="1"/>
  <c r="C24" i="1"/>
  <c r="C23" i="1"/>
  <c r="C22" i="1"/>
  <c r="K16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I17" i="1"/>
  <c r="J17" i="1"/>
  <c r="K17" i="1"/>
  <c r="I18" i="1"/>
  <c r="J18" i="1"/>
  <c r="K18" i="1"/>
  <c r="I19" i="1"/>
  <c r="J19" i="1"/>
  <c r="K19" i="1"/>
  <c r="I20" i="1"/>
  <c r="J20" i="1"/>
  <c r="K20" i="1"/>
  <c r="J4" i="1"/>
  <c r="K4" i="1"/>
  <c r="I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H4" i="1"/>
  <c r="H24" i="1" l="1"/>
  <c r="H23" i="1"/>
  <c r="H22" i="1"/>
  <c r="M4" i="1"/>
  <c r="I22" i="1"/>
  <c r="I23" i="1"/>
  <c r="I24" i="1"/>
  <c r="K22" i="1"/>
  <c r="K23" i="1"/>
  <c r="K24" i="1"/>
  <c r="J22" i="1"/>
  <c r="J23" i="1"/>
  <c r="J24" i="1"/>
</calcChain>
</file>

<file path=xl/sharedStrings.xml><?xml version="1.0" encoding="utf-8"?>
<sst xmlns="http://schemas.openxmlformats.org/spreadsheetml/2006/main" count="50" uniqueCount="46">
  <si>
    <t>Gradebook</t>
  </si>
  <si>
    <t>Safety Test</t>
  </si>
  <si>
    <t>Company Philosophy Test</t>
  </si>
  <si>
    <t>Financial Skills Test</t>
  </si>
  <si>
    <t>Drug Test</t>
  </si>
  <si>
    <t>Fire Employee?</t>
  </si>
  <si>
    <t>Points Possible</t>
  </si>
  <si>
    <t>Last Name</t>
  </si>
  <si>
    <t>Fast Name</t>
  </si>
  <si>
    <t>Kern</t>
  </si>
  <si>
    <t>Jon</t>
  </si>
  <si>
    <t>Howard</t>
  </si>
  <si>
    <t>Glenda</t>
  </si>
  <si>
    <t>O'Donald</t>
  </si>
  <si>
    <t>Ron</t>
  </si>
  <si>
    <t>Herndandez</t>
  </si>
  <si>
    <t>Wendly</t>
  </si>
  <si>
    <t>Smith</t>
  </si>
  <si>
    <t>Paul</t>
  </si>
  <si>
    <t>Baker</t>
  </si>
  <si>
    <t>Tom</t>
  </si>
  <si>
    <t>Velinda</t>
  </si>
  <si>
    <t>Nancy</t>
  </si>
  <si>
    <t>Camehan</t>
  </si>
  <si>
    <t>Karen</t>
  </si>
  <si>
    <t>Westerfield</t>
  </si>
  <si>
    <t>Dennis</t>
  </si>
  <si>
    <t>Penfold</t>
  </si>
  <si>
    <t>Sandy</t>
  </si>
  <si>
    <t>Islington</t>
  </si>
  <si>
    <t>Linda</t>
  </si>
  <si>
    <t xml:space="preserve">Young 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</si>
  <si>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</si>
  <si>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</si>
  <si>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</si>
  <si>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</si>
  <si>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</si>
  <si>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</si>
  <si>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</si>
  <si>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</si>
  <si>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</si>
  <si>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</si>
  <si>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Gensis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</si>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</sst>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0" applyNumberFormat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Camehan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 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0-41FB-AEAA-7AD6ED396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500039"/>
        <c:axId val="947506695"/>
      </c:barChart>
      <c:catAx>
        <c:axId val="947500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506695"/>
        <c:crosses val="autoZero"/>
        <c:auto val="1"/>
        <c:lblAlgn val="ctr"/>
        <c:lblOffset val="100"/>
        <c:noMultiLvlLbl val="0"/>
      </c:catAx>
      <c:valAx>
        <c:axId val="947506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500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Camehan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 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0-4024-9F44-A19C256FF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658887"/>
        <c:axId val="713660935"/>
      </c:barChart>
      <c:catAx>
        <c:axId val="713658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60935"/>
        <c:crosses val="autoZero"/>
        <c:auto val="1"/>
        <c:lblAlgn val="ctr"/>
        <c:lblOffset val="100"/>
        <c:noMultiLvlLbl val="0"/>
      </c:catAx>
      <c:valAx>
        <c:axId val="713660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58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Camehan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 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5-4993-95B9-E51788F55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363015"/>
        <c:axId val="2136365063"/>
      </c:barChart>
      <c:catAx>
        <c:axId val="2136363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65063"/>
        <c:crosses val="autoZero"/>
        <c:auto val="1"/>
        <c:lblAlgn val="ctr"/>
        <c:lblOffset val="100"/>
        <c:noMultiLvlLbl val="0"/>
      </c:catAx>
      <c:valAx>
        <c:axId val="2136365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63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Jon</c:v>
                </c:pt>
                <c:pt idx="1">
                  <c:v>Glenda</c:v>
                </c:pt>
                <c:pt idx="2">
                  <c:v>Ron</c:v>
                </c:pt>
                <c:pt idx="3">
                  <c:v>Wendly</c:v>
                </c:pt>
                <c:pt idx="4">
                  <c:v>Paul</c:v>
                </c:pt>
                <c:pt idx="5">
                  <c:v>Tom</c:v>
                </c:pt>
                <c:pt idx="6">
                  <c:v>Nancy</c:v>
                </c:pt>
                <c:pt idx="7">
                  <c:v>Karen</c:v>
                </c:pt>
                <c:pt idx="8">
                  <c:v>Dennis</c:v>
                </c:pt>
                <c:pt idx="9">
                  <c:v>Sandy</c:v>
                </c:pt>
                <c:pt idx="10">
                  <c:v>Linda</c:v>
                </c:pt>
                <c:pt idx="11">
                  <c:v>Olivia</c:v>
                </c:pt>
                <c:pt idx="12">
                  <c:v>Blessing</c:v>
                </c:pt>
                <c:pt idx="13">
                  <c:v>Chandra</c:v>
                </c:pt>
                <c:pt idx="14">
                  <c:v>BIll</c:v>
                </c:pt>
                <c:pt idx="15">
                  <c:v>Trent</c:v>
                </c:pt>
                <c:pt idx="16">
                  <c:v>Gensis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C-4FF9-A536-13F9C5B46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579016"/>
        <c:axId val="417581576"/>
      </c:barChart>
      <c:catAx>
        <c:axId val="41757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81576"/>
        <c:crosses val="autoZero"/>
        <c:auto val="1"/>
        <c:lblAlgn val="ctr"/>
        <c:lblOffset val="100"/>
        <c:noMultiLvlLbl val="0"/>
      </c:catAx>
      <c:valAx>
        <c:axId val="4175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7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0</xdr:row>
      <xdr:rowOff>342900</xdr:rowOff>
    </xdr:from>
    <xdr:to>
      <xdr:col>21</xdr:col>
      <xdr:colOff>38100</xdr:colOff>
      <xdr:row>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799F2-ABD4-0CD4-2018-4791B638D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247650</xdr:colOff>
      <xdr:row>7</xdr:row>
      <xdr:rowOff>161925</xdr:rowOff>
    </xdr:from>
    <xdr:to>
      <xdr:col>21</xdr:col>
      <xdr:colOff>9525</xdr:colOff>
      <xdr:row>20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036F17-BE05-A042-EAB3-583F9ED4C5B8}"/>
            </a:ext>
            <a:ext uri="{147F2762-F138-4A5C-976F-8EAC2B608ADB}">
              <a16:predDERef xmlns:a16="http://schemas.microsoft.com/office/drawing/2014/main" pred="{168799F2-ABD4-0CD4-2018-4791B638D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295275</xdr:colOff>
      <xdr:row>21</xdr:row>
      <xdr:rowOff>76200</xdr:rowOff>
    </xdr:from>
    <xdr:to>
      <xdr:col>20</xdr:col>
      <xdr:colOff>571500</xdr:colOff>
      <xdr:row>34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36BBBC-084D-B97F-2D9D-E777C430F88D}"/>
            </a:ext>
            <a:ext uri="{147F2762-F138-4A5C-976F-8EAC2B608ADB}">
              <a16:predDERef xmlns:a16="http://schemas.microsoft.com/office/drawing/2014/main" pred="{CE036F17-BE05-A042-EAB3-583F9ED4C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133350</xdr:colOff>
      <xdr:row>0</xdr:row>
      <xdr:rowOff>771525</xdr:rowOff>
    </xdr:from>
    <xdr:to>
      <xdr:col>27</xdr:col>
      <xdr:colOff>142875</xdr:colOff>
      <xdr:row>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78A9AD-5644-C4C3-9FCA-2EBFD57AE69F}"/>
            </a:ext>
            <a:ext uri="{147F2762-F138-4A5C-976F-8EAC2B608ADB}">
              <a16:predDERef xmlns:a16="http://schemas.microsoft.com/office/drawing/2014/main" pred="{C736BBBC-084D-B97F-2D9D-E777C430F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4"/>
  <sheetViews>
    <sheetView tabSelected="1" workbookViewId="0">
      <selection activeCell="M6" sqref="M6"/>
    </sheetView>
  </sheetViews>
  <sheetFormatPr defaultRowHeight="13.8"/>
  <cols>
    <col min="1" max="1" width="10.296875" bestFit="1" customWidth="1"/>
    <col min="2" max="2" width="13.8984375" bestFit="1" customWidth="1"/>
    <col min="3" max="3" width="6.59765625" customWidth="1"/>
    <col min="4" max="4" width="7" customWidth="1"/>
    <col min="5" max="5" width="7.3984375" customWidth="1"/>
    <col min="6" max="6" width="5.59765625" customWidth="1"/>
    <col min="8" max="8" width="12" customWidth="1"/>
    <col min="9" max="9" width="5.3984375" customWidth="1"/>
    <col min="10" max="10" width="6.09765625" customWidth="1"/>
    <col min="11" max="11" width="7.296875" customWidth="1"/>
    <col min="12" max="12" width="11.09765625" style="1" customWidth="1"/>
  </cols>
  <sheetData>
    <row r="1" spans="1:13" ht="133.19999999999999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5</v>
      </c>
    </row>
    <row r="2" spans="1:13">
      <c r="B2" t="s">
        <v>6</v>
      </c>
      <c r="C2">
        <v>10</v>
      </c>
      <c r="D2">
        <v>20</v>
      </c>
      <c r="E2">
        <v>100</v>
      </c>
      <c r="F2">
        <v>1</v>
      </c>
      <c r="M2" s="1"/>
    </row>
    <row r="3" spans="1:13">
      <c r="A3" t="s">
        <v>7</v>
      </c>
      <c r="B3" t="s">
        <v>8</v>
      </c>
      <c r="M3" s="1"/>
    </row>
    <row r="4" spans="1:13">
      <c r="A4" t="s">
        <v>9</v>
      </c>
      <c r="B4" t="s">
        <v>10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" si="0">D4/D$2</f>
        <v>0.95</v>
      </c>
      <c r="J4" s="2">
        <f t="shared" ref="J4" si="1">E4/E$2</f>
        <v>0.93</v>
      </c>
      <c r="K4" s="2">
        <f t="shared" ref="K4" si="2">F4/F$2</f>
        <v>1</v>
      </c>
      <c r="M4" t="b">
        <f t="shared" ref="M4:M20" si="3">OR(H4&lt;0.5,I4&lt;0.5,J4&lt;0.5,K4&lt;0.5)</f>
        <v>0</v>
      </c>
    </row>
    <row r="5" spans="1:13">
      <c r="A5" t="s">
        <v>11</v>
      </c>
      <c r="B5" t="s">
        <v>12</v>
      </c>
      <c r="C5">
        <v>9</v>
      </c>
      <c r="D5">
        <v>20</v>
      </c>
      <c r="E5">
        <v>100</v>
      </c>
      <c r="F5">
        <v>1</v>
      </c>
      <c r="H5" s="2">
        <f t="shared" ref="H5:H20" si="4">C5/C$2</f>
        <v>0.9</v>
      </c>
      <c r="I5" s="2">
        <f t="shared" ref="I5:I20" si="5">D5/D$2</f>
        <v>1</v>
      </c>
      <c r="J5" s="2">
        <f t="shared" ref="J5:J20" si="6">E5/E$2</f>
        <v>1</v>
      </c>
      <c r="K5" s="2">
        <f t="shared" ref="K5:K20" si="7">F5/F$2</f>
        <v>1</v>
      </c>
      <c r="M5" t="b">
        <f t="shared" si="3"/>
        <v>0</v>
      </c>
    </row>
    <row r="6" spans="1:13">
      <c r="A6" t="s">
        <v>13</v>
      </c>
      <c r="B6" t="s">
        <v>14</v>
      </c>
      <c r="C6">
        <v>8</v>
      </c>
      <c r="D6">
        <v>17</v>
      </c>
      <c r="E6">
        <v>82</v>
      </c>
      <c r="F6">
        <v>1</v>
      </c>
      <c r="H6" s="2">
        <f t="shared" si="4"/>
        <v>0.8</v>
      </c>
      <c r="I6" s="2">
        <f t="shared" si="5"/>
        <v>0.85</v>
      </c>
      <c r="J6" s="2">
        <f t="shared" si="6"/>
        <v>0.82</v>
      </c>
      <c r="K6" s="2">
        <f t="shared" si="7"/>
        <v>1</v>
      </c>
      <c r="M6" t="b">
        <f t="shared" si="3"/>
        <v>0</v>
      </c>
    </row>
    <row r="7" spans="1:13">
      <c r="A7" t="s">
        <v>15</v>
      </c>
      <c r="B7" t="s">
        <v>16</v>
      </c>
      <c r="C7">
        <v>9</v>
      </c>
      <c r="D7">
        <v>10</v>
      </c>
      <c r="E7">
        <v>73</v>
      </c>
      <c r="F7">
        <v>1</v>
      </c>
      <c r="H7" s="2">
        <f t="shared" si="4"/>
        <v>0.9</v>
      </c>
      <c r="I7" s="2">
        <f t="shared" si="5"/>
        <v>0.5</v>
      </c>
      <c r="J7" s="2">
        <f t="shared" si="6"/>
        <v>0.73</v>
      </c>
      <c r="K7" s="2">
        <f t="shared" si="7"/>
        <v>1</v>
      </c>
      <c r="M7" t="b">
        <f t="shared" si="3"/>
        <v>0</v>
      </c>
    </row>
    <row r="8" spans="1:13">
      <c r="A8" t="s">
        <v>17</v>
      </c>
      <c r="B8" t="s">
        <v>18</v>
      </c>
      <c r="C8">
        <v>10</v>
      </c>
      <c r="D8">
        <v>20</v>
      </c>
      <c r="E8">
        <v>59</v>
      </c>
      <c r="F8">
        <v>1</v>
      </c>
      <c r="H8" s="2">
        <f t="shared" si="4"/>
        <v>1</v>
      </c>
      <c r="I8" s="2">
        <f t="shared" si="5"/>
        <v>1</v>
      </c>
      <c r="J8" s="2">
        <f t="shared" si="6"/>
        <v>0.59</v>
      </c>
      <c r="K8" s="2">
        <f t="shared" si="7"/>
        <v>1</v>
      </c>
      <c r="M8" t="b">
        <f t="shared" si="3"/>
        <v>0</v>
      </c>
    </row>
    <row r="9" spans="1:13">
      <c r="A9" t="s">
        <v>19</v>
      </c>
      <c r="B9" t="s">
        <v>20</v>
      </c>
      <c r="C9">
        <v>9</v>
      </c>
      <c r="D9">
        <v>17</v>
      </c>
      <c r="E9">
        <v>100</v>
      </c>
      <c r="F9">
        <v>1</v>
      </c>
      <c r="H9" s="2">
        <f t="shared" si="4"/>
        <v>0.9</v>
      </c>
      <c r="I9" s="2">
        <f t="shared" si="5"/>
        <v>0.85</v>
      </c>
      <c r="J9" s="2">
        <f t="shared" si="6"/>
        <v>1</v>
      </c>
      <c r="K9" s="2">
        <f t="shared" si="7"/>
        <v>1</v>
      </c>
      <c r="M9" t="b">
        <f t="shared" si="3"/>
        <v>0</v>
      </c>
    </row>
    <row r="10" spans="1:13">
      <c r="A10" t="s">
        <v>21</v>
      </c>
      <c r="B10" t="s">
        <v>22</v>
      </c>
      <c r="C10">
        <v>8</v>
      </c>
      <c r="D10">
        <v>20</v>
      </c>
      <c r="E10">
        <v>100</v>
      </c>
      <c r="F10">
        <v>0</v>
      </c>
      <c r="H10" s="2">
        <f t="shared" si="4"/>
        <v>0.8</v>
      </c>
      <c r="I10" s="2">
        <f t="shared" si="5"/>
        <v>1</v>
      </c>
      <c r="J10" s="2">
        <f t="shared" si="6"/>
        <v>1</v>
      </c>
      <c r="K10" s="2">
        <f t="shared" si="7"/>
        <v>0</v>
      </c>
      <c r="M10" t="b">
        <f t="shared" si="3"/>
        <v>1</v>
      </c>
    </row>
    <row r="11" spans="1:13">
      <c r="A11" t="s">
        <v>23</v>
      </c>
      <c r="B11" t="s">
        <v>24</v>
      </c>
      <c r="C11">
        <v>5</v>
      </c>
      <c r="D11">
        <v>6</v>
      </c>
      <c r="E11">
        <v>100</v>
      </c>
      <c r="F11">
        <v>1</v>
      </c>
      <c r="H11" s="2">
        <f t="shared" si="4"/>
        <v>0.5</v>
      </c>
      <c r="I11" s="2">
        <f t="shared" si="5"/>
        <v>0.3</v>
      </c>
      <c r="J11" s="2">
        <f t="shared" si="6"/>
        <v>1</v>
      </c>
      <c r="K11" s="2">
        <f t="shared" si="7"/>
        <v>1</v>
      </c>
      <c r="M11" t="b">
        <f t="shared" si="3"/>
        <v>1</v>
      </c>
    </row>
    <row r="12" spans="1:13">
      <c r="A12" t="s">
        <v>25</v>
      </c>
      <c r="B12" t="s">
        <v>26</v>
      </c>
      <c r="C12">
        <v>10</v>
      </c>
      <c r="D12">
        <v>20</v>
      </c>
      <c r="E12">
        <v>67</v>
      </c>
      <c r="F12">
        <v>1</v>
      </c>
      <c r="H12" s="2">
        <f t="shared" si="4"/>
        <v>1</v>
      </c>
      <c r="I12" s="2">
        <f t="shared" si="5"/>
        <v>1</v>
      </c>
      <c r="J12" s="2">
        <f t="shared" si="6"/>
        <v>0.67</v>
      </c>
      <c r="K12" s="2">
        <f t="shared" si="7"/>
        <v>1</v>
      </c>
      <c r="M12" t="b">
        <f t="shared" si="3"/>
        <v>0</v>
      </c>
    </row>
    <row r="13" spans="1:13">
      <c r="A13" t="s">
        <v>27</v>
      </c>
      <c r="B13" t="s">
        <v>28</v>
      </c>
      <c r="C13">
        <v>9</v>
      </c>
      <c r="D13">
        <v>20</v>
      </c>
      <c r="E13">
        <v>70</v>
      </c>
      <c r="F13">
        <v>1</v>
      </c>
      <c r="H13" s="2">
        <f t="shared" si="4"/>
        <v>0.9</v>
      </c>
      <c r="I13" s="2">
        <f t="shared" si="5"/>
        <v>1</v>
      </c>
      <c r="J13" s="2">
        <f t="shared" si="6"/>
        <v>0.7</v>
      </c>
      <c r="K13" s="2">
        <f t="shared" si="7"/>
        <v>1</v>
      </c>
      <c r="M13" t="b">
        <f t="shared" si="3"/>
        <v>0</v>
      </c>
    </row>
    <row r="14" spans="1:13">
      <c r="A14" t="s">
        <v>29</v>
      </c>
      <c r="B14" t="s">
        <v>30</v>
      </c>
      <c r="C14">
        <v>10</v>
      </c>
      <c r="D14">
        <v>19</v>
      </c>
      <c r="E14">
        <v>80</v>
      </c>
      <c r="F14">
        <v>1</v>
      </c>
      <c r="H14" s="2">
        <f t="shared" si="4"/>
        <v>1</v>
      </c>
      <c r="I14" s="2">
        <f t="shared" si="5"/>
        <v>0.95</v>
      </c>
      <c r="J14" s="2">
        <f t="shared" si="6"/>
        <v>0.8</v>
      </c>
      <c r="K14" s="2">
        <f t="shared" si="7"/>
        <v>1</v>
      </c>
      <c r="M14" t="b">
        <f t="shared" si="3"/>
        <v>0</v>
      </c>
    </row>
    <row r="15" spans="1:13">
      <c r="A15" t="s">
        <v>31</v>
      </c>
      <c r="B15" t="s">
        <v>32</v>
      </c>
      <c r="C15">
        <v>8</v>
      </c>
      <c r="D15">
        <v>17</v>
      </c>
      <c r="E15">
        <v>90</v>
      </c>
      <c r="F15">
        <v>1</v>
      </c>
      <c r="H15" s="2">
        <f t="shared" si="4"/>
        <v>0.8</v>
      </c>
      <c r="I15" s="2">
        <f t="shared" si="5"/>
        <v>0.85</v>
      </c>
      <c r="J15" s="2">
        <f t="shared" si="6"/>
        <v>0.9</v>
      </c>
      <c r="K15" s="2">
        <f t="shared" si="7"/>
        <v>1</v>
      </c>
      <c r="M15" t="b">
        <f t="shared" si="3"/>
        <v>0</v>
      </c>
    </row>
    <row r="16" spans="1:13">
      <c r="A16" t="s">
        <v>33</v>
      </c>
      <c r="B16" t="s">
        <v>34</v>
      </c>
      <c r="C16">
        <v>9</v>
      </c>
      <c r="D16">
        <v>19</v>
      </c>
      <c r="E16">
        <v>45</v>
      </c>
      <c r="F16">
        <v>0</v>
      </c>
      <c r="H16" s="2">
        <f t="shared" si="4"/>
        <v>0.9</v>
      </c>
      <c r="I16" s="2">
        <f t="shared" si="5"/>
        <v>0.95</v>
      </c>
      <c r="J16" s="2">
        <f t="shared" si="6"/>
        <v>0.45</v>
      </c>
      <c r="K16" s="2">
        <f>F16/F$2</f>
        <v>0</v>
      </c>
      <c r="M16" t="b">
        <f t="shared" si="3"/>
        <v>1</v>
      </c>
    </row>
    <row r="17" spans="1:13">
      <c r="A17" t="s">
        <v>35</v>
      </c>
      <c r="B17" t="s">
        <v>36</v>
      </c>
      <c r="C17">
        <v>7</v>
      </c>
      <c r="D17">
        <v>20</v>
      </c>
      <c r="E17">
        <v>90</v>
      </c>
      <c r="F17">
        <v>1</v>
      </c>
      <c r="H17" s="2">
        <f t="shared" si="4"/>
        <v>0.7</v>
      </c>
      <c r="I17" s="2">
        <f t="shared" si="5"/>
        <v>1</v>
      </c>
      <c r="J17" s="2">
        <f t="shared" si="6"/>
        <v>0.9</v>
      </c>
      <c r="K17" s="2">
        <f t="shared" si="7"/>
        <v>1</v>
      </c>
      <c r="M17" t="b">
        <f t="shared" si="3"/>
        <v>0</v>
      </c>
    </row>
    <row r="18" spans="1:13">
      <c r="A18" t="s">
        <v>37</v>
      </c>
      <c r="B18" t="s">
        <v>38</v>
      </c>
      <c r="C18">
        <v>10</v>
      </c>
      <c r="D18">
        <v>10</v>
      </c>
      <c r="E18">
        <v>80</v>
      </c>
      <c r="F18">
        <v>1</v>
      </c>
      <c r="H18" s="2">
        <f t="shared" si="4"/>
        <v>1</v>
      </c>
      <c r="I18" s="2">
        <f t="shared" si="5"/>
        <v>0.5</v>
      </c>
      <c r="J18" s="2">
        <f t="shared" si="6"/>
        <v>0.8</v>
      </c>
      <c r="K18" s="2">
        <f t="shared" si="7"/>
        <v>1</v>
      </c>
      <c r="M18" t="b">
        <f t="shared" si="3"/>
        <v>0</v>
      </c>
    </row>
    <row r="19" spans="1:13">
      <c r="A19" t="s">
        <v>39</v>
      </c>
      <c r="B19" t="s">
        <v>40</v>
      </c>
      <c r="C19">
        <v>11</v>
      </c>
      <c r="D19">
        <v>20</v>
      </c>
      <c r="E19">
        <v>69</v>
      </c>
      <c r="F19">
        <v>1</v>
      </c>
      <c r="H19" s="2">
        <f t="shared" si="4"/>
        <v>1.1000000000000001</v>
      </c>
      <c r="I19" s="2">
        <f t="shared" si="5"/>
        <v>1</v>
      </c>
      <c r="J19" s="2">
        <f t="shared" si="6"/>
        <v>0.69</v>
      </c>
      <c r="K19" s="2">
        <f t="shared" si="7"/>
        <v>1</v>
      </c>
      <c r="M19" t="b">
        <f t="shared" si="3"/>
        <v>0</v>
      </c>
    </row>
    <row r="20" spans="1:13">
      <c r="A20" t="s">
        <v>41</v>
      </c>
      <c r="B20" t="s">
        <v>42</v>
      </c>
      <c r="C20">
        <v>10</v>
      </c>
      <c r="D20">
        <v>14</v>
      </c>
      <c r="E20">
        <v>90</v>
      </c>
      <c r="F20">
        <v>1</v>
      </c>
      <c r="H20" s="2">
        <f t="shared" si="4"/>
        <v>1</v>
      </c>
      <c r="I20" s="2">
        <f t="shared" si="5"/>
        <v>0.7</v>
      </c>
      <c r="J20" s="2">
        <f t="shared" si="6"/>
        <v>0.9</v>
      </c>
      <c r="K20" s="2">
        <f t="shared" si="7"/>
        <v>1</v>
      </c>
      <c r="M20" t="b">
        <f t="shared" si="3"/>
        <v>0</v>
      </c>
    </row>
    <row r="22" spans="1:13">
      <c r="A22" t="s">
        <v>43</v>
      </c>
      <c r="C22">
        <f>MAX(C4:C20)</f>
        <v>11</v>
      </c>
      <c r="D22">
        <f t="shared" ref="D22:F22" si="8">MAX(D4:D20)</f>
        <v>20</v>
      </c>
      <c r="E22">
        <f t="shared" si="8"/>
        <v>100</v>
      </c>
      <c r="F22">
        <f t="shared" si="8"/>
        <v>1</v>
      </c>
      <c r="H22" s="2">
        <f t="shared" ref="H22:K22" si="9">MAX(H4:H20)</f>
        <v>1.1000000000000001</v>
      </c>
      <c r="I22" s="2">
        <f t="shared" si="9"/>
        <v>1</v>
      </c>
      <c r="J22" s="2">
        <f t="shared" si="9"/>
        <v>1</v>
      </c>
      <c r="K22" s="2">
        <f t="shared" si="9"/>
        <v>1</v>
      </c>
    </row>
    <row r="23" spans="1:13">
      <c r="A23" t="s">
        <v>44</v>
      </c>
      <c r="C23">
        <f>MIN(C4:C20)</f>
        <v>5</v>
      </c>
      <c r="D23">
        <f t="shared" ref="D23:F23" si="10">MIN(D4:D20)</f>
        <v>6</v>
      </c>
      <c r="E23">
        <f t="shared" si="10"/>
        <v>45</v>
      </c>
      <c r="F23">
        <f t="shared" si="10"/>
        <v>0</v>
      </c>
      <c r="H23" s="2">
        <f t="shared" ref="H23:K23" si="11">MIN(H4:H20)</f>
        <v>0.5</v>
      </c>
      <c r="I23" s="2">
        <f t="shared" si="11"/>
        <v>0.3</v>
      </c>
      <c r="J23" s="2">
        <f t="shared" si="11"/>
        <v>0.45</v>
      </c>
      <c r="K23" s="2">
        <f t="shared" si="11"/>
        <v>0</v>
      </c>
    </row>
    <row r="24" spans="1:13">
      <c r="A24" t="s">
        <v>45</v>
      </c>
      <c r="C24">
        <f>AVERAGE(C2:C20)</f>
        <v>9</v>
      </c>
      <c r="D24">
        <f t="shared" ref="D24:F24" si="12">AVERAGE(D2:D20)</f>
        <v>17.111111111111111</v>
      </c>
      <c r="E24">
        <f t="shared" si="12"/>
        <v>82.666666666666671</v>
      </c>
      <c r="F24">
        <f t="shared" si="12"/>
        <v>0.88888888888888884</v>
      </c>
      <c r="H24" s="2">
        <f t="shared" ref="H24:K24" si="13">AVERAGE(H2:H20)</f>
        <v>0.89411764705882346</v>
      </c>
      <c r="I24" s="2">
        <f t="shared" si="13"/>
        <v>0.84705882352941153</v>
      </c>
      <c r="J24" s="2">
        <f t="shared" si="13"/>
        <v>0.81647058823529417</v>
      </c>
      <c r="K24" s="2">
        <f t="shared" si="13"/>
        <v>0.88235294117647056</v>
      </c>
    </row>
  </sheetData>
  <conditionalFormatting sqref="C3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3" priority="5" operator="lessThan">
      <formula>0.5</formula>
    </cfRule>
  </conditionalFormatting>
  <conditionalFormatting sqref="M4:M20">
    <cfRule type="cellIs" dxfId="2" priority="4" operator="equal">
      <formula>TRUE</formula>
    </cfRule>
  </conditionalFormatting>
  <conditionalFormatting sqref="C4:C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1" priority="2" operator="lessThan">
      <formula>0.7</formula>
    </cfRule>
  </conditionalFormatting>
  <conditionalFormatting sqref="M4:M20">
    <cfRule type="cellIs" dxfId="0" priority="1" operator="equal">
      <formula>FALSE</formula>
    </cfRule>
  </conditionalFormatting>
  <pageMargins left="0.7" right="0.7" top="0.75" bottom="0.75" header="0.3" footer="0.3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Prafull Yadav</dc:creator>
  <cp:keywords/>
  <dc:description/>
  <cp:lastModifiedBy>Prafull Yadav</cp:lastModifiedBy>
  <cp:revision/>
  <dcterms:created xsi:type="dcterms:W3CDTF">2025-06-28T11:38:50Z</dcterms:created>
  <dcterms:modified xsi:type="dcterms:W3CDTF">2025-07-03T14:11:24Z</dcterms:modified>
  <cp:category/>
  <cp:contentStatus/>
</cp:coreProperties>
</file>