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Data_Analysis\module-2-excel\Case Study\"/>
    </mc:Choice>
  </mc:AlternateContent>
  <xr:revisionPtr revIDLastSave="0" documentId="13_ncr:1_{462963E0-C379-4E6E-8AD8-7C52473E6DF6}" xr6:coauthVersionLast="47" xr6:coauthVersionMax="47" xr10:uidLastSave="{00000000-0000-0000-0000-000000000000}"/>
  <bookViews>
    <workbookView xWindow="-108" yWindow="-108" windowWidth="23256" windowHeight="13176" firstSheet="1" activeTab="1" xr2:uid="{36E1DAE4-3135-4FDC-9DD0-A3FD0576339A}"/>
  </bookViews>
  <sheets>
    <sheet name="Data" sheetId="1" r:id="rId1"/>
    <sheet name="Questions" sheetId="28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3" r:id="rId13"/>
    <sheet name="Q12" sheetId="14" r:id="rId14"/>
    <sheet name="Q13" sheetId="15" r:id="rId15"/>
    <sheet name="Q14" sheetId="16" r:id="rId16"/>
    <sheet name="Q15" sheetId="17" r:id="rId17"/>
    <sheet name="Q16" sheetId="18" r:id="rId18"/>
    <sheet name="Q17" sheetId="19" r:id="rId19"/>
    <sheet name="Q18" sheetId="20" r:id="rId20"/>
    <sheet name="Q19" sheetId="21" r:id="rId21"/>
    <sheet name="Q20" sheetId="22" r:id="rId22"/>
    <sheet name="Q21" sheetId="25" r:id="rId23"/>
  </sheets>
  <calcPr calcId="191029"/>
  <pivotCaches>
    <pivotCache cacheId="0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</calcChain>
</file>

<file path=xl/sharedStrings.xml><?xml version="1.0" encoding="utf-8"?>
<sst xmlns="http://schemas.openxmlformats.org/spreadsheetml/2006/main" count="795" uniqueCount="180">
  <si>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</si>
  <si>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</si>
  <si>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</si>
  <si>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</si>
  <si>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</si>
  <si>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</si>
  <si>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</si>
  <si>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</si>
  <si>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</si>
  <si>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</si>
  <si>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</si>
  <si>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</si>
  <si>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</si>
  <si>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</si>
  <si>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</si>
  <si>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</si>
  <si>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</si>
  <si>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</si>
  <si>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</si>
  <si>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</si>
  <si>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</si>
  <si>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</si>
  <si>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</si>
  <si>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</si>
  <si>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</si>
  <si>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</si>
  <si>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</si>
  <si>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</si>
  <si>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</si>
  <si>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</si>
  <si>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</si>
  <si>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</si>
  <si>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</si>
  <si>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</si>
  <si>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</si>
  <si>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</si>
  <si>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</si>
  <si>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</si>
  <si>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</si>
  <si>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</si>
  <si>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</si>
  <si>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</si>
  <si>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</si>
  <si>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</si>
  <si>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</si>
  <si>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</si>
  <si>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</si>
  <si>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</si>
  <si>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</si>
  <si>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</si>
  <si>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</si>
  <si>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</si>
  <si>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</si>
  <si>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</si>
  <si>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</si>
  <si>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</si>
  <si>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</si>
  <si>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</si>
  <si>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</si>
  <si>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</si>
  <si>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</si>
  <si>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</si>
  <si>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</si>
  <si>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</si>
  <si>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</si>
  <si>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</si>
  <si>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</si>
  <si>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</si>
  <si>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</si>
  <si>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</si>
  <si>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</si>
  <si>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</si>
  <si>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</si>
  <si>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</si>
  <si>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</si>
  <si>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</si>
  <si>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</si>
  <si>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</si>
  <si>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</si>
  <si>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</si>
  <si>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</si>
  <si>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</si>
  <si>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</si>
  <si>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</si>
  <si>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</si>
  <si>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</si>
  <si>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</si>
  <si>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</si>
  <si>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</si>
  <si>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</si>
  <si>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</si>
  <si>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</si>
  <si>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</si>
  <si>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</si>
  <si>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</si>
  <si>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</si>
  <si>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</si>
  <si>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</si>
  <si>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</si>
  <si>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</si>
  <si>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</si>
  <si>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</si>
  <si>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</si>
  <si>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</si>
  <si>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</si>
  <si>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</si>
  <si>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</si>
  <si>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</si>
  <si>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>10. What is the average COGS per unit for each product?</t>
  </si>
  <si>
    <t>Row Labels</t>
  </si>
  <si>
    <t>Grand Total</t>
  </si>
  <si>
    <t>Sum of Units</t>
  </si>
  <si>
    <t>Sum of Sales</t>
  </si>
  <si>
    <t>Average of Sales</t>
  </si>
  <si>
    <t>Sum of COGS</t>
  </si>
  <si>
    <t>Column Labels</t>
  </si>
  <si>
    <t>Average of Units</t>
  </si>
  <si>
    <t>9. Who had the highest total sales?</t>
  </si>
  <si>
    <t>Average of COGS</t>
  </si>
  <si>
    <t xml:space="preserve">Q10. Product wise Sales </t>
  </si>
  <si>
    <t>Q11.  Total Sales by Region</t>
  </si>
  <si>
    <t xml:space="preserve">Q12. Total sales by sales representative </t>
  </si>
  <si>
    <t>Q13. Who sold max units</t>
  </si>
  <si>
    <t>Max of Units</t>
  </si>
  <si>
    <t xml:space="preserve">Q14. in which region had max sale , min sale </t>
  </si>
  <si>
    <t>Max of Sales</t>
  </si>
  <si>
    <t>Min of Sales</t>
  </si>
  <si>
    <t xml:space="preserve">Q15. which product had max sale by unit </t>
  </si>
  <si>
    <t xml:space="preserve">Q16. Most exp product </t>
  </si>
  <si>
    <t xml:space="preserve">Q17. least exp product </t>
  </si>
  <si>
    <t>Q 18. product and region wise max sales</t>
  </si>
  <si>
    <t xml:space="preserve">Q 19. avg sales of prduct </t>
  </si>
  <si>
    <t>Q20. Region wise sales per product</t>
  </si>
  <si>
    <t>Q 21. Who sales max in south</t>
  </si>
  <si>
    <t>Price Per Unit</t>
  </si>
  <si>
    <t>Max of Price Per Unit</t>
  </si>
  <si>
    <t>Min of Price Per Unit</t>
  </si>
  <si>
    <t>Excel Data Analysis &amp; Pivot Table Practice Questions</t>
  </si>
  <si>
    <t>Q1</t>
  </si>
  <si>
    <t>What is the total units sold across all regions?</t>
  </si>
  <si>
    <t>Q2</t>
  </si>
  <si>
    <t>What is the average sales for Appliances?</t>
  </si>
  <si>
    <t>Q3</t>
  </si>
  <si>
    <t>Who had the highest cost of goods sold (COGS) in the dataset?</t>
  </si>
  <si>
    <t>Q4</t>
  </si>
  <si>
    <t>What is the total sales for the Electronics category?</t>
  </si>
  <si>
    <t>Q5</t>
  </si>
  <si>
    <t>How many different products are listed in the dataset?</t>
  </si>
  <si>
    <t>Q6</t>
  </si>
  <si>
    <t>What is the average units sold per person for each product?</t>
  </si>
  <si>
    <t>Q7</t>
  </si>
  <si>
    <t>What is the total sales for the Home Decor category in the South region?</t>
  </si>
  <si>
    <t>Q8</t>
  </si>
  <si>
    <t>Who had the highest total sales?</t>
  </si>
  <si>
    <t>Q9</t>
  </si>
  <si>
    <t>What is the average COGS per unit for each product?</t>
  </si>
  <si>
    <t>Q10</t>
  </si>
  <si>
    <t>Product-wise total sales.</t>
  </si>
  <si>
    <t>Q11</t>
  </si>
  <si>
    <t>Region-wise total sales.</t>
  </si>
  <si>
    <t>Q12</t>
  </si>
  <si>
    <t>Sales representative-wise total sales.</t>
  </si>
  <si>
    <t>Q13</t>
  </si>
  <si>
    <t>Who sold the maximum units?</t>
  </si>
  <si>
    <t>Q14</t>
  </si>
  <si>
    <t>Which region had maximum sales and which had minimum sales?</t>
  </si>
  <si>
    <t>Q15</t>
  </si>
  <si>
    <t>Which product had maximum sales by units?</t>
  </si>
  <si>
    <t>Q16</t>
  </si>
  <si>
    <t>Which is the most expensive product (based on sales per unit)?</t>
  </si>
  <si>
    <t>Q17</t>
  </si>
  <si>
    <t>Which is the least expensive product (based on sales per unit)?</t>
  </si>
  <si>
    <t>Q18</t>
  </si>
  <si>
    <t>Product and Region-wise maximum sales.</t>
  </si>
  <si>
    <t>Q19</t>
  </si>
  <si>
    <t>Average sales of each product.</t>
  </si>
  <si>
    <t>Q20</t>
  </si>
  <si>
    <t>Region-wise sales per product.</t>
  </si>
  <si>
    <t>Q21</t>
  </si>
  <si>
    <t>Who achieved maximum sales in the South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</si>
</sst>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2" fillId="7" borderId="0" xfId="0" applyFont="1" applyFill="1"/>
    <xf numFmtId="0" fontId="0" fillId="3" borderId="5" xfId="0" applyFill="1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4" borderId="5" xfId="0" applyFill="1" applyBorder="1" applyAlignment="1">
      <alignment horizontal="left"/>
    </xf>
    <xf numFmtId="0" fontId="0" fillId="4" borderId="5" xfId="0" applyFill="1" applyBorder="1"/>
    <xf numFmtId="0" fontId="0" fillId="0" borderId="5" xfId="0" pivotButton="1" applyBorder="1"/>
    <xf numFmtId="0" fontId="0" fillId="3" borderId="8" xfId="0" applyFill="1" applyBorder="1"/>
    <xf numFmtId="0" fontId="0" fillId="3" borderId="5" xfId="0" applyFill="1" applyBorder="1" applyAlignment="1">
      <alignment horizontal="left"/>
    </xf>
    <xf numFmtId="0" fontId="2" fillId="7" borderId="5" xfId="0" applyFont="1" applyFill="1" applyBorder="1"/>
    <xf numFmtId="0" fontId="2" fillId="6" borderId="5" xfId="0" applyFont="1" applyFill="1" applyBorder="1"/>
    <xf numFmtId="0" fontId="3" fillId="6" borderId="5" xfId="0" applyFont="1" applyFill="1" applyBorder="1"/>
    <xf numFmtId="0" fontId="3" fillId="5" borderId="5" xfId="0" applyFont="1" applyFill="1" applyBorder="1"/>
    <xf numFmtId="0" fontId="4" fillId="8" borderId="0" xfId="0" applyFont="1" applyFill="1" applyAlignment="1">
      <alignment horizontal="center"/>
    </xf>
    <xf numFmtId="0" fontId="0" fillId="0" borderId="5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2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full Wahatule" refreshedDate="45925.652016319444" createdVersion="8" refreshedVersion="8" minRefreshableVersion="3" recordCount="123" xr:uid="{77A9005F-8DE0-4A8F-8CEF-8B64B08C1816}">
  <cacheSource type="worksheet">
    <worksheetSource name="data"/>
  </cacheSource>
  <cacheFields count="8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Price Per Unit" numFmtId="0">
      <sharedItems containsSemiMixedTypes="0" containsString="0" containsNumber="1" minValue="5.5909090909090908" maxValue="56.5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4.866666666666667"/>
    <n v="321"/>
  </r>
  <r>
    <n v="2"/>
    <x v="0"/>
    <x v="0"/>
    <x v="1"/>
    <x v="1"/>
    <n v="792"/>
    <n v="39.6"/>
    <n v="456"/>
  </r>
  <r>
    <n v="3"/>
    <x v="0"/>
    <x v="0"/>
    <x v="2"/>
    <x v="2"/>
    <n v="654"/>
    <n v="36.333333333333336"/>
    <n v="398"/>
  </r>
  <r>
    <n v="4"/>
    <x v="0"/>
    <x v="0"/>
    <x v="3"/>
    <x v="3"/>
    <n v="345"/>
    <n v="24.642857142857142"/>
    <n v="210"/>
  </r>
  <r>
    <n v="5"/>
    <x v="0"/>
    <x v="0"/>
    <x v="4"/>
    <x v="4"/>
    <n v="678"/>
    <n v="42.375"/>
    <n v="412"/>
  </r>
  <r>
    <n v="6"/>
    <x v="1"/>
    <x v="1"/>
    <x v="5"/>
    <x v="5"/>
    <n v="123"/>
    <n v="5.5909090909090908"/>
    <n v="78"/>
  </r>
  <r>
    <n v="7"/>
    <x v="1"/>
    <x v="1"/>
    <x v="6"/>
    <x v="6"/>
    <n v="489"/>
    <n v="25.736842105263158"/>
    <n v="286"/>
  </r>
  <r>
    <n v="8"/>
    <x v="1"/>
    <x v="1"/>
    <x v="7"/>
    <x v="7"/>
    <n v="354"/>
    <n v="29.5"/>
    <n v="215"/>
  </r>
  <r>
    <n v="9"/>
    <x v="1"/>
    <x v="1"/>
    <x v="8"/>
    <x v="8"/>
    <n v="195"/>
    <n v="21.666666666666668"/>
    <n v="114"/>
  </r>
  <r>
    <n v="10"/>
    <x v="2"/>
    <x v="2"/>
    <x v="9"/>
    <x v="9"/>
    <n v="274"/>
    <n v="24.90909090909091"/>
    <n v="167"/>
  </r>
  <r>
    <n v="11"/>
    <x v="2"/>
    <x v="2"/>
    <x v="10"/>
    <x v="10"/>
    <n v="837"/>
    <n v="32.192307692307693"/>
    <n v="512"/>
  </r>
  <r>
    <n v="12"/>
    <x v="2"/>
    <x v="2"/>
    <x v="11"/>
    <x v="11"/>
    <n v="911"/>
    <n v="32.535714285714285"/>
    <n v="556"/>
  </r>
  <r>
    <n v="13"/>
    <x v="2"/>
    <x v="2"/>
    <x v="12"/>
    <x v="12"/>
    <n v="653"/>
    <n v="31.095238095238095"/>
    <n v="398"/>
  </r>
  <r>
    <n v="14"/>
    <x v="3"/>
    <x v="3"/>
    <x v="13"/>
    <x v="13"/>
    <n v="789"/>
    <n v="46.411764705882355"/>
    <n v="458"/>
  </r>
  <r>
    <n v="15"/>
    <x v="3"/>
    <x v="3"/>
    <x v="14"/>
    <x v="14"/>
    <n v="125"/>
    <n v="15.625"/>
    <n v="76"/>
  </r>
  <r>
    <n v="16"/>
    <x v="3"/>
    <x v="3"/>
    <x v="15"/>
    <x v="3"/>
    <n v="367"/>
    <n v="26.214285714285715"/>
    <n v="224"/>
  </r>
  <r>
    <n v="17"/>
    <x v="3"/>
    <x v="3"/>
    <x v="16"/>
    <x v="15"/>
    <n v="524"/>
    <n v="22.782608695652176"/>
    <n v="319"/>
  </r>
  <r>
    <n v="18"/>
    <x v="4"/>
    <x v="0"/>
    <x v="17"/>
    <x v="16"/>
    <n v="213"/>
    <n v="16.384615384615383"/>
    <n v="130"/>
  </r>
  <r>
    <n v="19"/>
    <x v="4"/>
    <x v="0"/>
    <x v="18"/>
    <x v="0"/>
    <n v="789"/>
    <n v="52.6"/>
    <n v="458"/>
  </r>
  <r>
    <n v="20"/>
    <x v="4"/>
    <x v="0"/>
    <x v="19"/>
    <x v="12"/>
    <n v="312"/>
    <n v="14.857142857142858"/>
    <n v="190"/>
  </r>
  <r>
    <n v="21"/>
    <x v="4"/>
    <x v="1"/>
    <x v="20"/>
    <x v="6"/>
    <n v="456"/>
    <n v="24"/>
    <n v="279"/>
  </r>
  <r>
    <n v="22"/>
    <x v="5"/>
    <x v="1"/>
    <x v="21"/>
    <x v="17"/>
    <n v="224"/>
    <n v="22.4"/>
    <n v="137"/>
  </r>
  <r>
    <n v="23"/>
    <x v="5"/>
    <x v="3"/>
    <x v="22"/>
    <x v="9"/>
    <n v="334"/>
    <n v="30.363636363636363"/>
    <n v="204"/>
  </r>
  <r>
    <n v="24"/>
    <x v="5"/>
    <x v="3"/>
    <x v="23"/>
    <x v="18"/>
    <n v="135"/>
    <n v="19.285714285714285"/>
    <n v="83"/>
  </r>
  <r>
    <n v="25"/>
    <x v="6"/>
    <x v="2"/>
    <x v="24"/>
    <x v="0"/>
    <n v="689"/>
    <n v="45.93333333333333"/>
    <n v="421"/>
  </r>
  <r>
    <n v="26"/>
    <x v="6"/>
    <x v="2"/>
    <x v="25"/>
    <x v="19"/>
    <n v="432"/>
    <n v="17.28"/>
    <n v="263"/>
  </r>
  <r>
    <n v="27"/>
    <x v="6"/>
    <x v="2"/>
    <x v="26"/>
    <x v="9"/>
    <n v="287"/>
    <n v="26.09090909090909"/>
    <n v="175"/>
  </r>
  <r>
    <n v="28"/>
    <x v="7"/>
    <x v="3"/>
    <x v="27"/>
    <x v="14"/>
    <n v="176"/>
    <n v="22"/>
    <n v="107"/>
  </r>
  <r>
    <n v="29"/>
    <x v="7"/>
    <x v="2"/>
    <x v="28"/>
    <x v="16"/>
    <n v="555"/>
    <n v="42.692307692307693"/>
    <n v="339"/>
  </r>
  <r>
    <n v="30"/>
    <x v="7"/>
    <x v="2"/>
    <x v="29"/>
    <x v="0"/>
    <n v="432"/>
    <n v="28.8"/>
    <n v="263"/>
  </r>
  <r>
    <n v="31"/>
    <x v="8"/>
    <x v="0"/>
    <x v="30"/>
    <x v="1"/>
    <n v="798"/>
    <n v="39.9"/>
    <n v="487"/>
  </r>
  <r>
    <n v="32"/>
    <x v="8"/>
    <x v="0"/>
    <x v="31"/>
    <x v="0"/>
    <n v="265"/>
    <n v="17.666666666666668"/>
    <n v="162"/>
  </r>
  <r>
    <n v="33"/>
    <x v="8"/>
    <x v="0"/>
    <x v="32"/>
    <x v="11"/>
    <n v="976"/>
    <n v="34.857142857142854"/>
    <n v="594"/>
  </r>
  <r>
    <n v="34"/>
    <x v="8"/>
    <x v="0"/>
    <x v="33"/>
    <x v="17"/>
    <n v="211"/>
    <n v="21.1"/>
    <n v="129"/>
  </r>
  <r>
    <n v="35"/>
    <x v="9"/>
    <x v="3"/>
    <x v="34"/>
    <x v="7"/>
    <n v="256"/>
    <n v="21.333333333333332"/>
    <n v="156"/>
  </r>
  <r>
    <n v="36"/>
    <x v="9"/>
    <x v="2"/>
    <x v="35"/>
    <x v="5"/>
    <n v="879"/>
    <n v="39.954545454545453"/>
    <n v="535"/>
  </r>
  <r>
    <n v="37"/>
    <x v="9"/>
    <x v="3"/>
    <x v="36"/>
    <x v="6"/>
    <n v="765"/>
    <n v="40.263157894736842"/>
    <n v="468"/>
  </r>
  <r>
    <n v="38"/>
    <x v="9"/>
    <x v="2"/>
    <x v="37"/>
    <x v="13"/>
    <n v="599"/>
    <n v="35.235294117647058"/>
    <n v="365"/>
  </r>
  <r>
    <n v="39"/>
    <x v="10"/>
    <x v="1"/>
    <x v="38"/>
    <x v="2"/>
    <n v="456"/>
    <n v="25.333333333333332"/>
    <n v="279"/>
  </r>
  <r>
    <n v="40"/>
    <x v="10"/>
    <x v="3"/>
    <x v="39"/>
    <x v="8"/>
    <n v="123"/>
    <n v="13.666666666666666"/>
    <n v="75"/>
  </r>
  <r>
    <n v="41"/>
    <x v="10"/>
    <x v="1"/>
    <x v="40"/>
    <x v="7"/>
    <n v="213"/>
    <n v="17.75"/>
    <n v="130"/>
  </r>
  <r>
    <n v="42"/>
    <x v="10"/>
    <x v="3"/>
    <x v="41"/>
    <x v="7"/>
    <n v="322"/>
    <n v="26.833333333333332"/>
    <n v="197"/>
  </r>
  <r>
    <n v="43"/>
    <x v="10"/>
    <x v="1"/>
    <x v="38"/>
    <x v="2"/>
    <n v="499"/>
    <n v="27.722222222222221"/>
    <n v="305"/>
  </r>
  <r>
    <n v="44"/>
    <x v="10"/>
    <x v="3"/>
    <x v="39"/>
    <x v="8"/>
    <n v="192"/>
    <n v="21.333333333333332"/>
    <n v="117"/>
  </r>
  <r>
    <n v="45"/>
    <x v="10"/>
    <x v="1"/>
    <x v="40"/>
    <x v="7"/>
    <n v="678"/>
    <n v="56.5"/>
    <n v="413"/>
  </r>
  <r>
    <n v="46"/>
    <x v="10"/>
    <x v="3"/>
    <x v="41"/>
    <x v="7"/>
    <n v="321"/>
    <n v="26.75"/>
    <n v="196"/>
  </r>
  <r>
    <n v="47"/>
    <x v="1"/>
    <x v="2"/>
    <x v="42"/>
    <x v="0"/>
    <n v="765"/>
    <n v="51"/>
    <n v="466"/>
  </r>
  <r>
    <n v="48"/>
    <x v="1"/>
    <x v="0"/>
    <x v="43"/>
    <x v="3"/>
    <n v="541"/>
    <n v="38.642857142857146"/>
    <n v="331"/>
  </r>
  <r>
    <n v="49"/>
    <x v="1"/>
    <x v="3"/>
    <x v="44"/>
    <x v="8"/>
    <n v="187"/>
    <n v="20.777777777777779"/>
    <n v="114"/>
  </r>
  <r>
    <n v="50"/>
    <x v="1"/>
    <x v="2"/>
    <x v="45"/>
    <x v="0"/>
    <n v="786"/>
    <n v="52.4"/>
    <n v="479"/>
  </r>
  <r>
    <n v="51"/>
    <x v="2"/>
    <x v="0"/>
    <x v="43"/>
    <x v="3"/>
    <n v="655"/>
    <n v="46.785714285714285"/>
    <n v="399"/>
  </r>
  <r>
    <n v="52"/>
    <x v="2"/>
    <x v="3"/>
    <x v="2"/>
    <x v="1"/>
    <n v="989"/>
    <n v="49.45"/>
    <n v="603"/>
  </r>
  <r>
    <n v="53"/>
    <x v="2"/>
    <x v="2"/>
    <x v="46"/>
    <x v="4"/>
    <n v="722"/>
    <n v="45.125"/>
    <n v="441"/>
  </r>
  <r>
    <n v="54"/>
    <x v="2"/>
    <x v="1"/>
    <x v="47"/>
    <x v="13"/>
    <n v="864"/>
    <n v="50.823529411764703"/>
    <n v="527"/>
  </r>
  <r>
    <n v="55"/>
    <x v="3"/>
    <x v="2"/>
    <x v="48"/>
    <x v="1"/>
    <n v="999"/>
    <n v="49.95"/>
    <n v="610"/>
  </r>
  <r>
    <n v="56"/>
    <x v="3"/>
    <x v="3"/>
    <x v="26"/>
    <x v="0"/>
    <n v="762"/>
    <n v="50.8"/>
    <n v="465"/>
  </r>
  <r>
    <n v="57"/>
    <x v="3"/>
    <x v="0"/>
    <x v="49"/>
    <x v="8"/>
    <n v="127"/>
    <n v="14.111111111111111"/>
    <n v="78"/>
  </r>
  <r>
    <n v="58"/>
    <x v="3"/>
    <x v="2"/>
    <x v="31"/>
    <x v="14"/>
    <n v="164"/>
    <n v="20.5"/>
    <n v="100"/>
  </r>
  <r>
    <n v="59"/>
    <x v="4"/>
    <x v="3"/>
    <x v="50"/>
    <x v="3"/>
    <n v="646"/>
    <n v="46.142857142857146"/>
    <n v="394"/>
  </r>
  <r>
    <n v="60"/>
    <x v="4"/>
    <x v="1"/>
    <x v="51"/>
    <x v="9"/>
    <n v="294"/>
    <n v="26.727272727272727"/>
    <n v="179"/>
  </r>
  <r>
    <n v="61"/>
    <x v="4"/>
    <x v="2"/>
    <x v="35"/>
    <x v="17"/>
    <n v="223"/>
    <n v="22.3"/>
    <n v="136"/>
  </r>
  <r>
    <n v="62"/>
    <x v="4"/>
    <x v="3"/>
    <x v="34"/>
    <x v="0"/>
    <n v="785"/>
    <n v="52.333333333333336"/>
    <n v="480"/>
  </r>
  <r>
    <n v="63"/>
    <x v="5"/>
    <x v="1"/>
    <x v="52"/>
    <x v="4"/>
    <n v="777"/>
    <n v="48.5625"/>
    <n v="475"/>
  </r>
  <r>
    <n v="64"/>
    <x v="5"/>
    <x v="3"/>
    <x v="53"/>
    <x v="8"/>
    <n v="144"/>
    <n v="16"/>
    <n v="88"/>
  </r>
  <r>
    <n v="65"/>
    <x v="5"/>
    <x v="0"/>
    <x v="46"/>
    <x v="2"/>
    <n v="699"/>
    <n v="38.833333333333336"/>
    <n v="426"/>
  </r>
  <r>
    <n v="66"/>
    <x v="5"/>
    <x v="3"/>
    <x v="54"/>
    <x v="3"/>
    <n v="665"/>
    <n v="47.5"/>
    <n v="406"/>
  </r>
  <r>
    <n v="67"/>
    <x v="6"/>
    <x v="2"/>
    <x v="55"/>
    <x v="17"/>
    <n v="233"/>
    <n v="23.3"/>
    <n v="142"/>
  </r>
  <r>
    <n v="68"/>
    <x v="6"/>
    <x v="1"/>
    <x v="56"/>
    <x v="9"/>
    <n v="356"/>
    <n v="32.363636363636367"/>
    <n v="217"/>
  </r>
  <r>
    <n v="69"/>
    <x v="6"/>
    <x v="0"/>
    <x v="57"/>
    <x v="4"/>
    <n v="715"/>
    <n v="44.6875"/>
    <n v="436"/>
  </r>
  <r>
    <n v="70"/>
    <x v="6"/>
    <x v="3"/>
    <x v="58"/>
    <x v="2"/>
    <n v="777"/>
    <n v="43.166666666666664"/>
    <n v="475"/>
  </r>
  <r>
    <n v="71"/>
    <x v="8"/>
    <x v="0"/>
    <x v="59"/>
    <x v="1"/>
    <n v="988"/>
    <n v="49.4"/>
    <n v="602"/>
  </r>
  <r>
    <n v="72"/>
    <x v="8"/>
    <x v="2"/>
    <x v="60"/>
    <x v="4"/>
    <n v="712"/>
    <n v="44.5"/>
    <n v="434"/>
  </r>
  <r>
    <n v="73"/>
    <x v="8"/>
    <x v="3"/>
    <x v="61"/>
    <x v="0"/>
    <n v="798"/>
    <n v="53.2"/>
    <n v="487"/>
  </r>
  <r>
    <n v="74"/>
    <x v="8"/>
    <x v="1"/>
    <x v="23"/>
    <x v="17"/>
    <n v="199"/>
    <n v="19.899999999999999"/>
    <n v="121"/>
  </r>
  <r>
    <n v="75"/>
    <x v="7"/>
    <x v="2"/>
    <x v="62"/>
    <x v="7"/>
    <n v="478"/>
    <n v="39.833333333333336"/>
    <n v="292"/>
  </r>
  <r>
    <n v="76"/>
    <x v="7"/>
    <x v="0"/>
    <x v="63"/>
    <x v="8"/>
    <n v="186"/>
    <n v="20.666666666666668"/>
    <n v="113"/>
  </r>
  <r>
    <n v="77"/>
    <x v="7"/>
    <x v="3"/>
    <x v="64"/>
    <x v="0"/>
    <n v="761"/>
    <n v="50.733333333333334"/>
    <n v="464"/>
  </r>
  <r>
    <n v="78"/>
    <x v="7"/>
    <x v="1"/>
    <x v="43"/>
    <x v="17"/>
    <n v="288"/>
    <n v="28.8"/>
    <n v="176"/>
  </r>
  <r>
    <n v="79"/>
    <x v="9"/>
    <x v="3"/>
    <x v="65"/>
    <x v="2"/>
    <n v="699"/>
    <n v="38.833333333333336"/>
    <n v="426"/>
  </r>
  <r>
    <n v="80"/>
    <x v="9"/>
    <x v="2"/>
    <x v="66"/>
    <x v="4"/>
    <n v="777"/>
    <n v="48.5625"/>
    <n v="475"/>
  </r>
  <r>
    <n v="81"/>
    <x v="9"/>
    <x v="0"/>
    <x v="14"/>
    <x v="9"/>
    <n v="355"/>
    <n v="32.272727272727273"/>
    <n v="217"/>
  </r>
  <r>
    <n v="82"/>
    <x v="9"/>
    <x v="3"/>
    <x v="67"/>
    <x v="17"/>
    <n v="233"/>
    <n v="23.3"/>
    <n v="142"/>
  </r>
  <r>
    <n v="83"/>
    <x v="9"/>
    <x v="2"/>
    <x v="68"/>
    <x v="4"/>
    <n v="723"/>
    <n v="45.1875"/>
    <n v="441"/>
  </r>
  <r>
    <n v="84"/>
    <x v="10"/>
    <x v="3"/>
    <x v="69"/>
    <x v="6"/>
    <n v="467"/>
    <n v="24.578947368421051"/>
    <n v="285"/>
  </r>
  <r>
    <n v="85"/>
    <x v="1"/>
    <x v="1"/>
    <x v="70"/>
    <x v="9"/>
    <n v="366"/>
    <n v="33.272727272727273"/>
    <n v="223"/>
  </r>
  <r>
    <n v="86"/>
    <x v="2"/>
    <x v="0"/>
    <x v="63"/>
    <x v="17"/>
    <n v="267"/>
    <n v="26.7"/>
    <n v="163"/>
  </r>
  <r>
    <n v="87"/>
    <x v="3"/>
    <x v="2"/>
    <x v="71"/>
    <x v="0"/>
    <n v="789"/>
    <n v="52.6"/>
    <n v="480"/>
  </r>
  <r>
    <n v="88"/>
    <x v="8"/>
    <x v="3"/>
    <x v="39"/>
    <x v="3"/>
    <n v="655"/>
    <n v="46.785714285714285"/>
    <n v="399"/>
  </r>
  <r>
    <n v="89"/>
    <x v="5"/>
    <x v="2"/>
    <x v="34"/>
    <x v="17"/>
    <n v="223"/>
    <n v="22.3"/>
    <n v="136"/>
  </r>
  <r>
    <n v="90"/>
    <x v="4"/>
    <x v="1"/>
    <x v="72"/>
    <x v="8"/>
    <n v="192"/>
    <n v="21.333333333333332"/>
    <n v="117"/>
  </r>
  <r>
    <n v="91"/>
    <x v="6"/>
    <x v="0"/>
    <x v="73"/>
    <x v="7"/>
    <n v="326"/>
    <n v="27.166666666666668"/>
    <n v="199"/>
  </r>
  <r>
    <n v="92"/>
    <x v="7"/>
    <x v="3"/>
    <x v="47"/>
    <x v="2"/>
    <n v="499"/>
    <n v="27.722222222222221"/>
    <n v="305"/>
  </r>
  <r>
    <n v="93"/>
    <x v="9"/>
    <x v="2"/>
    <x v="30"/>
    <x v="12"/>
    <n v="633"/>
    <n v="30.142857142857142"/>
    <n v="385"/>
  </r>
  <r>
    <n v="94"/>
    <x v="10"/>
    <x v="3"/>
    <x v="74"/>
    <x v="16"/>
    <n v="432"/>
    <n v="33.230769230769234"/>
    <n v="263"/>
  </r>
  <r>
    <n v="95"/>
    <x v="1"/>
    <x v="2"/>
    <x v="75"/>
    <x v="3"/>
    <n v="655"/>
    <n v="46.785714285714285"/>
    <n v="399"/>
  </r>
  <r>
    <n v="96"/>
    <x v="2"/>
    <x v="0"/>
    <x v="76"/>
    <x v="0"/>
    <n v="785"/>
    <n v="52.333333333333336"/>
    <n v="480"/>
  </r>
  <r>
    <n v="97"/>
    <x v="3"/>
    <x v="3"/>
    <x v="0"/>
    <x v="8"/>
    <n v="147"/>
    <n v="16.333333333333332"/>
    <n v="90"/>
  </r>
  <r>
    <n v="98"/>
    <x v="8"/>
    <x v="0"/>
    <x v="77"/>
    <x v="13"/>
    <n v="864"/>
    <n v="50.823529411764703"/>
    <n v="527"/>
  </r>
  <r>
    <n v="99"/>
    <x v="5"/>
    <x v="3"/>
    <x v="48"/>
    <x v="1"/>
    <n v="999"/>
    <n v="49.95"/>
    <n v="610"/>
  </r>
  <r>
    <n v="100"/>
    <x v="4"/>
    <x v="1"/>
    <x v="22"/>
    <x v="4"/>
    <n v="722"/>
    <n v="45.125"/>
    <n v="441"/>
  </r>
  <r>
    <n v="101"/>
    <x v="6"/>
    <x v="0"/>
    <x v="31"/>
    <x v="14"/>
    <n v="125"/>
    <n v="15.625"/>
    <n v="76"/>
  </r>
  <r>
    <n v="102"/>
    <x v="7"/>
    <x v="3"/>
    <x v="43"/>
    <x v="4"/>
    <n v="777"/>
    <n v="48.5625"/>
    <n v="475"/>
  </r>
  <r>
    <n v="103"/>
    <x v="9"/>
    <x v="2"/>
    <x v="37"/>
    <x v="7"/>
    <n v="342"/>
    <n v="28.5"/>
    <n v="209"/>
  </r>
  <r>
    <n v="104"/>
    <x v="10"/>
    <x v="1"/>
    <x v="38"/>
    <x v="16"/>
    <n v="453"/>
    <n v="34.846153846153847"/>
    <n v="276"/>
  </r>
  <r>
    <n v="105"/>
    <x v="1"/>
    <x v="2"/>
    <x v="25"/>
    <x v="17"/>
    <n v="238"/>
    <n v="23.8"/>
    <n v="145"/>
  </r>
  <r>
    <n v="106"/>
    <x v="2"/>
    <x v="0"/>
    <x v="44"/>
    <x v="6"/>
    <n v="468"/>
    <n v="24.631578947368421"/>
    <n v="286"/>
  </r>
  <r>
    <n v="107"/>
    <x v="3"/>
    <x v="3"/>
    <x v="51"/>
    <x v="9"/>
    <n v="356"/>
    <n v="32.363636363636367"/>
    <n v="217"/>
  </r>
  <r>
    <n v="108"/>
    <x v="8"/>
    <x v="0"/>
    <x v="26"/>
    <x v="13"/>
    <n v="799"/>
    <n v="47"/>
    <n v="488"/>
  </r>
  <r>
    <n v="109"/>
    <x v="5"/>
    <x v="3"/>
    <x v="50"/>
    <x v="0"/>
    <n v="789"/>
    <n v="52.6"/>
    <n v="480"/>
  </r>
  <r>
    <n v="110"/>
    <x v="4"/>
    <x v="0"/>
    <x v="32"/>
    <x v="14"/>
    <n v="156"/>
    <n v="19.5"/>
    <n v="95"/>
  </r>
  <r>
    <n v="111"/>
    <x v="6"/>
    <x v="2"/>
    <x v="46"/>
    <x v="3"/>
    <n v="655"/>
    <n v="46.785714285714285"/>
    <n v="399"/>
  </r>
  <r>
    <n v="112"/>
    <x v="7"/>
    <x v="2"/>
    <x v="35"/>
    <x v="17"/>
    <n v="239"/>
    <n v="23.9"/>
    <n v="146"/>
  </r>
  <r>
    <n v="113"/>
    <x v="9"/>
    <x v="3"/>
    <x v="45"/>
    <x v="4"/>
    <n v="745"/>
    <n v="46.5625"/>
    <n v="454"/>
  </r>
  <r>
    <n v="114"/>
    <x v="10"/>
    <x v="1"/>
    <x v="43"/>
    <x v="6"/>
    <n v="489"/>
    <n v="25.736842105263158"/>
    <n v="298"/>
  </r>
  <r>
    <n v="115"/>
    <x v="1"/>
    <x v="2"/>
    <x v="43"/>
    <x v="8"/>
    <n v="194"/>
    <n v="21.555555555555557"/>
    <n v="118"/>
  </r>
  <r>
    <n v="116"/>
    <x v="2"/>
    <x v="0"/>
    <x v="78"/>
    <x v="0"/>
    <n v="786"/>
    <n v="52.4"/>
    <n v="479"/>
  </r>
  <r>
    <n v="117"/>
    <x v="3"/>
    <x v="3"/>
    <x v="33"/>
    <x v="17"/>
    <n v="219"/>
    <n v="21.9"/>
    <n v="133"/>
  </r>
  <r>
    <n v="118"/>
    <x v="8"/>
    <x v="0"/>
    <x v="59"/>
    <x v="13"/>
    <n v="765"/>
    <n v="45"/>
    <n v="466"/>
  </r>
  <r>
    <n v="119"/>
    <x v="5"/>
    <x v="3"/>
    <x v="57"/>
    <x v="7"/>
    <n v="333"/>
    <n v="27.75"/>
    <n v="203"/>
  </r>
  <r>
    <n v="120"/>
    <x v="4"/>
    <x v="0"/>
    <x v="58"/>
    <x v="0"/>
    <n v="789"/>
    <n v="52.6"/>
    <n v="480"/>
  </r>
  <r>
    <n v="121"/>
    <x v="6"/>
    <x v="2"/>
    <x v="55"/>
    <x v="8"/>
    <n v="127"/>
    <n v="14.111111111111111"/>
    <n v="77"/>
  </r>
  <r>
    <n v="122"/>
    <x v="7"/>
    <x v="3"/>
    <x v="54"/>
    <x v="3"/>
    <n v="655"/>
    <n v="46.785714285714285"/>
    <n v="399"/>
  </r>
  <r>
    <n v="123"/>
    <x v="9"/>
    <x v="3"/>
    <x v="46"/>
    <x v="17"/>
    <n v="225"/>
    <n v="22.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B58DF-6FBC-4D00-A4C3-B67ECBD164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9" firstHeaderRow="1" firstDataRow="1" firstDataCol="1"/>
  <pivotFields count="8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formats count="24">
    <format dxfId="262">
      <pivotArea field="2" type="button" dataOnly="0" labelOnly="1" outline="0" axis="axisRow" fieldPosition="0"/>
    </format>
    <format dxfId="261">
      <pivotArea dataOnly="0" labelOnly="1" outline="0" axis="axisValues" fieldPosition="0"/>
    </format>
    <format dxfId="260">
      <pivotArea grandRow="1" outline="0" collapsedLevelsAreSubtotals="1" fieldPosition="0"/>
    </format>
    <format dxfId="259">
      <pivotArea dataOnly="0" labelOnly="1" grandRow="1" outline="0" fieldPosition="0"/>
    </format>
    <format dxfId="258">
      <pivotArea grandRow="1" outline="0" collapsedLevelsAreSubtotals="1" fieldPosition="0"/>
    </format>
    <format dxfId="257">
      <pivotArea dataOnly="0" labelOnly="1" grandRow="1" outline="0" fieldPosition="0"/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field="2" type="button" dataOnly="0" labelOnly="1" outline="0" axis="axisRow" fieldPosition="0"/>
    </format>
    <format dxfId="253">
      <pivotArea dataOnly="0" labelOnly="1" fieldPosition="0">
        <references count="1">
          <reference field="2" count="0"/>
        </references>
      </pivotArea>
    </format>
    <format dxfId="252">
      <pivotArea dataOnly="0" labelOnly="1" grandRow="1" outline="0" fieldPosition="0"/>
    </format>
    <format dxfId="251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2" type="button" dataOnly="0" labelOnly="1" outline="0" axis="axisRow" fieldPosition="0"/>
    </format>
    <format dxfId="144">
      <pivotArea dataOnly="0" labelOnly="1" fieldPosition="0">
        <references count="1">
          <reference field="2" count="0"/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2" type="button" dataOnly="0" labelOnly="1" outline="0" axis="axisRow" fieldPosition="0"/>
    </format>
    <format dxfId="137">
      <pivotArea dataOnly="0" labelOnly="1" fieldPosition="0">
        <references count="1">
          <reference field="2" count="0"/>
        </references>
      </pivotArea>
    </format>
    <format dxfId="136">
      <pivotArea dataOnly="0" labelOnly="1" grandRow="1" outline="0" fieldPosition="0"/>
    </format>
    <format dxfId="135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C8F36-A91B-4734-A0A8-47225BB7555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16" firstHeaderRow="1" firstDataRow="1" firstDataCol="1"/>
  <pivotFields count="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5" baseField="1" baseItem="0"/>
  </dataFields>
  <formats count="9">
    <format dxfId="214">
      <pivotArea field="1" type="button" dataOnly="0" labelOnly="1" outline="0" axis="axisRow" fieldPosition="0"/>
    </format>
    <format dxfId="213">
      <pivotArea dataOnly="0" labelOnly="1" outline="0" axis="axisValues" fieldPosition="0"/>
    </format>
    <format dxfId="212">
      <pivotArea dataOnly="0" grandRow="1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1" type="button" dataOnly="0" labelOnly="1" outline="0" axis="axisRow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F64C5-7C63-4264-99E5-EF2240C6B85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9" firstHeaderRow="1" firstDataRow="1" firstDataCol="1"/>
  <pivotFields count="8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/>
  </dataFields>
  <formats count="11">
    <format dxfId="211">
      <pivotArea field="2" type="button" dataOnly="0" labelOnly="1" outline="0" axis="axisRow" fieldPosition="0"/>
    </format>
    <format dxfId="210">
      <pivotArea dataOnly="0" labelOnly="1" outline="0" axis="axisValues" fieldPosition="0"/>
    </format>
    <format dxfId="209">
      <pivotArea field="2" type="button" dataOnly="0" labelOnly="1" outline="0" axis="axisRow" fieldPosition="0"/>
    </format>
    <format dxfId="208">
      <pivotArea dataOnly="0" labelOnly="1" outline="0" axis="axisValues" fieldPosition="0"/>
    </format>
    <format dxfId="207">
      <pivotArea dataOnly="0" grandRow="1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" type="button" dataOnly="0" labelOnly="1" outline="0" axis="axisRow" fieldPosition="0"/>
    </format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E6999-EF42-42CD-A97D-08A6BA7F25F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84" firstHeaderRow="1" firstDataRow="1" firstDataCol="1"/>
  <pivotFields count="8">
    <pivotField showAll="0"/>
    <pivotField showAll="0"/>
    <pivotField showAll="0"/>
    <pivotField axis="axisRow" showAll="0" sortType="de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3"/>
  </rowFields>
  <rowItems count="80">
    <i>
      <x v="48"/>
    </i>
    <i>
      <x v="45"/>
    </i>
    <i>
      <x v="50"/>
    </i>
    <i>
      <x v="25"/>
    </i>
    <i>
      <x v="6"/>
    </i>
    <i>
      <x v="7"/>
    </i>
    <i>
      <x v="70"/>
    </i>
    <i>
      <x v="15"/>
    </i>
    <i>
      <x v="34"/>
    </i>
    <i>
      <x v="71"/>
    </i>
    <i>
      <x v="51"/>
    </i>
    <i>
      <x v="68"/>
    </i>
    <i>
      <x v="20"/>
    </i>
    <i>
      <x v="77"/>
    </i>
    <i>
      <x v="9"/>
    </i>
    <i>
      <x v="57"/>
    </i>
    <i>
      <x v="13"/>
    </i>
    <i>
      <x v="29"/>
    </i>
    <i>
      <x v="19"/>
    </i>
    <i>
      <x v="28"/>
    </i>
    <i>
      <x v="60"/>
    </i>
    <i>
      <x v="37"/>
    </i>
    <i>
      <x v="78"/>
    </i>
    <i>
      <x v="47"/>
    </i>
    <i>
      <x v="12"/>
    </i>
    <i>
      <x v="3"/>
    </i>
    <i>
      <x v="2"/>
    </i>
    <i>
      <x v="55"/>
    </i>
    <i>
      <x v="39"/>
    </i>
    <i>
      <x v="73"/>
    </i>
    <i>
      <x v="11"/>
    </i>
    <i>
      <x v="59"/>
    </i>
    <i>
      <x v="52"/>
    </i>
    <i>
      <x v="49"/>
    </i>
    <i>
      <x v="8"/>
    </i>
    <i>
      <x v="69"/>
    </i>
    <i>
      <x v="18"/>
    </i>
    <i>
      <x/>
    </i>
    <i>
      <x v="27"/>
    </i>
    <i>
      <x v="22"/>
    </i>
    <i>
      <x v="26"/>
    </i>
    <i>
      <x v="1"/>
    </i>
    <i>
      <x v="5"/>
    </i>
    <i>
      <x v="72"/>
    </i>
    <i>
      <x v="32"/>
    </i>
    <i>
      <x v="17"/>
    </i>
    <i>
      <x v="56"/>
    </i>
    <i>
      <x v="62"/>
    </i>
    <i>
      <x v="40"/>
    </i>
    <i>
      <x v="35"/>
    </i>
    <i>
      <x v="46"/>
    </i>
    <i>
      <x v="44"/>
    </i>
    <i>
      <x v="53"/>
    </i>
    <i>
      <x v="66"/>
    </i>
    <i>
      <x v="38"/>
    </i>
    <i>
      <x v="54"/>
    </i>
    <i>
      <x v="42"/>
    </i>
    <i>
      <x v="64"/>
    </i>
    <i>
      <x v="61"/>
    </i>
    <i>
      <x v="75"/>
    </i>
    <i>
      <x v="65"/>
    </i>
    <i>
      <x v="16"/>
    </i>
    <i>
      <x v="41"/>
    </i>
    <i>
      <x v="76"/>
    </i>
    <i>
      <x v="58"/>
    </i>
    <i>
      <x v="21"/>
    </i>
    <i>
      <x v="23"/>
    </i>
    <i>
      <x v="33"/>
    </i>
    <i>
      <x v="67"/>
    </i>
    <i>
      <x v="36"/>
    </i>
    <i>
      <x v="63"/>
    </i>
    <i>
      <x v="4"/>
    </i>
    <i>
      <x v="43"/>
    </i>
    <i>
      <x v="31"/>
    </i>
    <i>
      <x v="24"/>
    </i>
    <i>
      <x v="74"/>
    </i>
    <i>
      <x v="14"/>
    </i>
    <i>
      <x v="10"/>
    </i>
    <i>
      <x v="30"/>
    </i>
    <i t="grand">
      <x/>
    </i>
  </rowItems>
  <colItems count="1">
    <i/>
  </colItems>
  <dataFields count="1">
    <dataField name="Sum of Sales" fld="5" baseField="0" baseItem="0"/>
  </dataFields>
  <formats count="11">
    <format dxfId="206">
      <pivotArea field="3" type="button" dataOnly="0" labelOnly="1" outline="0" axis="axisRow" fieldPosition="0"/>
    </format>
    <format dxfId="205">
      <pivotArea dataOnly="0" labelOnly="1" outline="0" axis="axisValues" fieldPosition="0"/>
    </format>
    <format dxfId="204">
      <pivotArea grandRow="1" outline="0" collapsedLevelsAreSubtotals="1" fieldPosition="0"/>
    </format>
    <format dxfId="203">
      <pivotArea dataOnly="0" labelOnly="1" grandRow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3" type="button" dataOnly="0" labelOnly="1" outline="0" axis="axisRow" fieldPosition="0"/>
    </format>
    <format dxfId="68">
      <pivotArea dataOnly="0" labelOnly="1" fieldPosition="0">
        <references count="1">
          <reference field="3" count="50">
            <x v="0"/>
            <x v="1"/>
            <x v="2"/>
            <x v="3"/>
            <x v="5"/>
            <x v="6"/>
            <x v="7"/>
            <x v="8"/>
            <x v="9"/>
            <x v="11"/>
            <x v="12"/>
            <x v="13"/>
            <x v="15"/>
            <x v="17"/>
            <x v="18"/>
            <x v="19"/>
            <x v="20"/>
            <x v="22"/>
            <x v="25"/>
            <x v="26"/>
            <x v="27"/>
            <x v="28"/>
            <x v="29"/>
            <x v="32"/>
            <x v="34"/>
            <x v="35"/>
            <x v="37"/>
            <x v="39"/>
            <x v="40"/>
            <x v="45"/>
            <x v="47"/>
            <x v="48"/>
            <x v="49"/>
            <x v="50"/>
            <x v="51"/>
            <x v="52"/>
            <x v="55"/>
            <x v="56"/>
            <x v="57"/>
            <x v="59"/>
            <x v="60"/>
            <x v="62"/>
            <x v="68"/>
            <x v="69"/>
            <x v="70"/>
            <x v="71"/>
            <x v="72"/>
            <x v="73"/>
            <x v="77"/>
            <x v="78"/>
          </reference>
        </references>
      </pivotArea>
    </format>
    <format dxfId="67">
      <pivotArea dataOnly="0" labelOnly="1" fieldPosition="0">
        <references count="1">
          <reference field="3" count="29">
            <x v="4"/>
            <x v="10"/>
            <x v="14"/>
            <x v="16"/>
            <x v="21"/>
            <x v="23"/>
            <x v="24"/>
            <x v="30"/>
            <x v="31"/>
            <x v="33"/>
            <x v="36"/>
            <x v="38"/>
            <x v="41"/>
            <x v="42"/>
            <x v="43"/>
            <x v="44"/>
            <x v="46"/>
            <x v="53"/>
            <x v="54"/>
            <x v="58"/>
            <x v="61"/>
            <x v="63"/>
            <x v="64"/>
            <x v="65"/>
            <x v="66"/>
            <x v="67"/>
            <x v="74"/>
            <x v="75"/>
            <x v="76"/>
          </reference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920E9-FE05-4223-AA28-8E990031F70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6" firstHeaderRow="1" firstDataRow="1" firstDataCol="1"/>
  <pivotFields count="8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h="1" x="43"/>
        <item h="1" x="36"/>
        <item h="1" x="48"/>
        <item h="1" x="38"/>
        <item h="1" x="52"/>
        <item h="1" x="14"/>
        <item h="1" x="20"/>
        <item h="1" x="18"/>
        <item h="1" x="51"/>
        <item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3"/>
  </rowFields>
  <rowItems count="2">
    <i>
      <x v="57"/>
    </i>
    <i t="grand">
      <x/>
    </i>
  </rowItems>
  <colItems count="1">
    <i/>
  </colItems>
  <dataFields count="1">
    <dataField name="Max of Units" fld="4" subtotal="max" baseField="3" baseItem="0"/>
  </dataFields>
  <formats count="10">
    <format dxfId="202">
      <pivotArea field="3" type="button" dataOnly="0" labelOnly="1" outline="0" axis="axisRow" fieldPosition="0"/>
    </format>
    <format dxfId="201">
      <pivotArea dataOnly="0" labelOnly="1" outline="0" axis="axisValues" fieldPosition="0"/>
    </format>
    <format dxfId="200">
      <pivotArea dataOnly="0" labelOnly="1" grandRow="1" outline="0" fieldPosition="0"/>
    </format>
    <format dxfId="199">
      <pivotArea grandRow="1" outline="0" collapsedLevelsAreSubtotals="1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3" type="button" dataOnly="0" labelOnly="1" outline="0" axis="axisRow" fieldPosition="0"/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F345F-D226-42AE-88D2-3E5A9A5D2C29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7" firstHeaderRow="1" firstDataRow="1" firstDataCol="1"/>
  <pivotFields count="8">
    <pivotField showAll="0"/>
    <pivotField showAll="0"/>
    <pivotField axis="axisRow" showAll="0" sortType="descending">
      <items count="5">
        <item x="3"/>
        <item h="1" x="1"/>
        <item h="1"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 v="3"/>
    </i>
    <i>
      <x/>
    </i>
    <i t="grand">
      <x/>
    </i>
  </rowItems>
  <colItems count="1">
    <i/>
  </colItems>
  <dataFields count="1">
    <dataField name="Max of Sales" fld="5" subtotal="max" baseField="2" baseItem="0"/>
  </dataFields>
  <formats count="9">
    <format dxfId="194">
      <pivotArea field="2" type="button" dataOnly="0" labelOnly="1" outline="0" axis="axisRow" fieldPosition="0"/>
    </format>
    <format dxfId="193">
      <pivotArea dataOnly="0" labelOnly="1" outline="0" axis="axisValues" fieldPosition="0"/>
    </format>
    <format dxfId="192">
      <pivotArea dataOnly="0" grandRow="1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2" type="button" dataOnly="0" labelOnly="1" outline="0" axis="axisRow" fieldPosition="0"/>
    </format>
    <format dxfId="53">
      <pivotArea dataOnly="0" labelOnly="1" fieldPosition="0">
        <references count="1">
          <reference field="2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6BB74-64EC-4662-BDA7-4BBEA529725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D12" firstHeaderRow="1" firstDataRow="1" firstDataCol="1"/>
  <pivotFields count="8">
    <pivotField showAll="0"/>
    <pivotField showAll="0"/>
    <pivotField axis="axisRow" showAll="0" sortType="ascending">
      <items count="5">
        <item x="3"/>
        <item x="1"/>
        <item h="1"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in of Sales" fld="5" subtotal="min" baseField="2" baseItem="0"/>
  </dataFields>
  <formats count="10">
    <format dxfId="198">
      <pivotArea field="2" type="button" dataOnly="0" labelOnly="1" outline="0" axis="axisRow" fieldPosition="0"/>
    </format>
    <format dxfId="197">
      <pivotArea dataOnly="0" labelOnly="1" outline="0" axis="axisValues" fieldPosition="0"/>
    </format>
    <format dxfId="196">
      <pivotArea grandRow="1" outline="0" collapsedLevelsAreSubtotals="1" fieldPosition="0"/>
    </format>
    <format dxfId="195">
      <pivotArea dataOnly="0" labelOnly="1" grandRow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10FC6-70F6-4F0A-86AA-721A06052ABC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16" firstHeaderRow="1" firstDataRow="1" firstDataCol="1"/>
  <pivotFields count="8">
    <pivotField showAll="0"/>
    <pivotField axis="axisRow"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2">
    <i>
      <x v="4"/>
    </i>
    <i>
      <x v="9"/>
    </i>
    <i>
      <x v="1"/>
    </i>
    <i>
      <x v="7"/>
    </i>
    <i>
      <x v="5"/>
    </i>
    <i>
      <x v="2"/>
    </i>
    <i>
      <x v="3"/>
    </i>
    <i>
      <x/>
    </i>
    <i>
      <x v="6"/>
    </i>
    <i>
      <x v="10"/>
    </i>
    <i>
      <x v="8"/>
    </i>
    <i t="grand">
      <x/>
    </i>
  </rowItems>
  <colItems count="1">
    <i/>
  </colItems>
  <dataFields count="1">
    <dataField name="Sum of Units" fld="4" baseField="1" baseItem="0"/>
  </dataFields>
  <formats count="12">
    <format dxfId="191">
      <pivotArea field="1" type="button" dataOnly="0" labelOnly="1" outline="0" axis="axisRow" fieldPosition="0"/>
    </format>
    <format dxfId="190">
      <pivotArea dataOnly="0" labelOnly="1" outline="0" axis="axisValues" fieldPosition="0"/>
    </format>
    <format dxfId="189">
      <pivotArea grandRow="1" outline="0" collapsedLevelsAreSubtotals="1" fieldPosition="0"/>
    </format>
    <format dxfId="188">
      <pivotArea dataOnly="0" labelOnly="1" grandRow="1" outline="0" fieldPosition="0"/>
    </format>
    <format dxfId="187">
      <pivotArea field="1" type="button" dataOnly="0" labelOnly="1" outline="0" axis="axisRow" fieldPosition="0"/>
    </format>
    <format dxfId="186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A1BD8-D0B4-4FAE-9357-C421FE61676B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6" firstHeaderRow="1" firstDataRow="1" firstDataCol="1"/>
  <pivotFields count="8">
    <pivotField showAll="0"/>
    <pivotField axis="axisRow" showAll="0" sortType="descending">
      <items count="12">
        <item h="1" x="6"/>
        <item h="1" x="8"/>
        <item h="1" x="3"/>
        <item h="1" x="1"/>
        <item h="1" x="2"/>
        <item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5"/>
    </i>
    <i t="grand">
      <x/>
    </i>
  </rowItems>
  <colItems count="1">
    <i/>
  </colItems>
  <dataFields count="1">
    <dataField name="Max of Price Per Unit" fld="6" subtotal="max" baseField="1" baseItem="0"/>
  </dataFields>
  <formats count="12">
    <format dxfId="185">
      <pivotArea field="1" type="button" dataOnly="0" labelOnly="1" outline="0" axis="axisRow" fieldPosition="0"/>
    </format>
    <format dxfId="184">
      <pivotArea dataOnly="0" labelOnly="1" outline="0" axis="axisValues" fieldPosition="0"/>
    </format>
    <format dxfId="183">
      <pivotArea grandRow="1" outline="0" collapsedLevelsAreSubtotals="1" fieldPosition="0"/>
    </format>
    <format dxfId="182">
      <pivotArea dataOnly="0" labelOnly="1" grandRow="1" outline="0" fieldPosition="0"/>
    </format>
    <format dxfId="181">
      <pivotArea grandRow="1" outline="0" collapsedLevelsAreSubtotals="1" fieldPosition="0"/>
    </format>
    <format dxfId="180">
      <pivotArea dataOnly="0" labelOnly="1" grandRow="1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AF784-8C53-488A-BB6D-583C89F4C620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6" firstHeaderRow="1" firstDataRow="1" firstDataCol="1"/>
  <pivotFields count="8">
    <pivotField showAll="0"/>
    <pivotField axis="axisRow" showAll="0" sortType="ascending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Min of Price Per Unit" fld="6" subtotal="min" baseField="1" baseItem="0"/>
  </dataFields>
  <formats count="11">
    <format dxfId="179">
      <pivotArea field="1" type="button" dataOnly="0" labelOnly="1" outline="0" axis="axisRow" fieldPosition="0"/>
    </format>
    <format dxfId="178">
      <pivotArea field="1" type="button" dataOnly="0" labelOnly="1" outline="0" axis="axisRow" fieldPosition="0"/>
    </format>
    <format dxfId="177">
      <pivotArea dataOnly="0" labelOnly="1" outline="0" axis="axisValues" fieldPosition="0"/>
    </format>
    <format dxfId="176">
      <pivotArea grandRow="1" outline="0" collapsedLevelsAreSubtotals="1" fieldPosition="0"/>
    </format>
    <format dxfId="175">
      <pivotArea dataOnly="0" labelOnly="1" grandRow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C20ED-5572-412F-9E05-3961ABA207BF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H17" firstHeaderRow="1" firstDataRow="2" firstDataCol="1"/>
  <pivotFields count="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ax of Sales" fld="5" subtotal="max" baseField="1" baseItem="0"/>
  </dataFields>
  <formats count="20">
    <format dxfId="174">
      <pivotArea type="origin" dataOnly="0" labelOnly="1" outline="0" fieldPosition="0"/>
    </format>
    <format dxfId="173">
      <pivotArea field="2" type="button" dataOnly="0" labelOnly="1" outline="0" axis="axisCol" fieldPosition="0"/>
    </format>
    <format dxfId="172">
      <pivotArea field="1" type="button" dataOnly="0" labelOnly="1" outline="0" axis="axisRow" fieldPosition="0"/>
    </format>
    <format dxfId="171">
      <pivotArea dataOnly="0" labelOnly="1" fieldPosition="0">
        <references count="1">
          <reference field="2" count="0"/>
        </references>
      </pivotArea>
    </format>
    <format dxfId="170">
      <pivotArea dataOnly="0" labelOnly="1" grandCol="1" outline="0" fieldPosition="0"/>
    </format>
    <format dxfId="169">
      <pivotArea grandRow="1" outline="0" collapsedLevelsAreSubtotals="1" fieldPosition="0"/>
    </format>
    <format dxfId="168">
      <pivotArea dataOnly="0" labelOnly="1" grandRow="1" outline="0" fieldPosition="0"/>
    </format>
    <format dxfId="2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2" count="1">
            <x v="0"/>
          </reference>
        </references>
      </pivotArea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7EB9C-C775-4908-A030-1942944821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6" firstHeaderRow="1" firstDataRow="1" firstDataCol="1"/>
  <pivotFields count="8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formats count="9">
    <format dxfId="250">
      <pivotArea field="1" type="button" dataOnly="0" labelOnly="1" outline="0" axis="axisRow" fieldPosition="0"/>
    </format>
    <format dxfId="249">
      <pivotArea dataOnly="0" labelOnly="1" outline="0" axis="axisValues" fieldPosition="0"/>
    </format>
    <format dxfId="248">
      <pivotArea dataOnly="0" grandRow="1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1" type="button" dataOnly="0" labelOnly="1" outline="0" axis="axisRow" fieldPosition="0"/>
    </format>
    <format dxfId="130">
      <pivotArea dataOnly="0" labelOnly="1" fieldPosition="0">
        <references count="1">
          <reference field="1" count="0"/>
        </references>
      </pivotArea>
    </format>
    <format dxfId="129">
      <pivotArea dataOnly="0" labelOnly="1" grandRow="1" outline="0" fieldPosition="0"/>
    </format>
    <format dxfId="128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6F189-A8A1-41D0-9965-9248F66D97A1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16" firstHeaderRow="1" firstDataRow="1" firstDataCol="1"/>
  <pivotFields count="8">
    <pivotField showAll="0"/>
    <pivotField axis="axisRow"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2">
    <i>
      <x v="4"/>
    </i>
    <i>
      <x v="1"/>
    </i>
    <i>
      <x v="8"/>
    </i>
    <i>
      <x v="9"/>
    </i>
    <i>
      <x v="6"/>
    </i>
    <i>
      <x v="7"/>
    </i>
    <i>
      <x v="10"/>
    </i>
    <i>
      <x v="2"/>
    </i>
    <i>
      <x/>
    </i>
    <i>
      <x v="3"/>
    </i>
    <i>
      <x v="5"/>
    </i>
    <i t="grand">
      <x/>
    </i>
  </rowItems>
  <colItems count="1">
    <i/>
  </colItems>
  <dataFields count="1">
    <dataField name="Average of Sales" fld="5" subtotal="average" baseField="1" baseItem="0"/>
  </dataFields>
  <formats count="10">
    <format dxfId="167">
      <pivotArea field="1" type="button" dataOnly="0" labelOnly="1" outline="0" axis="axisRow" fieldPosition="0"/>
    </format>
    <format dxfId="166">
      <pivotArea dataOnly="0" labelOnly="1" outline="0" axis="axisValues" fieldPosition="0"/>
    </format>
    <format dxfId="165">
      <pivotArea grandRow="1" outline="0" collapsedLevelsAreSubtotals="1" fieldPosition="0"/>
    </format>
    <format dxfId="164">
      <pivotArea dataOnly="0" labelOnly="1" grandRow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9A8F5-36A1-46D5-BA36-804772B72A0D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H17" firstHeaderRow="1" firstDataRow="2" firstDataCol="1"/>
  <pivotFields count="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formats count="10">
    <format dxfId="163">
      <pivotArea type="origin" dataOnly="0" labelOnly="1" outline="0" fieldPosition="0"/>
    </format>
    <format dxfId="162">
      <pivotArea field="2" type="button" dataOnly="0" labelOnly="1" outline="0" axis="axisCol" fieldPosition="0"/>
    </format>
    <format dxfId="161">
      <pivotArea field="1" type="button" dataOnly="0" labelOnly="1" outline="0" axis="axisRow" fieldPosition="0"/>
    </format>
    <format dxfId="160">
      <pivotArea dataOnly="0" labelOnly="1" fieldPosition="0">
        <references count="1">
          <reference field="2" count="0"/>
        </references>
      </pivotArea>
    </format>
    <format dxfId="159">
      <pivotArea dataOnly="0" labelOnly="1" grandCol="1" outline="0" fieldPosition="0"/>
    </format>
    <format dxfId="158">
      <pivotArea grandRow="1" outline="0" collapsedLevelsAreSubtotals="1" fieldPosition="0"/>
    </format>
    <format dxfId="157">
      <pivotArea dataOnly="0" labelOnly="1" grandRow="1" outline="0" fieldPosition="0"/>
    </format>
    <format dxfId="156">
      <pivotArea grandRow="1" outline="0" collapsedLevelsAreSubtotals="1" fieldPosition="0"/>
    </format>
    <format dxfId="155">
      <pivotArea dataOnly="0" labelOnly="1" grandRow="1" outline="0" fieldPosition="0"/>
    </format>
    <format dxfId="1">
      <pivotArea type="all" dataOnly="0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2F103-59F5-4263-A327-9F0A3995B7A1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7" firstHeaderRow="1" firstDataRow="2" firstDataCol="1"/>
  <pivotFields count="8">
    <pivotField showAll="0"/>
    <pivotField showAll="0"/>
    <pivotField axis="axisCol" showAll="0">
      <items count="5">
        <item h="1" x="3"/>
        <item h="1" x="1"/>
        <item x="0"/>
        <item h="1" x="2"/>
        <item t="default"/>
      </items>
    </pivotField>
    <pivotField axis="axisRow" showAll="0" sortType="descending">
      <items count="80">
        <item h="1" x="60"/>
        <item h="1" x="0"/>
        <item h="1" x="71"/>
        <item h="1" x="1"/>
        <item h="1" x="21"/>
        <item h="1" x="25"/>
        <item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h="1"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2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3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Max of Sales" fld="5" subtotal="max" baseField="3" baseItem="0"/>
  </dataFields>
  <formats count="8">
    <format dxfId="154">
      <pivotArea type="origin" dataOnly="0" labelOnly="1" outline="0" fieldPosition="0"/>
    </format>
    <format dxfId="153">
      <pivotArea field="2" type="button" dataOnly="0" labelOnly="1" outline="0" axis="axisCol" fieldPosition="0"/>
    </format>
    <format dxfId="152">
      <pivotArea field="3" type="button" dataOnly="0" labelOnly="1" outline="0" axis="axisRow" fieldPosition="0"/>
    </format>
    <format dxfId="151">
      <pivotArea dataOnly="0" labelOnly="1" fieldPosition="0">
        <references count="1">
          <reference field="2" count="0"/>
        </references>
      </pivotArea>
    </format>
    <format dxfId="150">
      <pivotArea dataOnly="0" labelOnly="1" grandCol="1" outline="0" fieldPosition="0"/>
    </format>
    <format dxfId="149">
      <pivotArea grandRow="1" outline="0" collapsedLevelsAreSubtotals="1" fieldPosition="0"/>
    </format>
    <format dxfId="148">
      <pivotArea dataOnly="0" labelOnly="1" grandRow="1" outline="0" fieldPosition="0"/>
    </format>
    <format dxfId="0">
      <pivotArea type="all" dataOnly="0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B8AC7-1402-44A1-8E0D-3B868E789B2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6" firstHeaderRow="1" firstDataRow="1" firstDataCol="1"/>
  <pivotFields count="8">
    <pivotField showAll="0"/>
    <pivotField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7" baseField="0" baseItem="0"/>
  </dataFields>
  <formats count="10">
    <format dxfId="247">
      <pivotArea field="1" type="button" dataOnly="0" labelOnly="1" outline="0"/>
    </format>
    <format dxfId="246">
      <pivotArea dataOnly="0" labelOnly="1" outline="0" axis="axisValues" fieldPosition="0"/>
    </format>
    <format dxfId="245">
      <pivotArea dataOnly="0" grandRow="1" fieldPosition="0"/>
    </format>
    <format dxfId="244">
      <pivotArea dataOnly="0" grandRow="1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3" type="button" dataOnly="0" labelOnly="1" outline="0" axis="axisRow" fieldPosition="0"/>
    </format>
    <format dxfId="123">
      <pivotArea dataOnly="0" labelOnly="1" fieldPosition="0">
        <references count="1">
          <reference field="3" count="0"/>
        </references>
      </pivotArea>
    </format>
    <format dxfId="122">
      <pivotArea dataOnly="0" labelOnly="1" grandRow="1" outline="0" fieldPosition="0"/>
    </format>
    <format dxfId="121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13C91-876F-47BF-89CA-3F859F47FC1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6" firstHeaderRow="1" firstDataRow="1" firstDataCol="1"/>
  <pivotFields count="8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formats count="9">
    <format dxfId="243">
      <pivotArea field="1" type="button" dataOnly="0" labelOnly="1" outline="0" axis="axisRow" fieldPosition="0"/>
    </format>
    <format dxfId="242">
      <pivotArea dataOnly="0" labelOnly="1" outline="0" axis="axisValues" fieldPosition="0"/>
    </format>
    <format dxfId="241">
      <pivotArea dataOnly="0" grandRow="1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1" type="button" dataOnly="0" labelOnly="1" outline="0" axis="axisRow" fieldPosition="0"/>
    </format>
    <format dxfId="116">
      <pivotArea dataOnly="0" labelOnly="1" fieldPosition="0">
        <references count="1">
          <reference field="1" count="0"/>
        </references>
      </pivotArea>
    </format>
    <format dxfId="115">
      <pivotArea dataOnly="0" labelOnly="1" grandRow="1" outline="0" fieldPosition="0"/>
    </format>
    <format dxfId="114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C25F6-D78B-4812-A33A-383BD8342FE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C16" firstHeaderRow="1" firstDataRow="1" firstDataCol="1"/>
  <pivotFields count="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formats count="6">
    <format dxfId="240">
      <pivotArea field="1" type="button" dataOnly="0" labelOnly="1" outline="0" axis="axisRow" fieldPosition="0"/>
    </format>
    <format dxfId="239">
      <pivotArea dataOnly="0" labelOnly="1" grandRow="1" outline="0" fieldPosition="0"/>
    </format>
    <format dxfId="112">
      <pivotArea type="all" dataOnly="0" outline="0" fieldPosition="0"/>
    </format>
    <format dxfId="111">
      <pivotArea field="1" type="button" dataOnly="0" labelOnly="1" outline="0" axis="axisRow" fieldPosition="0"/>
    </format>
    <format dxfId="110">
      <pivotArea dataOnly="0" labelOnly="1" fieldPosition="0">
        <references count="1">
          <reference field="1" count="0"/>
        </references>
      </pivotArea>
    </format>
    <format dxfId="109">
      <pivotArea dataOnly="0" labelOnly="1" grandRow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49665-1796-4E3C-A82B-44CB371C832B}" name="PivotTable6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C4:CE17" firstHeaderRow="1" firstDataRow="2" firstDataCol="1"/>
  <pivotFields count="8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Col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Average of Units" fld="4" subtotal="average" baseField="0" baseItem="0"/>
  </dataFields>
  <formats count="22">
    <format dxfId="238">
      <pivotArea type="origin" dataOnly="0" labelOnly="1" outline="0" fieldPosition="0"/>
    </format>
    <format dxfId="237">
      <pivotArea field="3" type="button" dataOnly="0" labelOnly="1" outline="0" axis="axisCol" fieldPosition="0"/>
    </format>
    <format dxfId="236">
      <pivotArea field="1" type="button" dataOnly="0" labelOnly="1" outline="0" axis="axisRow" fieldPosition="0"/>
    </format>
    <format dxfId="235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4">
      <pivotArea dataOnly="0" labelOnly="1" fieldPosition="0">
        <references count="1">
          <reference field="3" count="2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</reference>
        </references>
      </pivotArea>
    </format>
    <format dxfId="233">
      <pivotArea dataOnly="0" labelOnly="1" grandCol="1" outline="0" fieldPosition="0"/>
    </format>
    <format dxfId="232">
      <pivotArea grandRow="1" outline="0" collapsedLevelsAreSubtotals="1" fieldPosition="0"/>
    </format>
    <format dxfId="231">
      <pivotArea dataOnly="0" labelOnly="1" grandRow="1" outline="0" fieldPosition="0"/>
    </format>
    <format dxfId="108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107">
      <pivotArea type="origin" dataOnly="0" labelOnly="1" outline="0" fieldPosition="0"/>
    </format>
    <format dxfId="106">
      <pivotArea field="3" type="button" dataOnly="0" labelOnly="1" outline="0" axis="axisCol" fieldPosition="0"/>
    </format>
    <format dxfId="105">
      <pivotArea field="1" type="button" dataOnly="0" labelOnly="1" outline="0" axis="axisRow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1">
          <reference field="3" count="1">
            <x v="0"/>
          </reference>
        </references>
      </pivotArea>
    </format>
    <format dxfId="101">
      <pivotArea outline="0" collapsedLevelsAreSubtotals="1" fieldPosition="0"/>
    </format>
    <format dxfId="100">
      <pivotArea field="1" type="button" dataOnly="0" labelOnly="1" outline="0" axis="axisRow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6">
      <pivotArea dataOnly="0" labelOnly="1" fieldPosition="0">
        <references count="1">
          <reference field="3" count="2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</reference>
        </references>
      </pivotArea>
    </format>
    <format dxfId="95">
      <pivotArea dataOnly="0" labelOnly="1" grandCol="1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FBC36-B055-4861-8A9A-052B650056A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7" firstHeaderRow="1" firstDataRow="2" firstDataCol="1"/>
  <pivotFields count="8">
    <pivotField showAll="0"/>
    <pivotField axis="axisCol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Row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2"/>
  </rowFields>
  <rowItems count="2">
    <i>
      <x v="2"/>
    </i>
    <i t="grand">
      <x/>
    </i>
  </rowItems>
  <colFields count="1">
    <field x="1"/>
  </colFields>
  <colItems count="2">
    <i>
      <x v="6"/>
    </i>
    <i t="grand">
      <x/>
    </i>
  </colItems>
  <dataFields count="1">
    <dataField name="Sum of Sales" fld="5" baseField="0" baseItem="0"/>
  </dataFields>
  <formats count="8">
    <format dxfId="230">
      <pivotArea type="origin" dataOnly="0" labelOnly="1" outline="0" fieldPosition="0"/>
    </format>
    <format dxfId="229">
      <pivotArea field="1" type="button" dataOnly="0" labelOnly="1" outline="0" axis="axisCol" fieldPosition="0"/>
    </format>
    <format dxfId="228">
      <pivotArea field="2" type="button" dataOnly="0" labelOnly="1" outline="0" axis="axisRow" fieldPosition="0"/>
    </format>
    <format dxfId="227">
      <pivotArea dataOnly="0" labelOnly="1" fieldPosition="0">
        <references count="1">
          <reference field="1" count="0"/>
        </references>
      </pivotArea>
    </format>
    <format dxfId="226">
      <pivotArea dataOnly="0" labelOnly="1" grandCol="1" outline="0" fieldPosition="0"/>
    </format>
    <format dxfId="225">
      <pivotArea grandRow="1" outline="0" collapsedLevelsAreSubtotals="1" fieldPosition="0"/>
    </format>
    <format dxfId="224">
      <pivotArea dataOnly="0" labelOnly="1" grandRow="1" outline="0" fieldPosition="0"/>
    </format>
    <format dxfId="94">
      <pivotArea type="all" dataOnly="0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12DB0-38F6-4F83-8AAC-72470A7441F6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D6" firstHeaderRow="1" firstDataRow="1" firstDataCol="1"/>
  <pivotFields count="8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3" baseItem="0"/>
  </dataFields>
  <formats count="9">
    <format dxfId="223">
      <pivotArea field="3" type="button" dataOnly="0" labelOnly="1" outline="0" axis="axisRow" fieldPosition="0"/>
    </format>
    <format dxfId="222">
      <pivotArea dataOnly="0" labelOnly="1" outline="0" axis="axisValues" fieldPosition="0"/>
    </format>
    <format dxfId="221">
      <pivotArea dataOnly="0" grandRow="1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3" type="button" dataOnly="0" labelOnly="1" outline="0" axis="axisRow" fieldPosition="0"/>
    </format>
    <format dxfId="90">
      <pivotArea dataOnly="0" labelOnly="1" fieldPosition="0">
        <references count="1">
          <reference field="3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0FF03-D814-4A40-BF39-985D5179D034}" name="PivotTable9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C4:O26" firstHeaderRow="1" firstDataRow="2" firstDataCol="1"/>
  <pivotFields count="8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Row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showAll="0"/>
    <pivotField dataField="1"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COGS" fld="7" subtotal="average" baseField="0" baseItem="0"/>
  </dataFields>
  <formats count="7">
    <format dxfId="220">
      <pivotArea field="1" type="button" dataOnly="0" labelOnly="1" outline="0" axis="axisCol" fieldPosition="0"/>
    </format>
    <format dxfId="219">
      <pivotArea type="origin" dataOnly="0" labelOnly="1" outline="0" fieldPosition="0"/>
    </format>
    <format dxfId="218">
      <pivotArea field="4" type="button" dataOnly="0" labelOnly="1" outline="0" axis="axisRow" fieldPosition="0"/>
    </format>
    <format dxfId="217">
      <pivotArea dataOnly="0" labelOnly="1" fieldPosition="0">
        <references count="1">
          <reference field="1" count="0"/>
        </references>
      </pivotArea>
    </format>
    <format dxfId="216">
      <pivotArea dataOnly="0" labelOnly="1" grandCol="1" outline="0" fieldPosition="0"/>
    </format>
    <format dxfId="215">
      <pivotArea dataOnly="0" grandRow="1" fieldPosition="0"/>
    </format>
    <format dxfId="86">
      <pivotArea type="all" dataOnly="0" outline="0" fieldPosition="0"/>
    </format>
  </format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data" displayName="data" ref="A1:H124" totalsRowShown="0" headerRowDxfId="275" dataDxfId="273" headerRowBorderDxfId="274" tableBorderDxfId="272" totalsRowBorderDxfId="271">
  <autoFilter ref="A1:H124" xr:uid="{D10A184F-D0B4-4103-9D6E-8C5E1403FFBA}"/>
  <tableColumns count="8">
    <tableColumn id="1" xr3:uid="{1C9B19D6-5D1D-41EB-8805-05F39DF204B8}" name="Sr. No." dataDxfId="270"/>
    <tableColumn id="2" xr3:uid="{92DBD297-9546-42E8-A368-5F0493E59116}" name="Product" dataDxfId="269"/>
    <tableColumn id="3" xr3:uid="{D6AA8D17-DE1E-461D-A506-882B495C0A4D}" name="Region" dataDxfId="268"/>
    <tableColumn id="4" xr3:uid="{4CA9E758-74F2-440E-9C44-070EA9A39B9A}" name="Names" dataDxfId="267"/>
    <tableColumn id="5" xr3:uid="{914E7C4C-743F-4712-9F5D-7AA9B75D4E99}" name="Units" dataDxfId="266"/>
    <tableColumn id="6" xr3:uid="{AFD4235E-CBCC-4B6B-8E33-EDCB7C560D4F}" name="Sales" dataDxfId="265"/>
    <tableColumn id="8" xr3:uid="{C77D64F5-D19A-4257-ABB6-F63B533E1285}" name="Price Per Unit" dataDxfId="264">
      <calculatedColumnFormula>data[[#This Row],[Sales]]/data[[#This Row],[Units]]</calculatedColumnFormula>
    </tableColumn>
    <tableColumn id="7" xr3:uid="{A32B3D21-4FC7-437B-8D35-8BD7D8E9BE66}" name="COGS" dataDxfId="26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H124"/>
  <sheetViews>
    <sheetView workbookViewId="0">
      <selection activeCell="L7" sqref="L7"/>
    </sheetView>
  </sheetViews>
  <sheetFormatPr defaultRowHeight="14.4" x14ac:dyDescent="0.3"/>
  <cols>
    <col min="1" max="1" width="11.109375" bestFit="1" customWidth="1"/>
    <col min="2" max="2" width="12.109375" bestFit="1" customWidth="1"/>
    <col min="3" max="4" width="11.21875" bestFit="1" customWidth="1"/>
    <col min="5" max="5" width="9.77734375" bestFit="1" customWidth="1"/>
    <col min="6" max="6" width="9.6640625" bestFit="1" customWidth="1"/>
    <col min="7" max="7" width="16.77734375" bestFit="1" customWidth="1"/>
    <col min="8" max="8" width="10.10937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134</v>
      </c>
      <c r="H1" s="3" t="s">
        <v>6</v>
      </c>
    </row>
    <row r="2" spans="1:8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f>data[[#This Row],[Sales]]/data[[#This Row],[Units]]</f>
        <v>34.866666666666667</v>
      </c>
      <c r="H2" s="6">
        <v>321</v>
      </c>
    </row>
    <row r="3" spans="1:8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f>data[[#This Row],[Sales]]/data[[#This Row],[Units]]</f>
        <v>39.6</v>
      </c>
      <c r="H3" s="6">
        <v>456</v>
      </c>
    </row>
    <row r="4" spans="1:8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f>data[[#This Row],[Sales]]/data[[#This Row],[Units]]</f>
        <v>36.333333333333336</v>
      </c>
      <c r="H4" s="6">
        <v>398</v>
      </c>
    </row>
    <row r="5" spans="1:8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f>data[[#This Row],[Sales]]/data[[#This Row],[Units]]</f>
        <v>24.642857142857142</v>
      </c>
      <c r="H5" s="6">
        <v>210</v>
      </c>
    </row>
    <row r="6" spans="1:8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f>data[[#This Row],[Sales]]/data[[#This Row],[Units]]</f>
        <v>42.375</v>
      </c>
      <c r="H6" s="6">
        <v>412</v>
      </c>
    </row>
    <row r="7" spans="1:8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f>data[[#This Row],[Sales]]/data[[#This Row],[Units]]</f>
        <v>5.5909090909090908</v>
      </c>
      <c r="H7" s="6">
        <v>78</v>
      </c>
    </row>
    <row r="8" spans="1:8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f>data[[#This Row],[Sales]]/data[[#This Row],[Units]]</f>
        <v>25.736842105263158</v>
      </c>
      <c r="H8" s="6">
        <v>286</v>
      </c>
    </row>
    <row r="9" spans="1:8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f>data[[#This Row],[Sales]]/data[[#This Row],[Units]]</f>
        <v>29.5</v>
      </c>
      <c r="H9" s="6">
        <v>215</v>
      </c>
    </row>
    <row r="10" spans="1:8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f>data[[#This Row],[Sales]]/data[[#This Row],[Units]]</f>
        <v>21.666666666666668</v>
      </c>
      <c r="H10" s="6">
        <v>114</v>
      </c>
    </row>
    <row r="11" spans="1:8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f>data[[#This Row],[Sales]]/data[[#This Row],[Units]]</f>
        <v>24.90909090909091</v>
      </c>
      <c r="H11" s="6">
        <v>167</v>
      </c>
    </row>
    <row r="12" spans="1:8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f>data[[#This Row],[Sales]]/data[[#This Row],[Units]]</f>
        <v>32.192307692307693</v>
      </c>
      <c r="H12" s="6">
        <v>512</v>
      </c>
    </row>
    <row r="13" spans="1:8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f>data[[#This Row],[Sales]]/data[[#This Row],[Units]]</f>
        <v>32.535714285714285</v>
      </c>
      <c r="H13" s="6">
        <v>556</v>
      </c>
    </row>
    <row r="14" spans="1:8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f>data[[#This Row],[Sales]]/data[[#This Row],[Units]]</f>
        <v>31.095238095238095</v>
      </c>
      <c r="H14" s="6">
        <v>398</v>
      </c>
    </row>
    <row r="15" spans="1:8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f>data[[#This Row],[Sales]]/data[[#This Row],[Units]]</f>
        <v>46.411764705882355</v>
      </c>
      <c r="H15" s="6">
        <v>458</v>
      </c>
    </row>
    <row r="16" spans="1:8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f>data[[#This Row],[Sales]]/data[[#This Row],[Units]]</f>
        <v>15.625</v>
      </c>
      <c r="H16" s="6">
        <v>76</v>
      </c>
    </row>
    <row r="17" spans="1:8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f>data[[#This Row],[Sales]]/data[[#This Row],[Units]]</f>
        <v>26.214285714285715</v>
      </c>
      <c r="H17" s="6">
        <v>224</v>
      </c>
    </row>
    <row r="18" spans="1:8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f>data[[#This Row],[Sales]]/data[[#This Row],[Units]]</f>
        <v>22.782608695652176</v>
      </c>
      <c r="H18" s="6">
        <v>319</v>
      </c>
    </row>
    <row r="19" spans="1:8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f>data[[#This Row],[Sales]]/data[[#This Row],[Units]]</f>
        <v>16.384615384615383</v>
      </c>
      <c r="H19" s="6">
        <v>130</v>
      </c>
    </row>
    <row r="20" spans="1:8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f>data[[#This Row],[Sales]]/data[[#This Row],[Units]]</f>
        <v>52.6</v>
      </c>
      <c r="H20" s="6">
        <v>458</v>
      </c>
    </row>
    <row r="21" spans="1:8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f>data[[#This Row],[Sales]]/data[[#This Row],[Units]]</f>
        <v>14.857142857142858</v>
      </c>
      <c r="H21" s="6">
        <v>190</v>
      </c>
    </row>
    <row r="22" spans="1:8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f>data[[#This Row],[Sales]]/data[[#This Row],[Units]]</f>
        <v>24</v>
      </c>
      <c r="H22" s="6">
        <v>279</v>
      </c>
    </row>
    <row r="23" spans="1:8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f>data[[#This Row],[Sales]]/data[[#This Row],[Units]]</f>
        <v>22.4</v>
      </c>
      <c r="H23" s="6">
        <v>137</v>
      </c>
    </row>
    <row r="24" spans="1:8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f>data[[#This Row],[Sales]]/data[[#This Row],[Units]]</f>
        <v>30.363636363636363</v>
      </c>
      <c r="H24" s="6">
        <v>204</v>
      </c>
    </row>
    <row r="25" spans="1:8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f>data[[#This Row],[Sales]]/data[[#This Row],[Units]]</f>
        <v>19.285714285714285</v>
      </c>
      <c r="H25" s="6">
        <v>83</v>
      </c>
    </row>
    <row r="26" spans="1:8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f>data[[#This Row],[Sales]]/data[[#This Row],[Units]]</f>
        <v>45.93333333333333</v>
      </c>
      <c r="H26" s="6">
        <v>421</v>
      </c>
    </row>
    <row r="27" spans="1:8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f>data[[#This Row],[Sales]]/data[[#This Row],[Units]]</f>
        <v>17.28</v>
      </c>
      <c r="H27" s="6">
        <v>263</v>
      </c>
    </row>
    <row r="28" spans="1:8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f>data[[#This Row],[Sales]]/data[[#This Row],[Units]]</f>
        <v>26.09090909090909</v>
      </c>
      <c r="H28" s="6">
        <v>175</v>
      </c>
    </row>
    <row r="29" spans="1:8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f>data[[#This Row],[Sales]]/data[[#This Row],[Units]]</f>
        <v>22</v>
      </c>
      <c r="H29" s="6">
        <v>107</v>
      </c>
    </row>
    <row r="30" spans="1:8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f>data[[#This Row],[Sales]]/data[[#This Row],[Units]]</f>
        <v>42.692307692307693</v>
      </c>
      <c r="H30" s="6">
        <v>339</v>
      </c>
    </row>
    <row r="31" spans="1:8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f>data[[#This Row],[Sales]]/data[[#This Row],[Units]]</f>
        <v>28.8</v>
      </c>
      <c r="H31" s="6">
        <v>263</v>
      </c>
    </row>
    <row r="32" spans="1:8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f>data[[#This Row],[Sales]]/data[[#This Row],[Units]]</f>
        <v>39.9</v>
      </c>
      <c r="H32" s="6">
        <v>487</v>
      </c>
    </row>
    <row r="33" spans="1:8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f>data[[#This Row],[Sales]]/data[[#This Row],[Units]]</f>
        <v>17.666666666666668</v>
      </c>
      <c r="H33" s="6">
        <v>162</v>
      </c>
    </row>
    <row r="34" spans="1:8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f>data[[#This Row],[Sales]]/data[[#This Row],[Units]]</f>
        <v>34.857142857142854</v>
      </c>
      <c r="H34" s="6">
        <v>594</v>
      </c>
    </row>
    <row r="35" spans="1:8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f>data[[#This Row],[Sales]]/data[[#This Row],[Units]]</f>
        <v>21.1</v>
      </c>
      <c r="H35" s="6">
        <v>129</v>
      </c>
    </row>
    <row r="36" spans="1:8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f>data[[#This Row],[Sales]]/data[[#This Row],[Units]]</f>
        <v>21.333333333333332</v>
      </c>
      <c r="H36" s="6">
        <v>156</v>
      </c>
    </row>
    <row r="37" spans="1:8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f>data[[#This Row],[Sales]]/data[[#This Row],[Units]]</f>
        <v>39.954545454545453</v>
      </c>
      <c r="H37" s="6">
        <v>535</v>
      </c>
    </row>
    <row r="38" spans="1:8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f>data[[#This Row],[Sales]]/data[[#This Row],[Units]]</f>
        <v>40.263157894736842</v>
      </c>
      <c r="H38" s="6">
        <v>468</v>
      </c>
    </row>
    <row r="39" spans="1:8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f>data[[#This Row],[Sales]]/data[[#This Row],[Units]]</f>
        <v>35.235294117647058</v>
      </c>
      <c r="H39" s="6">
        <v>365</v>
      </c>
    </row>
    <row r="40" spans="1:8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f>data[[#This Row],[Sales]]/data[[#This Row],[Units]]</f>
        <v>25.333333333333332</v>
      </c>
      <c r="H40" s="6">
        <v>279</v>
      </c>
    </row>
    <row r="41" spans="1:8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f>data[[#This Row],[Sales]]/data[[#This Row],[Units]]</f>
        <v>13.666666666666666</v>
      </c>
      <c r="H41" s="6">
        <v>75</v>
      </c>
    </row>
    <row r="42" spans="1:8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f>data[[#This Row],[Sales]]/data[[#This Row],[Units]]</f>
        <v>17.75</v>
      </c>
      <c r="H42" s="6">
        <v>130</v>
      </c>
    </row>
    <row r="43" spans="1:8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f>data[[#This Row],[Sales]]/data[[#This Row],[Units]]</f>
        <v>26.833333333333332</v>
      </c>
      <c r="H43" s="6">
        <v>197</v>
      </c>
    </row>
    <row r="44" spans="1:8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f>data[[#This Row],[Sales]]/data[[#This Row],[Units]]</f>
        <v>27.722222222222221</v>
      </c>
      <c r="H44" s="6">
        <v>305</v>
      </c>
    </row>
    <row r="45" spans="1:8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f>data[[#This Row],[Sales]]/data[[#This Row],[Units]]</f>
        <v>21.333333333333332</v>
      </c>
      <c r="H45" s="6">
        <v>117</v>
      </c>
    </row>
    <row r="46" spans="1:8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f>data[[#This Row],[Sales]]/data[[#This Row],[Units]]</f>
        <v>56.5</v>
      </c>
      <c r="H46" s="6">
        <v>413</v>
      </c>
    </row>
    <row r="47" spans="1:8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f>data[[#This Row],[Sales]]/data[[#This Row],[Units]]</f>
        <v>26.75</v>
      </c>
      <c r="H47" s="6">
        <v>196</v>
      </c>
    </row>
    <row r="48" spans="1:8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f>data[[#This Row],[Sales]]/data[[#This Row],[Units]]</f>
        <v>51</v>
      </c>
      <c r="H48" s="6">
        <v>466</v>
      </c>
    </row>
    <row r="49" spans="1:8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f>data[[#This Row],[Sales]]/data[[#This Row],[Units]]</f>
        <v>38.642857142857146</v>
      </c>
      <c r="H49" s="6">
        <v>331</v>
      </c>
    </row>
    <row r="50" spans="1:8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f>data[[#This Row],[Sales]]/data[[#This Row],[Units]]</f>
        <v>20.777777777777779</v>
      </c>
      <c r="H50" s="6">
        <v>114</v>
      </c>
    </row>
    <row r="51" spans="1:8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f>data[[#This Row],[Sales]]/data[[#This Row],[Units]]</f>
        <v>52.4</v>
      </c>
      <c r="H51" s="6">
        <v>479</v>
      </c>
    </row>
    <row r="52" spans="1:8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f>data[[#This Row],[Sales]]/data[[#This Row],[Units]]</f>
        <v>46.785714285714285</v>
      </c>
      <c r="H52" s="6">
        <v>399</v>
      </c>
    </row>
    <row r="53" spans="1:8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f>data[[#This Row],[Sales]]/data[[#This Row],[Units]]</f>
        <v>49.45</v>
      </c>
      <c r="H53" s="6">
        <v>603</v>
      </c>
    </row>
    <row r="54" spans="1:8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f>data[[#This Row],[Sales]]/data[[#This Row],[Units]]</f>
        <v>45.125</v>
      </c>
      <c r="H54" s="6">
        <v>441</v>
      </c>
    </row>
    <row r="55" spans="1:8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f>data[[#This Row],[Sales]]/data[[#This Row],[Units]]</f>
        <v>50.823529411764703</v>
      </c>
      <c r="H55" s="6">
        <v>527</v>
      </c>
    </row>
    <row r="56" spans="1:8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f>data[[#This Row],[Sales]]/data[[#This Row],[Units]]</f>
        <v>49.95</v>
      </c>
      <c r="H56" s="6">
        <v>610</v>
      </c>
    </row>
    <row r="57" spans="1:8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f>data[[#This Row],[Sales]]/data[[#This Row],[Units]]</f>
        <v>50.8</v>
      </c>
      <c r="H57" s="6">
        <v>465</v>
      </c>
    </row>
    <row r="58" spans="1:8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f>data[[#This Row],[Sales]]/data[[#This Row],[Units]]</f>
        <v>14.111111111111111</v>
      </c>
      <c r="H58" s="6">
        <v>78</v>
      </c>
    </row>
    <row r="59" spans="1:8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f>data[[#This Row],[Sales]]/data[[#This Row],[Units]]</f>
        <v>20.5</v>
      </c>
      <c r="H59" s="6">
        <v>100</v>
      </c>
    </row>
    <row r="60" spans="1:8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f>data[[#This Row],[Sales]]/data[[#This Row],[Units]]</f>
        <v>46.142857142857146</v>
      </c>
      <c r="H60" s="6">
        <v>394</v>
      </c>
    </row>
    <row r="61" spans="1:8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f>data[[#This Row],[Sales]]/data[[#This Row],[Units]]</f>
        <v>26.727272727272727</v>
      </c>
      <c r="H61" s="6">
        <v>179</v>
      </c>
    </row>
    <row r="62" spans="1:8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f>data[[#This Row],[Sales]]/data[[#This Row],[Units]]</f>
        <v>22.3</v>
      </c>
      <c r="H62" s="6">
        <v>136</v>
      </c>
    </row>
    <row r="63" spans="1:8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f>data[[#This Row],[Sales]]/data[[#This Row],[Units]]</f>
        <v>52.333333333333336</v>
      </c>
      <c r="H63" s="6">
        <v>480</v>
      </c>
    </row>
    <row r="64" spans="1:8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f>data[[#This Row],[Sales]]/data[[#This Row],[Units]]</f>
        <v>48.5625</v>
      </c>
      <c r="H64" s="6">
        <v>475</v>
      </c>
    </row>
    <row r="65" spans="1:8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f>data[[#This Row],[Sales]]/data[[#This Row],[Units]]</f>
        <v>16</v>
      </c>
      <c r="H65" s="6">
        <v>88</v>
      </c>
    </row>
    <row r="66" spans="1:8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f>data[[#This Row],[Sales]]/data[[#This Row],[Units]]</f>
        <v>38.833333333333336</v>
      </c>
      <c r="H66" s="6">
        <v>426</v>
      </c>
    </row>
    <row r="67" spans="1:8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f>data[[#This Row],[Sales]]/data[[#This Row],[Units]]</f>
        <v>47.5</v>
      </c>
      <c r="H67" s="6">
        <v>406</v>
      </c>
    </row>
    <row r="68" spans="1:8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f>data[[#This Row],[Sales]]/data[[#This Row],[Units]]</f>
        <v>23.3</v>
      </c>
      <c r="H68" s="6">
        <v>142</v>
      </c>
    </row>
    <row r="69" spans="1:8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f>data[[#This Row],[Sales]]/data[[#This Row],[Units]]</f>
        <v>32.363636363636367</v>
      </c>
      <c r="H69" s="6">
        <v>217</v>
      </c>
    </row>
    <row r="70" spans="1:8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f>data[[#This Row],[Sales]]/data[[#This Row],[Units]]</f>
        <v>44.6875</v>
      </c>
      <c r="H70" s="6">
        <v>436</v>
      </c>
    </row>
    <row r="71" spans="1:8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f>data[[#This Row],[Sales]]/data[[#This Row],[Units]]</f>
        <v>43.166666666666664</v>
      </c>
      <c r="H71" s="6">
        <v>475</v>
      </c>
    </row>
    <row r="72" spans="1:8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f>data[[#This Row],[Sales]]/data[[#This Row],[Units]]</f>
        <v>49.4</v>
      </c>
      <c r="H72" s="6">
        <v>602</v>
      </c>
    </row>
    <row r="73" spans="1:8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f>data[[#This Row],[Sales]]/data[[#This Row],[Units]]</f>
        <v>44.5</v>
      </c>
      <c r="H73" s="6">
        <v>434</v>
      </c>
    </row>
    <row r="74" spans="1:8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f>data[[#This Row],[Sales]]/data[[#This Row],[Units]]</f>
        <v>53.2</v>
      </c>
      <c r="H74" s="6">
        <v>487</v>
      </c>
    </row>
    <row r="75" spans="1:8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f>data[[#This Row],[Sales]]/data[[#This Row],[Units]]</f>
        <v>19.899999999999999</v>
      </c>
      <c r="H75" s="6">
        <v>121</v>
      </c>
    </row>
    <row r="76" spans="1:8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f>data[[#This Row],[Sales]]/data[[#This Row],[Units]]</f>
        <v>39.833333333333336</v>
      </c>
      <c r="H76" s="6">
        <v>292</v>
      </c>
    </row>
    <row r="77" spans="1:8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f>data[[#This Row],[Sales]]/data[[#This Row],[Units]]</f>
        <v>20.666666666666668</v>
      </c>
      <c r="H77" s="6">
        <v>113</v>
      </c>
    </row>
    <row r="78" spans="1:8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f>data[[#This Row],[Sales]]/data[[#This Row],[Units]]</f>
        <v>50.733333333333334</v>
      </c>
      <c r="H78" s="6">
        <v>464</v>
      </c>
    </row>
    <row r="79" spans="1:8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f>data[[#This Row],[Sales]]/data[[#This Row],[Units]]</f>
        <v>28.8</v>
      </c>
      <c r="H79" s="6">
        <v>176</v>
      </c>
    </row>
    <row r="80" spans="1:8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f>data[[#This Row],[Sales]]/data[[#This Row],[Units]]</f>
        <v>38.833333333333336</v>
      </c>
      <c r="H80" s="6">
        <v>426</v>
      </c>
    </row>
    <row r="81" spans="1:8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f>data[[#This Row],[Sales]]/data[[#This Row],[Units]]</f>
        <v>48.5625</v>
      </c>
      <c r="H81" s="6">
        <v>475</v>
      </c>
    </row>
    <row r="82" spans="1:8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f>data[[#This Row],[Sales]]/data[[#This Row],[Units]]</f>
        <v>32.272727272727273</v>
      </c>
      <c r="H82" s="6">
        <v>217</v>
      </c>
    </row>
    <row r="83" spans="1:8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f>data[[#This Row],[Sales]]/data[[#This Row],[Units]]</f>
        <v>23.3</v>
      </c>
      <c r="H83" s="6">
        <v>142</v>
      </c>
    </row>
    <row r="84" spans="1:8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f>data[[#This Row],[Sales]]/data[[#This Row],[Units]]</f>
        <v>45.1875</v>
      </c>
      <c r="H84" s="6">
        <v>441</v>
      </c>
    </row>
    <row r="85" spans="1:8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f>data[[#This Row],[Sales]]/data[[#This Row],[Units]]</f>
        <v>24.578947368421051</v>
      </c>
      <c r="H85" s="6">
        <v>285</v>
      </c>
    </row>
    <row r="86" spans="1:8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f>data[[#This Row],[Sales]]/data[[#This Row],[Units]]</f>
        <v>33.272727272727273</v>
      </c>
      <c r="H86" s="6">
        <v>223</v>
      </c>
    </row>
    <row r="87" spans="1:8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f>data[[#This Row],[Sales]]/data[[#This Row],[Units]]</f>
        <v>26.7</v>
      </c>
      <c r="H87" s="6">
        <v>163</v>
      </c>
    </row>
    <row r="88" spans="1:8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f>data[[#This Row],[Sales]]/data[[#This Row],[Units]]</f>
        <v>52.6</v>
      </c>
      <c r="H88" s="6">
        <v>480</v>
      </c>
    </row>
    <row r="89" spans="1:8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f>data[[#This Row],[Sales]]/data[[#This Row],[Units]]</f>
        <v>46.785714285714285</v>
      </c>
      <c r="H89" s="6">
        <v>399</v>
      </c>
    </row>
    <row r="90" spans="1:8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f>data[[#This Row],[Sales]]/data[[#This Row],[Units]]</f>
        <v>22.3</v>
      </c>
      <c r="H90" s="6">
        <v>136</v>
      </c>
    </row>
    <row r="91" spans="1:8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f>data[[#This Row],[Sales]]/data[[#This Row],[Units]]</f>
        <v>21.333333333333332</v>
      </c>
      <c r="H91" s="6">
        <v>117</v>
      </c>
    </row>
    <row r="92" spans="1:8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f>data[[#This Row],[Sales]]/data[[#This Row],[Units]]</f>
        <v>27.166666666666668</v>
      </c>
      <c r="H92" s="6">
        <v>199</v>
      </c>
    </row>
    <row r="93" spans="1:8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f>data[[#This Row],[Sales]]/data[[#This Row],[Units]]</f>
        <v>27.722222222222221</v>
      </c>
      <c r="H93" s="6">
        <v>305</v>
      </c>
    </row>
    <row r="94" spans="1:8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f>data[[#This Row],[Sales]]/data[[#This Row],[Units]]</f>
        <v>30.142857142857142</v>
      </c>
      <c r="H94" s="6">
        <v>385</v>
      </c>
    </row>
    <row r="95" spans="1:8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f>data[[#This Row],[Sales]]/data[[#This Row],[Units]]</f>
        <v>33.230769230769234</v>
      </c>
      <c r="H95" s="6">
        <v>263</v>
      </c>
    </row>
    <row r="96" spans="1:8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f>data[[#This Row],[Sales]]/data[[#This Row],[Units]]</f>
        <v>46.785714285714285</v>
      </c>
      <c r="H96" s="6">
        <v>399</v>
      </c>
    </row>
    <row r="97" spans="1:8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f>data[[#This Row],[Sales]]/data[[#This Row],[Units]]</f>
        <v>52.333333333333336</v>
      </c>
      <c r="H97" s="6">
        <v>480</v>
      </c>
    </row>
    <row r="98" spans="1:8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f>data[[#This Row],[Sales]]/data[[#This Row],[Units]]</f>
        <v>16.333333333333332</v>
      </c>
      <c r="H98" s="6">
        <v>90</v>
      </c>
    </row>
    <row r="99" spans="1:8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f>data[[#This Row],[Sales]]/data[[#This Row],[Units]]</f>
        <v>50.823529411764703</v>
      </c>
      <c r="H99" s="6">
        <v>527</v>
      </c>
    </row>
    <row r="100" spans="1:8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f>data[[#This Row],[Sales]]/data[[#This Row],[Units]]</f>
        <v>49.95</v>
      </c>
      <c r="H100" s="6">
        <v>610</v>
      </c>
    </row>
    <row r="101" spans="1:8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f>data[[#This Row],[Sales]]/data[[#This Row],[Units]]</f>
        <v>45.125</v>
      </c>
      <c r="H101" s="6">
        <v>441</v>
      </c>
    </row>
    <row r="102" spans="1:8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f>data[[#This Row],[Sales]]/data[[#This Row],[Units]]</f>
        <v>15.625</v>
      </c>
      <c r="H102" s="6">
        <v>76</v>
      </c>
    </row>
    <row r="103" spans="1:8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f>data[[#This Row],[Sales]]/data[[#This Row],[Units]]</f>
        <v>48.5625</v>
      </c>
      <c r="H103" s="6">
        <v>475</v>
      </c>
    </row>
    <row r="104" spans="1:8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f>data[[#This Row],[Sales]]/data[[#This Row],[Units]]</f>
        <v>28.5</v>
      </c>
      <c r="H104" s="6">
        <v>209</v>
      </c>
    </row>
    <row r="105" spans="1:8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f>data[[#This Row],[Sales]]/data[[#This Row],[Units]]</f>
        <v>34.846153846153847</v>
      </c>
      <c r="H105" s="6">
        <v>276</v>
      </c>
    </row>
    <row r="106" spans="1:8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f>data[[#This Row],[Sales]]/data[[#This Row],[Units]]</f>
        <v>23.8</v>
      </c>
      <c r="H106" s="6">
        <v>145</v>
      </c>
    </row>
    <row r="107" spans="1:8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f>data[[#This Row],[Sales]]/data[[#This Row],[Units]]</f>
        <v>24.631578947368421</v>
      </c>
      <c r="H107" s="6">
        <v>286</v>
      </c>
    </row>
    <row r="108" spans="1:8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f>data[[#This Row],[Sales]]/data[[#This Row],[Units]]</f>
        <v>32.363636363636367</v>
      </c>
      <c r="H108" s="6">
        <v>217</v>
      </c>
    </row>
    <row r="109" spans="1:8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f>data[[#This Row],[Sales]]/data[[#This Row],[Units]]</f>
        <v>47</v>
      </c>
      <c r="H109" s="6">
        <v>488</v>
      </c>
    </row>
    <row r="110" spans="1:8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f>data[[#This Row],[Sales]]/data[[#This Row],[Units]]</f>
        <v>52.6</v>
      </c>
      <c r="H110" s="6">
        <v>480</v>
      </c>
    </row>
    <row r="111" spans="1:8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f>data[[#This Row],[Sales]]/data[[#This Row],[Units]]</f>
        <v>19.5</v>
      </c>
      <c r="H111" s="6">
        <v>95</v>
      </c>
    </row>
    <row r="112" spans="1:8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f>data[[#This Row],[Sales]]/data[[#This Row],[Units]]</f>
        <v>46.785714285714285</v>
      </c>
      <c r="H112" s="6">
        <v>399</v>
      </c>
    </row>
    <row r="113" spans="1:8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f>data[[#This Row],[Sales]]/data[[#This Row],[Units]]</f>
        <v>23.9</v>
      </c>
      <c r="H113" s="6">
        <v>146</v>
      </c>
    </row>
    <row r="114" spans="1:8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f>data[[#This Row],[Sales]]/data[[#This Row],[Units]]</f>
        <v>46.5625</v>
      </c>
      <c r="H114" s="6">
        <v>454</v>
      </c>
    </row>
    <row r="115" spans="1:8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f>data[[#This Row],[Sales]]/data[[#This Row],[Units]]</f>
        <v>25.736842105263158</v>
      </c>
      <c r="H115" s="6">
        <v>298</v>
      </c>
    </row>
    <row r="116" spans="1:8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f>data[[#This Row],[Sales]]/data[[#This Row],[Units]]</f>
        <v>21.555555555555557</v>
      </c>
      <c r="H116" s="6">
        <v>118</v>
      </c>
    </row>
    <row r="117" spans="1:8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f>data[[#This Row],[Sales]]/data[[#This Row],[Units]]</f>
        <v>52.4</v>
      </c>
      <c r="H117" s="6">
        <v>479</v>
      </c>
    </row>
    <row r="118" spans="1:8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f>data[[#This Row],[Sales]]/data[[#This Row],[Units]]</f>
        <v>21.9</v>
      </c>
      <c r="H118" s="6">
        <v>133</v>
      </c>
    </row>
    <row r="119" spans="1:8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f>data[[#This Row],[Sales]]/data[[#This Row],[Units]]</f>
        <v>45</v>
      </c>
      <c r="H119" s="6">
        <v>466</v>
      </c>
    </row>
    <row r="120" spans="1:8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f>data[[#This Row],[Sales]]/data[[#This Row],[Units]]</f>
        <v>27.75</v>
      </c>
      <c r="H120" s="6">
        <v>203</v>
      </c>
    </row>
    <row r="121" spans="1:8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f>data[[#This Row],[Sales]]/data[[#This Row],[Units]]</f>
        <v>52.6</v>
      </c>
      <c r="H121" s="6">
        <v>480</v>
      </c>
    </row>
    <row r="122" spans="1:8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f>data[[#This Row],[Sales]]/data[[#This Row],[Units]]</f>
        <v>14.111111111111111</v>
      </c>
      <c r="H122" s="6">
        <v>77</v>
      </c>
    </row>
    <row r="123" spans="1:8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f>data[[#This Row],[Sales]]/data[[#This Row],[Units]]</f>
        <v>46.785714285714285</v>
      </c>
      <c r="H123" s="6">
        <v>399</v>
      </c>
    </row>
    <row r="124" spans="1:8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f>data[[#This Row],[Sales]]/data[[#This Row],[Units]]</f>
        <v>22.5</v>
      </c>
      <c r="H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7476-A6BD-4F8A-B1F4-2F7C3968C827}">
  <dimension ref="B2:D6"/>
  <sheetViews>
    <sheetView workbookViewId="0">
      <selection activeCell="B2" sqref="B2"/>
    </sheetView>
  </sheetViews>
  <sheetFormatPr defaultRowHeight="14.4" x14ac:dyDescent="0.3"/>
  <cols>
    <col min="2" max="2" width="38.77734375" bestFit="1" customWidth="1"/>
    <col min="3" max="3" width="12.5546875" bestFit="1" customWidth="1"/>
    <col min="4" max="4" width="11.6640625" bestFit="1" customWidth="1"/>
  </cols>
  <sheetData>
    <row r="2" spans="2:4" ht="18" x14ac:dyDescent="0.35">
      <c r="B2" s="22" t="s">
        <v>117</v>
      </c>
    </row>
    <row r="4" spans="2:4" x14ac:dyDescent="0.3">
      <c r="C4" s="14" t="s">
        <v>109</v>
      </c>
      <c r="D4" s="14" t="s">
        <v>112</v>
      </c>
    </row>
    <row r="5" spans="2:4" x14ac:dyDescent="0.3">
      <c r="C5" s="15" t="s">
        <v>65</v>
      </c>
      <c r="D5" s="16">
        <v>2944</v>
      </c>
    </row>
    <row r="6" spans="2:4" x14ac:dyDescent="0.3">
      <c r="C6" s="17" t="s">
        <v>110</v>
      </c>
      <c r="D6" s="18">
        <v>2944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E919-3C78-4C34-AF73-A7BF6E16ABDE}">
  <dimension ref="B2:O26"/>
  <sheetViews>
    <sheetView zoomScale="76" workbookViewId="0">
      <selection activeCell="B2" sqref="B2"/>
    </sheetView>
  </sheetViews>
  <sheetFormatPr defaultRowHeight="14.4" x14ac:dyDescent="0.3"/>
  <cols>
    <col min="2" max="2" width="61.88671875" bestFit="1" customWidth="1"/>
    <col min="3" max="3" width="15.44140625" bestFit="1" customWidth="1"/>
    <col min="4" max="4" width="16.44140625" bestFit="1" customWidth="1"/>
    <col min="5" max="11" width="12.21875" bestFit="1" customWidth="1"/>
    <col min="12" max="12" width="8" bestFit="1" customWidth="1"/>
    <col min="13" max="15" width="12.21875" bestFit="1" customWidth="1"/>
  </cols>
  <sheetData>
    <row r="2" spans="2:15" ht="18" x14ac:dyDescent="0.35">
      <c r="B2" s="22" t="s">
        <v>108</v>
      </c>
    </row>
    <row r="4" spans="2:15" x14ac:dyDescent="0.3">
      <c r="C4" s="14" t="s">
        <v>118</v>
      </c>
      <c r="D4" s="14" t="s">
        <v>115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2:15" x14ac:dyDescent="0.3">
      <c r="C5" s="14" t="s">
        <v>109</v>
      </c>
      <c r="D5" s="14" t="s">
        <v>41</v>
      </c>
      <c r="E5" s="14" t="s">
        <v>49</v>
      </c>
      <c r="F5" s="14" t="s">
        <v>26</v>
      </c>
      <c r="G5" s="14" t="s">
        <v>14</v>
      </c>
      <c r="H5" s="14" t="s">
        <v>20</v>
      </c>
      <c r="I5" s="14" t="s">
        <v>59</v>
      </c>
      <c r="J5" s="14" t="s">
        <v>37</v>
      </c>
      <c r="K5" s="14" t="s">
        <v>32</v>
      </c>
      <c r="L5" s="14" t="s">
        <v>7</v>
      </c>
      <c r="M5" s="14" t="s">
        <v>54</v>
      </c>
      <c r="N5" s="14" t="s">
        <v>45</v>
      </c>
      <c r="O5" s="14" t="s">
        <v>110</v>
      </c>
    </row>
    <row r="6" spans="2:15" x14ac:dyDescent="0.3">
      <c r="C6" s="15">
        <v>7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83</v>
      </c>
      <c r="K6" s="16">
        <v>0</v>
      </c>
      <c r="L6" s="16">
        <v>0</v>
      </c>
      <c r="M6" s="16">
        <v>0</v>
      </c>
      <c r="N6" s="16">
        <v>0</v>
      </c>
      <c r="O6" s="16">
        <v>83</v>
      </c>
    </row>
    <row r="7" spans="2:15" x14ac:dyDescent="0.3">
      <c r="C7" s="15">
        <v>8</v>
      </c>
      <c r="D7" s="16">
        <v>76</v>
      </c>
      <c r="E7" s="16">
        <v>0</v>
      </c>
      <c r="F7" s="16">
        <v>88</v>
      </c>
      <c r="G7" s="16">
        <v>0</v>
      </c>
      <c r="H7" s="16">
        <v>0</v>
      </c>
      <c r="I7" s="16">
        <v>0</v>
      </c>
      <c r="J7" s="16">
        <v>0</v>
      </c>
      <c r="K7" s="16">
        <v>95</v>
      </c>
      <c r="L7" s="16">
        <v>0</v>
      </c>
      <c r="M7" s="16">
        <v>0</v>
      </c>
      <c r="N7" s="16">
        <v>107</v>
      </c>
      <c r="O7" s="16">
        <v>90.8</v>
      </c>
    </row>
    <row r="8" spans="2:15" x14ac:dyDescent="0.3">
      <c r="C8" s="15">
        <v>9</v>
      </c>
      <c r="D8" s="16">
        <v>77</v>
      </c>
      <c r="E8" s="16">
        <v>0</v>
      </c>
      <c r="F8" s="16">
        <v>84</v>
      </c>
      <c r="G8" s="16">
        <v>115.33333333333333</v>
      </c>
      <c r="H8" s="16">
        <v>0</v>
      </c>
      <c r="I8" s="16">
        <v>96</v>
      </c>
      <c r="J8" s="16">
        <v>88</v>
      </c>
      <c r="K8" s="16">
        <v>117</v>
      </c>
      <c r="L8" s="16">
        <v>0</v>
      </c>
      <c r="M8" s="16">
        <v>0</v>
      </c>
      <c r="N8" s="16">
        <v>113</v>
      </c>
      <c r="O8" s="16">
        <v>100.09090909090909</v>
      </c>
    </row>
    <row r="9" spans="2:15" x14ac:dyDescent="0.3">
      <c r="C9" s="15">
        <v>10</v>
      </c>
      <c r="D9" s="16">
        <v>142</v>
      </c>
      <c r="E9" s="16">
        <v>125</v>
      </c>
      <c r="F9" s="16">
        <v>133</v>
      </c>
      <c r="G9" s="16">
        <v>145</v>
      </c>
      <c r="H9" s="16">
        <v>163</v>
      </c>
      <c r="I9" s="16">
        <v>0</v>
      </c>
      <c r="J9" s="16">
        <v>136.5</v>
      </c>
      <c r="K9" s="16">
        <v>136</v>
      </c>
      <c r="L9" s="16">
        <v>0</v>
      </c>
      <c r="M9" s="16">
        <v>139.5</v>
      </c>
      <c r="N9" s="16">
        <v>161</v>
      </c>
      <c r="O9" s="16">
        <v>141.76923076923077</v>
      </c>
    </row>
    <row r="10" spans="2:15" x14ac:dyDescent="0.3">
      <c r="C10" s="15">
        <v>11</v>
      </c>
      <c r="D10" s="16">
        <v>196</v>
      </c>
      <c r="E10" s="16">
        <v>0</v>
      </c>
      <c r="F10" s="16">
        <v>217</v>
      </c>
      <c r="G10" s="16">
        <v>223</v>
      </c>
      <c r="H10" s="16">
        <v>167</v>
      </c>
      <c r="I10" s="16">
        <v>0</v>
      </c>
      <c r="J10" s="16">
        <v>204</v>
      </c>
      <c r="K10" s="16">
        <v>179</v>
      </c>
      <c r="L10" s="16">
        <v>0</v>
      </c>
      <c r="M10" s="16">
        <v>217</v>
      </c>
      <c r="N10" s="16">
        <v>0</v>
      </c>
      <c r="O10" s="16">
        <v>199.875</v>
      </c>
    </row>
    <row r="11" spans="2:15" x14ac:dyDescent="0.3">
      <c r="C11" s="15">
        <v>12</v>
      </c>
      <c r="D11" s="16">
        <v>199</v>
      </c>
      <c r="E11" s="16">
        <v>0</v>
      </c>
      <c r="F11" s="16">
        <v>0</v>
      </c>
      <c r="G11" s="16">
        <v>215</v>
      </c>
      <c r="H11" s="16">
        <v>0</v>
      </c>
      <c r="I11" s="16">
        <v>234</v>
      </c>
      <c r="J11" s="16">
        <v>203</v>
      </c>
      <c r="K11" s="16">
        <v>0</v>
      </c>
      <c r="L11" s="16">
        <v>0</v>
      </c>
      <c r="M11" s="16">
        <v>182.5</v>
      </c>
      <c r="N11" s="16">
        <v>292</v>
      </c>
      <c r="O11" s="16">
        <v>221</v>
      </c>
    </row>
    <row r="12" spans="2:15" x14ac:dyDescent="0.3">
      <c r="C12" s="15">
        <v>13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269.5</v>
      </c>
      <c r="J12" s="16">
        <v>0</v>
      </c>
      <c r="K12" s="16">
        <v>130</v>
      </c>
      <c r="L12" s="16">
        <v>0</v>
      </c>
      <c r="M12" s="16">
        <v>0</v>
      </c>
      <c r="N12" s="16">
        <v>339</v>
      </c>
      <c r="O12" s="16">
        <v>252</v>
      </c>
    </row>
    <row r="13" spans="2:15" x14ac:dyDescent="0.3">
      <c r="C13" s="15">
        <v>14</v>
      </c>
      <c r="D13" s="16">
        <v>399</v>
      </c>
      <c r="E13" s="16">
        <v>399</v>
      </c>
      <c r="F13" s="16">
        <v>224</v>
      </c>
      <c r="G13" s="16">
        <v>365</v>
      </c>
      <c r="H13" s="16">
        <v>399</v>
      </c>
      <c r="I13" s="16">
        <v>0</v>
      </c>
      <c r="J13" s="16">
        <v>406</v>
      </c>
      <c r="K13" s="16">
        <v>394</v>
      </c>
      <c r="L13" s="16">
        <v>210</v>
      </c>
      <c r="M13" s="16">
        <v>0</v>
      </c>
      <c r="N13" s="16">
        <v>399</v>
      </c>
      <c r="O13" s="16">
        <v>356</v>
      </c>
    </row>
    <row r="14" spans="2:15" x14ac:dyDescent="0.3">
      <c r="C14" s="15">
        <v>15</v>
      </c>
      <c r="D14" s="16">
        <v>421</v>
      </c>
      <c r="E14" s="16">
        <v>324.5</v>
      </c>
      <c r="F14" s="16">
        <v>472.5</v>
      </c>
      <c r="G14" s="16">
        <v>472.5</v>
      </c>
      <c r="H14" s="16">
        <v>479.5</v>
      </c>
      <c r="I14" s="16">
        <v>0</v>
      </c>
      <c r="J14" s="16">
        <v>480</v>
      </c>
      <c r="K14" s="16">
        <v>472.66666666666669</v>
      </c>
      <c r="L14" s="16">
        <v>321</v>
      </c>
      <c r="M14" s="16">
        <v>0</v>
      </c>
      <c r="N14" s="16">
        <v>363.5</v>
      </c>
      <c r="O14" s="16">
        <v>429.0625</v>
      </c>
    </row>
    <row r="15" spans="2:15" x14ac:dyDescent="0.3">
      <c r="C15" s="15">
        <v>16</v>
      </c>
      <c r="D15" s="16">
        <v>436</v>
      </c>
      <c r="E15" s="16">
        <v>434</v>
      </c>
      <c r="F15" s="16">
        <v>0</v>
      </c>
      <c r="G15" s="16">
        <v>0</v>
      </c>
      <c r="H15" s="16">
        <v>441</v>
      </c>
      <c r="I15" s="16">
        <v>0</v>
      </c>
      <c r="J15" s="16">
        <v>475</v>
      </c>
      <c r="K15" s="16">
        <v>441</v>
      </c>
      <c r="L15" s="16">
        <v>412</v>
      </c>
      <c r="M15" s="16">
        <v>456.66666666666669</v>
      </c>
      <c r="N15" s="16">
        <v>475</v>
      </c>
      <c r="O15" s="16">
        <v>448.4</v>
      </c>
    </row>
    <row r="16" spans="2:15" x14ac:dyDescent="0.3">
      <c r="C16" s="15">
        <v>17</v>
      </c>
      <c r="D16" s="16">
        <v>0</v>
      </c>
      <c r="E16" s="16">
        <v>493.66666666666669</v>
      </c>
      <c r="F16" s="16">
        <v>458</v>
      </c>
      <c r="G16" s="16">
        <v>0</v>
      </c>
      <c r="H16" s="16">
        <v>527</v>
      </c>
      <c r="I16" s="16">
        <v>0</v>
      </c>
      <c r="J16" s="16">
        <v>0</v>
      </c>
      <c r="K16" s="16">
        <v>0</v>
      </c>
      <c r="L16" s="16">
        <v>0</v>
      </c>
      <c r="M16" s="16">
        <v>365</v>
      </c>
      <c r="N16" s="16">
        <v>0</v>
      </c>
      <c r="O16" s="16">
        <v>471.83333333333331</v>
      </c>
    </row>
    <row r="17" spans="3:15" x14ac:dyDescent="0.3">
      <c r="C17" s="15">
        <v>18</v>
      </c>
      <c r="D17" s="16">
        <v>475</v>
      </c>
      <c r="E17" s="16">
        <v>0</v>
      </c>
      <c r="F17" s="16">
        <v>0</v>
      </c>
      <c r="G17" s="16">
        <v>0</v>
      </c>
      <c r="H17" s="16">
        <v>0</v>
      </c>
      <c r="I17" s="16">
        <v>292</v>
      </c>
      <c r="J17" s="16">
        <v>426</v>
      </c>
      <c r="K17" s="16">
        <v>0</v>
      </c>
      <c r="L17" s="16">
        <v>398</v>
      </c>
      <c r="M17" s="16">
        <v>426</v>
      </c>
      <c r="N17" s="16">
        <v>305</v>
      </c>
      <c r="O17" s="16">
        <v>373.42857142857144</v>
      </c>
    </row>
    <row r="18" spans="3:15" x14ac:dyDescent="0.3">
      <c r="C18" s="15">
        <v>19</v>
      </c>
      <c r="D18" s="16">
        <v>0</v>
      </c>
      <c r="E18" s="16">
        <v>0</v>
      </c>
      <c r="F18" s="16">
        <v>0</v>
      </c>
      <c r="G18" s="16">
        <v>286</v>
      </c>
      <c r="H18" s="16">
        <v>286</v>
      </c>
      <c r="I18" s="16">
        <v>291.5</v>
      </c>
      <c r="J18" s="16">
        <v>0</v>
      </c>
      <c r="K18" s="16">
        <v>279</v>
      </c>
      <c r="L18" s="16">
        <v>0</v>
      </c>
      <c r="M18" s="16">
        <v>468</v>
      </c>
      <c r="N18" s="16">
        <v>0</v>
      </c>
      <c r="O18" s="16">
        <v>317</v>
      </c>
    </row>
    <row r="19" spans="3:15" x14ac:dyDescent="0.3">
      <c r="C19" s="15">
        <v>20</v>
      </c>
      <c r="D19" s="16">
        <v>0</v>
      </c>
      <c r="E19" s="16">
        <v>544.5</v>
      </c>
      <c r="F19" s="16">
        <v>610</v>
      </c>
      <c r="G19" s="16">
        <v>0</v>
      </c>
      <c r="H19" s="16">
        <v>603</v>
      </c>
      <c r="I19" s="16">
        <v>0</v>
      </c>
      <c r="J19" s="16">
        <v>610</v>
      </c>
      <c r="K19" s="16">
        <v>0</v>
      </c>
      <c r="L19" s="16">
        <v>456</v>
      </c>
      <c r="M19" s="16">
        <v>0</v>
      </c>
      <c r="N19" s="16">
        <v>0</v>
      </c>
      <c r="O19" s="16">
        <v>561.33333333333337</v>
      </c>
    </row>
    <row r="20" spans="3:15" x14ac:dyDescent="0.3">
      <c r="C20" s="15">
        <v>21</v>
      </c>
      <c r="D20" s="16">
        <v>0</v>
      </c>
      <c r="E20" s="16">
        <v>0</v>
      </c>
      <c r="F20" s="16">
        <v>0</v>
      </c>
      <c r="G20" s="16">
        <v>0</v>
      </c>
      <c r="H20" s="16">
        <v>398</v>
      </c>
      <c r="I20" s="16">
        <v>0</v>
      </c>
      <c r="J20" s="16">
        <v>0</v>
      </c>
      <c r="K20" s="16">
        <v>190</v>
      </c>
      <c r="L20" s="16">
        <v>0</v>
      </c>
      <c r="M20" s="16">
        <v>385</v>
      </c>
      <c r="N20" s="16">
        <v>0</v>
      </c>
      <c r="O20" s="16">
        <v>324.33333333333331</v>
      </c>
    </row>
    <row r="21" spans="3:15" x14ac:dyDescent="0.3">
      <c r="C21" s="15">
        <v>22</v>
      </c>
      <c r="D21" s="16">
        <v>0</v>
      </c>
      <c r="E21" s="16">
        <v>0</v>
      </c>
      <c r="F21" s="16">
        <v>0</v>
      </c>
      <c r="G21" s="16">
        <v>78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535</v>
      </c>
      <c r="N21" s="16">
        <v>0</v>
      </c>
      <c r="O21" s="16">
        <v>306.5</v>
      </c>
    </row>
    <row r="22" spans="3:15" x14ac:dyDescent="0.3">
      <c r="C22" s="15">
        <v>23</v>
      </c>
      <c r="D22" s="16">
        <v>0</v>
      </c>
      <c r="E22" s="16">
        <v>0</v>
      </c>
      <c r="F22" s="16">
        <v>319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319</v>
      </c>
    </row>
    <row r="23" spans="3:15" x14ac:dyDescent="0.3">
      <c r="C23" s="15">
        <v>25</v>
      </c>
      <c r="D23" s="16">
        <v>263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263</v>
      </c>
    </row>
    <row r="24" spans="3:15" x14ac:dyDescent="0.3">
      <c r="C24" s="15">
        <v>26</v>
      </c>
      <c r="D24" s="16">
        <v>0</v>
      </c>
      <c r="E24" s="16">
        <v>0</v>
      </c>
      <c r="F24" s="16">
        <v>0</v>
      </c>
      <c r="G24" s="16">
        <v>0</v>
      </c>
      <c r="H24" s="16">
        <v>512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512</v>
      </c>
    </row>
    <row r="25" spans="3:15" x14ac:dyDescent="0.3">
      <c r="C25" s="15">
        <v>28</v>
      </c>
      <c r="D25" s="16">
        <v>0</v>
      </c>
      <c r="E25" s="16">
        <v>594</v>
      </c>
      <c r="F25" s="16">
        <v>0</v>
      </c>
      <c r="G25" s="16">
        <v>0</v>
      </c>
      <c r="H25" s="16">
        <v>556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575</v>
      </c>
    </row>
    <row r="26" spans="3:15" x14ac:dyDescent="0.3">
      <c r="C26" s="17" t="s">
        <v>110</v>
      </c>
      <c r="D26" s="18">
        <v>261.81818181818181</v>
      </c>
      <c r="E26" s="18">
        <v>408</v>
      </c>
      <c r="F26" s="18">
        <v>270.83333333333331</v>
      </c>
      <c r="G26" s="18">
        <v>247.33333333333334</v>
      </c>
      <c r="H26" s="18">
        <v>417.58333333333331</v>
      </c>
      <c r="I26" s="18">
        <v>236.16666666666666</v>
      </c>
      <c r="J26" s="18">
        <v>295.27272727272725</v>
      </c>
      <c r="K26" s="18">
        <v>281.58333333333331</v>
      </c>
      <c r="L26" s="18">
        <v>359.4</v>
      </c>
      <c r="M26" s="18">
        <v>339.23076923076923</v>
      </c>
      <c r="N26" s="18">
        <v>279.90909090909093</v>
      </c>
      <c r="O26" s="18">
        <v>306.92682926829269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A563-DA4B-4525-BC84-915CA7E1CFD6}">
  <dimension ref="B2:D16"/>
  <sheetViews>
    <sheetView workbookViewId="0">
      <selection activeCell="C4" sqref="C4:D16"/>
    </sheetView>
  </sheetViews>
  <sheetFormatPr defaultRowHeight="14.4" x14ac:dyDescent="0.3"/>
  <cols>
    <col min="2" max="2" width="27.33203125" bestFit="1" customWidth="1"/>
    <col min="3" max="3" width="12.5546875" bestFit="1" customWidth="1"/>
    <col min="4" max="4" width="11.6640625" bestFit="1" customWidth="1"/>
  </cols>
  <sheetData>
    <row r="2" spans="2:4" ht="18" x14ac:dyDescent="0.35">
      <c r="B2" s="13" t="s">
        <v>119</v>
      </c>
    </row>
    <row r="4" spans="2:4" x14ac:dyDescent="0.3">
      <c r="C4" s="14" t="s">
        <v>109</v>
      </c>
      <c r="D4" s="14" t="s">
        <v>112</v>
      </c>
    </row>
    <row r="5" spans="2:4" x14ac:dyDescent="0.3">
      <c r="C5" s="15" t="s">
        <v>41</v>
      </c>
      <c r="D5" s="16">
        <v>4722</v>
      </c>
    </row>
    <row r="6" spans="2:4" x14ac:dyDescent="0.3">
      <c r="C6" s="15" t="s">
        <v>49</v>
      </c>
      <c r="D6" s="16">
        <v>8030</v>
      </c>
    </row>
    <row r="7" spans="2:4" x14ac:dyDescent="0.3">
      <c r="C7" s="15" t="s">
        <v>26</v>
      </c>
      <c r="D7" s="16">
        <v>5368</v>
      </c>
    </row>
    <row r="8" spans="2:4" x14ac:dyDescent="0.3">
      <c r="C8" s="15" t="s">
        <v>14</v>
      </c>
      <c r="D8" s="16">
        <v>4893</v>
      </c>
    </row>
    <row r="9" spans="2:4" x14ac:dyDescent="0.3">
      <c r="C9" s="15" t="s">
        <v>20</v>
      </c>
      <c r="D9" s="16">
        <v>8211</v>
      </c>
    </row>
    <row r="10" spans="2:4" x14ac:dyDescent="0.3">
      <c r="C10" s="15" t="s">
        <v>59</v>
      </c>
      <c r="D10" s="16">
        <v>4645</v>
      </c>
    </row>
    <row r="11" spans="2:4" x14ac:dyDescent="0.3">
      <c r="C11" s="15" t="s">
        <v>37</v>
      </c>
      <c r="D11" s="16">
        <v>5322</v>
      </c>
    </row>
    <row r="12" spans="2:4" x14ac:dyDescent="0.3">
      <c r="C12" s="15" t="s">
        <v>32</v>
      </c>
      <c r="D12" s="16">
        <v>5577</v>
      </c>
    </row>
    <row r="13" spans="2:4" x14ac:dyDescent="0.3">
      <c r="C13" s="15" t="s">
        <v>7</v>
      </c>
      <c r="D13" s="16">
        <v>2992</v>
      </c>
    </row>
    <row r="14" spans="2:4" x14ac:dyDescent="0.3">
      <c r="C14" s="15" t="s">
        <v>54</v>
      </c>
      <c r="D14" s="16">
        <v>7231</v>
      </c>
    </row>
    <row r="15" spans="2:4" x14ac:dyDescent="0.3">
      <c r="C15" s="15" t="s">
        <v>45</v>
      </c>
      <c r="D15" s="16">
        <v>5046</v>
      </c>
    </row>
    <row r="16" spans="2:4" x14ac:dyDescent="0.3">
      <c r="C16" s="17" t="s">
        <v>110</v>
      </c>
      <c r="D16" s="18">
        <v>62037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32AC-83D6-4B05-B063-8A2C1A40FFB0}">
  <dimension ref="B2:D9"/>
  <sheetViews>
    <sheetView workbookViewId="0">
      <selection activeCell="B2" sqref="B2"/>
    </sheetView>
  </sheetViews>
  <sheetFormatPr defaultRowHeight="14.4" x14ac:dyDescent="0.3"/>
  <cols>
    <col min="2" max="2" width="30.109375" bestFit="1" customWidth="1"/>
    <col min="3" max="3" width="12.5546875" bestFit="1" customWidth="1"/>
    <col min="4" max="4" width="11.6640625" bestFit="1" customWidth="1"/>
  </cols>
  <sheetData>
    <row r="2" spans="2:4" ht="18" x14ac:dyDescent="0.35">
      <c r="B2" s="22" t="s">
        <v>120</v>
      </c>
    </row>
    <row r="4" spans="2:4" x14ac:dyDescent="0.3">
      <c r="C4" s="14" t="s">
        <v>109</v>
      </c>
      <c r="D4" s="14" t="s">
        <v>112</v>
      </c>
    </row>
    <row r="5" spans="2:4" x14ac:dyDescent="0.3">
      <c r="C5" s="15" t="s">
        <v>27</v>
      </c>
      <c r="D5" s="16">
        <v>19173</v>
      </c>
    </row>
    <row r="6" spans="2:4" x14ac:dyDescent="0.3">
      <c r="C6" s="15" t="s">
        <v>15</v>
      </c>
      <c r="D6" s="16">
        <v>8687</v>
      </c>
    </row>
    <row r="7" spans="2:4" x14ac:dyDescent="0.3">
      <c r="C7" s="15" t="s">
        <v>8</v>
      </c>
      <c r="D7" s="16">
        <v>16952</v>
      </c>
    </row>
    <row r="8" spans="2:4" x14ac:dyDescent="0.3">
      <c r="C8" s="15" t="s">
        <v>21</v>
      </c>
      <c r="D8" s="16">
        <v>17225</v>
      </c>
    </row>
    <row r="9" spans="2:4" x14ac:dyDescent="0.3">
      <c r="C9" s="17" t="s">
        <v>110</v>
      </c>
      <c r="D9" s="18">
        <v>62037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C28B-2B9B-4C46-B437-736704BDAD56}">
  <dimension ref="B2:D84"/>
  <sheetViews>
    <sheetView workbookViewId="0">
      <selection activeCell="B2" sqref="B2"/>
    </sheetView>
  </sheetViews>
  <sheetFormatPr defaultRowHeight="14.4" x14ac:dyDescent="0.3"/>
  <cols>
    <col min="2" max="2" width="44.33203125" bestFit="1" customWidth="1"/>
    <col min="3" max="3" width="12.5546875" bestFit="1" customWidth="1"/>
    <col min="4" max="4" width="11.6640625" bestFit="1" customWidth="1"/>
  </cols>
  <sheetData>
    <row r="2" spans="2:4" ht="18" x14ac:dyDescent="0.35">
      <c r="B2" s="22" t="s">
        <v>121</v>
      </c>
    </row>
    <row r="4" spans="2:4" x14ac:dyDescent="0.3">
      <c r="C4" s="14" t="s">
        <v>109</v>
      </c>
      <c r="D4" s="14" t="s">
        <v>112</v>
      </c>
    </row>
    <row r="5" spans="2:4" x14ac:dyDescent="0.3">
      <c r="C5" s="15" t="s">
        <v>65</v>
      </c>
      <c r="D5" s="16">
        <v>2944</v>
      </c>
    </row>
    <row r="6" spans="2:4" x14ac:dyDescent="0.3">
      <c r="C6" s="15" t="s">
        <v>68</v>
      </c>
      <c r="D6" s="16">
        <v>2301</v>
      </c>
    </row>
    <row r="7" spans="2:4" x14ac:dyDescent="0.3">
      <c r="C7" s="15" t="s">
        <v>70</v>
      </c>
      <c r="D7" s="16">
        <v>1998</v>
      </c>
    </row>
    <row r="8" spans="2:4" x14ac:dyDescent="0.3">
      <c r="C8" s="15" t="s">
        <v>44</v>
      </c>
      <c r="D8" s="16">
        <v>1848</v>
      </c>
    </row>
    <row r="9" spans="2:4" x14ac:dyDescent="0.3">
      <c r="C9" s="15" t="s">
        <v>81</v>
      </c>
      <c r="D9" s="16">
        <v>1753</v>
      </c>
    </row>
    <row r="10" spans="2:4" x14ac:dyDescent="0.3">
      <c r="C10" s="15" t="s">
        <v>11</v>
      </c>
      <c r="D10" s="16">
        <v>1643</v>
      </c>
    </row>
    <row r="11" spans="2:4" x14ac:dyDescent="0.3">
      <c r="C11" s="15" t="s">
        <v>80</v>
      </c>
      <c r="D11" s="16">
        <v>1566</v>
      </c>
    </row>
    <row r="12" spans="2:4" x14ac:dyDescent="0.3">
      <c r="C12" s="15" t="s">
        <v>67</v>
      </c>
      <c r="D12" s="16">
        <v>1531</v>
      </c>
    </row>
    <row r="13" spans="2:4" x14ac:dyDescent="0.3">
      <c r="C13" s="15" t="s">
        <v>72</v>
      </c>
      <c r="D13" s="16">
        <v>1435</v>
      </c>
    </row>
    <row r="14" spans="2:4" x14ac:dyDescent="0.3">
      <c r="C14" s="15" t="s">
        <v>50</v>
      </c>
      <c r="D14" s="16">
        <v>1431</v>
      </c>
    </row>
    <row r="15" spans="2:4" x14ac:dyDescent="0.3">
      <c r="C15" s="15" t="s">
        <v>60</v>
      </c>
      <c r="D15" s="16">
        <v>1408</v>
      </c>
    </row>
    <row r="16" spans="2:4" x14ac:dyDescent="0.3">
      <c r="C16" s="15" t="s">
        <v>69</v>
      </c>
      <c r="D16" s="16">
        <v>1363</v>
      </c>
    </row>
    <row r="17" spans="3:4" x14ac:dyDescent="0.3">
      <c r="C17" s="15" t="s">
        <v>56</v>
      </c>
      <c r="D17" s="16">
        <v>1341</v>
      </c>
    </row>
    <row r="18" spans="3:4" x14ac:dyDescent="0.3">
      <c r="C18" s="15" t="s">
        <v>76</v>
      </c>
      <c r="D18" s="16">
        <v>1320</v>
      </c>
    </row>
    <row r="19" spans="3:4" x14ac:dyDescent="0.3">
      <c r="C19" s="15" t="s">
        <v>55</v>
      </c>
      <c r="D19" s="16">
        <v>1264</v>
      </c>
    </row>
    <row r="20" spans="3:4" x14ac:dyDescent="0.3">
      <c r="C20" s="15" t="s">
        <v>52</v>
      </c>
      <c r="D20" s="16">
        <v>1132</v>
      </c>
    </row>
    <row r="21" spans="3:4" x14ac:dyDescent="0.3">
      <c r="C21" s="15" t="s">
        <v>39</v>
      </c>
      <c r="D21" s="16">
        <v>1056</v>
      </c>
    </row>
    <row r="22" spans="3:4" x14ac:dyDescent="0.3">
      <c r="C22" s="15" t="s">
        <v>79</v>
      </c>
      <c r="D22" s="16">
        <v>1048</v>
      </c>
    </row>
    <row r="23" spans="3:4" x14ac:dyDescent="0.3">
      <c r="C23" s="15" t="s">
        <v>61</v>
      </c>
      <c r="D23" s="16">
        <v>970</v>
      </c>
    </row>
    <row r="24" spans="3:4" x14ac:dyDescent="0.3">
      <c r="C24" s="15" t="s">
        <v>58</v>
      </c>
      <c r="D24" s="16">
        <v>941</v>
      </c>
    </row>
    <row r="25" spans="3:4" x14ac:dyDescent="0.3">
      <c r="C25" s="15" t="s">
        <v>24</v>
      </c>
      <c r="D25" s="16">
        <v>911</v>
      </c>
    </row>
    <row r="26" spans="3:4" x14ac:dyDescent="0.3">
      <c r="C26" s="15" t="s">
        <v>62</v>
      </c>
      <c r="D26" s="16">
        <v>891</v>
      </c>
    </row>
    <row r="27" spans="3:4" x14ac:dyDescent="0.3">
      <c r="C27" s="15" t="s">
        <v>99</v>
      </c>
      <c r="D27" s="16">
        <v>864</v>
      </c>
    </row>
    <row r="28" spans="3:4" x14ac:dyDescent="0.3">
      <c r="C28" s="15" t="s">
        <v>23</v>
      </c>
      <c r="D28" s="16">
        <v>837</v>
      </c>
    </row>
    <row r="29" spans="3:4" x14ac:dyDescent="0.3">
      <c r="C29" s="15" t="s">
        <v>83</v>
      </c>
      <c r="D29" s="16">
        <v>798</v>
      </c>
    </row>
    <row r="30" spans="3:4" x14ac:dyDescent="0.3">
      <c r="C30" s="15" t="s">
        <v>10</v>
      </c>
      <c r="D30" s="16">
        <v>792</v>
      </c>
    </row>
    <row r="31" spans="3:4" x14ac:dyDescent="0.3">
      <c r="C31" s="15" t="s">
        <v>93</v>
      </c>
      <c r="D31" s="16">
        <v>789</v>
      </c>
    </row>
    <row r="32" spans="3:4" x14ac:dyDescent="0.3">
      <c r="C32" s="15" t="s">
        <v>34</v>
      </c>
      <c r="D32" s="16">
        <v>789</v>
      </c>
    </row>
    <row r="33" spans="3:4" x14ac:dyDescent="0.3">
      <c r="C33" s="15" t="s">
        <v>28</v>
      </c>
      <c r="D33" s="16">
        <v>789</v>
      </c>
    </row>
    <row r="34" spans="3:4" x14ac:dyDescent="0.3">
      <c r="C34" s="15" t="s">
        <v>100</v>
      </c>
      <c r="D34" s="16">
        <v>786</v>
      </c>
    </row>
    <row r="35" spans="3:4" x14ac:dyDescent="0.3">
      <c r="C35" s="15" t="s">
        <v>98</v>
      </c>
      <c r="D35" s="16">
        <v>785</v>
      </c>
    </row>
    <row r="36" spans="3:4" x14ac:dyDescent="0.3">
      <c r="C36" s="15" t="s">
        <v>88</v>
      </c>
      <c r="D36" s="16">
        <v>777</v>
      </c>
    </row>
    <row r="37" spans="3:4" x14ac:dyDescent="0.3">
      <c r="C37" s="15" t="s">
        <v>74</v>
      </c>
      <c r="D37" s="16">
        <v>777</v>
      </c>
    </row>
    <row r="38" spans="3:4" x14ac:dyDescent="0.3">
      <c r="C38" s="15" t="s">
        <v>57</v>
      </c>
      <c r="D38" s="16">
        <v>765</v>
      </c>
    </row>
    <row r="39" spans="3:4" x14ac:dyDescent="0.3">
      <c r="C39" s="15" t="s">
        <v>64</v>
      </c>
      <c r="D39" s="16">
        <v>765</v>
      </c>
    </row>
    <row r="40" spans="3:4" x14ac:dyDescent="0.3">
      <c r="C40" s="15" t="s">
        <v>86</v>
      </c>
      <c r="D40" s="16">
        <v>761</v>
      </c>
    </row>
    <row r="41" spans="3:4" x14ac:dyDescent="0.3">
      <c r="C41" s="15" t="s">
        <v>90</v>
      </c>
      <c r="D41" s="16">
        <v>723</v>
      </c>
    </row>
    <row r="42" spans="3:4" x14ac:dyDescent="0.3">
      <c r="C42" s="15" t="s">
        <v>82</v>
      </c>
      <c r="D42" s="16">
        <v>712</v>
      </c>
    </row>
    <row r="43" spans="3:4" x14ac:dyDescent="0.3">
      <c r="C43" s="15" t="s">
        <v>87</v>
      </c>
      <c r="D43" s="16">
        <v>699</v>
      </c>
    </row>
    <row r="44" spans="3:4" x14ac:dyDescent="0.3">
      <c r="C44" s="15" t="s">
        <v>42</v>
      </c>
      <c r="D44" s="16">
        <v>689</v>
      </c>
    </row>
    <row r="45" spans="3:4" x14ac:dyDescent="0.3">
      <c r="C45" s="15" t="s">
        <v>13</v>
      </c>
      <c r="D45" s="16">
        <v>678</v>
      </c>
    </row>
    <row r="46" spans="3:4" x14ac:dyDescent="0.3">
      <c r="C46" s="15" t="s">
        <v>9</v>
      </c>
      <c r="D46" s="16">
        <v>670</v>
      </c>
    </row>
    <row r="47" spans="3:4" x14ac:dyDescent="0.3">
      <c r="C47" s="15" t="s">
        <v>43</v>
      </c>
      <c r="D47" s="16">
        <v>670</v>
      </c>
    </row>
    <row r="48" spans="3:4" x14ac:dyDescent="0.3">
      <c r="C48" s="15" t="s">
        <v>66</v>
      </c>
      <c r="D48" s="16">
        <v>655</v>
      </c>
    </row>
    <row r="49" spans="3:4" x14ac:dyDescent="0.3">
      <c r="C49" s="15" t="s">
        <v>97</v>
      </c>
      <c r="D49" s="16">
        <v>655</v>
      </c>
    </row>
    <row r="50" spans="3:4" x14ac:dyDescent="0.3">
      <c r="C50" s="15" t="s">
        <v>25</v>
      </c>
      <c r="D50" s="16">
        <v>653</v>
      </c>
    </row>
    <row r="51" spans="3:4" x14ac:dyDescent="0.3">
      <c r="C51" s="15" t="s">
        <v>73</v>
      </c>
      <c r="D51" s="16">
        <v>650</v>
      </c>
    </row>
    <row r="52" spans="3:4" x14ac:dyDescent="0.3">
      <c r="C52" s="15" t="s">
        <v>63</v>
      </c>
      <c r="D52" s="16">
        <v>643</v>
      </c>
    </row>
    <row r="53" spans="3:4" x14ac:dyDescent="0.3">
      <c r="C53" s="15" t="s">
        <v>47</v>
      </c>
      <c r="D53" s="16">
        <v>555</v>
      </c>
    </row>
    <row r="54" spans="3:4" x14ac:dyDescent="0.3">
      <c r="C54" s="15" t="s">
        <v>51</v>
      </c>
      <c r="D54" s="16">
        <v>554</v>
      </c>
    </row>
    <row r="55" spans="3:4" x14ac:dyDescent="0.3">
      <c r="C55" s="15" t="s">
        <v>31</v>
      </c>
      <c r="D55" s="16">
        <v>524</v>
      </c>
    </row>
    <row r="56" spans="3:4" x14ac:dyDescent="0.3">
      <c r="C56" s="15" t="s">
        <v>17</v>
      </c>
      <c r="D56" s="16">
        <v>489</v>
      </c>
    </row>
    <row r="57" spans="3:4" x14ac:dyDescent="0.3">
      <c r="C57" s="15" t="s">
        <v>29</v>
      </c>
      <c r="D57" s="16">
        <v>480</v>
      </c>
    </row>
    <row r="58" spans="3:4" x14ac:dyDescent="0.3">
      <c r="C58" s="15" t="s">
        <v>84</v>
      </c>
      <c r="D58" s="16">
        <v>478</v>
      </c>
    </row>
    <row r="59" spans="3:4" x14ac:dyDescent="0.3">
      <c r="C59" s="15" t="s">
        <v>91</v>
      </c>
      <c r="D59" s="16">
        <v>467</v>
      </c>
    </row>
    <row r="60" spans="3:4" x14ac:dyDescent="0.3">
      <c r="C60" s="15" t="s">
        <v>36</v>
      </c>
      <c r="D60" s="16">
        <v>456</v>
      </c>
    </row>
    <row r="61" spans="3:4" x14ac:dyDescent="0.3">
      <c r="C61" s="15" t="s">
        <v>85</v>
      </c>
      <c r="D61" s="16">
        <v>453</v>
      </c>
    </row>
    <row r="62" spans="3:4" x14ac:dyDescent="0.3">
      <c r="C62" s="15" t="s">
        <v>48</v>
      </c>
      <c r="D62" s="16">
        <v>432</v>
      </c>
    </row>
    <row r="63" spans="3:4" x14ac:dyDescent="0.3">
      <c r="C63" s="15" t="s">
        <v>96</v>
      </c>
      <c r="D63" s="16">
        <v>432</v>
      </c>
    </row>
    <row r="64" spans="3:4" x14ac:dyDescent="0.3">
      <c r="C64" s="15" t="s">
        <v>53</v>
      </c>
      <c r="D64" s="16">
        <v>430</v>
      </c>
    </row>
    <row r="65" spans="3:4" x14ac:dyDescent="0.3">
      <c r="C65" s="15" t="s">
        <v>30</v>
      </c>
      <c r="D65" s="16">
        <v>367</v>
      </c>
    </row>
    <row r="66" spans="3:4" x14ac:dyDescent="0.3">
      <c r="C66" s="15" t="s">
        <v>92</v>
      </c>
      <c r="D66" s="16">
        <v>366</v>
      </c>
    </row>
    <row r="67" spans="3:4" x14ac:dyDescent="0.3">
      <c r="C67" s="15" t="s">
        <v>77</v>
      </c>
      <c r="D67" s="16">
        <v>360</v>
      </c>
    </row>
    <row r="68" spans="3:4" x14ac:dyDescent="0.3">
      <c r="C68" s="15" t="s">
        <v>78</v>
      </c>
      <c r="D68" s="16">
        <v>356</v>
      </c>
    </row>
    <row r="69" spans="3:4" x14ac:dyDescent="0.3">
      <c r="C69" s="15" t="s">
        <v>18</v>
      </c>
      <c r="D69" s="16">
        <v>354</v>
      </c>
    </row>
    <row r="70" spans="3:4" x14ac:dyDescent="0.3">
      <c r="C70" s="15" t="s">
        <v>12</v>
      </c>
      <c r="D70" s="16">
        <v>345</v>
      </c>
    </row>
    <row r="71" spans="3:4" x14ac:dyDescent="0.3">
      <c r="C71" s="15" t="s">
        <v>40</v>
      </c>
      <c r="D71" s="16">
        <v>334</v>
      </c>
    </row>
    <row r="72" spans="3:4" x14ac:dyDescent="0.3">
      <c r="C72" s="15" t="s">
        <v>95</v>
      </c>
      <c r="D72" s="16">
        <v>326</v>
      </c>
    </row>
    <row r="73" spans="3:4" x14ac:dyDescent="0.3">
      <c r="C73" s="15" t="s">
        <v>35</v>
      </c>
      <c r="D73" s="16">
        <v>312</v>
      </c>
    </row>
    <row r="74" spans="3:4" x14ac:dyDescent="0.3">
      <c r="C74" s="15" t="s">
        <v>22</v>
      </c>
      <c r="D74" s="16">
        <v>274</v>
      </c>
    </row>
    <row r="75" spans="3:4" x14ac:dyDescent="0.3">
      <c r="C75" s="15" t="s">
        <v>89</v>
      </c>
      <c r="D75" s="16">
        <v>233</v>
      </c>
    </row>
    <row r="76" spans="3:4" x14ac:dyDescent="0.3">
      <c r="C76" s="15" t="s">
        <v>38</v>
      </c>
      <c r="D76" s="16">
        <v>224</v>
      </c>
    </row>
    <row r="77" spans="3:4" x14ac:dyDescent="0.3">
      <c r="C77" s="15" t="s">
        <v>33</v>
      </c>
      <c r="D77" s="16">
        <v>213</v>
      </c>
    </row>
    <row r="78" spans="3:4" x14ac:dyDescent="0.3">
      <c r="C78" s="15" t="s">
        <v>19</v>
      </c>
      <c r="D78" s="16">
        <v>195</v>
      </c>
    </row>
    <row r="79" spans="3:4" x14ac:dyDescent="0.3">
      <c r="C79" s="15" t="s">
        <v>94</v>
      </c>
      <c r="D79" s="16">
        <v>192</v>
      </c>
    </row>
    <row r="80" spans="3:4" x14ac:dyDescent="0.3">
      <c r="C80" s="15" t="s">
        <v>46</v>
      </c>
      <c r="D80" s="16">
        <v>176</v>
      </c>
    </row>
    <row r="81" spans="3:4" x14ac:dyDescent="0.3">
      <c r="C81" s="15" t="s">
        <v>75</v>
      </c>
      <c r="D81" s="16">
        <v>144</v>
      </c>
    </row>
    <row r="82" spans="3:4" x14ac:dyDescent="0.3">
      <c r="C82" s="15" t="s">
        <v>71</v>
      </c>
      <c r="D82" s="16">
        <v>127</v>
      </c>
    </row>
    <row r="83" spans="3:4" x14ac:dyDescent="0.3">
      <c r="C83" s="15" t="s">
        <v>16</v>
      </c>
      <c r="D83" s="16">
        <v>123</v>
      </c>
    </row>
    <row r="84" spans="3:4" x14ac:dyDescent="0.3">
      <c r="C84" s="17" t="s">
        <v>110</v>
      </c>
      <c r="D84" s="18">
        <v>62037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72A6-FAA9-4702-BEC4-3225256AFB3C}">
  <dimension ref="B2:D6"/>
  <sheetViews>
    <sheetView workbookViewId="0">
      <selection activeCell="B2" sqref="B2"/>
    </sheetView>
  </sheetViews>
  <sheetFormatPr defaultRowHeight="14.4" x14ac:dyDescent="0.3"/>
  <cols>
    <col min="2" max="2" width="27.88671875" bestFit="1" customWidth="1"/>
    <col min="3" max="3" width="12.5546875" bestFit="1" customWidth="1"/>
    <col min="4" max="4" width="11.6640625" bestFit="1" customWidth="1"/>
  </cols>
  <sheetData>
    <row r="2" spans="2:4" ht="18" x14ac:dyDescent="0.35">
      <c r="B2" s="22" t="s">
        <v>122</v>
      </c>
    </row>
    <row r="4" spans="2:4" x14ac:dyDescent="0.3">
      <c r="C4" s="14" t="s">
        <v>109</v>
      </c>
      <c r="D4" s="14" t="s">
        <v>123</v>
      </c>
    </row>
    <row r="5" spans="2:4" x14ac:dyDescent="0.3">
      <c r="C5" s="15" t="s">
        <v>52</v>
      </c>
      <c r="D5" s="16">
        <v>28</v>
      </c>
    </row>
    <row r="6" spans="2:4" x14ac:dyDescent="0.3">
      <c r="C6" s="17" t="s">
        <v>110</v>
      </c>
      <c r="D6" s="18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B70C-FA88-4984-84BF-DA7AFD73449D}">
  <dimension ref="B2:D12"/>
  <sheetViews>
    <sheetView workbookViewId="0">
      <selection activeCell="B2" sqref="B2"/>
    </sheetView>
  </sheetViews>
  <sheetFormatPr defaultRowHeight="14.4" x14ac:dyDescent="0.3"/>
  <cols>
    <col min="2" max="2" width="49.44140625" bestFit="1" customWidth="1"/>
    <col min="3" max="3" width="12.5546875" bestFit="1" customWidth="1"/>
    <col min="4" max="4" width="11.5546875" bestFit="1" customWidth="1"/>
    <col min="5" max="5" width="11.21875" bestFit="1" customWidth="1"/>
  </cols>
  <sheetData>
    <row r="2" spans="2:4" ht="18" x14ac:dyDescent="0.35">
      <c r="B2" s="22" t="s">
        <v>124</v>
      </c>
    </row>
    <row r="4" spans="2:4" x14ac:dyDescent="0.3">
      <c r="C4" s="14" t="s">
        <v>109</v>
      </c>
      <c r="D4" s="14" t="s">
        <v>125</v>
      </c>
    </row>
    <row r="5" spans="2:4" x14ac:dyDescent="0.3">
      <c r="C5" s="15" t="s">
        <v>21</v>
      </c>
      <c r="D5" s="16">
        <v>999</v>
      </c>
    </row>
    <row r="6" spans="2:4" x14ac:dyDescent="0.3">
      <c r="C6" s="15" t="s">
        <v>27</v>
      </c>
      <c r="D6" s="16">
        <v>999</v>
      </c>
    </row>
    <row r="7" spans="2:4" x14ac:dyDescent="0.3">
      <c r="C7" s="17" t="s">
        <v>110</v>
      </c>
      <c r="D7" s="18">
        <v>999</v>
      </c>
    </row>
    <row r="9" spans="2:4" x14ac:dyDescent="0.3">
      <c r="C9" s="14" t="s">
        <v>109</v>
      </c>
      <c r="D9" s="14" t="s">
        <v>126</v>
      </c>
    </row>
    <row r="10" spans="2:4" x14ac:dyDescent="0.3">
      <c r="C10" s="15" t="s">
        <v>27</v>
      </c>
      <c r="D10" s="16">
        <v>123</v>
      </c>
    </row>
    <row r="11" spans="2:4" x14ac:dyDescent="0.3">
      <c r="C11" s="15" t="s">
        <v>15</v>
      </c>
      <c r="D11" s="16">
        <v>123</v>
      </c>
    </row>
    <row r="12" spans="2:4" x14ac:dyDescent="0.3">
      <c r="C12" s="17" t="s">
        <v>110</v>
      </c>
      <c r="D12" s="18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557A-D30F-410A-8171-93C2B79AB4D6}">
  <dimension ref="B2:D16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2.5546875" bestFit="1" customWidth="1"/>
    <col min="4" max="5" width="11.77734375" bestFit="1" customWidth="1"/>
  </cols>
  <sheetData>
    <row r="2" spans="2:4" ht="18" x14ac:dyDescent="0.35">
      <c r="B2" s="22" t="s">
        <v>127</v>
      </c>
    </row>
    <row r="4" spans="2:4" x14ac:dyDescent="0.3">
      <c r="C4" s="18" t="s">
        <v>109</v>
      </c>
      <c r="D4" s="18" t="s">
        <v>111</v>
      </c>
    </row>
    <row r="5" spans="2:4" x14ac:dyDescent="0.3">
      <c r="C5" s="15" t="s">
        <v>20</v>
      </c>
      <c r="D5" s="16">
        <v>212</v>
      </c>
    </row>
    <row r="6" spans="2:4" x14ac:dyDescent="0.3">
      <c r="C6" s="15" t="s">
        <v>54</v>
      </c>
      <c r="D6" s="16">
        <v>200</v>
      </c>
    </row>
    <row r="7" spans="2:4" x14ac:dyDescent="0.3">
      <c r="C7" s="15" t="s">
        <v>49</v>
      </c>
      <c r="D7" s="16">
        <v>199</v>
      </c>
    </row>
    <row r="8" spans="2:4" x14ac:dyDescent="0.3">
      <c r="C8" s="15" t="s">
        <v>32</v>
      </c>
      <c r="D8" s="16">
        <v>166</v>
      </c>
    </row>
    <row r="9" spans="2:4" x14ac:dyDescent="0.3">
      <c r="C9" s="15" t="s">
        <v>59</v>
      </c>
      <c r="D9" s="16">
        <v>166</v>
      </c>
    </row>
    <row r="10" spans="2:4" x14ac:dyDescent="0.3">
      <c r="C10" s="15" t="s">
        <v>26</v>
      </c>
      <c r="D10" s="16">
        <v>159</v>
      </c>
    </row>
    <row r="11" spans="2:4" x14ac:dyDescent="0.3">
      <c r="C11" s="15" t="s">
        <v>14</v>
      </c>
      <c r="D11" s="16">
        <v>159</v>
      </c>
    </row>
    <row r="12" spans="2:4" x14ac:dyDescent="0.3">
      <c r="C12" s="15" t="s">
        <v>41</v>
      </c>
      <c r="D12" s="16">
        <v>149</v>
      </c>
    </row>
    <row r="13" spans="2:4" x14ac:dyDescent="0.3">
      <c r="C13" s="15" t="s">
        <v>37</v>
      </c>
      <c r="D13" s="16">
        <v>142</v>
      </c>
    </row>
    <row r="14" spans="2:4" x14ac:dyDescent="0.3">
      <c r="C14" s="15" t="s">
        <v>45</v>
      </c>
      <c r="D14" s="16">
        <v>140</v>
      </c>
    </row>
    <row r="15" spans="2:4" x14ac:dyDescent="0.3">
      <c r="C15" s="15" t="s">
        <v>7</v>
      </c>
      <c r="D15" s="16">
        <v>83</v>
      </c>
    </row>
    <row r="16" spans="2:4" x14ac:dyDescent="0.3">
      <c r="C16" s="21" t="s">
        <v>110</v>
      </c>
      <c r="D16" s="14">
        <v>1775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93B1-6BB8-445A-9EDB-3FEDC76930D0}">
  <dimension ref="A2:D14"/>
  <sheetViews>
    <sheetView workbookViewId="0">
      <selection activeCell="B2" sqref="B2"/>
    </sheetView>
  </sheetViews>
  <sheetFormatPr defaultRowHeight="14.4" x14ac:dyDescent="0.3"/>
  <cols>
    <col min="2" max="2" width="26.33203125" bestFit="1" customWidth="1"/>
    <col min="3" max="3" width="12.5546875" bestFit="1" customWidth="1"/>
    <col min="4" max="4" width="18.88671875" bestFit="1" customWidth="1"/>
  </cols>
  <sheetData>
    <row r="2" spans="1:4" ht="18" x14ac:dyDescent="0.35">
      <c r="B2" s="22" t="s">
        <v>128</v>
      </c>
    </row>
    <row r="4" spans="1:4" x14ac:dyDescent="0.3">
      <c r="C4" s="14" t="s">
        <v>109</v>
      </c>
      <c r="D4" s="14" t="s">
        <v>135</v>
      </c>
    </row>
    <row r="5" spans="1:4" x14ac:dyDescent="0.3">
      <c r="C5" s="15" t="s">
        <v>59</v>
      </c>
      <c r="D5" s="16">
        <v>56.5</v>
      </c>
    </row>
    <row r="6" spans="1:4" x14ac:dyDescent="0.3">
      <c r="C6" s="17" t="s">
        <v>110</v>
      </c>
      <c r="D6" s="18">
        <v>56.5</v>
      </c>
    </row>
    <row r="9" spans="1:4" x14ac:dyDescent="0.3">
      <c r="A9" s="10"/>
      <c r="B9" s="11"/>
    </row>
    <row r="10" spans="1:4" x14ac:dyDescent="0.3">
      <c r="A10" s="10"/>
      <c r="B10" s="11"/>
    </row>
    <row r="11" spans="1:4" x14ac:dyDescent="0.3">
      <c r="A11" s="10"/>
      <c r="B11" s="11"/>
    </row>
    <row r="12" spans="1:4" x14ac:dyDescent="0.3">
      <c r="A12" s="10"/>
      <c r="B12" s="11"/>
    </row>
    <row r="13" spans="1:4" x14ac:dyDescent="0.3">
      <c r="A13" s="10"/>
      <c r="B13" s="11"/>
    </row>
    <row r="14" spans="1:4" x14ac:dyDescent="0.3">
      <c r="A14" s="10"/>
      <c r="B14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80A4-21EA-4FF4-9619-692C2F85D6C4}">
  <dimension ref="B2:D6"/>
  <sheetViews>
    <sheetView workbookViewId="0">
      <selection activeCell="B2" sqref="B2"/>
    </sheetView>
  </sheetViews>
  <sheetFormatPr defaultRowHeight="14.4" x14ac:dyDescent="0.3"/>
  <cols>
    <col min="2" max="2" width="26" bestFit="1" customWidth="1"/>
    <col min="3" max="3" width="12.5546875" bestFit="1" customWidth="1"/>
    <col min="4" max="4" width="18.5546875" bestFit="1" customWidth="1"/>
  </cols>
  <sheetData>
    <row r="2" spans="2:4" ht="18" x14ac:dyDescent="0.35">
      <c r="B2" s="22" t="s">
        <v>129</v>
      </c>
    </row>
    <row r="4" spans="2:4" x14ac:dyDescent="0.3">
      <c r="C4" s="14" t="s">
        <v>109</v>
      </c>
      <c r="D4" s="14" t="s">
        <v>136</v>
      </c>
    </row>
    <row r="5" spans="2:4" x14ac:dyDescent="0.3">
      <c r="C5" s="15" t="s">
        <v>14</v>
      </c>
      <c r="D5" s="16">
        <v>5.5909090909090908</v>
      </c>
    </row>
    <row r="6" spans="2:4" x14ac:dyDescent="0.3">
      <c r="C6" s="17" t="s">
        <v>110</v>
      </c>
      <c r="D6" s="18">
        <v>5.5909090909090908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1D9C-3EFE-408F-AFC2-ACCB561514CB}">
  <dimension ref="B2:C24"/>
  <sheetViews>
    <sheetView tabSelected="1" workbookViewId="0">
      <selection activeCell="G13" sqref="G13"/>
    </sheetView>
  </sheetViews>
  <sheetFormatPr defaultRowHeight="14.4" x14ac:dyDescent="0.3"/>
  <cols>
    <col min="3" max="3" width="64.5546875" bestFit="1" customWidth="1"/>
  </cols>
  <sheetData>
    <row r="2" spans="2:3" ht="21" x14ac:dyDescent="0.4">
      <c r="B2" s="26" t="s">
        <v>137</v>
      </c>
      <c r="C2" s="26"/>
    </row>
    <row r="4" spans="2:3" x14ac:dyDescent="0.3">
      <c r="B4" s="28" t="s">
        <v>138</v>
      </c>
      <c r="C4" s="27" t="s">
        <v>139</v>
      </c>
    </row>
    <row r="5" spans="2:3" x14ac:dyDescent="0.3">
      <c r="B5" s="28" t="s">
        <v>140</v>
      </c>
      <c r="C5" s="27" t="s">
        <v>141</v>
      </c>
    </row>
    <row r="6" spans="2:3" x14ac:dyDescent="0.3">
      <c r="B6" s="28" t="s">
        <v>142</v>
      </c>
      <c r="C6" s="27" t="s">
        <v>143</v>
      </c>
    </row>
    <row r="7" spans="2:3" x14ac:dyDescent="0.3">
      <c r="B7" s="28" t="s">
        <v>144</v>
      </c>
      <c r="C7" s="27" t="s">
        <v>145</v>
      </c>
    </row>
    <row r="8" spans="2:3" x14ac:dyDescent="0.3">
      <c r="B8" s="28" t="s">
        <v>146</v>
      </c>
      <c r="C8" s="27" t="s">
        <v>147</v>
      </c>
    </row>
    <row r="9" spans="2:3" x14ac:dyDescent="0.3">
      <c r="B9" s="28" t="s">
        <v>148</v>
      </c>
      <c r="C9" s="27" t="s">
        <v>149</v>
      </c>
    </row>
    <row r="10" spans="2:3" x14ac:dyDescent="0.3">
      <c r="B10" s="28" t="s">
        <v>150</v>
      </c>
      <c r="C10" s="27" t="s">
        <v>151</v>
      </c>
    </row>
    <row r="11" spans="2:3" x14ac:dyDescent="0.3">
      <c r="B11" s="28" t="s">
        <v>152</v>
      </c>
      <c r="C11" s="27" t="s">
        <v>153</v>
      </c>
    </row>
    <row r="12" spans="2:3" x14ac:dyDescent="0.3">
      <c r="B12" s="28" t="s">
        <v>154</v>
      </c>
      <c r="C12" s="27" t="s">
        <v>155</v>
      </c>
    </row>
    <row r="13" spans="2:3" x14ac:dyDescent="0.3">
      <c r="B13" s="28" t="s">
        <v>156</v>
      </c>
      <c r="C13" s="27" t="s">
        <v>157</v>
      </c>
    </row>
    <row r="14" spans="2:3" x14ac:dyDescent="0.3">
      <c r="B14" s="28" t="s">
        <v>158</v>
      </c>
      <c r="C14" s="27" t="s">
        <v>159</v>
      </c>
    </row>
    <row r="15" spans="2:3" x14ac:dyDescent="0.3">
      <c r="B15" s="28" t="s">
        <v>160</v>
      </c>
      <c r="C15" s="27" t="s">
        <v>161</v>
      </c>
    </row>
    <row r="16" spans="2:3" x14ac:dyDescent="0.3">
      <c r="B16" s="28" t="s">
        <v>162</v>
      </c>
      <c r="C16" s="27" t="s">
        <v>163</v>
      </c>
    </row>
    <row r="17" spans="2:3" x14ac:dyDescent="0.3">
      <c r="B17" s="28" t="s">
        <v>164</v>
      </c>
      <c r="C17" s="27" t="s">
        <v>165</v>
      </c>
    </row>
    <row r="18" spans="2:3" x14ac:dyDescent="0.3">
      <c r="B18" s="28" t="s">
        <v>166</v>
      </c>
      <c r="C18" s="27" t="s">
        <v>167</v>
      </c>
    </row>
    <row r="19" spans="2:3" x14ac:dyDescent="0.3">
      <c r="B19" s="28" t="s">
        <v>168</v>
      </c>
      <c r="C19" s="27" t="s">
        <v>169</v>
      </c>
    </row>
    <row r="20" spans="2:3" x14ac:dyDescent="0.3">
      <c r="B20" s="28" t="s">
        <v>170</v>
      </c>
      <c r="C20" s="27" t="s">
        <v>171</v>
      </c>
    </row>
    <row r="21" spans="2:3" x14ac:dyDescent="0.3">
      <c r="B21" s="28" t="s">
        <v>172</v>
      </c>
      <c r="C21" s="27" t="s">
        <v>173</v>
      </c>
    </row>
    <row r="22" spans="2:3" x14ac:dyDescent="0.3">
      <c r="B22" s="28" t="s">
        <v>174</v>
      </c>
      <c r="C22" s="27" t="s">
        <v>175</v>
      </c>
    </row>
    <row r="23" spans="2:3" x14ac:dyDescent="0.3">
      <c r="B23" s="28" t="s">
        <v>176</v>
      </c>
      <c r="C23" s="27" t="s">
        <v>177</v>
      </c>
    </row>
    <row r="24" spans="2:3" x14ac:dyDescent="0.3">
      <c r="B24" s="28" t="s">
        <v>178</v>
      </c>
      <c r="C24" s="27" t="s">
        <v>179</v>
      </c>
    </row>
  </sheetData>
  <mergeCells count="1">
    <mergeCell ref="B2: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E084-85B1-4B37-97CD-3A875B28E970}">
  <dimension ref="B2:H17"/>
  <sheetViews>
    <sheetView workbookViewId="0">
      <selection activeCell="B2" sqref="B2"/>
    </sheetView>
  </sheetViews>
  <sheetFormatPr defaultRowHeight="14.4" x14ac:dyDescent="0.3"/>
  <cols>
    <col min="2" max="2" width="44.44140625" bestFit="1" customWidth="1"/>
    <col min="3" max="3" width="12.5546875" bestFit="1" customWidth="1"/>
    <col min="4" max="4" width="15.5546875" bestFit="1" customWidth="1"/>
    <col min="5" max="5" width="5.88671875" bestFit="1" customWidth="1"/>
    <col min="6" max="6" width="6" bestFit="1" customWidth="1"/>
    <col min="7" max="7" width="5.21875" bestFit="1" customWidth="1"/>
    <col min="8" max="8" width="10.77734375" bestFit="1" customWidth="1"/>
  </cols>
  <sheetData>
    <row r="2" spans="2:8" ht="18" x14ac:dyDescent="0.35">
      <c r="B2" s="22" t="s">
        <v>130</v>
      </c>
    </row>
    <row r="4" spans="2:8" x14ac:dyDescent="0.3">
      <c r="C4" s="20" t="s">
        <v>125</v>
      </c>
      <c r="D4" s="20" t="s">
        <v>115</v>
      </c>
    </row>
    <row r="5" spans="2:8" x14ac:dyDescent="0.3">
      <c r="C5" s="14" t="s">
        <v>109</v>
      </c>
      <c r="D5" s="14" t="s">
        <v>27</v>
      </c>
      <c r="E5" s="14" t="s">
        <v>15</v>
      </c>
      <c r="F5" s="14" t="s">
        <v>8</v>
      </c>
      <c r="G5" s="14" t="s">
        <v>21</v>
      </c>
      <c r="H5" s="14" t="s">
        <v>110</v>
      </c>
    </row>
    <row r="6" spans="2:8" x14ac:dyDescent="0.3">
      <c r="C6" s="15" t="s">
        <v>41</v>
      </c>
      <c r="D6" s="16">
        <v>777</v>
      </c>
      <c r="E6" s="16">
        <v>356</v>
      </c>
      <c r="F6" s="16">
        <v>715</v>
      </c>
      <c r="G6" s="16">
        <v>689</v>
      </c>
      <c r="H6" s="16">
        <v>777</v>
      </c>
    </row>
    <row r="7" spans="2:8" x14ac:dyDescent="0.3">
      <c r="C7" s="15" t="s">
        <v>49</v>
      </c>
      <c r="D7" s="16">
        <v>798</v>
      </c>
      <c r="E7" s="16">
        <v>199</v>
      </c>
      <c r="F7" s="16">
        <v>988</v>
      </c>
      <c r="G7" s="16">
        <v>712</v>
      </c>
      <c r="H7" s="16">
        <v>988</v>
      </c>
    </row>
    <row r="8" spans="2:8" x14ac:dyDescent="0.3">
      <c r="C8" s="15" t="s">
        <v>26</v>
      </c>
      <c r="D8" s="16">
        <v>789</v>
      </c>
      <c r="E8" s="16"/>
      <c r="F8" s="16">
        <v>127</v>
      </c>
      <c r="G8" s="16">
        <v>999</v>
      </c>
      <c r="H8" s="16">
        <v>999</v>
      </c>
    </row>
    <row r="9" spans="2:8" x14ac:dyDescent="0.3">
      <c r="C9" s="15" t="s">
        <v>14</v>
      </c>
      <c r="D9" s="16">
        <v>187</v>
      </c>
      <c r="E9" s="16">
        <v>489</v>
      </c>
      <c r="F9" s="16">
        <v>541</v>
      </c>
      <c r="G9" s="16">
        <v>786</v>
      </c>
      <c r="H9" s="16">
        <v>786</v>
      </c>
    </row>
    <row r="10" spans="2:8" x14ac:dyDescent="0.3">
      <c r="C10" s="15" t="s">
        <v>20</v>
      </c>
      <c r="D10" s="16">
        <v>989</v>
      </c>
      <c r="E10" s="16">
        <v>864</v>
      </c>
      <c r="F10" s="16">
        <v>786</v>
      </c>
      <c r="G10" s="16">
        <v>911</v>
      </c>
      <c r="H10" s="16">
        <v>989</v>
      </c>
    </row>
    <row r="11" spans="2:8" x14ac:dyDescent="0.3">
      <c r="C11" s="15" t="s">
        <v>59</v>
      </c>
      <c r="D11" s="16">
        <v>467</v>
      </c>
      <c r="E11" s="16">
        <v>678</v>
      </c>
      <c r="F11" s="16"/>
      <c r="G11" s="16"/>
      <c r="H11" s="16">
        <v>678</v>
      </c>
    </row>
    <row r="12" spans="2:8" x14ac:dyDescent="0.3">
      <c r="C12" s="15" t="s">
        <v>37</v>
      </c>
      <c r="D12" s="16">
        <v>999</v>
      </c>
      <c r="E12" s="16">
        <v>777</v>
      </c>
      <c r="F12" s="16">
        <v>699</v>
      </c>
      <c r="G12" s="16">
        <v>223</v>
      </c>
      <c r="H12" s="16">
        <v>999</v>
      </c>
    </row>
    <row r="13" spans="2:8" x14ac:dyDescent="0.3">
      <c r="C13" s="15" t="s">
        <v>32</v>
      </c>
      <c r="D13" s="16">
        <v>785</v>
      </c>
      <c r="E13" s="16">
        <v>722</v>
      </c>
      <c r="F13" s="16">
        <v>789</v>
      </c>
      <c r="G13" s="16">
        <v>223</v>
      </c>
      <c r="H13" s="16">
        <v>789</v>
      </c>
    </row>
    <row r="14" spans="2:8" x14ac:dyDescent="0.3">
      <c r="C14" s="15" t="s">
        <v>7</v>
      </c>
      <c r="D14" s="16"/>
      <c r="E14" s="16"/>
      <c r="F14" s="16">
        <v>792</v>
      </c>
      <c r="G14" s="16"/>
      <c r="H14" s="16">
        <v>792</v>
      </c>
    </row>
    <row r="15" spans="2:8" x14ac:dyDescent="0.3">
      <c r="C15" s="15" t="s">
        <v>54</v>
      </c>
      <c r="D15" s="16">
        <v>765</v>
      </c>
      <c r="E15" s="16"/>
      <c r="F15" s="16">
        <v>355</v>
      </c>
      <c r="G15" s="16">
        <v>879</v>
      </c>
      <c r="H15" s="16">
        <v>879</v>
      </c>
    </row>
    <row r="16" spans="2:8" x14ac:dyDescent="0.3">
      <c r="C16" s="15" t="s">
        <v>45</v>
      </c>
      <c r="D16" s="16">
        <v>777</v>
      </c>
      <c r="E16" s="16">
        <v>288</v>
      </c>
      <c r="F16" s="16">
        <v>186</v>
      </c>
      <c r="G16" s="16">
        <v>555</v>
      </c>
      <c r="H16" s="16">
        <v>777</v>
      </c>
    </row>
    <row r="17" spans="3:8" x14ac:dyDescent="0.3">
      <c r="C17" s="17" t="s">
        <v>110</v>
      </c>
      <c r="D17" s="18">
        <v>999</v>
      </c>
      <c r="E17" s="18">
        <v>864</v>
      </c>
      <c r="F17" s="18">
        <v>988</v>
      </c>
      <c r="G17" s="18">
        <v>999</v>
      </c>
      <c r="H17" s="18">
        <v>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02CE-3C44-4F48-A7B3-F64BE3B32DF3}">
  <dimension ref="B2:D16"/>
  <sheetViews>
    <sheetView workbookViewId="0">
      <selection activeCell="B2" sqref="B2"/>
    </sheetView>
  </sheetViews>
  <sheetFormatPr defaultRowHeight="14.4" x14ac:dyDescent="0.3"/>
  <cols>
    <col min="2" max="2" width="27.77734375" bestFit="1" customWidth="1"/>
    <col min="3" max="3" width="12.5546875" bestFit="1" customWidth="1"/>
    <col min="4" max="4" width="14.88671875" bestFit="1" customWidth="1"/>
  </cols>
  <sheetData>
    <row r="2" spans="2:4" ht="18" x14ac:dyDescent="0.35">
      <c r="B2" s="22" t="s">
        <v>131</v>
      </c>
    </row>
    <row r="4" spans="2:4" x14ac:dyDescent="0.3">
      <c r="C4" s="14" t="s">
        <v>109</v>
      </c>
      <c r="D4" s="14" t="s">
        <v>113</v>
      </c>
    </row>
    <row r="5" spans="2:4" x14ac:dyDescent="0.3">
      <c r="C5" s="15" t="s">
        <v>20</v>
      </c>
      <c r="D5" s="16">
        <v>684.25</v>
      </c>
    </row>
    <row r="6" spans="2:4" x14ac:dyDescent="0.3">
      <c r="C6" s="15" t="s">
        <v>49</v>
      </c>
      <c r="D6" s="16">
        <v>669.16666666666663</v>
      </c>
    </row>
    <row r="7" spans="2:4" x14ac:dyDescent="0.3">
      <c r="C7" s="15" t="s">
        <v>7</v>
      </c>
      <c r="D7" s="16">
        <v>598.4</v>
      </c>
    </row>
    <row r="8" spans="2:4" x14ac:dyDescent="0.3">
      <c r="C8" s="15" t="s">
        <v>54</v>
      </c>
      <c r="D8" s="16">
        <v>556.23076923076928</v>
      </c>
    </row>
    <row r="9" spans="2:4" x14ac:dyDescent="0.3">
      <c r="C9" s="15" t="s">
        <v>37</v>
      </c>
      <c r="D9" s="16">
        <v>483.81818181818181</v>
      </c>
    </row>
    <row r="10" spans="2:4" x14ac:dyDescent="0.3">
      <c r="C10" s="15" t="s">
        <v>32</v>
      </c>
      <c r="D10" s="16">
        <v>464.75</v>
      </c>
    </row>
    <row r="11" spans="2:4" x14ac:dyDescent="0.3">
      <c r="C11" s="15" t="s">
        <v>45</v>
      </c>
      <c r="D11" s="16">
        <v>458.72727272727275</v>
      </c>
    </row>
    <row r="12" spans="2:4" x14ac:dyDescent="0.3">
      <c r="C12" s="15" t="s">
        <v>26</v>
      </c>
      <c r="D12" s="16">
        <v>447.33333333333331</v>
      </c>
    </row>
    <row r="13" spans="2:4" x14ac:dyDescent="0.3">
      <c r="C13" s="15" t="s">
        <v>41</v>
      </c>
      <c r="D13" s="16">
        <v>429.27272727272725</v>
      </c>
    </row>
    <row r="14" spans="2:4" x14ac:dyDescent="0.3">
      <c r="C14" s="15" t="s">
        <v>14</v>
      </c>
      <c r="D14" s="16">
        <v>407.75</v>
      </c>
    </row>
    <row r="15" spans="2:4" x14ac:dyDescent="0.3">
      <c r="C15" s="15" t="s">
        <v>59</v>
      </c>
      <c r="D15" s="16">
        <v>387.08333333333331</v>
      </c>
    </row>
    <row r="16" spans="2:4" x14ac:dyDescent="0.3">
      <c r="C16" s="17" t="s">
        <v>110</v>
      </c>
      <c r="D16" s="18">
        <v>504.36585365853659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D3B6-065B-406A-B8D7-BAF9FB288BF2}">
  <dimension ref="B2:H17"/>
  <sheetViews>
    <sheetView workbookViewId="0">
      <selection activeCell="B2" sqref="B2"/>
    </sheetView>
  </sheetViews>
  <sheetFormatPr defaultRowHeight="14.4" x14ac:dyDescent="0.3"/>
  <cols>
    <col min="2" max="2" width="38.88671875" bestFit="1" customWidth="1"/>
    <col min="3" max="3" width="12.5546875" bestFit="1" customWidth="1"/>
    <col min="4" max="4" width="15.5546875" bestFit="1" customWidth="1"/>
    <col min="5" max="5" width="5.88671875" bestFit="1" customWidth="1"/>
    <col min="6" max="7" width="6" bestFit="1" customWidth="1"/>
    <col min="8" max="8" width="10.77734375" bestFit="1" customWidth="1"/>
  </cols>
  <sheetData>
    <row r="2" spans="2:8" ht="18" x14ac:dyDescent="0.35">
      <c r="B2" s="22" t="s">
        <v>132</v>
      </c>
    </row>
    <row r="4" spans="2:8" x14ac:dyDescent="0.3">
      <c r="C4" s="14" t="s">
        <v>112</v>
      </c>
      <c r="D4" s="14" t="s">
        <v>115</v>
      </c>
      <c r="E4" s="16"/>
      <c r="F4" s="16"/>
      <c r="G4" s="16"/>
      <c r="H4" s="16"/>
    </row>
    <row r="5" spans="2:8" x14ac:dyDescent="0.3">
      <c r="C5" s="14" t="s">
        <v>109</v>
      </c>
      <c r="D5" s="14" t="s">
        <v>27</v>
      </c>
      <c r="E5" s="14" t="s">
        <v>15</v>
      </c>
      <c r="F5" s="14" t="s">
        <v>8</v>
      </c>
      <c r="G5" s="14" t="s">
        <v>21</v>
      </c>
      <c r="H5" s="14" t="s">
        <v>110</v>
      </c>
    </row>
    <row r="6" spans="2:8" x14ac:dyDescent="0.3">
      <c r="C6" s="15" t="s">
        <v>41</v>
      </c>
      <c r="D6" s="16">
        <v>777</v>
      </c>
      <c r="E6" s="16">
        <v>356</v>
      </c>
      <c r="F6" s="16">
        <v>1166</v>
      </c>
      <c r="G6" s="16">
        <v>2423</v>
      </c>
      <c r="H6" s="16">
        <v>4722</v>
      </c>
    </row>
    <row r="7" spans="2:8" x14ac:dyDescent="0.3">
      <c r="C7" s="15" t="s">
        <v>49</v>
      </c>
      <c r="D7" s="16">
        <v>1453</v>
      </c>
      <c r="E7" s="16">
        <v>199</v>
      </c>
      <c r="F7" s="16">
        <v>5666</v>
      </c>
      <c r="G7" s="16">
        <v>712</v>
      </c>
      <c r="H7" s="16">
        <v>8030</v>
      </c>
    </row>
    <row r="8" spans="2:8" x14ac:dyDescent="0.3">
      <c r="C8" s="15" t="s">
        <v>26</v>
      </c>
      <c r="D8" s="16">
        <v>3289</v>
      </c>
      <c r="E8" s="16"/>
      <c r="F8" s="16">
        <v>127</v>
      </c>
      <c r="G8" s="16">
        <v>1952</v>
      </c>
      <c r="H8" s="16">
        <v>5368</v>
      </c>
    </row>
    <row r="9" spans="2:8" x14ac:dyDescent="0.3">
      <c r="C9" s="15" t="s">
        <v>14</v>
      </c>
      <c r="D9" s="16">
        <v>187</v>
      </c>
      <c r="E9" s="16">
        <v>1527</v>
      </c>
      <c r="F9" s="16">
        <v>541</v>
      </c>
      <c r="G9" s="16">
        <v>2638</v>
      </c>
      <c r="H9" s="16">
        <v>4893</v>
      </c>
    </row>
    <row r="10" spans="2:8" x14ac:dyDescent="0.3">
      <c r="C10" s="15" t="s">
        <v>20</v>
      </c>
      <c r="D10" s="16">
        <v>989</v>
      </c>
      <c r="E10" s="16">
        <v>864</v>
      </c>
      <c r="F10" s="16">
        <v>2961</v>
      </c>
      <c r="G10" s="16">
        <v>3397</v>
      </c>
      <c r="H10" s="16">
        <v>8211</v>
      </c>
    </row>
    <row r="11" spans="2:8" x14ac:dyDescent="0.3">
      <c r="C11" s="15" t="s">
        <v>59</v>
      </c>
      <c r="D11" s="16">
        <v>1857</v>
      </c>
      <c r="E11" s="16">
        <v>2788</v>
      </c>
      <c r="F11" s="16"/>
      <c r="G11" s="16"/>
      <c r="H11" s="16">
        <v>4645</v>
      </c>
    </row>
    <row r="12" spans="2:8" x14ac:dyDescent="0.3">
      <c r="C12" s="15" t="s">
        <v>37</v>
      </c>
      <c r="D12" s="16">
        <v>3399</v>
      </c>
      <c r="E12" s="16">
        <v>1001</v>
      </c>
      <c r="F12" s="16">
        <v>699</v>
      </c>
      <c r="G12" s="16">
        <v>223</v>
      </c>
      <c r="H12" s="16">
        <v>5322</v>
      </c>
    </row>
    <row r="13" spans="2:8" x14ac:dyDescent="0.3">
      <c r="C13" s="15" t="s">
        <v>32</v>
      </c>
      <c r="D13" s="16">
        <v>1431</v>
      </c>
      <c r="E13" s="16">
        <v>1664</v>
      </c>
      <c r="F13" s="16">
        <v>2259</v>
      </c>
      <c r="G13" s="16">
        <v>223</v>
      </c>
      <c r="H13" s="16">
        <v>5577</v>
      </c>
    </row>
    <row r="14" spans="2:8" x14ac:dyDescent="0.3">
      <c r="C14" s="15" t="s">
        <v>7</v>
      </c>
      <c r="D14" s="16"/>
      <c r="E14" s="16"/>
      <c r="F14" s="16">
        <v>2992</v>
      </c>
      <c r="G14" s="16"/>
      <c r="H14" s="16">
        <v>2992</v>
      </c>
    </row>
    <row r="15" spans="2:8" x14ac:dyDescent="0.3">
      <c r="C15" s="15" t="s">
        <v>54</v>
      </c>
      <c r="D15" s="16">
        <v>2923</v>
      </c>
      <c r="E15" s="16"/>
      <c r="F15" s="16">
        <v>355</v>
      </c>
      <c r="G15" s="16">
        <v>3953</v>
      </c>
      <c r="H15" s="16">
        <v>7231</v>
      </c>
    </row>
    <row r="16" spans="2:8" x14ac:dyDescent="0.3">
      <c r="C16" s="15" t="s">
        <v>45</v>
      </c>
      <c r="D16" s="16">
        <v>2868</v>
      </c>
      <c r="E16" s="16">
        <v>288</v>
      </c>
      <c r="F16" s="16">
        <v>186</v>
      </c>
      <c r="G16" s="16">
        <v>1704</v>
      </c>
      <c r="H16" s="16">
        <v>5046</v>
      </c>
    </row>
    <row r="17" spans="3:8" x14ac:dyDescent="0.3">
      <c r="C17" s="17" t="s">
        <v>110</v>
      </c>
      <c r="D17" s="18">
        <v>19173</v>
      </c>
      <c r="E17" s="18">
        <v>8687</v>
      </c>
      <c r="F17" s="18">
        <v>16952</v>
      </c>
      <c r="G17" s="18">
        <v>17225</v>
      </c>
      <c r="H17" s="18">
        <v>62037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F6B2-924F-431C-A5E4-69A9E0368A32}">
  <dimension ref="B2:E7"/>
  <sheetViews>
    <sheetView workbookViewId="0">
      <selection activeCell="B2" sqref="B2"/>
    </sheetView>
  </sheetViews>
  <sheetFormatPr defaultRowHeight="14.4" x14ac:dyDescent="0.3"/>
  <cols>
    <col min="2" max="2" width="32.6640625" bestFit="1" customWidth="1"/>
    <col min="3" max="3" width="12.5546875" bestFit="1" customWidth="1"/>
    <col min="4" max="4" width="15.5546875" bestFit="1" customWidth="1"/>
    <col min="5" max="5" width="10.77734375" bestFit="1" customWidth="1"/>
    <col min="6" max="6" width="6" bestFit="1" customWidth="1"/>
    <col min="7" max="7" width="5.21875" bestFit="1" customWidth="1"/>
    <col min="8" max="8" width="10.77734375" bestFit="1" customWidth="1"/>
  </cols>
  <sheetData>
    <row r="2" spans="2:5" ht="18" x14ac:dyDescent="0.35">
      <c r="B2" s="22" t="s">
        <v>133</v>
      </c>
    </row>
    <row r="4" spans="2:5" x14ac:dyDescent="0.3">
      <c r="C4" s="14" t="s">
        <v>125</v>
      </c>
      <c r="D4" s="14" t="s">
        <v>115</v>
      </c>
      <c r="E4" s="16"/>
    </row>
    <row r="5" spans="2:5" x14ac:dyDescent="0.3">
      <c r="C5" s="14" t="s">
        <v>109</v>
      </c>
      <c r="D5" s="14" t="s">
        <v>8</v>
      </c>
      <c r="E5" s="14" t="s">
        <v>110</v>
      </c>
    </row>
    <row r="6" spans="2:5" x14ac:dyDescent="0.3">
      <c r="C6" s="15" t="s">
        <v>81</v>
      </c>
      <c r="D6" s="16">
        <v>988</v>
      </c>
      <c r="E6" s="16">
        <v>988</v>
      </c>
    </row>
    <row r="7" spans="2:5" x14ac:dyDescent="0.3">
      <c r="C7" s="17" t="s">
        <v>110</v>
      </c>
      <c r="D7" s="18">
        <v>988</v>
      </c>
      <c r="E7" s="18">
        <v>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E203-A316-4467-8583-2D5B98C33EEE}">
  <dimension ref="B2:D9"/>
  <sheetViews>
    <sheetView workbookViewId="0">
      <selection activeCell="B8" sqref="B8"/>
    </sheetView>
  </sheetViews>
  <sheetFormatPr defaultRowHeight="14.4" x14ac:dyDescent="0.3"/>
  <cols>
    <col min="2" max="2" width="54.21875" bestFit="1" customWidth="1"/>
    <col min="3" max="3" width="12.5546875" bestFit="1" customWidth="1"/>
    <col min="4" max="4" width="11.77734375" bestFit="1" customWidth="1"/>
  </cols>
  <sheetData>
    <row r="2" spans="2:4" ht="18" x14ac:dyDescent="0.35">
      <c r="B2" s="12" t="s">
        <v>101</v>
      </c>
    </row>
    <row r="4" spans="2:4" x14ac:dyDescent="0.3">
      <c r="C4" s="14" t="s">
        <v>109</v>
      </c>
      <c r="D4" s="14" t="s">
        <v>111</v>
      </c>
    </row>
    <row r="5" spans="2:4" x14ac:dyDescent="0.3">
      <c r="C5" s="15" t="s">
        <v>27</v>
      </c>
      <c r="D5" s="16">
        <v>530</v>
      </c>
    </row>
    <row r="6" spans="2:4" x14ac:dyDescent="0.3">
      <c r="C6" s="15" t="s">
        <v>15</v>
      </c>
      <c r="D6" s="16">
        <v>294</v>
      </c>
    </row>
    <row r="7" spans="2:4" x14ac:dyDescent="0.3">
      <c r="C7" s="15" t="s">
        <v>8</v>
      </c>
      <c r="D7" s="16">
        <v>469</v>
      </c>
    </row>
    <row r="8" spans="2:4" x14ac:dyDescent="0.3">
      <c r="C8" s="15" t="s">
        <v>21</v>
      </c>
      <c r="D8" s="16">
        <v>482</v>
      </c>
    </row>
    <row r="9" spans="2:4" x14ac:dyDescent="0.3">
      <c r="C9" s="17" t="s">
        <v>110</v>
      </c>
      <c r="D9" s="18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3226-67AA-40AD-9E40-360CB08E23C1}">
  <dimension ref="B2:D6"/>
  <sheetViews>
    <sheetView workbookViewId="0">
      <selection activeCell="B2" sqref="B2"/>
    </sheetView>
  </sheetViews>
  <sheetFormatPr defaultRowHeight="14.4" x14ac:dyDescent="0.3"/>
  <cols>
    <col min="2" max="2" width="49.21875" bestFit="1" customWidth="1"/>
    <col min="3" max="3" width="12.5546875" bestFit="1" customWidth="1"/>
    <col min="4" max="4" width="14.88671875" bestFit="1" customWidth="1"/>
  </cols>
  <sheetData>
    <row r="2" spans="2:4" ht="18" x14ac:dyDescent="0.35">
      <c r="B2" s="25" t="s">
        <v>102</v>
      </c>
    </row>
    <row r="4" spans="2:4" x14ac:dyDescent="0.3">
      <c r="C4" s="14" t="s">
        <v>109</v>
      </c>
      <c r="D4" s="14" t="s">
        <v>113</v>
      </c>
    </row>
    <row r="5" spans="2:4" x14ac:dyDescent="0.3">
      <c r="C5" s="15" t="s">
        <v>41</v>
      </c>
      <c r="D5" s="16">
        <v>429.27272727272725</v>
      </c>
    </row>
    <row r="6" spans="2:4" x14ac:dyDescent="0.3">
      <c r="C6" s="17" t="s">
        <v>110</v>
      </c>
      <c r="D6" s="18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47A2-A85E-444D-BEF3-574A71EDF0D3}">
  <dimension ref="B2:D6"/>
  <sheetViews>
    <sheetView zoomScale="113" workbookViewId="0">
      <selection activeCell="B2" sqref="B2"/>
    </sheetView>
  </sheetViews>
  <sheetFormatPr defaultRowHeight="14.4" x14ac:dyDescent="0.3"/>
  <cols>
    <col min="2" max="2" width="70.77734375" bestFit="1" customWidth="1"/>
    <col min="3" max="3" width="12.5546875" bestFit="1" customWidth="1"/>
    <col min="4" max="4" width="12.109375" bestFit="1" customWidth="1"/>
    <col min="5" max="5" width="4.88671875" bestFit="1" customWidth="1"/>
    <col min="6" max="6" width="6.44140625" bestFit="1" customWidth="1"/>
    <col min="7" max="7" width="9.6640625" bestFit="1" customWidth="1"/>
    <col min="8" max="8" width="9.21875" bestFit="1" customWidth="1"/>
    <col min="9" max="9" width="4.77734375" bestFit="1" customWidth="1"/>
    <col min="10" max="10" width="5" bestFit="1" customWidth="1"/>
    <col min="11" max="11" width="7.44140625" bestFit="1" customWidth="1"/>
    <col min="12" max="12" width="5.44140625" bestFit="1" customWidth="1"/>
    <col min="13" max="13" width="5.77734375" bestFit="1" customWidth="1"/>
    <col min="14" max="14" width="7" bestFit="1" customWidth="1"/>
    <col min="15" max="15" width="5.44140625" bestFit="1" customWidth="1"/>
    <col min="16" max="16" width="8.21875" bestFit="1" customWidth="1"/>
    <col min="17" max="17" width="7.109375" bestFit="1" customWidth="1"/>
    <col min="18" max="18" width="6.109375" bestFit="1" customWidth="1"/>
    <col min="19" max="19" width="4" bestFit="1" customWidth="1"/>
    <col min="20" max="20" width="6.5546875" bestFit="1" customWidth="1"/>
    <col min="21" max="21" width="5.109375" bestFit="1" customWidth="1"/>
    <col min="22" max="22" width="6.21875" bestFit="1" customWidth="1"/>
    <col min="23" max="23" width="7.6640625" bestFit="1" customWidth="1"/>
    <col min="24" max="24" width="5.6640625" bestFit="1" customWidth="1"/>
    <col min="25" max="25" width="4.6640625" bestFit="1" customWidth="1"/>
    <col min="26" max="26" width="5.77734375" bestFit="1" customWidth="1"/>
    <col min="27" max="27" width="6.21875" bestFit="1" customWidth="1"/>
    <col min="28" max="28" width="6.77734375" bestFit="1" customWidth="1"/>
    <col min="29" max="29" width="6.6640625" bestFit="1" customWidth="1"/>
    <col min="30" max="30" width="6.109375" bestFit="1" customWidth="1"/>
    <col min="31" max="31" width="5.33203125" bestFit="1" customWidth="1"/>
    <col min="32" max="32" width="4.33203125" bestFit="1" customWidth="1"/>
    <col min="33" max="33" width="6.33203125" bestFit="1" customWidth="1"/>
    <col min="34" max="34" width="5.109375" bestFit="1" customWidth="1"/>
    <col min="35" max="35" width="4.33203125" bestFit="1" customWidth="1"/>
    <col min="36" max="36" width="6.77734375" bestFit="1" customWidth="1"/>
    <col min="37" max="37" width="7.21875" bestFit="1" customWidth="1"/>
    <col min="38" max="38" width="6.5546875" bestFit="1" customWidth="1"/>
    <col min="39" max="39" width="10.21875" bestFit="1" customWidth="1"/>
    <col min="40" max="40" width="6.44140625" bestFit="1" customWidth="1"/>
    <col min="41" max="41" width="7.44140625" bestFit="1" customWidth="1"/>
    <col min="42" max="42" width="7.77734375" bestFit="1" customWidth="1"/>
    <col min="43" max="43" width="7.5546875" bestFit="1" customWidth="1"/>
    <col min="44" max="45" width="7.44140625" bestFit="1" customWidth="1"/>
    <col min="46" max="46" width="5.44140625" bestFit="1" customWidth="1"/>
    <col min="47" max="47" width="5.6640625" bestFit="1" customWidth="1"/>
    <col min="48" max="48" width="6.88671875" bestFit="1" customWidth="1"/>
    <col min="49" max="49" width="7.88671875" bestFit="1" customWidth="1"/>
    <col min="50" max="50" width="5.88671875" bestFit="1" customWidth="1"/>
    <col min="51" max="51" width="5.21875" bestFit="1" customWidth="1"/>
    <col min="52" max="52" width="5.77734375" bestFit="1" customWidth="1"/>
    <col min="53" max="53" width="4" bestFit="1" customWidth="1"/>
    <col min="54" max="54" width="5.33203125" bestFit="1" customWidth="1"/>
    <col min="55" max="55" width="6.5546875" bestFit="1" customWidth="1"/>
    <col min="56" max="56" width="5.109375" bestFit="1" customWidth="1"/>
    <col min="57" max="57" width="7.6640625" bestFit="1" customWidth="1"/>
    <col min="58" max="58" width="4.88671875" bestFit="1" customWidth="1"/>
    <col min="59" max="59" width="6.44140625" bestFit="1" customWidth="1"/>
    <col min="60" max="60" width="6.33203125" bestFit="1" customWidth="1"/>
    <col min="61" max="61" width="5.44140625" bestFit="1" customWidth="1"/>
    <col min="62" max="62" width="5.33203125" bestFit="1" customWidth="1"/>
    <col min="63" max="63" width="7.33203125" bestFit="1" customWidth="1"/>
    <col min="64" max="64" width="5.77734375" bestFit="1" customWidth="1"/>
    <col min="65" max="65" width="6.109375" bestFit="1" customWidth="1"/>
    <col min="66" max="66" width="6" bestFit="1" customWidth="1"/>
    <col min="67" max="67" width="6.6640625" bestFit="1" customWidth="1"/>
    <col min="68" max="68" width="7.44140625" bestFit="1" customWidth="1"/>
    <col min="69" max="69" width="6.77734375" bestFit="1" customWidth="1"/>
    <col min="70" max="70" width="7.21875" bestFit="1" customWidth="1"/>
    <col min="71" max="71" width="9.21875" bestFit="1" customWidth="1"/>
    <col min="72" max="72" width="6.21875" bestFit="1" customWidth="1"/>
    <col min="73" max="73" width="6.109375" bestFit="1" customWidth="1"/>
    <col min="74" max="74" width="5.6640625" bestFit="1" customWidth="1"/>
    <col min="75" max="75" width="5.109375" bestFit="1" customWidth="1"/>
    <col min="76" max="76" width="7.44140625" bestFit="1" customWidth="1"/>
    <col min="77" max="77" width="5.88671875" bestFit="1" customWidth="1"/>
    <col min="78" max="78" width="6.77734375" bestFit="1" customWidth="1"/>
    <col min="79" max="79" width="5.44140625" bestFit="1" customWidth="1"/>
    <col min="80" max="80" width="7" bestFit="1" customWidth="1"/>
    <col min="81" max="81" width="5.77734375" bestFit="1" customWidth="1"/>
    <col min="82" max="82" width="5.6640625" bestFit="1" customWidth="1"/>
    <col min="83" max="83" width="10.77734375" bestFit="1" customWidth="1"/>
  </cols>
  <sheetData>
    <row r="2" spans="2:4" ht="18" x14ac:dyDescent="0.35">
      <c r="B2" s="22" t="s">
        <v>103</v>
      </c>
    </row>
    <row r="4" spans="2:4" x14ac:dyDescent="0.3">
      <c r="C4" s="19" t="s">
        <v>109</v>
      </c>
      <c r="D4" s="14" t="s">
        <v>114</v>
      </c>
    </row>
    <row r="5" spans="2:4" x14ac:dyDescent="0.3">
      <c r="C5" s="15" t="s">
        <v>65</v>
      </c>
      <c r="D5" s="16">
        <v>1797</v>
      </c>
    </row>
    <row r="6" spans="2:4" x14ac:dyDescent="0.3">
      <c r="C6" s="17" t="s">
        <v>110</v>
      </c>
      <c r="D6" s="18">
        <v>1797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FB00-8958-41F9-850A-9309B746E9BE}">
  <dimension ref="B2:D6"/>
  <sheetViews>
    <sheetView workbookViewId="0">
      <selection activeCell="B2" sqref="B2"/>
    </sheetView>
  </sheetViews>
  <sheetFormatPr defaultRowHeight="14.4" x14ac:dyDescent="0.3"/>
  <cols>
    <col min="2" max="2" width="57.6640625" bestFit="1" customWidth="1"/>
    <col min="3" max="3" width="12.5546875" bestFit="1" customWidth="1"/>
    <col min="4" max="4" width="11.6640625" bestFit="1" customWidth="1"/>
  </cols>
  <sheetData>
    <row r="2" spans="2:4" ht="18" x14ac:dyDescent="0.35">
      <c r="B2" s="24" t="s">
        <v>104</v>
      </c>
    </row>
    <row r="4" spans="2:4" x14ac:dyDescent="0.3">
      <c r="C4" s="14" t="s">
        <v>109</v>
      </c>
      <c r="D4" s="14" t="s">
        <v>112</v>
      </c>
    </row>
    <row r="5" spans="2:4" x14ac:dyDescent="0.3">
      <c r="C5" s="15" t="s">
        <v>14</v>
      </c>
      <c r="D5" s="16">
        <v>4893</v>
      </c>
    </row>
    <row r="6" spans="2:4" x14ac:dyDescent="0.3">
      <c r="C6" s="17" t="s">
        <v>110</v>
      </c>
      <c r="D6" s="18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845C-E3BE-4DA4-9479-077B7E2BE73F}">
  <dimension ref="B2:C16"/>
  <sheetViews>
    <sheetView workbookViewId="0">
      <selection activeCell="B2" sqref="B2"/>
    </sheetView>
  </sheetViews>
  <sheetFormatPr defaultRowHeight="14.4" x14ac:dyDescent="0.3"/>
  <cols>
    <col min="2" max="2" width="62.77734375" bestFit="1" customWidth="1"/>
    <col min="3" max="3" width="12.5546875" bestFit="1" customWidth="1"/>
    <col min="4" max="13" width="15.5546875" bestFit="1" customWidth="1"/>
    <col min="14" max="14" width="10.77734375" bestFit="1" customWidth="1"/>
  </cols>
  <sheetData>
    <row r="2" spans="2:3" ht="18" x14ac:dyDescent="0.35">
      <c r="B2" s="23" t="s">
        <v>105</v>
      </c>
    </row>
    <row r="4" spans="2:3" x14ac:dyDescent="0.3">
      <c r="C4" s="14" t="s">
        <v>109</v>
      </c>
    </row>
    <row r="5" spans="2:3" x14ac:dyDescent="0.3">
      <c r="C5" s="15" t="s">
        <v>41</v>
      </c>
    </row>
    <row r="6" spans="2:3" x14ac:dyDescent="0.3">
      <c r="C6" s="15" t="s">
        <v>49</v>
      </c>
    </row>
    <row r="7" spans="2:3" x14ac:dyDescent="0.3">
      <c r="C7" s="15" t="s">
        <v>26</v>
      </c>
    </row>
    <row r="8" spans="2:3" x14ac:dyDescent="0.3">
      <c r="C8" s="15" t="s">
        <v>14</v>
      </c>
    </row>
    <row r="9" spans="2:3" x14ac:dyDescent="0.3">
      <c r="C9" s="15" t="s">
        <v>20</v>
      </c>
    </row>
    <row r="10" spans="2:3" x14ac:dyDescent="0.3">
      <c r="C10" s="15" t="s">
        <v>59</v>
      </c>
    </row>
    <row r="11" spans="2:3" x14ac:dyDescent="0.3">
      <c r="C11" s="15" t="s">
        <v>37</v>
      </c>
    </row>
    <row r="12" spans="2:3" x14ac:dyDescent="0.3">
      <c r="C12" s="15" t="s">
        <v>32</v>
      </c>
    </row>
    <row r="13" spans="2:3" x14ac:dyDescent="0.3">
      <c r="C13" s="15" t="s">
        <v>7</v>
      </c>
    </row>
    <row r="14" spans="2:3" x14ac:dyDescent="0.3">
      <c r="C14" s="15" t="s">
        <v>54</v>
      </c>
    </row>
    <row r="15" spans="2:3" x14ac:dyDescent="0.3">
      <c r="C15" s="15" t="s">
        <v>45</v>
      </c>
    </row>
    <row r="16" spans="2:3" x14ac:dyDescent="0.3">
      <c r="C16" s="17" t="s">
        <v>110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F7BD-5773-419D-9049-AB06F0E561A5}">
  <dimension ref="B2:CE17"/>
  <sheetViews>
    <sheetView zoomScale="77" workbookViewId="0">
      <selection activeCell="B2" sqref="B2"/>
    </sheetView>
  </sheetViews>
  <sheetFormatPr defaultRowHeight="14.4" x14ac:dyDescent="0.3"/>
  <cols>
    <col min="2" max="2" width="67.88671875" bestFit="1" customWidth="1"/>
    <col min="3" max="3" width="15.109375" bestFit="1" customWidth="1"/>
    <col min="4" max="4" width="16.21875" bestFit="1" customWidth="1"/>
    <col min="5" max="5" width="4.88671875" bestFit="1" customWidth="1"/>
    <col min="6" max="6" width="6.44140625" bestFit="1" customWidth="1"/>
    <col min="7" max="7" width="9.77734375" bestFit="1" customWidth="1"/>
    <col min="8" max="8" width="9.33203125" bestFit="1" customWidth="1"/>
    <col min="9" max="10" width="5" bestFit="1" customWidth="1"/>
    <col min="11" max="11" width="7.44140625" bestFit="1" customWidth="1"/>
    <col min="12" max="12" width="5.44140625" bestFit="1" customWidth="1"/>
    <col min="13" max="13" width="12.109375" bestFit="1" customWidth="1"/>
    <col min="14" max="14" width="7" bestFit="1" customWidth="1"/>
    <col min="15" max="15" width="5.44140625" bestFit="1" customWidth="1"/>
    <col min="16" max="16" width="8.21875" bestFit="1" customWidth="1"/>
    <col min="17" max="17" width="7.21875" bestFit="1" customWidth="1"/>
    <col min="18" max="18" width="6.21875" bestFit="1" customWidth="1"/>
    <col min="19" max="19" width="5" bestFit="1" customWidth="1"/>
    <col min="20" max="20" width="6.5546875" bestFit="1" customWidth="1"/>
    <col min="21" max="21" width="5.109375" bestFit="1" customWidth="1"/>
    <col min="22" max="22" width="6.33203125" bestFit="1" customWidth="1"/>
    <col min="23" max="23" width="12.109375" bestFit="1" customWidth="1"/>
    <col min="24" max="24" width="5.77734375" bestFit="1" customWidth="1"/>
    <col min="25" max="25" width="4.77734375" bestFit="1" customWidth="1"/>
    <col min="26" max="26" width="6" bestFit="1" customWidth="1"/>
    <col min="27" max="27" width="6.21875" bestFit="1" customWidth="1"/>
    <col min="28" max="28" width="6.77734375" bestFit="1" customWidth="1"/>
    <col min="29" max="29" width="12.109375" bestFit="1" customWidth="1"/>
    <col min="30" max="30" width="6.21875" bestFit="1" customWidth="1"/>
    <col min="31" max="31" width="5.44140625" bestFit="1" customWidth="1"/>
    <col min="32" max="32" width="5" bestFit="1" customWidth="1"/>
    <col min="33" max="33" width="6.33203125" bestFit="1" customWidth="1"/>
    <col min="34" max="34" width="5.33203125" bestFit="1" customWidth="1"/>
    <col min="35" max="35" width="4.44140625" bestFit="1" customWidth="1"/>
    <col min="36" max="36" width="6.88671875" bestFit="1" customWidth="1"/>
    <col min="37" max="37" width="7.33203125" bestFit="1" customWidth="1"/>
    <col min="38" max="38" width="6.5546875" bestFit="1" customWidth="1"/>
    <col min="39" max="39" width="12.109375" bestFit="1" customWidth="1"/>
    <col min="40" max="40" width="6.44140625" bestFit="1" customWidth="1"/>
    <col min="41" max="41" width="7.44140625" bestFit="1" customWidth="1"/>
    <col min="42" max="42" width="7.88671875" bestFit="1" customWidth="1"/>
    <col min="43" max="43" width="7.6640625" bestFit="1" customWidth="1"/>
    <col min="44" max="45" width="7.44140625" bestFit="1" customWidth="1"/>
    <col min="46" max="46" width="5.44140625" bestFit="1" customWidth="1"/>
    <col min="47" max="47" width="5.77734375" bestFit="1" customWidth="1"/>
    <col min="48" max="48" width="6.88671875" bestFit="1" customWidth="1"/>
    <col min="49" max="49" width="7.88671875" bestFit="1" customWidth="1"/>
    <col min="50" max="50" width="5.88671875" bestFit="1" customWidth="1"/>
    <col min="51" max="51" width="5.21875" bestFit="1" customWidth="1"/>
    <col min="52" max="52" width="12.109375" bestFit="1" customWidth="1"/>
    <col min="53" max="53" width="3.6640625" bestFit="1" customWidth="1"/>
    <col min="54" max="54" width="5.44140625" bestFit="1" customWidth="1"/>
    <col min="55" max="55" width="12.109375" bestFit="1" customWidth="1"/>
    <col min="56" max="56" width="5.109375" bestFit="1" customWidth="1"/>
    <col min="57" max="57" width="7.77734375" bestFit="1" customWidth="1"/>
    <col min="58" max="58" width="5" bestFit="1" customWidth="1"/>
    <col min="59" max="59" width="6.5546875" bestFit="1" customWidth="1"/>
    <col min="60" max="60" width="6.44140625" bestFit="1" customWidth="1"/>
    <col min="61" max="61" width="5.5546875" bestFit="1" customWidth="1"/>
    <col min="62" max="62" width="5.44140625" bestFit="1" customWidth="1"/>
    <col min="63" max="63" width="7.33203125" bestFit="1" customWidth="1"/>
    <col min="64" max="64" width="5.77734375" bestFit="1" customWidth="1"/>
    <col min="65" max="66" width="6.21875" bestFit="1" customWidth="1"/>
    <col min="67" max="67" width="6.77734375" bestFit="1" customWidth="1"/>
    <col min="68" max="68" width="7.6640625" bestFit="1" customWidth="1"/>
    <col min="69" max="69" width="6.88671875" bestFit="1" customWidth="1"/>
    <col min="70" max="70" width="7.33203125" bestFit="1" customWidth="1"/>
    <col min="71" max="71" width="9.44140625" bestFit="1" customWidth="1"/>
    <col min="72" max="72" width="6.33203125" bestFit="1" customWidth="1"/>
    <col min="73" max="73" width="6.21875" bestFit="1" customWidth="1"/>
    <col min="74" max="74" width="5.77734375" bestFit="1" customWidth="1"/>
    <col min="75" max="75" width="5.109375" bestFit="1" customWidth="1"/>
    <col min="76" max="76" width="7.6640625" bestFit="1" customWidth="1"/>
    <col min="77" max="77" width="6" bestFit="1" customWidth="1"/>
    <col min="78" max="78" width="6.88671875" bestFit="1" customWidth="1"/>
    <col min="79" max="79" width="5.44140625" bestFit="1" customWidth="1"/>
    <col min="80" max="80" width="7" bestFit="1" customWidth="1"/>
    <col min="81" max="81" width="5.77734375" bestFit="1" customWidth="1"/>
    <col min="82" max="82" width="5.6640625" bestFit="1" customWidth="1"/>
    <col min="83" max="83" width="12.109375" bestFit="1" customWidth="1"/>
    <col min="84" max="84" width="16.109375" bestFit="1" customWidth="1"/>
    <col min="85" max="85" width="13.44140625" bestFit="1" customWidth="1"/>
    <col min="86" max="86" width="7.109375" bestFit="1" customWidth="1"/>
    <col min="87" max="87" width="5.6640625" bestFit="1" customWidth="1"/>
    <col min="88" max="88" width="6.77734375" bestFit="1" customWidth="1"/>
    <col min="89" max="89" width="6.5546875" bestFit="1" customWidth="1"/>
    <col min="90" max="90" width="5.6640625" bestFit="1" customWidth="1"/>
    <col min="91" max="91" width="4.88671875" bestFit="1" customWidth="1"/>
    <col min="92" max="92" width="6.44140625" bestFit="1" customWidth="1"/>
    <col min="93" max="93" width="6.33203125" bestFit="1" customWidth="1"/>
    <col min="94" max="94" width="5.44140625" bestFit="1" customWidth="1"/>
    <col min="95" max="95" width="9.21875" bestFit="1" customWidth="1"/>
    <col min="96" max="96" width="5.6640625" bestFit="1" customWidth="1"/>
    <col min="97" max="97" width="16.21875" bestFit="1" customWidth="1"/>
    <col min="98" max="99" width="9.6640625" bestFit="1" customWidth="1"/>
    <col min="100" max="100" width="7.44140625" bestFit="1" customWidth="1"/>
    <col min="101" max="101" width="4.6640625" bestFit="1" customWidth="1"/>
    <col min="102" max="102" width="6.109375" bestFit="1" customWidth="1"/>
    <col min="103" max="103" width="12.33203125" bestFit="1" customWidth="1"/>
    <col min="104" max="104" width="8.33203125" bestFit="1" customWidth="1"/>
    <col min="105" max="105" width="4" bestFit="1" customWidth="1"/>
    <col min="106" max="106" width="6.21875" bestFit="1" customWidth="1"/>
    <col min="107" max="107" width="5.6640625" bestFit="1" customWidth="1"/>
    <col min="108" max="108" width="5.33203125" bestFit="1" customWidth="1"/>
    <col min="109" max="109" width="5" bestFit="1" customWidth="1"/>
    <col min="110" max="110" width="7.88671875" bestFit="1" customWidth="1"/>
    <col min="111" max="111" width="3.6640625" bestFit="1" customWidth="1"/>
    <col min="112" max="112" width="7.6640625" bestFit="1" customWidth="1"/>
    <col min="113" max="113" width="7.33203125" bestFit="1" customWidth="1"/>
    <col min="114" max="114" width="6.6640625" bestFit="1" customWidth="1"/>
    <col min="115" max="115" width="5.109375" bestFit="1" customWidth="1"/>
    <col min="116" max="116" width="12" bestFit="1" customWidth="1"/>
    <col min="117" max="117" width="6.88671875" bestFit="1" customWidth="1"/>
    <col min="118" max="118" width="7.44140625" bestFit="1" customWidth="1"/>
    <col min="119" max="119" width="5.44140625" bestFit="1" customWidth="1"/>
    <col min="120" max="120" width="5.77734375" bestFit="1" customWidth="1"/>
    <col min="121" max="121" width="7.44140625" bestFit="1" customWidth="1"/>
    <col min="122" max="122" width="7.21875" bestFit="1" customWidth="1"/>
    <col min="123" max="123" width="6.21875" bestFit="1" customWidth="1"/>
    <col min="124" max="124" width="6.109375" bestFit="1" customWidth="1"/>
    <col min="125" max="125" width="6.77734375" bestFit="1" customWidth="1"/>
    <col min="126" max="126" width="5.77734375" bestFit="1" customWidth="1"/>
    <col min="127" max="128" width="12" bestFit="1" customWidth="1"/>
  </cols>
  <sheetData>
    <row r="2" spans="2:83" ht="18" x14ac:dyDescent="0.35">
      <c r="B2" s="22" t="s">
        <v>106</v>
      </c>
    </row>
    <row r="4" spans="2:83" x14ac:dyDescent="0.3">
      <c r="C4" s="20" t="s">
        <v>116</v>
      </c>
      <c r="D4" s="20" t="s">
        <v>115</v>
      </c>
    </row>
    <row r="5" spans="2:83" x14ac:dyDescent="0.3">
      <c r="C5" s="14" t="s">
        <v>109</v>
      </c>
      <c r="D5" s="14" t="s">
        <v>82</v>
      </c>
      <c r="E5" s="14" t="s">
        <v>9</v>
      </c>
      <c r="F5" s="14" t="s">
        <v>93</v>
      </c>
      <c r="G5" s="14" t="s">
        <v>10</v>
      </c>
      <c r="H5" s="14" t="s">
        <v>38</v>
      </c>
      <c r="I5" s="14" t="s">
        <v>43</v>
      </c>
      <c r="J5" s="14" t="s">
        <v>81</v>
      </c>
      <c r="K5" s="14" t="s">
        <v>11</v>
      </c>
      <c r="L5" s="14" t="s">
        <v>64</v>
      </c>
      <c r="M5" s="14" t="s">
        <v>55</v>
      </c>
      <c r="N5" s="14" t="s">
        <v>71</v>
      </c>
      <c r="O5" s="14" t="s">
        <v>98</v>
      </c>
      <c r="P5" s="14" t="s">
        <v>83</v>
      </c>
      <c r="Q5" s="14" t="s">
        <v>39</v>
      </c>
      <c r="R5" s="14" t="s">
        <v>75</v>
      </c>
      <c r="S5" s="14" t="s">
        <v>67</v>
      </c>
      <c r="T5" s="14" t="s">
        <v>92</v>
      </c>
      <c r="U5" s="14" t="s">
        <v>25</v>
      </c>
      <c r="V5" s="14" t="s">
        <v>90</v>
      </c>
      <c r="W5" s="14" t="s">
        <v>61</v>
      </c>
      <c r="X5" s="14" t="s">
        <v>56</v>
      </c>
      <c r="Y5" s="14" t="s">
        <v>12</v>
      </c>
      <c r="Z5" s="14" t="s">
        <v>42</v>
      </c>
      <c r="AA5" s="14" t="s">
        <v>40</v>
      </c>
      <c r="AB5" s="14" t="s">
        <v>94</v>
      </c>
      <c r="AC5" s="14" t="s">
        <v>44</v>
      </c>
      <c r="AD5" s="14" t="s">
        <v>13</v>
      </c>
      <c r="AE5" s="14" t="s">
        <v>87</v>
      </c>
      <c r="AF5" s="14" t="s">
        <v>58</v>
      </c>
      <c r="AG5" s="14" t="s">
        <v>79</v>
      </c>
      <c r="AH5" s="14" t="s">
        <v>16</v>
      </c>
      <c r="AI5" s="14" t="s">
        <v>19</v>
      </c>
      <c r="AJ5" s="14" t="s">
        <v>97</v>
      </c>
      <c r="AK5" s="14" t="s">
        <v>95</v>
      </c>
      <c r="AL5" s="14" t="s">
        <v>72</v>
      </c>
      <c r="AM5" s="14" t="s">
        <v>51</v>
      </c>
      <c r="AN5" s="14" t="s">
        <v>22</v>
      </c>
      <c r="AO5" s="14" t="s">
        <v>62</v>
      </c>
      <c r="AP5" s="14" t="s">
        <v>91</v>
      </c>
      <c r="AQ5" s="14" t="s">
        <v>28</v>
      </c>
      <c r="AR5" s="14" t="s">
        <v>47</v>
      </c>
      <c r="AS5" s="14" t="s">
        <v>77</v>
      </c>
      <c r="AT5" s="14" t="s">
        <v>85</v>
      </c>
      <c r="AU5" s="14" t="s">
        <v>33</v>
      </c>
      <c r="AV5" s="14" t="s">
        <v>17</v>
      </c>
      <c r="AW5" s="14" t="s">
        <v>68</v>
      </c>
      <c r="AX5" s="14" t="s">
        <v>31</v>
      </c>
      <c r="AY5" s="14" t="s">
        <v>23</v>
      </c>
      <c r="AZ5" s="14" t="s">
        <v>65</v>
      </c>
      <c r="BA5" s="14" t="s">
        <v>57</v>
      </c>
      <c r="BB5" s="14" t="s">
        <v>70</v>
      </c>
      <c r="BC5" s="14" t="s">
        <v>60</v>
      </c>
      <c r="BD5" s="14" t="s">
        <v>74</v>
      </c>
      <c r="BE5" s="14" t="s">
        <v>29</v>
      </c>
      <c r="BF5" s="14" t="s">
        <v>36</v>
      </c>
      <c r="BG5" s="14" t="s">
        <v>34</v>
      </c>
      <c r="BH5" s="14" t="s">
        <v>73</v>
      </c>
      <c r="BI5" s="14" t="s">
        <v>52</v>
      </c>
      <c r="BJ5" s="14" t="s">
        <v>18</v>
      </c>
      <c r="BK5" s="14" t="s">
        <v>88</v>
      </c>
      <c r="BL5" s="14" t="s">
        <v>24</v>
      </c>
      <c r="BM5" s="14" t="s">
        <v>96</v>
      </c>
      <c r="BN5" s="14" t="s">
        <v>63</v>
      </c>
      <c r="BO5" s="14" t="s">
        <v>89</v>
      </c>
      <c r="BP5" s="14" t="s">
        <v>48</v>
      </c>
      <c r="BQ5" s="14" t="s">
        <v>30</v>
      </c>
      <c r="BR5" s="14" t="s">
        <v>84</v>
      </c>
      <c r="BS5" s="14" t="s">
        <v>35</v>
      </c>
      <c r="BT5" s="14" t="s">
        <v>69</v>
      </c>
      <c r="BU5" s="14" t="s">
        <v>86</v>
      </c>
      <c r="BV5" s="14" t="s">
        <v>80</v>
      </c>
      <c r="BW5" s="14" t="s">
        <v>50</v>
      </c>
      <c r="BX5" s="14" t="s">
        <v>66</v>
      </c>
      <c r="BY5" s="14" t="s">
        <v>100</v>
      </c>
      <c r="BZ5" s="14" t="s">
        <v>46</v>
      </c>
      <c r="CA5" s="14" t="s">
        <v>53</v>
      </c>
      <c r="CB5" s="14" t="s">
        <v>78</v>
      </c>
      <c r="CC5" s="14" t="s">
        <v>76</v>
      </c>
      <c r="CD5" s="14" t="s">
        <v>99</v>
      </c>
      <c r="CE5" s="14" t="s">
        <v>110</v>
      </c>
    </row>
    <row r="6" spans="2:83" x14ac:dyDescent="0.3">
      <c r="C6" s="15" t="s">
        <v>41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25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15</v>
      </c>
      <c r="AA6" s="16">
        <v>0</v>
      </c>
      <c r="AB6" s="16">
        <v>0</v>
      </c>
      <c r="AC6" s="16">
        <v>11</v>
      </c>
      <c r="AD6" s="16">
        <v>0</v>
      </c>
      <c r="AE6" s="16">
        <v>0</v>
      </c>
      <c r="AF6" s="16">
        <v>0</v>
      </c>
      <c r="AG6" s="16">
        <v>16</v>
      </c>
      <c r="AH6" s="16">
        <v>0</v>
      </c>
      <c r="AI6" s="16">
        <v>0</v>
      </c>
      <c r="AJ6" s="16">
        <v>0</v>
      </c>
      <c r="AK6" s="16">
        <v>12</v>
      </c>
      <c r="AL6" s="16">
        <v>0</v>
      </c>
      <c r="AM6" s="16">
        <v>8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9.5</v>
      </c>
      <c r="AT6" s="16">
        <v>0</v>
      </c>
      <c r="AU6" s="16">
        <v>0</v>
      </c>
      <c r="AV6" s="16">
        <v>0</v>
      </c>
      <c r="AW6" s="16">
        <v>14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18</v>
      </c>
      <c r="BW6" s="16">
        <v>0</v>
      </c>
      <c r="BX6" s="16">
        <v>0</v>
      </c>
      <c r="BY6" s="16">
        <v>0</v>
      </c>
      <c r="BZ6" s="16">
        <v>0</v>
      </c>
      <c r="CA6" s="16">
        <v>0</v>
      </c>
      <c r="CB6" s="16">
        <v>11</v>
      </c>
      <c r="CC6" s="16">
        <v>0</v>
      </c>
      <c r="CD6" s="16">
        <v>0</v>
      </c>
      <c r="CE6" s="16">
        <v>13.545454545454545</v>
      </c>
    </row>
    <row r="7" spans="2:83" x14ac:dyDescent="0.3">
      <c r="C7" s="15" t="s">
        <v>49</v>
      </c>
      <c r="D7" s="16">
        <v>16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18.5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15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14</v>
      </c>
      <c r="X7" s="16">
        <v>0</v>
      </c>
      <c r="Y7" s="16">
        <v>0</v>
      </c>
      <c r="Z7" s="16">
        <v>0</v>
      </c>
      <c r="AA7" s="16">
        <v>10</v>
      </c>
      <c r="AB7" s="16">
        <v>0</v>
      </c>
      <c r="AC7" s="16">
        <v>17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15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28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20</v>
      </c>
      <c r="BX7" s="16">
        <v>0</v>
      </c>
      <c r="BY7" s="16">
        <v>0</v>
      </c>
      <c r="BZ7" s="16">
        <v>0</v>
      </c>
      <c r="CA7" s="16">
        <v>10</v>
      </c>
      <c r="CB7" s="16">
        <v>0</v>
      </c>
      <c r="CC7" s="16">
        <v>0</v>
      </c>
      <c r="CD7" s="16">
        <v>17</v>
      </c>
      <c r="CE7" s="16">
        <v>16.583333333333332</v>
      </c>
    </row>
    <row r="8" spans="2:83" x14ac:dyDescent="0.3">
      <c r="C8" s="15" t="s">
        <v>26</v>
      </c>
      <c r="D8" s="16">
        <v>0</v>
      </c>
      <c r="E8" s="16">
        <v>9</v>
      </c>
      <c r="F8" s="16">
        <v>15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9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15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8</v>
      </c>
      <c r="AN8" s="16">
        <v>0</v>
      </c>
      <c r="AO8" s="16">
        <v>0</v>
      </c>
      <c r="AP8" s="16">
        <v>0</v>
      </c>
      <c r="AQ8" s="16">
        <v>17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23</v>
      </c>
      <c r="AY8" s="16">
        <v>0</v>
      </c>
      <c r="AZ8" s="16">
        <v>0</v>
      </c>
      <c r="BA8" s="16">
        <v>0</v>
      </c>
      <c r="BB8" s="16">
        <v>20</v>
      </c>
      <c r="BC8" s="16">
        <v>0</v>
      </c>
      <c r="BD8" s="16">
        <v>0</v>
      </c>
      <c r="BE8" s="16">
        <v>8</v>
      </c>
      <c r="BF8" s="16">
        <v>0</v>
      </c>
      <c r="BG8" s="16">
        <v>0</v>
      </c>
      <c r="BH8" s="16">
        <v>11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14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10</v>
      </c>
      <c r="CB8" s="16">
        <v>0</v>
      </c>
      <c r="CC8" s="16">
        <v>0</v>
      </c>
      <c r="CD8" s="16">
        <v>0</v>
      </c>
      <c r="CE8" s="16">
        <v>13.25</v>
      </c>
    </row>
    <row r="9" spans="2:83" x14ac:dyDescent="0.3">
      <c r="C9" s="15" t="s">
        <v>14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10</v>
      </c>
      <c r="J9" s="16">
        <v>0</v>
      </c>
      <c r="K9" s="16">
        <v>0</v>
      </c>
      <c r="L9" s="16">
        <v>15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15</v>
      </c>
      <c r="T9" s="16">
        <v>11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22</v>
      </c>
      <c r="AI9" s="16">
        <v>9</v>
      </c>
      <c r="AJ9" s="16">
        <v>14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19</v>
      </c>
      <c r="AW9" s="16">
        <v>0</v>
      </c>
      <c r="AX9" s="16">
        <v>0</v>
      </c>
      <c r="AY9" s="16">
        <v>0</v>
      </c>
      <c r="AZ9" s="16">
        <v>11.5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12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9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13.25</v>
      </c>
    </row>
    <row r="10" spans="2:83" x14ac:dyDescent="0.3">
      <c r="C10" s="15" t="s">
        <v>20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20</v>
      </c>
      <c r="L10" s="16">
        <v>0</v>
      </c>
      <c r="M10" s="16">
        <v>0</v>
      </c>
      <c r="N10" s="16">
        <v>0</v>
      </c>
      <c r="O10" s="16">
        <v>15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21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11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10</v>
      </c>
      <c r="AU10" s="16">
        <v>0</v>
      </c>
      <c r="AV10" s="16">
        <v>0</v>
      </c>
      <c r="AW10" s="16">
        <v>16</v>
      </c>
      <c r="AX10" s="16">
        <v>0</v>
      </c>
      <c r="AY10" s="16">
        <v>26</v>
      </c>
      <c r="AZ10" s="16">
        <v>14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28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17</v>
      </c>
      <c r="BU10" s="16">
        <v>0</v>
      </c>
      <c r="BV10" s="16">
        <v>0</v>
      </c>
      <c r="BW10" s="16">
        <v>0</v>
      </c>
      <c r="BX10" s="16">
        <v>19</v>
      </c>
      <c r="BY10" s="16">
        <v>15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17.666666666666668</v>
      </c>
    </row>
    <row r="11" spans="2:83" x14ac:dyDescent="0.3">
      <c r="C11" s="15" t="s">
        <v>59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12</v>
      </c>
      <c r="AP11" s="16">
        <v>19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19</v>
      </c>
      <c r="BA11" s="16">
        <v>0</v>
      </c>
      <c r="BB11" s="16">
        <v>0</v>
      </c>
      <c r="BC11" s="16">
        <v>16.333333333333332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13</v>
      </c>
      <c r="BN11" s="16">
        <v>12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13.833333333333334</v>
      </c>
    </row>
    <row r="12" spans="2:83" x14ac:dyDescent="0.3">
      <c r="C12" s="15" t="s">
        <v>37</v>
      </c>
      <c r="D12" s="16">
        <v>0</v>
      </c>
      <c r="E12" s="16">
        <v>0</v>
      </c>
      <c r="F12" s="16">
        <v>0</v>
      </c>
      <c r="G12" s="16">
        <v>0</v>
      </c>
      <c r="H12" s="16">
        <v>10</v>
      </c>
      <c r="I12" s="16">
        <v>0</v>
      </c>
      <c r="J12" s="16">
        <v>0</v>
      </c>
      <c r="K12" s="16">
        <v>0</v>
      </c>
      <c r="L12" s="16">
        <v>0</v>
      </c>
      <c r="M12" s="16">
        <v>10</v>
      </c>
      <c r="N12" s="16">
        <v>0</v>
      </c>
      <c r="O12" s="16">
        <v>0</v>
      </c>
      <c r="P12" s="16">
        <v>0</v>
      </c>
      <c r="Q12" s="16">
        <v>11</v>
      </c>
      <c r="R12" s="16">
        <v>9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7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12</v>
      </c>
      <c r="AH12" s="16">
        <v>0</v>
      </c>
      <c r="AI12" s="16">
        <v>0</v>
      </c>
      <c r="AJ12" s="16">
        <v>0</v>
      </c>
      <c r="AK12" s="16">
        <v>0</v>
      </c>
      <c r="AL12" s="16">
        <v>15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18</v>
      </c>
      <c r="AX12" s="16">
        <v>0</v>
      </c>
      <c r="AY12" s="16">
        <v>0</v>
      </c>
      <c r="AZ12" s="16">
        <v>0</v>
      </c>
      <c r="BA12" s="16">
        <v>0</v>
      </c>
      <c r="BB12" s="16">
        <v>20</v>
      </c>
      <c r="BC12" s="16">
        <v>0</v>
      </c>
      <c r="BD12" s="16">
        <v>16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14</v>
      </c>
      <c r="CD12" s="16">
        <v>0</v>
      </c>
      <c r="CE12" s="16">
        <v>12.909090909090908</v>
      </c>
    </row>
    <row r="13" spans="2:83" x14ac:dyDescent="0.3">
      <c r="C13" s="15" t="s">
        <v>32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15</v>
      </c>
      <c r="N13" s="16">
        <v>0</v>
      </c>
      <c r="O13" s="16">
        <v>0</v>
      </c>
      <c r="P13" s="16">
        <v>0</v>
      </c>
      <c r="Q13" s="16">
        <v>16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10</v>
      </c>
      <c r="Y13" s="16">
        <v>0</v>
      </c>
      <c r="Z13" s="16">
        <v>0</v>
      </c>
      <c r="AA13" s="16">
        <v>0</v>
      </c>
      <c r="AB13" s="16">
        <v>9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14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13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19</v>
      </c>
      <c r="BG13" s="16">
        <v>15</v>
      </c>
      <c r="BH13" s="16">
        <v>11</v>
      </c>
      <c r="BI13" s="16">
        <v>8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21</v>
      </c>
      <c r="BT13" s="16">
        <v>0</v>
      </c>
      <c r="BU13" s="16">
        <v>0</v>
      </c>
      <c r="BV13" s="16">
        <v>15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13.833333333333334</v>
      </c>
    </row>
    <row r="14" spans="2:83" x14ac:dyDescent="0.3">
      <c r="C14" s="15" t="s">
        <v>7</v>
      </c>
      <c r="D14" s="16">
        <v>0</v>
      </c>
      <c r="E14" s="16">
        <v>15</v>
      </c>
      <c r="F14" s="16">
        <v>0</v>
      </c>
      <c r="G14" s="16">
        <v>20</v>
      </c>
      <c r="H14" s="16">
        <v>0</v>
      </c>
      <c r="I14" s="16">
        <v>0</v>
      </c>
      <c r="J14" s="16">
        <v>0</v>
      </c>
      <c r="K14" s="16">
        <v>18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14</v>
      </c>
      <c r="Z14" s="16">
        <v>0</v>
      </c>
      <c r="AA14" s="16">
        <v>0</v>
      </c>
      <c r="AB14" s="16">
        <v>0</v>
      </c>
      <c r="AC14" s="16">
        <v>0</v>
      </c>
      <c r="AD14" s="16">
        <v>16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16.600000000000001</v>
      </c>
    </row>
    <row r="15" spans="2:83" x14ac:dyDescent="0.3">
      <c r="C15" s="15" t="s">
        <v>54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12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16</v>
      </c>
      <c r="T15" s="16">
        <v>0</v>
      </c>
      <c r="U15" s="16">
        <v>0</v>
      </c>
      <c r="V15" s="16">
        <v>16</v>
      </c>
      <c r="W15" s="16">
        <v>0</v>
      </c>
      <c r="X15" s="16">
        <v>22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18</v>
      </c>
      <c r="AF15" s="16">
        <v>14.5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10</v>
      </c>
      <c r="AX15" s="16">
        <v>0</v>
      </c>
      <c r="AY15" s="16">
        <v>0</v>
      </c>
      <c r="AZ15" s="16">
        <v>0</v>
      </c>
      <c r="BA15" s="16">
        <v>19</v>
      </c>
      <c r="BB15" s="16">
        <v>0</v>
      </c>
      <c r="BC15" s="16">
        <v>0</v>
      </c>
      <c r="BD15" s="16">
        <v>0</v>
      </c>
      <c r="BE15" s="16">
        <v>11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16</v>
      </c>
      <c r="BL15" s="16">
        <v>0</v>
      </c>
      <c r="BM15" s="16">
        <v>0</v>
      </c>
      <c r="BN15" s="16">
        <v>0</v>
      </c>
      <c r="BO15" s="16">
        <v>10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21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15.384615384615385</v>
      </c>
    </row>
    <row r="16" spans="2:83" x14ac:dyDescent="0.3">
      <c r="C16" s="15" t="s">
        <v>45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10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13</v>
      </c>
      <c r="AS16" s="16">
        <v>0</v>
      </c>
      <c r="AT16" s="16">
        <v>9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13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15</v>
      </c>
      <c r="BQ16" s="16">
        <v>0</v>
      </c>
      <c r="BR16" s="16">
        <v>12</v>
      </c>
      <c r="BS16" s="16">
        <v>0</v>
      </c>
      <c r="BT16" s="16">
        <v>18</v>
      </c>
      <c r="BU16" s="16">
        <v>15</v>
      </c>
      <c r="BV16" s="16">
        <v>0</v>
      </c>
      <c r="BW16" s="16">
        <v>0</v>
      </c>
      <c r="BX16" s="16">
        <v>0</v>
      </c>
      <c r="BY16" s="16">
        <v>0</v>
      </c>
      <c r="BZ16" s="16">
        <v>8</v>
      </c>
      <c r="CA16" s="16">
        <v>0</v>
      </c>
      <c r="CB16" s="16">
        <v>0</v>
      </c>
      <c r="CC16" s="16">
        <v>14</v>
      </c>
      <c r="CD16" s="16">
        <v>0</v>
      </c>
      <c r="CE16" s="16">
        <v>12.727272727272727</v>
      </c>
    </row>
    <row r="17" spans="3:83" x14ac:dyDescent="0.3">
      <c r="C17" s="17" t="s">
        <v>110</v>
      </c>
      <c r="D17" s="18">
        <v>16</v>
      </c>
      <c r="E17" s="18">
        <v>12</v>
      </c>
      <c r="F17" s="18">
        <v>15</v>
      </c>
      <c r="G17" s="18">
        <v>20</v>
      </c>
      <c r="H17" s="18">
        <v>10</v>
      </c>
      <c r="I17" s="18">
        <v>17.5</v>
      </c>
      <c r="J17" s="18">
        <v>18.5</v>
      </c>
      <c r="K17" s="18">
        <v>19</v>
      </c>
      <c r="L17" s="18">
        <v>15</v>
      </c>
      <c r="M17" s="18">
        <v>12.333333333333334</v>
      </c>
      <c r="N17" s="18">
        <v>9</v>
      </c>
      <c r="O17" s="18">
        <v>15</v>
      </c>
      <c r="P17" s="18">
        <v>15</v>
      </c>
      <c r="Q17" s="18">
        <v>13.5</v>
      </c>
      <c r="R17" s="18">
        <v>9</v>
      </c>
      <c r="S17" s="18">
        <v>15.5</v>
      </c>
      <c r="T17" s="18">
        <v>11</v>
      </c>
      <c r="U17" s="18">
        <v>21</v>
      </c>
      <c r="V17" s="18">
        <v>16</v>
      </c>
      <c r="W17" s="18">
        <v>10.666666666666666</v>
      </c>
      <c r="X17" s="18">
        <v>14</v>
      </c>
      <c r="Y17" s="18">
        <v>14</v>
      </c>
      <c r="Z17" s="18">
        <v>15</v>
      </c>
      <c r="AA17" s="18">
        <v>8.5</v>
      </c>
      <c r="AB17" s="18">
        <v>9</v>
      </c>
      <c r="AC17" s="18">
        <v>14.333333333333334</v>
      </c>
      <c r="AD17" s="18">
        <v>16</v>
      </c>
      <c r="AE17" s="18">
        <v>18</v>
      </c>
      <c r="AF17" s="18">
        <v>14.5</v>
      </c>
      <c r="AG17" s="18">
        <v>14</v>
      </c>
      <c r="AH17" s="18">
        <v>22</v>
      </c>
      <c r="AI17" s="18">
        <v>9</v>
      </c>
      <c r="AJ17" s="18">
        <v>14</v>
      </c>
      <c r="AK17" s="18">
        <v>12</v>
      </c>
      <c r="AL17" s="18">
        <v>14.5</v>
      </c>
      <c r="AM17" s="18">
        <v>10.333333333333334</v>
      </c>
      <c r="AN17" s="18">
        <v>11</v>
      </c>
      <c r="AO17" s="18">
        <v>12</v>
      </c>
      <c r="AP17" s="18">
        <v>19</v>
      </c>
      <c r="AQ17" s="18">
        <v>17</v>
      </c>
      <c r="AR17" s="18">
        <v>13</v>
      </c>
      <c r="AS17" s="18">
        <v>9.5</v>
      </c>
      <c r="AT17" s="18">
        <v>9.5</v>
      </c>
      <c r="AU17" s="18">
        <v>13</v>
      </c>
      <c r="AV17" s="18">
        <v>19</v>
      </c>
      <c r="AW17" s="18">
        <v>14.5</v>
      </c>
      <c r="AX17" s="18">
        <v>23</v>
      </c>
      <c r="AY17" s="18">
        <v>26</v>
      </c>
      <c r="AZ17" s="18">
        <v>13.666666666666666</v>
      </c>
      <c r="BA17" s="18">
        <v>19</v>
      </c>
      <c r="BB17" s="18">
        <v>20</v>
      </c>
      <c r="BC17" s="18">
        <v>16.333333333333332</v>
      </c>
      <c r="BD17" s="18">
        <v>16</v>
      </c>
      <c r="BE17" s="18">
        <v>9.5</v>
      </c>
      <c r="BF17" s="18">
        <v>19</v>
      </c>
      <c r="BG17" s="18">
        <v>15</v>
      </c>
      <c r="BH17" s="18">
        <v>11</v>
      </c>
      <c r="BI17" s="18">
        <v>18</v>
      </c>
      <c r="BJ17" s="18">
        <v>12</v>
      </c>
      <c r="BK17" s="18">
        <v>16</v>
      </c>
      <c r="BL17" s="18">
        <v>28</v>
      </c>
      <c r="BM17" s="18">
        <v>13</v>
      </c>
      <c r="BN17" s="18">
        <v>12</v>
      </c>
      <c r="BO17" s="18">
        <v>10</v>
      </c>
      <c r="BP17" s="18">
        <v>15</v>
      </c>
      <c r="BQ17" s="18">
        <v>14</v>
      </c>
      <c r="BR17" s="18">
        <v>12</v>
      </c>
      <c r="BS17" s="18">
        <v>21</v>
      </c>
      <c r="BT17" s="18">
        <v>17.5</v>
      </c>
      <c r="BU17" s="18">
        <v>15</v>
      </c>
      <c r="BV17" s="18">
        <v>16.5</v>
      </c>
      <c r="BW17" s="18">
        <v>20.5</v>
      </c>
      <c r="BX17" s="18">
        <v>14</v>
      </c>
      <c r="BY17" s="18">
        <v>15</v>
      </c>
      <c r="BZ17" s="18">
        <v>8</v>
      </c>
      <c r="CA17" s="18">
        <v>10</v>
      </c>
      <c r="CB17" s="18">
        <v>11</v>
      </c>
      <c r="CC17" s="18">
        <v>14</v>
      </c>
      <c r="CD17" s="18">
        <v>17</v>
      </c>
      <c r="CE17" s="18">
        <v>14.43089430894309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277BF-B286-429A-8768-8F6D05CCBE19}">
  <dimension ref="B2:E7"/>
  <sheetViews>
    <sheetView workbookViewId="0">
      <selection activeCell="B2" sqref="B2"/>
    </sheetView>
  </sheetViews>
  <sheetFormatPr defaultRowHeight="14.4" x14ac:dyDescent="0.3"/>
  <cols>
    <col min="2" max="2" width="82.109375" bestFit="1" customWidth="1"/>
    <col min="3" max="3" width="12.5546875" bestFit="1" customWidth="1"/>
    <col min="4" max="4" width="15.5546875" bestFit="1" customWidth="1"/>
    <col min="5" max="5" width="10.77734375" bestFit="1" customWidth="1"/>
    <col min="6" max="6" width="8" bestFit="1" customWidth="1"/>
    <col min="7" max="7" width="10" bestFit="1" customWidth="1"/>
    <col min="8" max="8" width="8.6640625" bestFit="1" customWidth="1"/>
    <col min="9" max="9" width="7.109375" bestFit="1" customWidth="1"/>
    <col min="10" max="10" width="11.33203125" bestFit="1" customWidth="1"/>
    <col min="11" max="11" width="11.44140625" bestFit="1" customWidth="1"/>
    <col min="12" max="12" width="7.6640625" bestFit="1" customWidth="1"/>
    <col min="13" max="13" width="6.33203125" bestFit="1" customWidth="1"/>
    <col min="14" max="14" width="5" bestFit="1" customWidth="1"/>
    <col min="15" max="15" width="10.77734375" bestFit="1" customWidth="1"/>
  </cols>
  <sheetData>
    <row r="2" spans="2:5" ht="18" x14ac:dyDescent="0.35">
      <c r="B2" s="22" t="s">
        <v>107</v>
      </c>
    </row>
    <row r="4" spans="2:5" x14ac:dyDescent="0.3">
      <c r="C4" s="14" t="s">
        <v>112</v>
      </c>
      <c r="D4" s="14" t="s">
        <v>115</v>
      </c>
      <c r="E4" s="16"/>
    </row>
    <row r="5" spans="2:5" x14ac:dyDescent="0.3">
      <c r="C5" s="14" t="s">
        <v>109</v>
      </c>
      <c r="D5" s="14" t="s">
        <v>37</v>
      </c>
      <c r="E5" s="14" t="s">
        <v>110</v>
      </c>
    </row>
    <row r="6" spans="2:5" x14ac:dyDescent="0.3">
      <c r="C6" s="15" t="s">
        <v>8</v>
      </c>
      <c r="D6" s="16">
        <v>699</v>
      </c>
      <c r="E6" s="16">
        <v>699</v>
      </c>
    </row>
    <row r="7" spans="2:5" x14ac:dyDescent="0.3">
      <c r="C7" s="17" t="s">
        <v>110</v>
      </c>
      <c r="D7" s="18">
        <v>699</v>
      </c>
      <c r="E7" s="18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Data</vt:lpstr>
      <vt:lpstr>Questions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Prafull Wahatule</cp:lastModifiedBy>
  <dcterms:created xsi:type="dcterms:W3CDTF">2024-01-16T06:46:50Z</dcterms:created>
  <dcterms:modified xsi:type="dcterms:W3CDTF">2025-09-25T12:30:25Z</dcterms:modified>
</cp:coreProperties>
</file>