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<sst xmlns="http://schemas.openxmlformats.org/spreadsheetml/2006/main" count="34" uniqueCount="31">
  <si>
    <t>MÊS</t>
  </si>
  <si>
    <t>CIDADE</t>
  </si>
  <si>
    <t>HABITANTES</t>
  </si>
  <si>
    <t>PIB</t>
  </si>
  <si>
    <t>DIAS DE EVENTO</t>
  </si>
  <si>
    <t>QUANTIDADE DE INGRESSOS</t>
  </si>
  <si>
    <t>LUCRO</t>
  </si>
  <si>
    <t>% DE VENDAS/HABITANTES</t>
  </si>
  <si>
    <t>LUCRO ESTREIA</t>
  </si>
  <si>
    <t>% ESTREIA LUCRO</t>
  </si>
  <si>
    <t>JANEIRO</t>
  </si>
  <si>
    <t>PORTO NACIONAL</t>
  </si>
  <si>
    <t>MARÇO</t>
  </si>
  <si>
    <t>ALIANÇA</t>
  </si>
  <si>
    <t>GURUPI</t>
  </si>
  <si>
    <t>ABRIL</t>
  </si>
  <si>
    <t>PARAISO</t>
  </si>
  <si>
    <t>MAIO</t>
  </si>
  <si>
    <t>LAGOA DA CONFUSÃO</t>
  </si>
  <si>
    <t>JUNHO</t>
  </si>
  <si>
    <t>FORMOSO DO ARAGUAIA</t>
  </si>
  <si>
    <t>JULHO</t>
  </si>
  <si>
    <t>ARAGUAÇU</t>
  </si>
  <si>
    <t>AGOSTO</t>
  </si>
  <si>
    <t>PORANGATU</t>
  </si>
  <si>
    <t>CAPINORTE</t>
  </si>
  <si>
    <t>SETEMBRO</t>
  </si>
  <si>
    <t>URUAÇU</t>
  </si>
  <si>
    <t>OUTUBRO</t>
  </si>
  <si>
    <t>GOIANESIA</t>
  </si>
  <si>
    <t>PIRINOPOLIS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</si>
</sst>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[$R$ -416]#,##0"/>
  </numFmts>
  <fonts count="5">
    <font>
      <sz val="10.0"/>
      <color rgb="FF000000"/>
      <name val="Arial"/>
      <scheme val="minor"/>
    </font>
    <font>
      <b/>
      <sz val="14.0"/>
      <color theme="1"/>
      <name val="Roboto"/>
    </font>
    <font>
      <b/>
      <sz val="14.0"/>
      <color theme="1"/>
      <name val="Arial"/>
    </font>
    <font>
      <sz val="14.0"/>
      <color theme="1"/>
      <name val="Arial"/>
    </font>
    <font>
      <sz val="13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FFFC"/>
        <bgColor rgb="FFFBFFF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165" xfId="0" applyAlignment="1" applyBorder="1" applyFont="1" applyNumberFormat="1">
      <alignment horizontal="center" vertical="bottom"/>
    </xf>
    <xf borderId="6" fillId="0" fontId="3" numFmtId="10" xfId="0" applyAlignment="1" applyBorder="1" applyFont="1" applyNumberFormat="1">
      <alignment horizontal="center" vertical="bottom"/>
    </xf>
    <xf borderId="5" fillId="0" fontId="4" numFmtId="165" xfId="0" applyAlignment="1" applyBorder="1" applyFont="1" applyNumberFormat="1">
      <alignment horizontal="center" vertical="bottom"/>
    </xf>
    <xf borderId="6" fillId="0" fontId="3" numFmtId="10" xfId="0" applyAlignment="1" applyBorder="1" applyFont="1" applyNumberFormat="1">
      <alignment horizontal="right" vertical="bottom"/>
    </xf>
    <xf borderId="6" fillId="3" fontId="3" numFmtId="165" xfId="0" applyAlignment="1" applyBorder="1" applyFill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9.88"/>
    <col customWidth="1" min="3" max="3" width="15.0"/>
    <col customWidth="1" min="4" max="4" width="19.5"/>
    <col customWidth="1" min="5" max="5" width="19.0"/>
    <col customWidth="1" min="6" max="6" width="31.88"/>
    <col customWidth="1" min="7" max="7" width="13.0"/>
    <col customWidth="1" min="8" max="8" width="32.88"/>
    <col customWidth="1" min="9" max="9" width="20.0"/>
    <col customWidth="1" min="10" max="10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7" t="s">
        <v>10</v>
      </c>
      <c r="B2" s="8" t="s">
        <v>11</v>
      </c>
      <c r="C2" s="8">
        <v>64400.0</v>
      </c>
      <c r="D2" s="9">
        <v>2.5E9</v>
      </c>
      <c r="E2" s="8">
        <v>46.0</v>
      </c>
      <c r="F2" s="8">
        <v>3850.0</v>
      </c>
      <c r="G2" s="9">
        <v>74728.0</v>
      </c>
      <c r="H2" s="10">
        <f t="shared" ref="H2:H13" si="1">((F2*100)/C2)/100</f>
        <v>0.0597826087</v>
      </c>
      <c r="I2" s="11">
        <v>19030.0</v>
      </c>
      <c r="J2" s="12">
        <f t="shared" ref="J2:J13" si="2">((I2*100)/G2)/100</f>
        <v>0.254656889</v>
      </c>
    </row>
    <row r="3">
      <c r="A3" s="7" t="s">
        <v>12</v>
      </c>
      <c r="B3" s="8" t="s">
        <v>13</v>
      </c>
      <c r="C3" s="8">
        <v>5100.0</v>
      </c>
      <c r="D3" s="13">
        <v>1.554E8</v>
      </c>
      <c r="E3" s="8">
        <v>12.0</v>
      </c>
      <c r="F3" s="8">
        <v>2399.0</v>
      </c>
      <c r="G3" s="9">
        <v>31116.0</v>
      </c>
      <c r="H3" s="10">
        <f t="shared" si="1"/>
        <v>0.4703921569</v>
      </c>
      <c r="I3" s="11">
        <v>11648.0</v>
      </c>
      <c r="J3" s="12">
        <f t="shared" si="2"/>
        <v>0.374341175</v>
      </c>
    </row>
    <row r="4">
      <c r="A4" s="7" t="s">
        <v>12</v>
      </c>
      <c r="B4" s="8" t="s">
        <v>14</v>
      </c>
      <c r="C4" s="8">
        <v>85100.0</v>
      </c>
      <c r="D4" s="9">
        <v>2.5E9</v>
      </c>
      <c r="E4" s="8">
        <v>29.0</v>
      </c>
      <c r="F4" s="8">
        <v>4409.0</v>
      </c>
      <c r="G4" s="9">
        <v>146482.0</v>
      </c>
      <c r="H4" s="10">
        <f t="shared" si="1"/>
        <v>0.05180963572</v>
      </c>
      <c r="I4" s="11">
        <v>51593.0</v>
      </c>
      <c r="J4" s="12">
        <f t="shared" si="2"/>
        <v>0.3522139239</v>
      </c>
    </row>
    <row r="5">
      <c r="A5" s="7" t="s">
        <v>15</v>
      </c>
      <c r="B5" s="8" t="s">
        <v>16</v>
      </c>
      <c r="C5" s="8">
        <v>52400.0</v>
      </c>
      <c r="D5" s="9">
        <v>1.5E9</v>
      </c>
      <c r="E5" s="8">
        <v>22.0</v>
      </c>
      <c r="F5" s="8">
        <v>1337.0</v>
      </c>
      <c r="G5" s="9">
        <v>41759.0</v>
      </c>
      <c r="H5" s="10">
        <f t="shared" si="1"/>
        <v>0.02551526718</v>
      </c>
      <c r="I5" s="11">
        <v>23799.0</v>
      </c>
      <c r="J5" s="12">
        <f t="shared" si="2"/>
        <v>0.5699130726</v>
      </c>
    </row>
    <row r="6">
      <c r="A6" s="7" t="s">
        <v>17</v>
      </c>
      <c r="B6" s="8" t="s">
        <v>18</v>
      </c>
      <c r="C6" s="8">
        <v>15300.0</v>
      </c>
      <c r="D6" s="9">
        <v>1.0E9</v>
      </c>
      <c r="E6" s="8">
        <v>14.0</v>
      </c>
      <c r="F6" s="8">
        <v>1693.0</v>
      </c>
      <c r="G6" s="9">
        <v>44570.0</v>
      </c>
      <c r="H6" s="10">
        <f t="shared" si="1"/>
        <v>0.1106535948</v>
      </c>
      <c r="I6" s="11">
        <v>27237.0</v>
      </c>
      <c r="J6" s="12">
        <f t="shared" si="2"/>
        <v>0.6111061252</v>
      </c>
    </row>
    <row r="7">
      <c r="A7" s="7" t="s">
        <v>19</v>
      </c>
      <c r="B7" s="8" t="s">
        <v>20</v>
      </c>
      <c r="C7" s="8">
        <v>18900.0</v>
      </c>
      <c r="D7" s="13">
        <v>4.464E8</v>
      </c>
      <c r="E7" s="8">
        <v>22.0</v>
      </c>
      <c r="F7" s="8">
        <v>1223.0</v>
      </c>
      <c r="G7" s="9">
        <v>21999.0</v>
      </c>
      <c r="H7" s="10">
        <f t="shared" si="1"/>
        <v>0.06470899471</v>
      </c>
      <c r="I7" s="11">
        <v>6730.0</v>
      </c>
      <c r="J7" s="12">
        <f t="shared" si="2"/>
        <v>0.3059229965</v>
      </c>
    </row>
    <row r="8">
      <c r="A8" s="7" t="s">
        <v>21</v>
      </c>
      <c r="B8" s="8" t="s">
        <v>22</v>
      </c>
      <c r="C8" s="8">
        <v>8100.0</v>
      </c>
      <c r="D8" s="13">
        <v>2.748E8</v>
      </c>
      <c r="E8" s="8">
        <v>7.0</v>
      </c>
      <c r="F8" s="8">
        <v>348.0</v>
      </c>
      <c r="G8" s="9">
        <v>9169.0</v>
      </c>
      <c r="H8" s="10">
        <f t="shared" si="1"/>
        <v>0.04296296296</v>
      </c>
      <c r="I8" s="11">
        <v>8033.0</v>
      </c>
      <c r="J8" s="12">
        <f t="shared" si="2"/>
        <v>0.8761042644</v>
      </c>
    </row>
    <row r="9">
      <c r="A9" s="7" t="s">
        <v>23</v>
      </c>
      <c r="B9" s="8" t="s">
        <v>24</v>
      </c>
      <c r="C9" s="8">
        <v>44300.0</v>
      </c>
      <c r="D9" s="9">
        <v>1.0E9</v>
      </c>
      <c r="E9" s="8">
        <v>13.0</v>
      </c>
      <c r="F9" s="8">
        <v>2682.0</v>
      </c>
      <c r="G9" s="9">
        <v>69423.0</v>
      </c>
      <c r="H9" s="10">
        <f t="shared" si="1"/>
        <v>0.06054176072</v>
      </c>
      <c r="I9" s="11">
        <v>23698.0</v>
      </c>
      <c r="J9" s="12">
        <f t="shared" si="2"/>
        <v>0.3413566109</v>
      </c>
    </row>
    <row r="10">
      <c r="A10" s="7" t="s">
        <v>23</v>
      </c>
      <c r="B10" s="8" t="s">
        <v>25</v>
      </c>
      <c r="C10" s="8">
        <v>12500.0</v>
      </c>
      <c r="D10" s="13">
        <v>3.026E8</v>
      </c>
      <c r="E10" s="8">
        <v>7.0</v>
      </c>
      <c r="F10" s="8">
        <v>1338.0</v>
      </c>
      <c r="G10" s="9">
        <v>20010.0</v>
      </c>
      <c r="H10" s="10">
        <f t="shared" si="1"/>
        <v>0.10704</v>
      </c>
      <c r="I10" s="11">
        <v>15900.0</v>
      </c>
      <c r="J10" s="12">
        <f t="shared" si="2"/>
        <v>0.7946026987</v>
      </c>
    </row>
    <row r="11">
      <c r="A11" s="7" t="s">
        <v>26</v>
      </c>
      <c r="B11" s="8" t="s">
        <v>27</v>
      </c>
      <c r="C11" s="8">
        <v>42500.0</v>
      </c>
      <c r="D11" s="9">
        <v>1.1E9</v>
      </c>
      <c r="E11" s="8">
        <v>38.0</v>
      </c>
      <c r="F11" s="8">
        <v>4253.0</v>
      </c>
      <c r="G11" s="9">
        <v>94160.0</v>
      </c>
      <c r="H11" s="10">
        <f t="shared" si="1"/>
        <v>0.1000705882</v>
      </c>
      <c r="I11" s="11">
        <v>40140.0</v>
      </c>
      <c r="J11" s="12">
        <f t="shared" si="2"/>
        <v>0.4262956669</v>
      </c>
    </row>
    <row r="12">
      <c r="A12" s="7" t="s">
        <v>28</v>
      </c>
      <c r="B12" s="8" t="s">
        <v>29</v>
      </c>
      <c r="C12" s="8">
        <v>73700.0</v>
      </c>
      <c r="D12" s="9">
        <v>1.6E9</v>
      </c>
      <c r="E12" s="8">
        <v>9.0</v>
      </c>
      <c r="F12" s="8">
        <v>516.0</v>
      </c>
      <c r="G12" s="9">
        <v>15871.0</v>
      </c>
      <c r="H12" s="10">
        <f t="shared" si="1"/>
        <v>0.007001356852</v>
      </c>
      <c r="I12" s="11">
        <v>10045.0</v>
      </c>
      <c r="J12" s="12">
        <f t="shared" si="2"/>
        <v>0.6329153803</v>
      </c>
    </row>
    <row r="13">
      <c r="A13" s="7" t="s">
        <v>28</v>
      </c>
      <c r="B13" s="8" t="s">
        <v>30</v>
      </c>
      <c r="C13" s="8">
        <v>26700.0</v>
      </c>
      <c r="D13" s="13">
        <v>5.475E8</v>
      </c>
      <c r="E13" s="8">
        <v>17.0</v>
      </c>
      <c r="F13" s="8">
        <v>1191.0</v>
      </c>
      <c r="G13" s="9">
        <v>32535.0</v>
      </c>
      <c r="H13" s="10">
        <f t="shared" si="1"/>
        <v>0.04460674157</v>
      </c>
      <c r="I13" s="11">
        <v>15206.0</v>
      </c>
      <c r="J13" s="12">
        <f t="shared" si="2"/>
        <v>0.4673735977</v>
      </c>
    </row>
  </sheetData>
  <drawing r:id="rId1"/>
</worksheet>
</file>