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self learning\Excel\"/>
    </mc:Choice>
  </mc:AlternateContent>
  <xr:revisionPtr revIDLastSave="0" documentId="13_ncr:1_{A48BD00B-A464-4AEB-BB70-719C69C73190}" xr6:coauthVersionLast="47" xr6:coauthVersionMax="47" xr10:uidLastSave="{00000000-0000-0000-0000-000000000000}"/>
  <bookViews>
    <workbookView xWindow="-108" yWindow="-108" windowWidth="23256" windowHeight="12456" firstSheet="9" activeTab="12" xr2:uid="{965412BB-7A59-47C6-A324-A6AA8B44FC87}"/>
  </bookViews>
  <sheets>
    <sheet name="remove duplicate" sheetId="1" r:id="rId1"/>
    <sheet name="Difference between Dates" sheetId="2" r:id="rId2"/>
    <sheet name="Elapsed years,months,days     " sheetId="3" r:id="rId3"/>
    <sheet name="Diff between two timestamp" sheetId="4" r:id="rId4"/>
    <sheet name="Diff between two timestamp patt" sheetId="5" r:id="rId5"/>
    <sheet name="Joining Tables" sheetId="6" r:id="rId6"/>
    <sheet name="Slicer" sheetId="8" r:id="rId7"/>
    <sheet name="Dropdown" sheetId="9" r:id="rId8"/>
    <sheet name="Maximum marks" sheetId="10" r:id="rId9"/>
    <sheet name="Flash Fill" sheetId="11" r:id="rId10"/>
    <sheet name="Flash Fill 1" sheetId="12" r:id="rId11"/>
    <sheet name="Flash Fill 2" sheetId="13" r:id="rId12"/>
    <sheet name="Flash Fill 3" sheetId="14" r:id="rId13"/>
  </sheets>
  <definedNames>
    <definedName name="Slicer_Day">#N/A</definedName>
    <definedName name="Slicer_Month">#N/A</definedName>
    <definedName name="Slicer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0" l="1"/>
  <c r="C5" i="10"/>
  <c r="D5" i="10"/>
  <c r="B6" i="10"/>
  <c r="C6" i="10"/>
  <c r="D6" i="10"/>
  <c r="B7" i="10"/>
  <c r="C7" i="10"/>
  <c r="D7" i="10"/>
  <c r="B8" i="10"/>
  <c r="C8" i="10"/>
  <c r="D8" i="10"/>
  <c r="B9" i="10"/>
  <c r="C9" i="10"/>
  <c r="D9" i="10"/>
  <c r="B10" i="10"/>
  <c r="C10" i="10"/>
  <c r="D10" i="10"/>
  <c r="B11" i="10"/>
  <c r="C11" i="10"/>
  <c r="D11" i="10"/>
  <c r="B12" i="10"/>
  <c r="C12" i="10"/>
  <c r="D12" i="10"/>
  <c r="B13" i="10"/>
  <c r="C13" i="10"/>
  <c r="D13" i="10"/>
  <c r="C4" i="10"/>
  <c r="D4" i="10"/>
  <c r="B4" i="10"/>
  <c r="E8" i="5"/>
  <c r="D8" i="5"/>
  <c r="E7" i="5"/>
  <c r="D7" i="5"/>
  <c r="C8" i="5"/>
  <c r="C7" i="5"/>
  <c r="E5" i="4"/>
  <c r="D5" i="4"/>
  <c r="C5" i="4"/>
  <c r="E4" i="4"/>
  <c r="D4" i="4"/>
  <c r="C4" i="4"/>
  <c r="F4" i="3"/>
  <c r="E4" i="3"/>
  <c r="D4" i="3"/>
  <c r="C4" i="3"/>
  <c r="C5" i="2"/>
  <c r="E2" i="2"/>
  <c r="D2" i="2"/>
  <c r="C2" i="2"/>
  <c r="E4" i="10" l="1"/>
  <c r="E8" i="10"/>
  <c r="E13" i="10"/>
  <c r="G13" i="10" s="1"/>
  <c r="E9" i="10"/>
  <c r="E5" i="10"/>
  <c r="E6" i="10"/>
  <c r="E12" i="10"/>
  <c r="E11" i="10"/>
  <c r="E10" i="10"/>
  <c r="E7" i="10"/>
  <c r="G5" i="10" l="1"/>
  <c r="G9" i="10"/>
  <c r="G12" i="10"/>
  <c r="G8" i="10"/>
  <c r="G7" i="10"/>
  <c r="G10" i="10"/>
  <c r="G11" i="10"/>
  <c r="G6" i="10"/>
  <c r="G4" i="10"/>
  <c r="F7" i="10"/>
  <c r="F12" i="10"/>
  <c r="F6" i="10"/>
  <c r="F10" i="10"/>
  <c r="F11" i="10"/>
  <c r="F5" i="10"/>
  <c r="F9" i="10"/>
  <c r="F13" i="10"/>
  <c r="F8" i="10"/>
  <c r="F4" i="10"/>
</calcChain>
</file>

<file path=xl/sharedStrings.xml><?xml version="1.0" encoding="utf-8"?>
<sst xmlns="http://schemas.openxmlformats.org/spreadsheetml/2006/main" count="177" uniqueCount="131">
  <si>
    <t xml:space="preserve">Account Number </t>
  </si>
  <si>
    <t>Date of Trsactions</t>
  </si>
  <si>
    <t>so in this problem I have a data set here in</t>
  </si>
  <si>
    <t>in this data set I have two columns in column A I have the account number and in coulmns b that is the date of transaction</t>
  </si>
  <si>
    <t>so lets say in coulmns A these were the bank account number and date of transactions which happended in all those accounts</t>
  </si>
  <si>
    <t>now what if I want to get all the unique dates on which the transaction had happened so you can see 10-05 is present 3 times in these columns</t>
  </si>
  <si>
    <t>so I just want to get the all the unique dates on which the transactions has been done</t>
  </si>
  <si>
    <t xml:space="preserve">or in other terms I can say I want to remove the duplicate values from the coulmns B so lets see how to do that </t>
  </si>
  <si>
    <t xml:space="preserve">1) I would do that first of all I would select the entire column B and then I would move to  data tab and then I would  click on this remove duplicates </t>
  </si>
  <si>
    <t>The Problem something like so in column a we have A date in column B I have another date now in column C,D,and E we have 3 problems here I want to get the differecne between these two dates in terms of years months and days like how many days have passed between these two dates how many months have beeb passed between these two dates which are mmentioned here and number of years that have been passed between these two dates so lets see how to calculate this in excel so we have formula here dateif()</t>
  </si>
  <si>
    <t>Date 1</t>
  </si>
  <si>
    <t>Date 2</t>
  </si>
  <si>
    <t>Difference(years)</t>
  </si>
  <si>
    <t>Difference(months)</t>
  </si>
  <si>
    <t>Difference(days)</t>
  </si>
  <si>
    <t>round() it would convert this decimal number into integer value</t>
  </si>
  <si>
    <t>Elapsed years,months,days between two dates</t>
  </si>
  <si>
    <t>Difference(month)</t>
  </si>
  <si>
    <t>Elapsed Difference(Years/months/days) -Age(calculate Age)</t>
  </si>
  <si>
    <t>Difference Between Two Timestamp</t>
  </si>
  <si>
    <t>Time 1</t>
  </si>
  <si>
    <t>Time 2</t>
  </si>
  <si>
    <t>Hour</t>
  </si>
  <si>
    <t>Min</t>
  </si>
  <si>
    <t>Sec</t>
  </si>
  <si>
    <t xml:space="preserve">Min </t>
  </si>
  <si>
    <t>Input 1</t>
  </si>
  <si>
    <t>Input 2</t>
  </si>
  <si>
    <t>Name</t>
  </si>
  <si>
    <t>Science</t>
  </si>
  <si>
    <t>Alex</t>
  </si>
  <si>
    <t>Charles</t>
  </si>
  <si>
    <t>Danny</t>
  </si>
  <si>
    <t>Bob</t>
  </si>
  <si>
    <t>Maths</t>
  </si>
  <si>
    <t>Eliza</t>
  </si>
  <si>
    <t>1) Go to the data tab</t>
  </si>
  <si>
    <t xml:space="preserve"> 2) click on consolidate button</t>
  </si>
  <si>
    <t>3) Selcet range and add</t>
  </si>
  <si>
    <t>4) select 2nd range and add</t>
  </si>
  <si>
    <t xml:space="preserve">5) click on ok </t>
  </si>
  <si>
    <t>Sales</t>
  </si>
  <si>
    <t xml:space="preserve">Month </t>
  </si>
  <si>
    <t>Day</t>
  </si>
  <si>
    <t>Year</t>
  </si>
  <si>
    <t>April</t>
  </si>
  <si>
    <t>May</t>
  </si>
  <si>
    <t>June</t>
  </si>
  <si>
    <t>July</t>
  </si>
  <si>
    <t>Monday</t>
  </si>
  <si>
    <t>Tuesday</t>
  </si>
  <si>
    <t>1) ctrl + T</t>
  </si>
  <si>
    <t>2) Table Design</t>
  </si>
  <si>
    <t>3)Insert Slicer</t>
  </si>
  <si>
    <t xml:space="preserve">Maximum Marks for each subject is 100 </t>
  </si>
  <si>
    <t xml:space="preserve">Science </t>
  </si>
  <si>
    <t>English</t>
  </si>
  <si>
    <t>student 1</t>
  </si>
  <si>
    <t>student 2</t>
  </si>
  <si>
    <t>student 3</t>
  </si>
  <si>
    <t>student 4</t>
  </si>
  <si>
    <t>student 5</t>
  </si>
  <si>
    <t>student 6</t>
  </si>
  <si>
    <t>student 7</t>
  </si>
  <si>
    <t>student 8</t>
  </si>
  <si>
    <t>student 9</t>
  </si>
  <si>
    <t>student 10</t>
  </si>
  <si>
    <t>Total</t>
  </si>
  <si>
    <t>Rank</t>
  </si>
  <si>
    <t>randbetween() : Maximun marks</t>
  </si>
  <si>
    <t>between 65 ,100</t>
  </si>
  <si>
    <t>sum() : Total</t>
  </si>
  <si>
    <t>Marks</t>
  </si>
  <si>
    <t xml:space="preserve">Product Code </t>
  </si>
  <si>
    <t>Character's before dash</t>
  </si>
  <si>
    <t>Character's between dash</t>
  </si>
  <si>
    <t>Character's after dash</t>
  </si>
  <si>
    <t>12-qazx-7890</t>
  </si>
  <si>
    <t>23-edc-7654</t>
  </si>
  <si>
    <t>56-ttg-2347</t>
  </si>
  <si>
    <t>98-ujh-4567</t>
  </si>
  <si>
    <t>10-rtf-8754</t>
  </si>
  <si>
    <t>qazx</t>
  </si>
  <si>
    <t>edc</t>
  </si>
  <si>
    <t>ttg</t>
  </si>
  <si>
    <t>ujh</t>
  </si>
  <si>
    <t>rtf</t>
  </si>
  <si>
    <t>flash fill is applied into real world condition so this was just the product code ids</t>
  </si>
  <si>
    <t xml:space="preserve">can you show a real world example so friends you can see into the next sheet </t>
  </si>
  <si>
    <t>so we have the phone number here so before the dash it is the country code id and after the dash</t>
  </si>
  <si>
    <t>it is the phone number so for the first row I filled from before I will just</t>
  </si>
  <si>
    <t>applu the flash fill condition and you can see I've got the country code into</t>
  </si>
  <si>
    <t xml:space="preserve">column B and then I'll get the phone number if I apply the flash fill in column C </t>
  </si>
  <si>
    <t>Phone Number</t>
  </si>
  <si>
    <t>91-123456789</t>
  </si>
  <si>
    <t>214-96302145</t>
  </si>
  <si>
    <t>345-98745865</t>
  </si>
  <si>
    <t>67-753951456</t>
  </si>
  <si>
    <t>44-879547586</t>
  </si>
  <si>
    <t>Country's Code</t>
  </si>
  <si>
    <t>10 digit</t>
  </si>
  <si>
    <t>First Name</t>
  </si>
  <si>
    <t>Last Name</t>
  </si>
  <si>
    <t>Sachin Tendulkar</t>
  </si>
  <si>
    <t>Virendra Sehwag</t>
  </si>
  <si>
    <t>Sourav Ganguly</t>
  </si>
  <si>
    <t>Rahul Dravid</t>
  </si>
  <si>
    <t>Sachin</t>
  </si>
  <si>
    <t>Virendra</t>
  </si>
  <si>
    <t>Sourav</t>
  </si>
  <si>
    <t>Rahul</t>
  </si>
  <si>
    <t>Tendulkar</t>
  </si>
  <si>
    <t>Sehwag</t>
  </si>
  <si>
    <t>Ganguly</t>
  </si>
  <si>
    <t>Dravid</t>
  </si>
  <si>
    <t>Address</t>
  </si>
  <si>
    <t>City</t>
  </si>
  <si>
    <t>State</t>
  </si>
  <si>
    <t>Pin code</t>
  </si>
  <si>
    <t>Country</t>
  </si>
  <si>
    <t>Vadodara Gujrat 45785 India</t>
  </si>
  <si>
    <t>Mumbai Maharastra 400089 India</t>
  </si>
  <si>
    <t>Belmont Maine 02478 US</t>
  </si>
  <si>
    <t>Vadodara</t>
  </si>
  <si>
    <t>Mumbai</t>
  </si>
  <si>
    <t>Belmont</t>
  </si>
  <si>
    <t>Gujrat</t>
  </si>
  <si>
    <t>Maharastra</t>
  </si>
  <si>
    <t>Maine</t>
  </si>
  <si>
    <t>India</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</si>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</sst>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rgb="FF92D050"/>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21" fontId="0" fillId="0" borderId="0" xfId="0" applyNumberFormat="1"/>
    <xf numFmtId="0" fontId="0" fillId="3" borderId="0" xfId="0" applyFill="1"/>
    <xf numFmtId="19" fontId="0" fillId="0" borderId="0" xfId="0" applyNumberFormat="1"/>
    <xf numFmtId="0" fontId="1" fillId="4" borderId="1" xfId="0" applyFont="1" applyFill="1" applyBorder="1"/>
    <xf numFmtId="0" fontId="0" fillId="5" borderId="1" xfId="0" applyFill="1" applyBorder="1"/>
    <xf numFmtId="0" fontId="0" fillId="0" borderId="1" xfId="0" applyBorder="1"/>
    <xf numFmtId="0" fontId="0" fillId="6" borderId="0" xfId="0" applyFill="1"/>
    <xf numFmtId="0" fontId="0" fillId="7" borderId="0" xfId="0" applyFill="1"/>
    <xf numFmtId="0" fontId="0" fillId="0" borderId="0" xfId="0"/>
    <xf numFmtId="0" fontId="0" fillId="2" borderId="0" xfId="0" applyFill="1" applyAlignment="1">
      <alignment horizontal="center"/>
    </xf>
    <xf numFmtId="0" fontId="0" fillId="2" borderId="0" xfId="0" applyFill="1"/>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5</xdr:col>
      <xdr:colOff>487680</xdr:colOff>
      <xdr:row>0</xdr:row>
      <xdr:rowOff>30480</xdr:rowOff>
    </xdr:from>
    <xdr:to>
      <xdr:col>8</xdr:col>
      <xdr:colOff>487680</xdr:colOff>
      <xdr:row>13</xdr:row>
      <xdr:rowOff>120015</xdr:rowOff>
    </xdr:to>
    <mc:AlternateContent xmlns:mc="http://schemas.openxmlformats.org/markup-compatibility/2006" xmlns:sle15="http://schemas.microsoft.com/office/drawing/2012/slicer">
      <mc:Choice Requires="sle15">
        <xdr:graphicFrame macro="">
          <xdr:nvGraphicFramePr>
            <xdr:cNvPr id="2" name="Month ">
              <a:extLst>
                <a:ext uri="{FF2B5EF4-FFF2-40B4-BE49-F238E27FC236}">
                  <a16:creationId xmlns:a16="http://schemas.microsoft.com/office/drawing/2014/main" id="{252AAE27-CCE3-F46E-2116-3C574DE4CFBD}"/>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355092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350520</xdr:colOff>
      <xdr:row>0</xdr:row>
      <xdr:rowOff>38100</xdr:rowOff>
    </xdr:from>
    <xdr:to>
      <xdr:col>12</xdr:col>
      <xdr:colOff>350520</xdr:colOff>
      <xdr:row>13</xdr:row>
      <xdr:rowOff>127635</xdr:rowOff>
    </xdr:to>
    <mc:AlternateContent xmlns:mc="http://schemas.openxmlformats.org/markup-compatibility/2006" xmlns:sle15="http://schemas.microsoft.com/office/drawing/2012/slicer">
      <mc:Choice Requires="sle15">
        <xdr:graphicFrame macro="">
          <xdr:nvGraphicFramePr>
            <xdr:cNvPr id="3" name="Day">
              <a:extLst>
                <a:ext uri="{FF2B5EF4-FFF2-40B4-BE49-F238E27FC236}">
                  <a16:creationId xmlns:a16="http://schemas.microsoft.com/office/drawing/2014/main" id="{0B1D0DE7-5FE6-FD92-9C66-68DF82A5390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5852160" y="38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30480</xdr:colOff>
      <xdr:row>0</xdr:row>
      <xdr:rowOff>22860</xdr:rowOff>
    </xdr:from>
    <xdr:to>
      <xdr:col>16</xdr:col>
      <xdr:colOff>30480</xdr:colOff>
      <xdr:row>13</xdr:row>
      <xdr:rowOff>112395</xdr:rowOff>
    </xdr:to>
    <mc:AlternateContent xmlns:mc="http://schemas.openxmlformats.org/markup-compatibility/2006" xmlns:sle15="http://schemas.microsoft.com/office/drawing/2012/slicer">
      <mc:Choice Requires="sle15">
        <xdr:graphicFrame macro="">
          <xdr:nvGraphicFramePr>
            <xdr:cNvPr id="4" name="Year">
              <a:extLst>
                <a:ext uri="{FF2B5EF4-FFF2-40B4-BE49-F238E27FC236}">
                  <a16:creationId xmlns:a16="http://schemas.microsoft.com/office/drawing/2014/main" id="{3E4F2166-2C53-7323-D20A-444883A9D3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705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6881A17-07F7-4686-A30A-CE83F16483EE}" sourceName="Month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292ECC-1EE8-4607-9B23-CD899D6BD393}" sourceName="Da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6CC6BA-86D4-44FA-B623-FCDC114AEC74}" sourceName="Year">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7BD735F8-FD5E-4D66-8172-94D56F4E74CE}" cache="Slicer_Month" caption="Month " rowHeight="234950"/>
  <slicer name="Day" xr10:uid="{82001F7F-EBD2-4466-A418-0261365C8517}" cache="Slicer_Day" caption="Day" rowHeight="234950"/>
  <slicer name="Year" xr10:uid="{8E200FC6-7F7B-4758-B4C3-CBE97BFF5AA8}"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5FC55-22D0-4E14-AAEA-42FF4E923133}" name="Table1" displayName="Table1" ref="A1:D11" totalsRowShown="0">
  <autoFilter ref="A1:D11" xr:uid="{F0E5FC55-22D0-4E14-AAEA-42FF4E923133}"/>
  <tableColumns count="4">
    <tableColumn id="1" xr3:uid="{DCEC8020-E592-4737-8FAF-3FEF4752F7D7}" name="Sales"/>
    <tableColumn id="2" xr3:uid="{8D5258EB-53DC-43B6-A67D-D74E55A5B3EA}" name="Month "/>
    <tableColumn id="3" xr3:uid="{7A6AC557-36F2-4108-8C51-63D8C4FD2A54}" name="Day"/>
    <tableColumn id="4" xr3:uid="{85C7C3FC-3A6E-4054-922A-3E539315878E}"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D5E67-6E75-47C2-BC4E-698F0D133745}">
  <dimension ref="A1:R7"/>
  <sheetViews>
    <sheetView workbookViewId="0">
      <selection activeCell="B2" sqref="B2"/>
    </sheetView>
  </sheetViews>
  <sheetFormatPr defaultRowHeight="14.4" x14ac:dyDescent="0.3"/>
  <cols>
    <col min="2" max="2" width="10.33203125" bestFit="1" customWidth="1"/>
  </cols>
  <sheetData>
    <row r="1" spans="1:18" x14ac:dyDescent="0.3">
      <c r="A1" t="s">
        <v>0</v>
      </c>
      <c r="B1" t="s">
        <v>1</v>
      </c>
      <c r="E1" s="11" t="s">
        <v>2</v>
      </c>
      <c r="F1" s="11"/>
      <c r="G1" s="11"/>
      <c r="H1" s="11"/>
      <c r="I1" s="11"/>
      <c r="J1" s="11"/>
      <c r="K1" s="11"/>
      <c r="L1" s="11"/>
      <c r="M1" s="11"/>
      <c r="N1" s="11"/>
      <c r="O1" s="11"/>
      <c r="P1" s="11"/>
      <c r="Q1" s="11"/>
      <c r="R1" s="11"/>
    </row>
    <row r="2" spans="1:18" x14ac:dyDescent="0.3">
      <c r="A2">
        <v>1</v>
      </c>
      <c r="B2" s="1">
        <v>44691</v>
      </c>
      <c r="E2" s="11" t="s">
        <v>3</v>
      </c>
      <c r="F2" s="11"/>
      <c r="G2" s="11"/>
      <c r="H2" s="11"/>
      <c r="I2" s="11"/>
      <c r="J2" s="11"/>
      <c r="K2" s="11"/>
      <c r="L2" s="11"/>
      <c r="M2" s="11"/>
      <c r="N2" s="11"/>
      <c r="O2" s="11"/>
      <c r="P2" s="11"/>
      <c r="Q2" s="11"/>
      <c r="R2" s="11"/>
    </row>
    <row r="3" spans="1:18" x14ac:dyDescent="0.3">
      <c r="A3">
        <v>2</v>
      </c>
      <c r="B3" s="1">
        <v>44692</v>
      </c>
      <c r="E3" s="11" t="s">
        <v>4</v>
      </c>
      <c r="F3" s="11"/>
      <c r="G3" s="11"/>
      <c r="H3" s="11"/>
      <c r="I3" s="11"/>
      <c r="J3" s="11"/>
      <c r="K3" s="11"/>
      <c r="L3" s="11"/>
      <c r="M3" s="11"/>
      <c r="N3" s="11"/>
      <c r="O3" s="11"/>
      <c r="P3" s="11"/>
      <c r="Q3" s="11"/>
      <c r="R3" s="11"/>
    </row>
    <row r="4" spans="1:18" x14ac:dyDescent="0.3">
      <c r="A4">
        <v>3</v>
      </c>
      <c r="B4" s="1">
        <v>44693</v>
      </c>
      <c r="E4" s="11" t="s">
        <v>5</v>
      </c>
      <c r="F4" s="11"/>
      <c r="G4" s="11"/>
      <c r="H4" s="11"/>
      <c r="I4" s="11"/>
      <c r="J4" s="11"/>
      <c r="K4" s="11"/>
      <c r="L4" s="11"/>
      <c r="M4" s="11"/>
      <c r="N4" s="11"/>
      <c r="O4" s="11"/>
      <c r="P4" s="11"/>
      <c r="Q4" s="11"/>
      <c r="R4" s="11"/>
    </row>
    <row r="5" spans="1:18" x14ac:dyDescent="0.3">
      <c r="A5">
        <v>4</v>
      </c>
      <c r="E5" s="11" t="s">
        <v>6</v>
      </c>
      <c r="F5" s="11"/>
      <c r="G5" s="11"/>
      <c r="H5" s="11"/>
      <c r="I5" s="11"/>
      <c r="J5" s="11"/>
      <c r="K5" s="11"/>
      <c r="L5" s="11"/>
      <c r="M5" s="11"/>
      <c r="N5" s="11"/>
      <c r="O5" s="11"/>
      <c r="P5" s="11"/>
      <c r="Q5" s="11"/>
      <c r="R5" s="11"/>
    </row>
    <row r="6" spans="1:18" x14ac:dyDescent="0.3">
      <c r="A6">
        <v>5</v>
      </c>
      <c r="E6" s="11" t="s">
        <v>7</v>
      </c>
      <c r="F6" s="11"/>
      <c r="G6" s="11"/>
      <c r="H6" s="11"/>
      <c r="I6" s="11"/>
      <c r="J6" s="11"/>
      <c r="K6" s="11"/>
      <c r="L6" s="11"/>
      <c r="M6" s="11"/>
      <c r="N6" s="11"/>
      <c r="O6" s="11"/>
      <c r="P6" s="11"/>
      <c r="Q6" s="11"/>
      <c r="R6" s="11"/>
    </row>
    <row r="7" spans="1:18" x14ac:dyDescent="0.3">
      <c r="E7" s="11" t="s">
        <v>8</v>
      </c>
      <c r="F7" s="11"/>
      <c r="G7" s="11"/>
      <c r="H7" s="11"/>
      <c r="I7" s="11"/>
      <c r="J7" s="11"/>
      <c r="K7" s="11"/>
      <c r="L7" s="11"/>
      <c r="M7" s="11"/>
      <c r="N7" s="11"/>
      <c r="O7" s="11"/>
      <c r="P7" s="11"/>
      <c r="Q7" s="11"/>
      <c r="R7" s="11"/>
    </row>
  </sheetData>
  <mergeCells count="7">
    <mergeCell ref="E7:R7"/>
    <mergeCell ref="E1:R1"/>
    <mergeCell ref="E2:R2"/>
    <mergeCell ref="E3:R3"/>
    <mergeCell ref="E4:R4"/>
    <mergeCell ref="E5:R5"/>
    <mergeCell ref="E6:R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7E1A-36D8-4623-BBB9-B6B010238D4C}">
  <dimension ref="A1:D6"/>
  <sheetViews>
    <sheetView workbookViewId="0">
      <selection activeCell="D2" sqref="D2"/>
    </sheetView>
  </sheetViews>
  <sheetFormatPr defaultRowHeight="14.4" x14ac:dyDescent="0.3"/>
  <sheetData>
    <row r="1" spans="1:4" x14ac:dyDescent="0.3">
      <c r="A1" t="s">
        <v>73</v>
      </c>
      <c r="B1" t="s">
        <v>74</v>
      </c>
      <c r="C1" t="s">
        <v>75</v>
      </c>
      <c r="D1" t="s">
        <v>76</v>
      </c>
    </row>
    <row r="2" spans="1:4" x14ac:dyDescent="0.3">
      <c r="A2" t="s">
        <v>77</v>
      </c>
      <c r="B2">
        <v>12</v>
      </c>
      <c r="C2" t="s">
        <v>82</v>
      </c>
      <c r="D2">
        <v>7890</v>
      </c>
    </row>
    <row r="3" spans="1:4" x14ac:dyDescent="0.3">
      <c r="A3" t="s">
        <v>78</v>
      </c>
      <c r="B3">
        <v>23</v>
      </c>
      <c r="C3" t="s">
        <v>83</v>
      </c>
      <c r="D3">
        <v>7654</v>
      </c>
    </row>
    <row r="4" spans="1:4" x14ac:dyDescent="0.3">
      <c r="A4" t="s">
        <v>79</v>
      </c>
      <c r="B4">
        <v>56</v>
      </c>
      <c r="C4" t="s">
        <v>84</v>
      </c>
      <c r="D4">
        <v>2347</v>
      </c>
    </row>
    <row r="5" spans="1:4" x14ac:dyDescent="0.3">
      <c r="A5" t="s">
        <v>80</v>
      </c>
      <c r="B5">
        <v>98</v>
      </c>
      <c r="C5" t="s">
        <v>85</v>
      </c>
      <c r="D5">
        <v>4567</v>
      </c>
    </row>
    <row r="6" spans="1:4" x14ac:dyDescent="0.3">
      <c r="A6" t="s">
        <v>81</v>
      </c>
      <c r="B6">
        <v>10</v>
      </c>
      <c r="C6" t="s">
        <v>86</v>
      </c>
      <c r="D6">
        <v>8754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6CE9-3DCA-4682-A52D-CD1C635C442E}">
  <dimension ref="A1:C14"/>
  <sheetViews>
    <sheetView workbookViewId="0">
      <selection activeCell="J12" sqref="J12"/>
    </sheetView>
  </sheetViews>
  <sheetFormatPr defaultRowHeight="14.4" x14ac:dyDescent="0.3"/>
  <sheetData>
    <row r="1" spans="1:3" x14ac:dyDescent="0.3">
      <c r="B1" t="s">
        <v>87</v>
      </c>
    </row>
    <row r="2" spans="1:3" x14ac:dyDescent="0.3">
      <c r="B2" t="s">
        <v>88</v>
      </c>
    </row>
    <row r="3" spans="1:3" x14ac:dyDescent="0.3">
      <c r="B3" t="s">
        <v>89</v>
      </c>
    </row>
    <row r="4" spans="1:3" x14ac:dyDescent="0.3">
      <c r="B4" t="s">
        <v>90</v>
      </c>
    </row>
    <row r="5" spans="1:3" x14ac:dyDescent="0.3">
      <c r="B5" t="s">
        <v>91</v>
      </c>
    </row>
    <row r="6" spans="1:3" x14ac:dyDescent="0.3">
      <c r="B6" t="s">
        <v>92</v>
      </c>
    </row>
    <row r="9" spans="1:3" x14ac:dyDescent="0.3">
      <c r="A9" t="s">
        <v>93</v>
      </c>
      <c r="B9" t="s">
        <v>99</v>
      </c>
      <c r="C9" t="s">
        <v>100</v>
      </c>
    </row>
    <row r="10" spans="1:3" x14ac:dyDescent="0.3">
      <c r="A10" t="s">
        <v>94</v>
      </c>
      <c r="B10">
        <v>91</v>
      </c>
      <c r="C10">
        <v>123456789</v>
      </c>
    </row>
    <row r="11" spans="1:3" x14ac:dyDescent="0.3">
      <c r="A11" t="s">
        <v>95</v>
      </c>
      <c r="B11">
        <v>214</v>
      </c>
      <c r="C11">
        <v>96302145</v>
      </c>
    </row>
    <row r="12" spans="1:3" x14ac:dyDescent="0.3">
      <c r="A12" t="s">
        <v>96</v>
      </c>
      <c r="B12">
        <v>345</v>
      </c>
      <c r="C12">
        <v>98745865</v>
      </c>
    </row>
    <row r="13" spans="1:3" x14ac:dyDescent="0.3">
      <c r="A13" t="s">
        <v>97</v>
      </c>
      <c r="B13">
        <v>67</v>
      </c>
      <c r="C13">
        <v>753951456</v>
      </c>
    </row>
    <row r="14" spans="1:3" x14ac:dyDescent="0.3">
      <c r="A14" t="s">
        <v>98</v>
      </c>
      <c r="B14">
        <v>44</v>
      </c>
      <c r="C14">
        <v>879547586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CCED-959F-4120-8A1B-D8CF71166DF7}">
  <dimension ref="A1:C5"/>
  <sheetViews>
    <sheetView workbookViewId="0">
      <selection activeCell="G9" sqref="G9"/>
    </sheetView>
  </sheetViews>
  <sheetFormatPr defaultRowHeight="14.4" x14ac:dyDescent="0.3"/>
  <sheetData>
    <row r="1" spans="1:3" x14ac:dyDescent="0.3">
      <c r="A1" t="s">
        <v>28</v>
      </c>
      <c r="B1" t="s">
        <v>101</v>
      </c>
      <c r="C1" t="s">
        <v>102</v>
      </c>
    </row>
    <row r="2" spans="1:3" x14ac:dyDescent="0.3">
      <c r="A2" t="s">
        <v>103</v>
      </c>
      <c r="B2" t="s">
        <v>107</v>
      </c>
      <c r="C2" t="s">
        <v>111</v>
      </c>
    </row>
    <row r="3" spans="1:3" x14ac:dyDescent="0.3">
      <c r="A3" t="s">
        <v>104</v>
      </c>
      <c r="B3" t="s">
        <v>108</v>
      </c>
      <c r="C3" t="s">
        <v>112</v>
      </c>
    </row>
    <row r="4" spans="1:3" x14ac:dyDescent="0.3">
      <c r="A4" t="s">
        <v>105</v>
      </c>
      <c r="B4" t="s">
        <v>109</v>
      </c>
      <c r="C4" t="s">
        <v>113</v>
      </c>
    </row>
    <row r="5" spans="1:3" x14ac:dyDescent="0.3">
      <c r="A5" t="s">
        <v>106</v>
      </c>
      <c r="B5" t="s">
        <v>110</v>
      </c>
      <c r="C5" t="s">
        <v>114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BD94-0B27-4211-BAB7-307C0DDD6C18}">
  <dimension ref="A1:E4"/>
  <sheetViews>
    <sheetView tabSelected="1" workbookViewId="0">
      <selection activeCell="E2" sqref="E2"/>
    </sheetView>
  </sheetViews>
  <sheetFormatPr defaultRowHeight="14.4" x14ac:dyDescent="0.3"/>
  <cols>
    <col min="1" max="1" width="29.21875" customWidth="1"/>
    <col min="2" max="5" width="16.109375" customWidth="1"/>
  </cols>
  <sheetData>
    <row r="1" spans="1:5" x14ac:dyDescent="0.3">
      <c r="A1" t="s">
        <v>115</v>
      </c>
      <c r="B1" t="s">
        <v>116</v>
      </c>
      <c r="C1" t="s">
        <v>117</v>
      </c>
      <c r="D1" t="s">
        <v>118</v>
      </c>
      <c r="E1" t="s">
        <v>119</v>
      </c>
    </row>
    <row r="2" spans="1:5" x14ac:dyDescent="0.3">
      <c r="A2" t="s">
        <v>120</v>
      </c>
      <c r="B2" t="s">
        <v>123</v>
      </c>
      <c r="C2" t="s">
        <v>126</v>
      </c>
      <c r="D2">
        <v>45785</v>
      </c>
      <c r="E2" t="s">
        <v>129</v>
      </c>
    </row>
    <row r="3" spans="1:5" x14ac:dyDescent="0.3">
      <c r="A3" t="s">
        <v>121</v>
      </c>
      <c r="B3" t="s">
        <v>124</v>
      </c>
      <c r="C3" t="s">
        <v>127</v>
      </c>
      <c r="D3">
        <v>400089</v>
      </c>
      <c r="E3" t="s">
        <v>129</v>
      </c>
    </row>
    <row r="4" spans="1:5" x14ac:dyDescent="0.3">
      <c r="A4" t="s">
        <v>122</v>
      </c>
      <c r="B4" t="s">
        <v>125</v>
      </c>
      <c r="C4" t="s">
        <v>128</v>
      </c>
      <c r="D4">
        <v>2478</v>
      </c>
      <c r="E4"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C92C-5EEC-4503-B78D-AA0E5D1B3FAE}">
  <dimension ref="A1:BC5"/>
  <sheetViews>
    <sheetView workbookViewId="0">
      <selection activeCell="B16" sqref="B16"/>
    </sheetView>
  </sheetViews>
  <sheetFormatPr defaultRowHeight="14.4" x14ac:dyDescent="0.3"/>
  <cols>
    <col min="1" max="3" width="10.33203125" bestFit="1" customWidth="1"/>
    <col min="6" max="6" width="8.88671875" customWidth="1"/>
  </cols>
  <sheetData>
    <row r="1" spans="1:55" x14ac:dyDescent="0.3">
      <c r="A1" t="s">
        <v>10</v>
      </c>
      <c r="B1" t="s">
        <v>11</v>
      </c>
      <c r="C1" t="s">
        <v>12</v>
      </c>
      <c r="D1" t="s">
        <v>13</v>
      </c>
      <c r="E1" t="s">
        <v>14</v>
      </c>
      <c r="G1" s="12" t="s">
        <v>9</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row>
    <row r="2" spans="1:55" x14ac:dyDescent="0.3">
      <c r="A2" s="1">
        <v>44246</v>
      </c>
      <c r="B2" s="1">
        <v>44692</v>
      </c>
      <c r="C2">
        <f>DATEDIF(A2,B2,"y")</f>
        <v>1</v>
      </c>
      <c r="D2">
        <f>DATEDIF(A2,B2,"m")</f>
        <v>14</v>
      </c>
      <c r="E2">
        <f>DATEDIF(A2,B2,"d")</f>
        <v>446</v>
      </c>
    </row>
    <row r="5" spans="1:55" x14ac:dyDescent="0.3">
      <c r="C5">
        <f>ROUND(YEARFRAC(A2,B2),0)</f>
        <v>1</v>
      </c>
      <c r="D5" s="13" t="s">
        <v>15</v>
      </c>
      <c r="E5" s="13"/>
      <c r="F5" s="13"/>
      <c r="G5" s="13"/>
      <c r="H5" s="13"/>
      <c r="I5" s="13"/>
    </row>
  </sheetData>
  <mergeCells count="2">
    <mergeCell ref="G1:BC1"/>
    <mergeCell ref="D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FD4D7-8627-4015-AD94-1ED934A72B7F}">
  <dimension ref="A1:H4"/>
  <sheetViews>
    <sheetView workbookViewId="0">
      <selection activeCell="F5" sqref="F5"/>
    </sheetView>
  </sheetViews>
  <sheetFormatPr defaultRowHeight="14.4" x14ac:dyDescent="0.3"/>
  <cols>
    <col min="1" max="2" width="10.33203125" bestFit="1" customWidth="1"/>
  </cols>
  <sheetData>
    <row r="1" spans="1:8" x14ac:dyDescent="0.3">
      <c r="C1" s="12" t="s">
        <v>16</v>
      </c>
      <c r="D1" s="12"/>
      <c r="E1" s="12"/>
      <c r="F1" s="12"/>
      <c r="G1" s="12"/>
      <c r="H1" s="12"/>
    </row>
    <row r="3" spans="1:8" x14ac:dyDescent="0.3">
      <c r="A3" t="s">
        <v>10</v>
      </c>
      <c r="B3" t="s">
        <v>11</v>
      </c>
      <c r="C3" t="s">
        <v>12</v>
      </c>
      <c r="D3" t="s">
        <v>17</v>
      </c>
      <c r="E3" t="s">
        <v>14</v>
      </c>
      <c r="F3" t="s">
        <v>18</v>
      </c>
    </row>
    <row r="4" spans="1:8" x14ac:dyDescent="0.3">
      <c r="A4" s="1">
        <v>35860</v>
      </c>
      <c r="B4" s="1">
        <v>45462</v>
      </c>
      <c r="C4">
        <f>DATEDIF(A4,B4,"y")</f>
        <v>26</v>
      </c>
      <c r="D4">
        <f>DATEDIF(A4,B4,"m")</f>
        <v>315</v>
      </c>
      <c r="E4">
        <f>DATEDIF(A4,B4,"d")</f>
        <v>9602</v>
      </c>
      <c r="F4" t="str">
        <f>DATEDIF(A4,B4,"y")&amp;"Years"&amp;DATEDIF(A4,B4,"YM")&amp;"Months"&amp;DATEDIF(A4,B4,"MD")&amp;"Days"</f>
        <v>26Years3Months13Days</v>
      </c>
    </row>
  </sheetData>
  <mergeCells count="1">
    <mergeCell ref="C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E8E3-AF0E-45F1-91F2-05CD228906EA}">
  <dimension ref="A1:G5"/>
  <sheetViews>
    <sheetView workbookViewId="0">
      <selection activeCell="D23" sqref="D23"/>
    </sheetView>
  </sheetViews>
  <sheetFormatPr defaultRowHeight="14.4" x14ac:dyDescent="0.3"/>
  <sheetData>
    <row r="1" spans="1:7" x14ac:dyDescent="0.3">
      <c r="C1" s="12" t="s">
        <v>19</v>
      </c>
      <c r="D1" s="12"/>
      <c r="E1" s="12"/>
      <c r="F1" s="12"/>
      <c r="G1" s="12"/>
    </row>
    <row r="3" spans="1:7" x14ac:dyDescent="0.3">
      <c r="A3" t="s">
        <v>20</v>
      </c>
      <c r="B3" t="s">
        <v>21</v>
      </c>
      <c r="C3" t="s">
        <v>22</v>
      </c>
      <c r="D3" t="s">
        <v>23</v>
      </c>
      <c r="E3" t="s">
        <v>24</v>
      </c>
    </row>
    <row r="4" spans="1:7" x14ac:dyDescent="0.3">
      <c r="A4" s="3">
        <v>0.35085648148148146</v>
      </c>
      <c r="B4" s="3">
        <v>0.36351851851851852</v>
      </c>
      <c r="C4">
        <f>(B4-A4)*24</f>
        <v>0.30388888888888932</v>
      </c>
      <c r="D4">
        <f>(B4-A4)*1440</f>
        <v>18.233333333333359</v>
      </c>
      <c r="E4">
        <f>(B4-A4)*86400</f>
        <v>1094.0000000000016</v>
      </c>
    </row>
    <row r="5" spans="1:7" x14ac:dyDescent="0.3">
      <c r="A5" s="3">
        <v>0.43048611111111112</v>
      </c>
      <c r="B5" s="3">
        <v>0.5892708333333333</v>
      </c>
      <c r="C5">
        <f>(B5-A5)*24</f>
        <v>3.8108333333333322</v>
      </c>
      <c r="D5">
        <f>(B5-A5)*1440</f>
        <v>228.64999999999992</v>
      </c>
      <c r="E5">
        <f>(B5-A5)*86400</f>
        <v>13718.999999999996</v>
      </c>
    </row>
  </sheetData>
  <mergeCells count="1">
    <mergeCell ref="C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7ECA-721E-4CAD-8FA7-CEECBD319F7B}">
  <dimension ref="A1:E8"/>
  <sheetViews>
    <sheetView topLeftCell="A7" workbookViewId="0">
      <selection activeCell="E7" sqref="E7:E8"/>
    </sheetView>
  </sheetViews>
  <sheetFormatPr defaultRowHeight="14.4" x14ac:dyDescent="0.3"/>
  <cols>
    <col min="1" max="1" width="12.109375" customWidth="1"/>
    <col min="2" max="2" width="10.33203125" bestFit="1" customWidth="1"/>
  </cols>
  <sheetData>
    <row r="1" spans="1:5" x14ac:dyDescent="0.3">
      <c r="A1" s="2" t="s">
        <v>20</v>
      </c>
      <c r="B1" s="2" t="s">
        <v>21</v>
      </c>
      <c r="C1" s="2" t="s">
        <v>22</v>
      </c>
      <c r="D1" s="2" t="s">
        <v>23</v>
      </c>
      <c r="E1" s="2" t="s">
        <v>24</v>
      </c>
    </row>
    <row r="2" spans="1:5" x14ac:dyDescent="0.3">
      <c r="A2" s="3">
        <v>0.35085648148148146</v>
      </c>
      <c r="B2" s="3">
        <v>0.36351851851851852</v>
      </c>
    </row>
    <row r="3" spans="1:5" x14ac:dyDescent="0.3">
      <c r="A3" s="3">
        <v>0.43048611111111112</v>
      </c>
      <c r="B3" s="3">
        <v>0.5892708333333333</v>
      </c>
    </row>
    <row r="6" spans="1:5" x14ac:dyDescent="0.3">
      <c r="A6" s="4" t="s">
        <v>20</v>
      </c>
      <c r="B6" s="4" t="s">
        <v>21</v>
      </c>
      <c r="C6" s="4" t="s">
        <v>22</v>
      </c>
      <c r="D6" s="4" t="s">
        <v>25</v>
      </c>
      <c r="E6" s="4" t="s">
        <v>24</v>
      </c>
    </row>
    <row r="7" spans="1:5" x14ac:dyDescent="0.3">
      <c r="A7" s="5">
        <v>0.35085648148148146</v>
      </c>
      <c r="B7" s="5">
        <v>0.36351851851851852</v>
      </c>
      <c r="C7" t="str">
        <f>TEXT(B7-A7,"H")</f>
        <v>0</v>
      </c>
      <c r="D7" t="str">
        <f>TEXT(B7-A7,"H:MM")</f>
        <v>0:18</v>
      </c>
      <c r="E7" t="str">
        <f>TEXT(B7-A7,"H:MM:SS")</f>
        <v>0:18:14</v>
      </c>
    </row>
    <row r="8" spans="1:5" x14ac:dyDescent="0.3">
      <c r="A8" s="3">
        <v>0.43048611111111112</v>
      </c>
      <c r="B8" s="5">
        <v>0.5892708333333333</v>
      </c>
      <c r="C8" t="str">
        <f>TEXT(B8-A8,"H")</f>
        <v>3</v>
      </c>
      <c r="D8" t="str">
        <f>TEXT(B8-A8,"H:MM")</f>
        <v>3:48</v>
      </c>
      <c r="E8" t="str">
        <f>TEXT(B8-A8,"H:MM:SS")</f>
        <v>3:48:39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DF13-7072-424C-8242-6DCD9CD34F69}">
  <dimension ref="B2:K17"/>
  <sheetViews>
    <sheetView workbookViewId="0">
      <selection activeCell="O14" sqref="O14"/>
    </sheetView>
  </sheetViews>
  <sheetFormatPr defaultRowHeight="14.4" x14ac:dyDescent="0.3"/>
  <sheetData>
    <row r="2" spans="2:11" x14ac:dyDescent="0.3">
      <c r="B2" s="14" t="s">
        <v>26</v>
      </c>
      <c r="C2" s="14"/>
      <c r="E2" s="14" t="s">
        <v>27</v>
      </c>
      <c r="F2" s="14"/>
    </row>
    <row r="3" spans="2:11" x14ac:dyDescent="0.3">
      <c r="B3" t="s">
        <v>28</v>
      </c>
      <c r="C3" t="s">
        <v>29</v>
      </c>
      <c r="E3" t="s">
        <v>28</v>
      </c>
      <c r="F3" t="s">
        <v>34</v>
      </c>
    </row>
    <row r="4" spans="2:11" x14ac:dyDescent="0.3">
      <c r="B4" t="s">
        <v>30</v>
      </c>
      <c r="C4">
        <v>20</v>
      </c>
      <c r="E4" t="s">
        <v>30</v>
      </c>
      <c r="F4">
        <v>40</v>
      </c>
    </row>
    <row r="5" spans="2:11" x14ac:dyDescent="0.3">
      <c r="B5" t="s">
        <v>33</v>
      </c>
      <c r="C5">
        <v>30</v>
      </c>
      <c r="E5" t="s">
        <v>35</v>
      </c>
      <c r="F5">
        <v>30</v>
      </c>
    </row>
    <row r="6" spans="2:11" x14ac:dyDescent="0.3">
      <c r="B6" t="s">
        <v>31</v>
      </c>
      <c r="C6">
        <v>40</v>
      </c>
      <c r="E6" t="s">
        <v>31</v>
      </c>
      <c r="F6">
        <v>80</v>
      </c>
    </row>
    <row r="7" spans="2:11" x14ac:dyDescent="0.3">
      <c r="B7" t="s">
        <v>32</v>
      </c>
      <c r="C7">
        <v>50</v>
      </c>
      <c r="E7" t="s">
        <v>32</v>
      </c>
      <c r="F7">
        <v>35</v>
      </c>
    </row>
    <row r="12" spans="2:11" x14ac:dyDescent="0.3">
      <c r="E12" t="s">
        <v>29</v>
      </c>
      <c r="F12" t="s">
        <v>34</v>
      </c>
      <c r="I12" s="2" t="s">
        <v>36</v>
      </c>
      <c r="J12" s="2"/>
      <c r="K12" s="2"/>
    </row>
    <row r="13" spans="2:11" x14ac:dyDescent="0.3">
      <c r="D13" t="s">
        <v>30</v>
      </c>
      <c r="E13">
        <v>20</v>
      </c>
      <c r="F13">
        <v>40</v>
      </c>
      <c r="I13" s="2" t="s">
        <v>37</v>
      </c>
      <c r="J13" s="2"/>
      <c r="K13" s="2"/>
    </row>
    <row r="14" spans="2:11" x14ac:dyDescent="0.3">
      <c r="D14" t="s">
        <v>33</v>
      </c>
      <c r="E14">
        <v>30</v>
      </c>
      <c r="I14" s="2" t="s">
        <v>38</v>
      </c>
      <c r="J14" s="2"/>
      <c r="K14" s="2"/>
    </row>
    <row r="15" spans="2:11" x14ac:dyDescent="0.3">
      <c r="D15" t="s">
        <v>35</v>
      </c>
      <c r="F15">
        <v>30</v>
      </c>
      <c r="I15" s="2" t="s">
        <v>39</v>
      </c>
      <c r="J15" s="2"/>
      <c r="K15" s="2"/>
    </row>
    <row r="16" spans="2:11" x14ac:dyDescent="0.3">
      <c r="D16" t="s">
        <v>31</v>
      </c>
      <c r="E16">
        <v>40</v>
      </c>
      <c r="F16">
        <v>80</v>
      </c>
      <c r="I16" s="2" t="s">
        <v>40</v>
      </c>
      <c r="J16" s="2"/>
      <c r="K16" s="2"/>
    </row>
    <row r="17" spans="4:6" x14ac:dyDescent="0.3">
      <c r="D17" t="s">
        <v>32</v>
      </c>
      <c r="E17">
        <v>50</v>
      </c>
      <c r="F17">
        <v>35</v>
      </c>
    </row>
  </sheetData>
  <dataConsolidate topLabels="1">
    <dataRefs count="2">
      <dataRef ref="B3:C7" sheet="Joining Tables"/>
      <dataRef ref="E3:F7" sheet="Joining Tables"/>
    </dataRefs>
  </dataConsolidate>
  <mergeCells count="2">
    <mergeCell ref="B2:C2"/>
    <mergeCell ref="E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16D0-E4AB-49B2-9080-9E7381642D4D}">
  <dimension ref="A1:I18"/>
  <sheetViews>
    <sheetView workbookViewId="0">
      <selection activeCell="C1" sqref="C1:C11"/>
    </sheetView>
  </sheetViews>
  <sheetFormatPr defaultRowHeight="14.4" x14ac:dyDescent="0.3"/>
  <cols>
    <col min="2" max="2" width="9.109375" customWidth="1"/>
  </cols>
  <sheetData>
    <row r="1" spans="1:9" x14ac:dyDescent="0.3">
      <c r="A1" t="s">
        <v>41</v>
      </c>
      <c r="B1" t="s">
        <v>42</v>
      </c>
      <c r="C1" t="s">
        <v>43</v>
      </c>
      <c r="D1" t="s">
        <v>44</v>
      </c>
    </row>
    <row r="2" spans="1:9" x14ac:dyDescent="0.3">
      <c r="A2">
        <v>90</v>
      </c>
      <c r="B2" t="s">
        <v>45</v>
      </c>
      <c r="C2" t="s">
        <v>49</v>
      </c>
      <c r="D2">
        <v>2020</v>
      </c>
    </row>
    <row r="3" spans="1:9" x14ac:dyDescent="0.3">
      <c r="A3">
        <v>97</v>
      </c>
      <c r="B3" t="s">
        <v>45</v>
      </c>
      <c r="C3" t="s">
        <v>50</v>
      </c>
      <c r="D3">
        <v>2020</v>
      </c>
    </row>
    <row r="4" spans="1:9" x14ac:dyDescent="0.3">
      <c r="A4">
        <v>78</v>
      </c>
      <c r="B4" t="s">
        <v>46</v>
      </c>
      <c r="C4" t="s">
        <v>49</v>
      </c>
      <c r="D4">
        <v>2020</v>
      </c>
    </row>
    <row r="5" spans="1:9" x14ac:dyDescent="0.3">
      <c r="A5">
        <v>54</v>
      </c>
      <c r="B5" t="s">
        <v>47</v>
      </c>
      <c r="C5" t="s">
        <v>50</v>
      </c>
      <c r="D5">
        <v>2020</v>
      </c>
    </row>
    <row r="6" spans="1:9" x14ac:dyDescent="0.3">
      <c r="A6">
        <v>78</v>
      </c>
      <c r="B6" t="s">
        <v>48</v>
      </c>
      <c r="C6" t="s">
        <v>49</v>
      </c>
      <c r="D6">
        <v>2020</v>
      </c>
    </row>
    <row r="7" spans="1:9" x14ac:dyDescent="0.3">
      <c r="A7">
        <v>34</v>
      </c>
      <c r="B7" t="s">
        <v>45</v>
      </c>
      <c r="C7" t="s">
        <v>50</v>
      </c>
      <c r="D7">
        <v>2021</v>
      </c>
    </row>
    <row r="8" spans="1:9" x14ac:dyDescent="0.3">
      <c r="A8">
        <v>54</v>
      </c>
      <c r="B8" t="s">
        <v>45</v>
      </c>
      <c r="C8" t="s">
        <v>49</v>
      </c>
      <c r="D8">
        <v>2021</v>
      </c>
    </row>
    <row r="9" spans="1:9" x14ac:dyDescent="0.3">
      <c r="A9">
        <v>91</v>
      </c>
      <c r="B9" t="s">
        <v>48</v>
      </c>
      <c r="C9" t="s">
        <v>50</v>
      </c>
      <c r="D9">
        <v>2021</v>
      </c>
    </row>
    <row r="10" spans="1:9" x14ac:dyDescent="0.3">
      <c r="A10">
        <v>84</v>
      </c>
      <c r="B10" t="s">
        <v>46</v>
      </c>
      <c r="C10" t="s">
        <v>49</v>
      </c>
      <c r="D10">
        <v>2021</v>
      </c>
    </row>
    <row r="11" spans="1:9" x14ac:dyDescent="0.3">
      <c r="A11">
        <v>78</v>
      </c>
      <c r="B11" t="s">
        <v>47</v>
      </c>
      <c r="C11" t="s">
        <v>50</v>
      </c>
      <c r="D11">
        <v>2021</v>
      </c>
    </row>
    <row r="16" spans="1:9" x14ac:dyDescent="0.3">
      <c r="H16" s="2" t="s">
        <v>51</v>
      </c>
      <c r="I16" s="2"/>
    </row>
    <row r="17" spans="8:9" x14ac:dyDescent="0.3">
      <c r="H17" s="2" t="s">
        <v>52</v>
      </c>
      <c r="I17" s="2"/>
    </row>
    <row r="18" spans="8:9" x14ac:dyDescent="0.3">
      <c r="H18" s="2" t="s">
        <v>53</v>
      </c>
      <c r="I18" s="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791-8FD5-467A-9B3B-538423491E85}">
  <dimension ref="A1:E3"/>
  <sheetViews>
    <sheetView workbookViewId="0">
      <selection activeCell="E1" sqref="E1"/>
    </sheetView>
  </sheetViews>
  <sheetFormatPr defaultRowHeight="14.4" x14ac:dyDescent="0.3"/>
  <sheetData>
    <row r="1" spans="1:5" x14ac:dyDescent="0.3">
      <c r="A1" s="6" t="s">
        <v>43</v>
      </c>
      <c r="E1" t="s">
        <v>50</v>
      </c>
    </row>
    <row r="2" spans="1:5" x14ac:dyDescent="0.3">
      <c r="A2" s="7" t="s">
        <v>49</v>
      </c>
    </row>
    <row r="3" spans="1:5" x14ac:dyDescent="0.3">
      <c r="A3" s="8" t="s">
        <v>50</v>
      </c>
    </row>
  </sheetData>
  <dataValidations count="2">
    <dataValidation type="list" allowBlank="1" showInputMessage="1" showErrorMessage="1" sqref="H10" xr:uid="{7E50B6C7-A18A-4830-80C2-A82E5178BDD7}">
      <formula1>$C$1:$C$11</formula1>
    </dataValidation>
    <dataValidation type="list" allowBlank="1" showInputMessage="1" showErrorMessage="1" sqref="E1" xr:uid="{92B4F159-3060-4F18-A9B2-10FC10EEA22E}">
      <formula1>$A$2:$A$3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7DED-2F59-4DB8-984E-CC5A6F30DE12}">
  <dimension ref="A1:G16"/>
  <sheetViews>
    <sheetView workbookViewId="0">
      <selection activeCell="G20" sqref="G20"/>
    </sheetView>
  </sheetViews>
  <sheetFormatPr defaultRowHeight="14.4" x14ac:dyDescent="0.3"/>
  <sheetData>
    <row r="1" spans="1:7" x14ac:dyDescent="0.3">
      <c r="C1" s="12" t="s">
        <v>54</v>
      </c>
      <c r="D1" s="12"/>
      <c r="E1" s="12"/>
      <c r="F1" s="12"/>
      <c r="G1" s="12"/>
    </row>
    <row r="3" spans="1:7" x14ac:dyDescent="0.3">
      <c r="A3" t="s">
        <v>28</v>
      </c>
      <c r="B3" t="s">
        <v>34</v>
      </c>
      <c r="C3" t="s">
        <v>55</v>
      </c>
      <c r="D3" t="s">
        <v>56</v>
      </c>
      <c r="E3" t="s">
        <v>67</v>
      </c>
      <c r="F3" t="s">
        <v>68</v>
      </c>
    </row>
    <row r="4" spans="1:7" x14ac:dyDescent="0.3">
      <c r="A4" t="s">
        <v>57</v>
      </c>
      <c r="B4" s="9">
        <f ca="1">RANDBETWEEN(65,100)</f>
        <v>91</v>
      </c>
      <c r="C4" s="9">
        <f t="shared" ref="C4:D13" ca="1" si="0">RANDBETWEEN(65,100)</f>
        <v>98</v>
      </c>
      <c r="D4" s="9">
        <f t="shared" ca="1" si="0"/>
        <v>78</v>
      </c>
      <c r="E4" s="9">
        <f ca="1">SUM(B4:D4)</f>
        <v>267</v>
      </c>
      <c r="F4">
        <f ca="1">RANK(E4,$E$4:$E$13)</f>
        <v>3</v>
      </c>
      <c r="G4">
        <f ca="1">RANK(E4,E4:E13)</f>
        <v>3</v>
      </c>
    </row>
    <row r="5" spans="1:7" x14ac:dyDescent="0.3">
      <c r="A5" t="s">
        <v>58</v>
      </c>
      <c r="B5" s="9">
        <f t="shared" ref="B5:B13" ca="1" si="1">RANDBETWEEN(65,100)</f>
        <v>78</v>
      </c>
      <c r="C5" s="9">
        <f t="shared" ca="1" si="0"/>
        <v>93</v>
      </c>
      <c r="D5" s="9">
        <f t="shared" ca="1" si="0"/>
        <v>84</v>
      </c>
      <c r="E5" s="9">
        <f t="shared" ref="E5:E13" ca="1" si="2">SUM(B5:D5)</f>
        <v>255</v>
      </c>
      <c r="F5">
        <f t="shared" ref="F5:F13" ca="1" si="3">RANK(E5,$E$4:$E$13)</f>
        <v>4</v>
      </c>
      <c r="G5">
        <f t="shared" ref="G5:G13" ca="1" si="4">RANK(E5,E5:E14)</f>
        <v>3</v>
      </c>
    </row>
    <row r="6" spans="1:7" x14ac:dyDescent="0.3">
      <c r="A6" t="s">
        <v>59</v>
      </c>
      <c r="B6" s="9">
        <f t="shared" ca="1" si="1"/>
        <v>88</v>
      </c>
      <c r="C6" s="9">
        <f t="shared" ca="1" si="0"/>
        <v>91</v>
      </c>
      <c r="D6" s="9">
        <f t="shared" ca="1" si="0"/>
        <v>74</v>
      </c>
      <c r="E6" s="9">
        <f t="shared" ca="1" si="2"/>
        <v>253</v>
      </c>
      <c r="F6">
        <f t="shared" ca="1" si="3"/>
        <v>6</v>
      </c>
      <c r="G6">
        <f t="shared" ca="1" si="4"/>
        <v>4</v>
      </c>
    </row>
    <row r="7" spans="1:7" x14ac:dyDescent="0.3">
      <c r="A7" t="s">
        <v>60</v>
      </c>
      <c r="B7" s="9">
        <f t="shared" ca="1" si="1"/>
        <v>86</v>
      </c>
      <c r="C7" s="9">
        <f t="shared" ca="1" si="0"/>
        <v>84</v>
      </c>
      <c r="D7" s="9">
        <f t="shared" ca="1" si="0"/>
        <v>78</v>
      </c>
      <c r="E7" s="9">
        <f t="shared" ca="1" si="2"/>
        <v>248</v>
      </c>
      <c r="F7">
        <f t="shared" ca="1" si="3"/>
        <v>7</v>
      </c>
      <c r="G7">
        <f t="shared" ca="1" si="4"/>
        <v>4</v>
      </c>
    </row>
    <row r="8" spans="1:7" x14ac:dyDescent="0.3">
      <c r="A8" t="s">
        <v>61</v>
      </c>
      <c r="B8" s="9">
        <f t="shared" ca="1" si="1"/>
        <v>100</v>
      </c>
      <c r="C8" s="9">
        <f t="shared" ca="1" si="0"/>
        <v>84</v>
      </c>
      <c r="D8" s="9">
        <f t="shared" ca="1" si="0"/>
        <v>96</v>
      </c>
      <c r="E8" s="9">
        <f t="shared" ca="1" si="2"/>
        <v>280</v>
      </c>
      <c r="F8">
        <f t="shared" ca="1" si="3"/>
        <v>1</v>
      </c>
      <c r="G8">
        <f t="shared" ca="1" si="4"/>
        <v>1</v>
      </c>
    </row>
    <row r="9" spans="1:7" x14ac:dyDescent="0.3">
      <c r="A9" t="s">
        <v>62</v>
      </c>
      <c r="B9" s="9">
        <f t="shared" ca="1" si="1"/>
        <v>91</v>
      </c>
      <c r="C9" s="9">
        <f t="shared" ca="1" si="0"/>
        <v>71</v>
      </c>
      <c r="D9" s="9">
        <f t="shared" ca="1" si="0"/>
        <v>75</v>
      </c>
      <c r="E9" s="9">
        <f t="shared" ca="1" si="2"/>
        <v>237</v>
      </c>
      <c r="F9">
        <f t="shared" ca="1" si="3"/>
        <v>8</v>
      </c>
      <c r="G9">
        <f t="shared" ca="1" si="4"/>
        <v>3</v>
      </c>
    </row>
    <row r="10" spans="1:7" x14ac:dyDescent="0.3">
      <c r="A10" t="s">
        <v>63</v>
      </c>
      <c r="B10" s="9">
        <f t="shared" ca="1" si="1"/>
        <v>73</v>
      </c>
      <c r="C10" s="9">
        <f t="shared" ca="1" si="0"/>
        <v>78</v>
      </c>
      <c r="D10" s="9">
        <f t="shared" ca="1" si="0"/>
        <v>66</v>
      </c>
      <c r="E10" s="9">
        <f t="shared" ca="1" si="2"/>
        <v>217</v>
      </c>
      <c r="F10">
        <f t="shared" ca="1" si="3"/>
        <v>10</v>
      </c>
      <c r="G10">
        <f t="shared" ca="1" si="4"/>
        <v>4</v>
      </c>
    </row>
    <row r="11" spans="1:7" x14ac:dyDescent="0.3">
      <c r="A11" t="s">
        <v>64</v>
      </c>
      <c r="B11" s="9">
        <f t="shared" ca="1" si="1"/>
        <v>82</v>
      </c>
      <c r="C11" s="9">
        <f t="shared" ca="1" si="0"/>
        <v>87</v>
      </c>
      <c r="D11" s="9">
        <f t="shared" ca="1" si="0"/>
        <v>86</v>
      </c>
      <c r="E11" s="9">
        <f t="shared" ca="1" si="2"/>
        <v>255</v>
      </c>
      <c r="F11">
        <f t="shared" ca="1" si="3"/>
        <v>4</v>
      </c>
      <c r="G11">
        <f t="shared" ca="1" si="4"/>
        <v>2</v>
      </c>
    </row>
    <row r="12" spans="1:7" x14ac:dyDescent="0.3">
      <c r="A12" t="s">
        <v>65</v>
      </c>
      <c r="B12" s="9">
        <f t="shared" ca="1" si="1"/>
        <v>88</v>
      </c>
      <c r="C12" s="9">
        <f t="shared" ca="1" si="0"/>
        <v>99</v>
      </c>
      <c r="D12" s="9">
        <f t="shared" ca="1" si="0"/>
        <v>85</v>
      </c>
      <c r="E12" s="9">
        <f t="shared" ca="1" si="2"/>
        <v>272</v>
      </c>
      <c r="F12">
        <f t="shared" ca="1" si="3"/>
        <v>2</v>
      </c>
      <c r="G12">
        <f t="shared" ca="1" si="4"/>
        <v>1</v>
      </c>
    </row>
    <row r="13" spans="1:7" x14ac:dyDescent="0.3">
      <c r="A13" t="s">
        <v>66</v>
      </c>
      <c r="B13" s="9">
        <f t="shared" ca="1" si="1"/>
        <v>77</v>
      </c>
      <c r="C13" s="9">
        <f t="shared" ca="1" si="0"/>
        <v>67</v>
      </c>
      <c r="D13" s="9">
        <f t="shared" ca="1" si="0"/>
        <v>87</v>
      </c>
      <c r="E13" s="9">
        <f t="shared" ca="1" si="2"/>
        <v>231</v>
      </c>
      <c r="F13">
        <f t="shared" ca="1" si="3"/>
        <v>9</v>
      </c>
      <c r="G13">
        <f t="shared" ca="1" si="4"/>
        <v>1</v>
      </c>
    </row>
    <row r="15" spans="1:7" x14ac:dyDescent="0.3">
      <c r="B15" s="4" t="s">
        <v>69</v>
      </c>
      <c r="C15" s="4"/>
      <c r="D15" s="4"/>
      <c r="E15" s="10" t="s">
        <v>71</v>
      </c>
    </row>
    <row r="16" spans="1:7" x14ac:dyDescent="0.3">
      <c r="B16" s="4" t="s">
        <v>70</v>
      </c>
      <c r="C16" s="4"/>
      <c r="D16" s="4"/>
      <c r="E16" s="10" t="s">
        <v>72</v>
      </c>
    </row>
  </sheetData>
  <mergeCells count="1">
    <mergeCell ref="C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remove duplicate</vt:lpstr>
      <vt:lpstr>Difference between Dates</vt:lpstr>
      <vt:lpstr>Elapsed years,months,days     </vt:lpstr>
      <vt:lpstr>Diff between two timestamp</vt:lpstr>
      <vt:lpstr>Diff between two timestamp patt</vt:lpstr>
      <vt:lpstr>Joining Tables</vt:lpstr>
      <vt:lpstr>Slicer</vt:lpstr>
      <vt:lpstr>Dropdown</vt:lpstr>
      <vt:lpstr>Maximum marks</vt:lpstr>
      <vt:lpstr>Flash Fill</vt:lpstr>
      <vt:lpstr>Flash Fill 1</vt:lpstr>
      <vt:lpstr>Flash Fill 2</vt:lpstr>
      <vt:lpstr>Flash Fill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pragati sulakhe</dc:creator>
  <cp:lastModifiedBy>pragati sulakhe</cp:lastModifiedBy>
  <dcterms:created xsi:type="dcterms:W3CDTF">2024-06-10T09:19:31Z</dcterms:created>
  <dcterms:modified xsi:type="dcterms:W3CDTF">2024-06-11T14:44:27Z</dcterms:modified>
</cp:coreProperties>
</file>