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MIS_Questions\"/>
    </mc:Choice>
  </mc:AlternateContent>
  <xr:revisionPtr revIDLastSave="0" documentId="13_ncr:1_{EFD391DE-BC84-468B-AA02-2C49E425CC9B}" xr6:coauthVersionLast="47" xr6:coauthVersionMax="47" xr10:uidLastSave="{00000000-0000-0000-0000-000000000000}"/>
  <bookViews>
    <workbookView xWindow="-108" yWindow="-108" windowWidth="23256" windowHeight="12456" activeTab="4" xr2:uid="{0C621811-D212-470E-AABB-EF7D8A74A648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  <c r="F7" i="4"/>
  <c r="F8" i="4"/>
  <c r="F9" i="4"/>
  <c r="F5" i="4"/>
  <c r="M4" i="3"/>
  <c r="M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2" i="2"/>
  <c r="I10" i="1"/>
  <c r="I9" i="1"/>
  <c r="H10" i="1"/>
  <c r="H9" i="1"/>
</calcChain>
</file>

<file path=xl/sharedStrings.xml><?xml version="1.0" encoding="utf-8"?>
<sst xmlns="http://schemas.openxmlformats.org/spreadsheetml/2006/main" count="757" uniqueCount="616">
  <si>
    <t xml:space="preserve"> Need to identify how many candidate Present and absent using formula</t>
  </si>
  <si>
    <t>Student Name</t>
  </si>
  <si>
    <t>MATH</t>
  </si>
  <si>
    <t>SST</t>
  </si>
  <si>
    <t>SCIENCE</t>
  </si>
  <si>
    <t>P - Present</t>
  </si>
  <si>
    <t>Mitali Raj</t>
  </si>
  <si>
    <t>P</t>
  </si>
  <si>
    <t>A</t>
  </si>
  <si>
    <t>A - Absent</t>
  </si>
  <si>
    <t>Anup Kumar</t>
  </si>
  <si>
    <t>-</t>
  </si>
  <si>
    <t>Blank - Neither</t>
  </si>
  <si>
    <t>Mehar Singh</t>
  </si>
  <si>
    <t>Rupal Gaur</t>
  </si>
  <si>
    <t>Rakhish chabra</t>
  </si>
  <si>
    <t>Solution #1</t>
  </si>
  <si>
    <t>Solution #2</t>
  </si>
  <si>
    <t>Rahul Raj</t>
  </si>
  <si>
    <t>Count of "P"</t>
  </si>
  <si>
    <t>Nishea bedi</t>
  </si>
  <si>
    <t>Count of "A"</t>
  </si>
  <si>
    <t>Ranjeeta Kaur</t>
  </si>
  <si>
    <t>Gulshan kamboj</t>
  </si>
  <si>
    <t>Gurmeet singh</t>
  </si>
  <si>
    <t>Richa Sharma</t>
  </si>
  <si>
    <t>Raunak Singh</t>
  </si>
  <si>
    <t>Rikesh pant</t>
  </si>
  <si>
    <t>Nimisha jain</t>
  </si>
  <si>
    <t>Arushi karn</t>
  </si>
  <si>
    <t>Vedant sinha</t>
  </si>
  <si>
    <t>Ritika pant</t>
  </si>
  <si>
    <t>kanika bhargava</t>
  </si>
  <si>
    <t>Nimisha chndra</t>
  </si>
  <si>
    <t>mukesh kumar</t>
  </si>
  <si>
    <t>Shweta Sharma</t>
  </si>
  <si>
    <t>Date</t>
  </si>
  <si>
    <t>Desired Output</t>
  </si>
  <si>
    <t>02/26/1984</t>
  </si>
  <si>
    <t>12/29/1975</t>
  </si>
  <si>
    <t>10/23/1965</t>
  </si>
  <si>
    <t>04/15/1979</t>
  </si>
  <si>
    <t>05/29/1973</t>
  </si>
  <si>
    <t>07/11/1980</t>
  </si>
  <si>
    <t>02/24/1968</t>
  </si>
  <si>
    <t>10/11/1983</t>
  </si>
  <si>
    <t>09/29/1982</t>
  </si>
  <si>
    <t>12/26/1981</t>
  </si>
  <si>
    <t>08/27/1975</t>
  </si>
  <si>
    <t>02/01/1968</t>
  </si>
  <si>
    <t>03/18/1982</t>
  </si>
  <si>
    <t>09/14/1958</t>
  </si>
  <si>
    <t>07/12/1978</t>
  </si>
  <si>
    <t>08/26/1968</t>
  </si>
  <si>
    <t>12/28/1982</t>
  </si>
  <si>
    <t>07/24/1953</t>
  </si>
  <si>
    <t>08/27/1968</t>
  </si>
  <si>
    <t>07/04/1950</t>
  </si>
  <si>
    <t>08/24/1955</t>
  </si>
  <si>
    <t>04/13/1968</t>
  </si>
  <si>
    <t>03/19/1980</t>
  </si>
  <si>
    <t>07/30/1949</t>
  </si>
  <si>
    <t>09/17/1956</t>
  </si>
  <si>
    <t>08/24/1963</t>
  </si>
  <si>
    <t>02/10/1977</t>
  </si>
  <si>
    <t>04/23/1980</t>
  </si>
  <si>
    <t>12/21/1979</t>
  </si>
  <si>
    <t>04/13/1956</t>
  </si>
  <si>
    <t>07/20/1938</t>
  </si>
  <si>
    <t>07/31/1942</t>
  </si>
  <si>
    <t>04/25/1975</t>
  </si>
  <si>
    <t>12/30/1980</t>
  </si>
  <si>
    <t>07/08/1967</t>
  </si>
  <si>
    <t>08/30/1968</t>
  </si>
  <si>
    <t>04/15/1987</t>
  </si>
  <si>
    <t>10/12/1957</t>
  </si>
  <si>
    <t>04/23/1962</t>
  </si>
  <si>
    <t>06/04/1985</t>
  </si>
  <si>
    <t>08/06/1975</t>
  </si>
  <si>
    <t>03/29/1975</t>
  </si>
  <si>
    <t>04/23/1947</t>
  </si>
  <si>
    <t>12/07/1971</t>
  </si>
  <si>
    <t>10/28/1964</t>
  </si>
  <si>
    <t>04/18/1983</t>
  </si>
  <si>
    <t>08/06/1981</t>
  </si>
  <si>
    <t>04/30/1976</t>
  </si>
  <si>
    <t>08/18/1956</t>
  </si>
  <si>
    <t>09/19/1966</t>
  </si>
  <si>
    <t>05/22/1958</t>
  </si>
  <si>
    <t>10/21/1977</t>
  </si>
  <si>
    <t>09/16/1975</t>
  </si>
  <si>
    <t>06/07/1982</t>
  </si>
  <si>
    <t>07/07/1959</t>
  </si>
  <si>
    <t>09/03/1987</t>
  </si>
  <si>
    <t>08/27/1970</t>
  </si>
  <si>
    <t>03/02/1983</t>
  </si>
  <si>
    <t>01/01/1969</t>
  </si>
  <si>
    <t>08/15/1980</t>
  </si>
  <si>
    <t>01/15/1976</t>
  </si>
  <si>
    <t>01/23/1968</t>
  </si>
  <si>
    <t>07/08/1972</t>
  </si>
  <si>
    <t>05/04/1985</t>
  </si>
  <si>
    <t>11/22/1964</t>
  </si>
  <si>
    <t>05/01/1963</t>
  </si>
  <si>
    <t>12/14/1967</t>
  </si>
  <si>
    <t>05/12/1970</t>
  </si>
  <si>
    <t>10/11/1980</t>
  </si>
  <si>
    <t>12/16/1972</t>
  </si>
  <si>
    <t>09/29/1957</t>
  </si>
  <si>
    <t>04/02/1987</t>
  </si>
  <si>
    <t>09/19/1965</t>
  </si>
  <si>
    <t>12/15/1957</t>
  </si>
  <si>
    <t>05/16/1972</t>
  </si>
  <si>
    <t>07/14/1960</t>
  </si>
  <si>
    <t>11/19/1968</t>
  </si>
  <si>
    <t>06/16/1970</t>
  </si>
  <si>
    <t>08/22/1970</t>
  </si>
  <si>
    <t>06/26/1980</t>
  </si>
  <si>
    <t>08/05/1974</t>
  </si>
  <si>
    <t>11/10/1974</t>
  </si>
  <si>
    <t>07/30/1984</t>
  </si>
  <si>
    <t>10/09/1987</t>
  </si>
  <si>
    <t>10/23/1957</t>
  </si>
  <si>
    <t>01/08/1973</t>
  </si>
  <si>
    <t>12/19/1961</t>
  </si>
  <si>
    <t>07/28/1975</t>
  </si>
  <si>
    <t>03/24/1970</t>
  </si>
  <si>
    <t>08/26/1971</t>
  </si>
  <si>
    <t>08/30/1974</t>
  </si>
  <si>
    <t>11/13/1978</t>
  </si>
  <si>
    <t>10/25/1967</t>
  </si>
  <si>
    <t>11/05/1958</t>
  </si>
  <si>
    <t>05/07/1959</t>
  </si>
  <si>
    <t>08/18/1974</t>
  </si>
  <si>
    <t>07/11/1967</t>
  </si>
  <si>
    <t>08/17/1975</t>
  </si>
  <si>
    <t>09/06/1977</t>
  </si>
  <si>
    <t>04/26/1986</t>
  </si>
  <si>
    <t>06/20/1987</t>
  </si>
  <si>
    <t>08/19/1972</t>
  </si>
  <si>
    <t>11/19/1946</t>
  </si>
  <si>
    <t>08/19/1973</t>
  </si>
  <si>
    <t>05/20/1976</t>
  </si>
  <si>
    <t>05/29/1967</t>
  </si>
  <si>
    <t>01/05/1981</t>
  </si>
  <si>
    <t>04/30/1970</t>
  </si>
  <si>
    <t>12/17/1978</t>
  </si>
  <si>
    <t>07/31/1960</t>
  </si>
  <si>
    <t>09/17/1966</t>
  </si>
  <si>
    <t>08/27/1969</t>
  </si>
  <si>
    <t>08/02/1965</t>
  </si>
  <si>
    <t>08/19/1981</t>
  </si>
  <si>
    <t>01/23/1959</t>
  </si>
  <si>
    <t>01/02/1975</t>
  </si>
  <si>
    <t>12/16/1960</t>
  </si>
  <si>
    <t>12/22/1981</t>
  </si>
  <si>
    <t>11/16/1969</t>
  </si>
  <si>
    <t>06/19/1985</t>
  </si>
  <si>
    <t>03/12/1984</t>
  </si>
  <si>
    <t>11/03/1958</t>
  </si>
  <si>
    <t>02/21/1984</t>
  </si>
  <si>
    <t>03/15/1986</t>
  </si>
  <si>
    <t>08/11/1970</t>
  </si>
  <si>
    <t>05/07/1980</t>
  </si>
  <si>
    <t>02/05/1978</t>
  </si>
  <si>
    <t>07/29/1964</t>
  </si>
  <si>
    <t>02/28/1971</t>
  </si>
  <si>
    <t>01/18/1969</t>
  </si>
  <si>
    <t>09/17/1985</t>
  </si>
  <si>
    <t>03/10/1988</t>
  </si>
  <si>
    <t>08/13/1966</t>
  </si>
  <si>
    <t>04/24/1951</t>
  </si>
  <si>
    <t>04/28/1977</t>
  </si>
  <si>
    <t>07/15/1989</t>
  </si>
  <si>
    <t>03/22/1959</t>
  </si>
  <si>
    <t>08/16/1981</t>
  </si>
  <si>
    <t>08/23/1972</t>
  </si>
  <si>
    <t>05/12/1981</t>
  </si>
  <si>
    <t>10/22/1959</t>
  </si>
  <si>
    <t>03/28/1969</t>
  </si>
  <si>
    <t>11/19/1985</t>
  </si>
  <si>
    <t>04/06/1987</t>
  </si>
  <si>
    <t>11/24/1951</t>
  </si>
  <si>
    <t>10/28/1984</t>
  </si>
  <si>
    <t>07/29/1981</t>
  </si>
  <si>
    <t>10/12/1971</t>
  </si>
  <si>
    <t>05/08/1972</t>
  </si>
  <si>
    <t>12/25/1974</t>
  </si>
  <si>
    <t>07/03/1984</t>
  </si>
  <si>
    <t>05/02/1968</t>
  </si>
  <si>
    <t>05/15/1970</t>
  </si>
  <si>
    <t>12/01/1978</t>
  </si>
  <si>
    <t>10/15/1984</t>
  </si>
  <si>
    <t>11/04/1967</t>
  </si>
  <si>
    <t>06/09/1956</t>
  </si>
  <si>
    <t>07/11/1955</t>
  </si>
  <si>
    <t>05/05/1960</t>
  </si>
  <si>
    <t>10/28/1944</t>
  </si>
  <si>
    <t>03/28/1975</t>
  </si>
  <si>
    <t>09/11/1985</t>
  </si>
  <si>
    <t>12/05/1957</t>
  </si>
  <si>
    <t>11/08/1963</t>
  </si>
  <si>
    <t>07/11/1978</t>
  </si>
  <si>
    <t>06/28/1989</t>
  </si>
  <si>
    <t>04/13/1987</t>
  </si>
  <si>
    <t>07/30/1975</t>
  </si>
  <si>
    <t>10/29/1976</t>
  </si>
  <si>
    <t>05/27/1977</t>
  </si>
  <si>
    <t>10/31/1949</t>
  </si>
  <si>
    <t>12/21/1964</t>
  </si>
  <si>
    <t>02/13/1979</t>
  </si>
  <si>
    <t>05/06/1970</t>
  </si>
  <si>
    <t>09/19/1977</t>
  </si>
  <si>
    <t>03/28/1970</t>
  </si>
  <si>
    <t>09/23/1976</t>
  </si>
  <si>
    <t>05/23/1957</t>
  </si>
  <si>
    <t>04/08/1978</t>
  </si>
  <si>
    <t>03/09/1967</t>
  </si>
  <si>
    <t>03/25/1976</t>
  </si>
  <si>
    <t>05/21/1945</t>
  </si>
  <si>
    <t>11/29/1964</t>
  </si>
  <si>
    <t>08/17/1966</t>
  </si>
  <si>
    <t>07/23/1985</t>
  </si>
  <si>
    <t>12/15/1978</t>
  </si>
  <si>
    <t>06/17/1974</t>
  </si>
  <si>
    <t>05/07/1961</t>
  </si>
  <si>
    <t>09/01/1956</t>
  </si>
  <si>
    <t>03/21/1954</t>
  </si>
  <si>
    <t>12/19/1967</t>
  </si>
  <si>
    <t>11/21/1955</t>
  </si>
  <si>
    <t>05/16/1956</t>
  </si>
  <si>
    <t>08/22/1968</t>
  </si>
  <si>
    <t>05/03/1986</t>
  </si>
  <si>
    <t>09/15/1982</t>
  </si>
  <si>
    <t>04/20/1951</t>
  </si>
  <si>
    <t>12/03/1973</t>
  </si>
  <si>
    <t>02/06/1959</t>
  </si>
  <si>
    <t>03/06/1988</t>
  </si>
  <si>
    <t>02/28/1979</t>
  </si>
  <si>
    <t>12/28/1959</t>
  </si>
  <si>
    <t>12/09/1982</t>
  </si>
  <si>
    <t>07/14/1952</t>
  </si>
  <si>
    <t>08/30/1981</t>
  </si>
  <si>
    <t>05/12/1987</t>
  </si>
  <si>
    <t>08/24/1981</t>
  </si>
  <si>
    <t>04/05/1980</t>
  </si>
  <si>
    <t>06/12/1974</t>
  </si>
  <si>
    <t>04/05/1956</t>
  </si>
  <si>
    <t>09/05/1984</t>
  </si>
  <si>
    <t>08/08/1955</t>
  </si>
  <si>
    <t>01/12/1969</t>
  </si>
  <si>
    <t>03/03/1981</t>
  </si>
  <si>
    <t>08/25/1966</t>
  </si>
  <si>
    <t>09/18/1972</t>
  </si>
  <si>
    <t>09/08/1977</t>
  </si>
  <si>
    <t>01/06/1954</t>
  </si>
  <si>
    <t>10/13/1970</t>
  </si>
  <si>
    <t>03/23/1960</t>
  </si>
  <si>
    <t>02/08/1985</t>
  </si>
  <si>
    <t>04/10/1972</t>
  </si>
  <si>
    <t>04/06/1984</t>
  </si>
  <si>
    <t>05/31/1969</t>
  </si>
  <si>
    <t>03/28/1980</t>
  </si>
  <si>
    <t>10/01/1986</t>
  </si>
  <si>
    <t>11/24/1975</t>
  </si>
  <si>
    <t>04/21/1981</t>
  </si>
  <si>
    <t>01/08/1978</t>
  </si>
  <si>
    <t>08/04/1988</t>
  </si>
  <si>
    <t>09/23/1986</t>
  </si>
  <si>
    <t>02/05/1982</t>
  </si>
  <si>
    <t>07/03/1973</t>
  </si>
  <si>
    <t>08/14/1951</t>
  </si>
  <si>
    <t>05/15/1950</t>
  </si>
  <si>
    <t>06/14/1954</t>
  </si>
  <si>
    <t>11/06/1961</t>
  </si>
  <si>
    <t>08/05/1964</t>
  </si>
  <si>
    <t>07/09/1968</t>
  </si>
  <si>
    <t>08/25/1958</t>
  </si>
  <si>
    <t>12/12/1959</t>
  </si>
  <si>
    <t>09/10/1970</t>
  </si>
  <si>
    <t>12/26/1958</t>
  </si>
  <si>
    <t>09/23/1962</t>
  </si>
  <si>
    <t>07/06/1976</t>
  </si>
  <si>
    <t>08/08/1978</t>
  </si>
  <si>
    <t>07/09/1983</t>
  </si>
  <si>
    <t>07/24/1976</t>
  </si>
  <si>
    <t>11/13/1955</t>
  </si>
  <si>
    <t>10/04/1959</t>
  </si>
  <si>
    <t>04/23/1978</t>
  </si>
  <si>
    <t>04/08/1968</t>
  </si>
  <si>
    <t>01/01/1975</t>
  </si>
  <si>
    <t>12/21/1963</t>
  </si>
  <si>
    <t>03/10/1980</t>
  </si>
  <si>
    <t>12/02/1987</t>
  </si>
  <si>
    <t>10/18/1948</t>
  </si>
  <si>
    <t>01/28/1951</t>
  </si>
  <si>
    <t>01/18/1952</t>
  </si>
  <si>
    <t>06/20/1976</t>
  </si>
  <si>
    <t>06/04/1979</t>
  </si>
  <si>
    <t>05/25/1949</t>
  </si>
  <si>
    <t>01/12/1976</t>
  </si>
  <si>
    <t>04/20/1973</t>
  </si>
  <si>
    <t>09/08/1976</t>
  </si>
  <si>
    <t>03/05/1965</t>
  </si>
  <si>
    <t>01/06/1963</t>
  </si>
  <si>
    <t>01/22/1978</t>
  </si>
  <si>
    <t>12/04/1980</t>
  </si>
  <si>
    <t>09/10/1965</t>
  </si>
  <si>
    <t>11/26/1946</t>
  </si>
  <si>
    <t>08/01/1947</t>
  </si>
  <si>
    <t>08/19/1945</t>
  </si>
  <si>
    <t>01/24/1955</t>
  </si>
  <si>
    <t>08/06/1966</t>
  </si>
  <si>
    <t>05/16/1961</t>
  </si>
  <si>
    <t>09/27/1970</t>
  </si>
  <si>
    <t>05/05/1983</t>
  </si>
  <si>
    <t>12/24/1965</t>
  </si>
  <si>
    <t>10/15/1965</t>
  </si>
  <si>
    <t>02/27/1954</t>
  </si>
  <si>
    <t>08/11/1956</t>
  </si>
  <si>
    <t>09/23/1959</t>
  </si>
  <si>
    <t>12/01/1957</t>
  </si>
  <si>
    <t>08/05/1962</t>
  </si>
  <si>
    <t>03/28/1974</t>
  </si>
  <si>
    <t>02/05/1968</t>
  </si>
  <si>
    <t>12/18/1984</t>
  </si>
  <si>
    <t>12/26/1951</t>
  </si>
  <si>
    <t>11/26/1979</t>
  </si>
  <si>
    <t>07/27/1974</t>
  </si>
  <si>
    <t>09/14/1978</t>
  </si>
  <si>
    <t>12/25/1980</t>
  </si>
  <si>
    <t>07/21/1973</t>
  </si>
  <si>
    <t>12/10/1976</t>
  </si>
  <si>
    <t>03/28/1973</t>
  </si>
  <si>
    <t>11/18/1961</t>
  </si>
  <si>
    <t>08/28/1975</t>
  </si>
  <si>
    <t>09/11/1987</t>
  </si>
  <si>
    <t>03/12/1951</t>
  </si>
  <si>
    <t>09/05/1957</t>
  </si>
  <si>
    <t>08/31/1954</t>
  </si>
  <si>
    <t>07/11/1958</t>
  </si>
  <si>
    <t>06/20/1977</t>
  </si>
  <si>
    <t>09/27/1984</t>
  </si>
  <si>
    <t>02/24/1971</t>
  </si>
  <si>
    <t>07/31/1965</t>
  </si>
  <si>
    <t>09/28/1977</t>
  </si>
  <si>
    <t>04/11/1977</t>
  </si>
  <si>
    <t>10/24/1965</t>
  </si>
  <si>
    <t>01/31/1960</t>
  </si>
  <si>
    <t>04/12/1985</t>
  </si>
  <si>
    <t>11/05/1973</t>
  </si>
  <si>
    <t>03/29/1984</t>
  </si>
  <si>
    <t>07/17/1984</t>
  </si>
  <si>
    <t>12/09/1989</t>
  </si>
  <si>
    <t>05/11/1982</t>
  </si>
  <si>
    <t>02/20/1958</t>
  </si>
  <si>
    <t>07/18/1970</t>
  </si>
  <si>
    <t>09/27/1954</t>
  </si>
  <si>
    <t>01/16/1964</t>
  </si>
  <si>
    <t>01/05/1987</t>
  </si>
  <si>
    <t>04/21/1985</t>
  </si>
  <si>
    <t>06/18/1975</t>
  </si>
  <si>
    <t>05/13/1988</t>
  </si>
  <si>
    <t>12/04/1982</t>
  </si>
  <si>
    <t>Week</t>
  </si>
  <si>
    <t>Day</t>
  </si>
  <si>
    <t>Sales Quantity</t>
  </si>
  <si>
    <t>Monday</t>
  </si>
  <si>
    <t>Question 1 : Find the total sales quantity (all the weeks) using formula</t>
  </si>
  <si>
    <t>Tuesday</t>
  </si>
  <si>
    <t>Wednesday</t>
  </si>
  <si>
    <t>Question 2: Find the total sales quantity on Monday (all the weeks) using formula</t>
  </si>
  <si>
    <t>Thursday</t>
  </si>
  <si>
    <t>Friday</t>
  </si>
  <si>
    <t>Saturday</t>
  </si>
  <si>
    <t>Sunday</t>
  </si>
  <si>
    <t>Product Id</t>
  </si>
  <si>
    <t>ASIN-1</t>
  </si>
  <si>
    <t>Question 4: Using Vlookup, find the the sales quantity of the following products and calculate the average sales quantity</t>
  </si>
  <si>
    <t>ASIN-2</t>
  </si>
  <si>
    <t>ASIN-3</t>
  </si>
  <si>
    <t>ASIN-4</t>
  </si>
  <si>
    <t>ASIN-5</t>
  </si>
  <si>
    <t>ASIN-43</t>
  </si>
  <si>
    <t>ASIN-6</t>
  </si>
  <si>
    <t>ASIN-227</t>
  </si>
  <si>
    <t>ASIN-7</t>
  </si>
  <si>
    <t>ASIN-212</t>
  </si>
  <si>
    <t>ASIN-8</t>
  </si>
  <si>
    <t>ASIN-216</t>
  </si>
  <si>
    <t>ASIN-9</t>
  </si>
  <si>
    <t>Average sales</t>
  </si>
  <si>
    <t>ASIN-10</t>
  </si>
  <si>
    <t>ASIN-11</t>
  </si>
  <si>
    <t>ASIN-12</t>
  </si>
  <si>
    <t>ASIN-13</t>
  </si>
  <si>
    <t>ASIN-14</t>
  </si>
  <si>
    <t>ASIN-15</t>
  </si>
  <si>
    <t>ASIN-16</t>
  </si>
  <si>
    <t>ASIN-17</t>
  </si>
  <si>
    <t>ASIN-18</t>
  </si>
  <si>
    <t>ASIN-19</t>
  </si>
  <si>
    <t>ASIN-20</t>
  </si>
  <si>
    <t>ASIN-21</t>
  </si>
  <si>
    <t>ASIN-22</t>
  </si>
  <si>
    <t>ASIN-23</t>
  </si>
  <si>
    <t>ASIN-24</t>
  </si>
  <si>
    <t>ASIN-25</t>
  </si>
  <si>
    <t>ASIN-26</t>
  </si>
  <si>
    <t>ASIN-27</t>
  </si>
  <si>
    <t>ASIN-28</t>
  </si>
  <si>
    <t>ASIN-29</t>
  </si>
  <si>
    <t>ASIN-30</t>
  </si>
  <si>
    <t>ASIN-31</t>
  </si>
  <si>
    <t>ASIN-32</t>
  </si>
  <si>
    <t>ASIN-33</t>
  </si>
  <si>
    <t>ASIN-34</t>
  </si>
  <si>
    <t>ASIN-35</t>
  </si>
  <si>
    <t>ASIN-36</t>
  </si>
  <si>
    <t>ASIN-37</t>
  </si>
  <si>
    <t>ASIN-38</t>
  </si>
  <si>
    <t>ASIN-39</t>
  </si>
  <si>
    <t>ASIN-40</t>
  </si>
  <si>
    <t>ASIN-41</t>
  </si>
  <si>
    <t>ASIN-42</t>
  </si>
  <si>
    <t>ASIN-44</t>
  </si>
  <si>
    <t>ASIN-45</t>
  </si>
  <si>
    <t>ASIN-46</t>
  </si>
  <si>
    <t>ASIN-47</t>
  </si>
  <si>
    <t>ASIN-48</t>
  </si>
  <si>
    <t>ASIN-49</t>
  </si>
  <si>
    <t>ASIN-50</t>
  </si>
  <si>
    <t>ASIN-51</t>
  </si>
  <si>
    <t>ASIN-52</t>
  </si>
  <si>
    <t>ASIN-53</t>
  </si>
  <si>
    <t>ASIN-54</t>
  </si>
  <si>
    <t>ASIN-55</t>
  </si>
  <si>
    <t>ASIN-56</t>
  </si>
  <si>
    <t>ASIN-57</t>
  </si>
  <si>
    <t>ASIN-58</t>
  </si>
  <si>
    <t>ASIN-59</t>
  </si>
  <si>
    <t>ASIN-60</t>
  </si>
  <si>
    <t>ASIN-61</t>
  </si>
  <si>
    <t>ASIN-62</t>
  </si>
  <si>
    <t>ASIN-63</t>
  </si>
  <si>
    <t>ASIN-64</t>
  </si>
  <si>
    <t>ASIN-65</t>
  </si>
  <si>
    <t>ASIN-66</t>
  </si>
  <si>
    <t>ASIN-67</t>
  </si>
  <si>
    <t>ASIN-68</t>
  </si>
  <si>
    <t>ASIN-69</t>
  </si>
  <si>
    <t>ASIN-70</t>
  </si>
  <si>
    <t>ASIN-71</t>
  </si>
  <si>
    <t>ASIN-72</t>
  </si>
  <si>
    <t>ASIN-73</t>
  </si>
  <si>
    <t>ASIN-74</t>
  </si>
  <si>
    <t>ASIN-75</t>
  </si>
  <si>
    <t>ASIN-76</t>
  </si>
  <si>
    <t>ASIN-77</t>
  </si>
  <si>
    <t>ASIN-78</t>
  </si>
  <si>
    <t>ASIN-79</t>
  </si>
  <si>
    <t>ASIN-80</t>
  </si>
  <si>
    <t>ASIN-81</t>
  </si>
  <si>
    <t>ASIN-82</t>
  </si>
  <si>
    <t>ASIN-83</t>
  </si>
  <si>
    <t>ASIN-84</t>
  </si>
  <si>
    <t>ASIN-85</t>
  </si>
  <si>
    <t>ASIN-86</t>
  </si>
  <si>
    <t>ASIN-87</t>
  </si>
  <si>
    <t>ASIN-88</t>
  </si>
  <si>
    <t>ASIN-89</t>
  </si>
  <si>
    <t>ASIN-90</t>
  </si>
  <si>
    <t>ASIN-91</t>
  </si>
  <si>
    <t>ASIN-92</t>
  </si>
  <si>
    <t>ASIN-93</t>
  </si>
  <si>
    <t>ASIN-94</t>
  </si>
  <si>
    <t>ASIN-95</t>
  </si>
  <si>
    <t>ASIN-96</t>
  </si>
  <si>
    <t>ASIN-97</t>
  </si>
  <si>
    <t>ASIN-98</t>
  </si>
  <si>
    <t>ASIN-99</t>
  </si>
  <si>
    <t>ASIN-100</t>
  </si>
  <si>
    <t>ASIN-101</t>
  </si>
  <si>
    <t>ASIN-102</t>
  </si>
  <si>
    <t>ASIN-103</t>
  </si>
  <si>
    <t>ASIN-104</t>
  </si>
  <si>
    <t>ASIN-105</t>
  </si>
  <si>
    <t>ASIN-106</t>
  </si>
  <si>
    <t>ASIN-107</t>
  </si>
  <si>
    <t>ASIN-108</t>
  </si>
  <si>
    <t>ASIN-109</t>
  </si>
  <si>
    <t>ASIN-110</t>
  </si>
  <si>
    <t>ASIN-111</t>
  </si>
  <si>
    <t>ASIN-112</t>
  </si>
  <si>
    <t>ASIN-113</t>
  </si>
  <si>
    <t>ASIN-114</t>
  </si>
  <si>
    <t>ASIN-115</t>
  </si>
  <si>
    <t>ASIN-116</t>
  </si>
  <si>
    <t>ASIN-117</t>
  </si>
  <si>
    <t>ASIN-118</t>
  </si>
  <si>
    <t>ASIN-119</t>
  </si>
  <si>
    <t>ASIN-120</t>
  </si>
  <si>
    <t>ASIN-121</t>
  </si>
  <si>
    <t>ASIN-122</t>
  </si>
  <si>
    <t>ASIN-123</t>
  </si>
  <si>
    <t>ASIN-124</t>
  </si>
  <si>
    <t>ASIN-125</t>
  </si>
  <si>
    <t>ASIN-126</t>
  </si>
  <si>
    <t>ASIN-127</t>
  </si>
  <si>
    <t>ASIN-128</t>
  </si>
  <si>
    <t>ASIN-129</t>
  </si>
  <si>
    <t>ASIN-130</t>
  </si>
  <si>
    <t>ASIN-131</t>
  </si>
  <si>
    <t>ASIN-132</t>
  </si>
  <si>
    <t>ASIN-133</t>
  </si>
  <si>
    <t>ASIN-134</t>
  </si>
  <si>
    <t>ASIN-135</t>
  </si>
  <si>
    <t>ASIN-136</t>
  </si>
  <si>
    <t>ASIN-137</t>
  </si>
  <si>
    <t>ASIN-138</t>
  </si>
  <si>
    <t>ASIN-139</t>
  </si>
  <si>
    <t>ASIN-140</t>
  </si>
  <si>
    <t>ASIN-141</t>
  </si>
  <si>
    <t>ASIN-142</t>
  </si>
  <si>
    <t>ASIN-143</t>
  </si>
  <si>
    <t>ASIN-144</t>
  </si>
  <si>
    <t>ASIN-145</t>
  </si>
  <si>
    <t>ASIN-146</t>
  </si>
  <si>
    <t>ASIN-147</t>
  </si>
  <si>
    <t>ASIN-148</t>
  </si>
  <si>
    <t>ASIN-149</t>
  </si>
  <si>
    <t>ASIN-150</t>
  </si>
  <si>
    <t>ASIN-151</t>
  </si>
  <si>
    <t>ASIN-152</t>
  </si>
  <si>
    <t>ASIN-153</t>
  </si>
  <si>
    <t>ASIN-154</t>
  </si>
  <si>
    <t>ASIN-155</t>
  </si>
  <si>
    <t>ASIN-156</t>
  </si>
  <si>
    <t>ASIN-157</t>
  </si>
  <si>
    <t>ASIN-158</t>
  </si>
  <si>
    <t>ASIN-159</t>
  </si>
  <si>
    <t>ASIN-160</t>
  </si>
  <si>
    <t>ASIN-161</t>
  </si>
  <si>
    <t>ASIN-162</t>
  </si>
  <si>
    <t>ASIN-163</t>
  </si>
  <si>
    <t>ASIN-164</t>
  </si>
  <si>
    <t>ASIN-165</t>
  </si>
  <si>
    <t>ASIN-166</t>
  </si>
  <si>
    <t>ASIN-167</t>
  </si>
  <si>
    <t>ASIN-168</t>
  </si>
  <si>
    <t>ASIN-169</t>
  </si>
  <si>
    <t>ASIN-170</t>
  </si>
  <si>
    <t>ASIN-171</t>
  </si>
  <si>
    <t>ASIN-172</t>
  </si>
  <si>
    <t>ASIN-173</t>
  </si>
  <si>
    <t>ASIN-174</t>
  </si>
  <si>
    <t>ASIN-175</t>
  </si>
  <si>
    <t>ASIN-176</t>
  </si>
  <si>
    <t>ASIN-177</t>
  </si>
  <si>
    <t>ASIN-178</t>
  </si>
  <si>
    <t>ASIN-179</t>
  </si>
  <si>
    <t>ASIN-180</t>
  </si>
  <si>
    <t>ASIN-181</t>
  </si>
  <si>
    <t>ASIN-182</t>
  </si>
  <si>
    <t>ASIN-183</t>
  </si>
  <si>
    <t>ASIN-184</t>
  </si>
  <si>
    <t>ASIN-185</t>
  </si>
  <si>
    <t>ASIN-186</t>
  </si>
  <si>
    <t>ASIN-187</t>
  </si>
  <si>
    <t>ASIN-188</t>
  </si>
  <si>
    <t>ASIN-189</t>
  </si>
  <si>
    <t>ASIN-190</t>
  </si>
  <si>
    <t>ASIN-191</t>
  </si>
  <si>
    <t>ASIN-192</t>
  </si>
  <si>
    <t>ASIN-193</t>
  </si>
  <si>
    <t>ASIN-194</t>
  </si>
  <si>
    <t>ASIN-195</t>
  </si>
  <si>
    <t>ASIN-196</t>
  </si>
  <si>
    <t>ASIN-197</t>
  </si>
  <si>
    <t>ASIN-198</t>
  </si>
  <si>
    <t>ASIN-199</t>
  </si>
  <si>
    <t>ASIN-200</t>
  </si>
  <si>
    <t>ASIN-201</t>
  </si>
  <si>
    <t>ASIN-202</t>
  </si>
  <si>
    <t>ASIN-203</t>
  </si>
  <si>
    <t>ASIN-204</t>
  </si>
  <si>
    <t>ASIN-205</t>
  </si>
  <si>
    <t>ASIN-206</t>
  </si>
  <si>
    <t>ASIN-207</t>
  </si>
  <si>
    <t>ASIN-208</t>
  </si>
  <si>
    <t>ASIN-209</t>
  </si>
  <si>
    <t>ASIN-210</t>
  </si>
  <si>
    <t>ASIN-211</t>
  </si>
  <si>
    <t>ASIN-213</t>
  </si>
  <si>
    <t>ASIN-214</t>
  </si>
  <si>
    <t>ASIN-215</t>
  </si>
  <si>
    <t>ASIN-217</t>
  </si>
  <si>
    <t>ASIN-218</t>
  </si>
  <si>
    <t>ASIN-219</t>
  </si>
  <si>
    <t>ASIN-220</t>
  </si>
  <si>
    <t>ASIN-221</t>
  </si>
  <si>
    <t>ASIN-222</t>
  </si>
  <si>
    <t>ASIN-223</t>
  </si>
  <si>
    <t>ASIN-224</t>
  </si>
  <si>
    <t>ASIN-225</t>
  </si>
  <si>
    <t>ASIN-226</t>
  </si>
  <si>
    <t>ASIN-228</t>
  </si>
  <si>
    <t>ASIN-229</t>
  </si>
  <si>
    <t>ASIN-230</t>
  </si>
  <si>
    <t>ASIN-231</t>
  </si>
  <si>
    <t>ASIN-232</t>
  </si>
  <si>
    <t>Question 3: Using pivot table, find the total sales quantity on each day of the week on the same sheet</t>
  </si>
  <si>
    <t>Illustration</t>
  </si>
  <si>
    <t>Total Sales Quantity</t>
  </si>
  <si>
    <t>Sum of Sales Quantity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</si>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</sst>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46">
    <xf numFmtId="0" fontId="0" fillId="0" borderId="0" xfId="0"/>
    <xf numFmtId="0" fontId="0" fillId="0" borderId="0" xfId="0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 applyAlignment="1">
      <alignment horizontal="left"/>
    </xf>
    <xf numFmtId="0" fontId="2" fillId="0" borderId="11" xfId="0" applyFont="1" applyBorder="1"/>
    <xf numFmtId="0" fontId="0" fillId="0" borderId="1" xfId="0" applyBorder="1"/>
    <xf numFmtId="0" fontId="0" fillId="0" borderId="12" xfId="0" applyBorder="1"/>
    <xf numFmtId="0" fontId="0" fillId="0" borderId="2" xfId="0" applyBorder="1"/>
    <xf numFmtId="0" fontId="1" fillId="0" borderId="0" xfId="0" applyFont="1"/>
    <xf numFmtId="0" fontId="3" fillId="3" borderId="2" xfId="0" applyFont="1" applyFill="1" applyBorder="1"/>
    <xf numFmtId="0" fontId="3" fillId="3" borderId="3" xfId="0" applyFont="1" applyFill="1" applyBorder="1"/>
    <xf numFmtId="0" fontId="2" fillId="2" borderId="3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4" fillId="4" borderId="13" xfId="0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6" fillId="0" borderId="0" xfId="1" applyAlignment="1">
      <alignment horizontal="center"/>
    </xf>
    <xf numFmtId="0" fontId="8" fillId="0" borderId="13" xfId="2" applyFont="1" applyBorder="1" applyAlignment="1">
      <alignment horizontal="center"/>
    </xf>
    <xf numFmtId="0" fontId="6" fillId="0" borderId="0" xfId="1"/>
    <xf numFmtId="0" fontId="0" fillId="0" borderId="0" xfId="0"/>
    <xf numFmtId="0" fontId="4" fillId="4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0" xfId="0" applyFont="1"/>
    <xf numFmtId="0" fontId="0" fillId="5" borderId="0" xfId="0" applyFill="1"/>
    <xf numFmtId="0" fontId="0" fillId="0" borderId="0" xfId="0"/>
    <xf numFmtId="0" fontId="4" fillId="4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0" xfId="0" applyFont="1"/>
    <xf numFmtId="0" fontId="5" fillId="4" borderId="13" xfId="0" applyFont="1" applyFill="1" applyBorder="1" applyAlignment="1">
      <alignment horizontal="center"/>
    </xf>
    <xf numFmtId="0" fontId="0" fillId="0" borderId="13" xfId="0" applyBorder="1"/>
    <xf numFmtId="0" fontId="0" fillId="0" borderId="0" xfId="0"/>
    <xf numFmtId="0" fontId="0" fillId="0" borderId="12" xfId="0" applyBorder="1"/>
    <xf numFmtId="0" fontId="4" fillId="4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13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 2" xfId="2" xr:uid="{6238D185-3F48-4CFF-8436-BD5438146EC7}"/>
    <cellStyle name="Normal 3" xfId="1" xr:uid="{9677A8DD-08F5-4F70-9D8E-6D7C43F2DB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ati sulakhe" refreshedDate="45686.888892824078" createdVersion="8" refreshedVersion="8" minRefreshableVersion="3" recordCount="28" xr:uid="{02F5E3A6-CE8B-4D20-8B51-ED0510A732EF}">
  <cacheSource type="worksheet">
    <worksheetSource ref="A1:C29" sheet="Q5"/>
  </cacheSource>
  <cacheFields count="3"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ales Quantity" numFmtId="0">
      <sharedItems containsSemiMixedTypes="0" containsString="0" containsNumber="1" containsInteger="1" minValue="121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549"/>
  </r>
  <r>
    <x v="0"/>
    <x v="1"/>
    <n v="431"/>
  </r>
  <r>
    <x v="0"/>
    <x v="2"/>
    <n v="847"/>
  </r>
  <r>
    <x v="0"/>
    <x v="3"/>
    <n v="201"/>
  </r>
  <r>
    <x v="0"/>
    <x v="4"/>
    <n v="705"/>
  </r>
  <r>
    <x v="0"/>
    <x v="5"/>
    <n v="689"/>
  </r>
  <r>
    <x v="0"/>
    <x v="6"/>
    <n v="794"/>
  </r>
  <r>
    <x v="1"/>
    <x v="0"/>
    <n v="913"/>
  </r>
  <r>
    <x v="1"/>
    <x v="1"/>
    <n v="423"/>
  </r>
  <r>
    <x v="1"/>
    <x v="2"/>
    <n v="189"/>
  </r>
  <r>
    <x v="1"/>
    <x v="3"/>
    <n v="484"/>
  </r>
  <r>
    <x v="1"/>
    <x v="4"/>
    <n v="953"/>
  </r>
  <r>
    <x v="1"/>
    <x v="5"/>
    <n v="882"/>
  </r>
  <r>
    <x v="1"/>
    <x v="6"/>
    <n v="999"/>
  </r>
  <r>
    <x v="2"/>
    <x v="0"/>
    <n v="373"/>
  </r>
  <r>
    <x v="2"/>
    <x v="1"/>
    <n v="690"/>
  </r>
  <r>
    <x v="2"/>
    <x v="2"/>
    <n v="250"/>
  </r>
  <r>
    <x v="2"/>
    <x v="3"/>
    <n v="121"/>
  </r>
  <r>
    <x v="2"/>
    <x v="4"/>
    <n v="212"/>
  </r>
  <r>
    <x v="2"/>
    <x v="5"/>
    <n v="688"/>
  </r>
  <r>
    <x v="2"/>
    <x v="6"/>
    <n v="811"/>
  </r>
  <r>
    <x v="3"/>
    <x v="0"/>
    <n v="686"/>
  </r>
  <r>
    <x v="3"/>
    <x v="1"/>
    <n v="891"/>
  </r>
  <r>
    <x v="3"/>
    <x v="2"/>
    <n v="499"/>
  </r>
  <r>
    <x v="3"/>
    <x v="3"/>
    <n v="426"/>
  </r>
  <r>
    <x v="3"/>
    <x v="4"/>
    <n v="518"/>
  </r>
  <r>
    <x v="3"/>
    <x v="5"/>
    <n v="252"/>
  </r>
  <r>
    <x v="3"/>
    <x v="6"/>
    <n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62C10-B262-47BD-95CE-097C45B888B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">
  <location ref="E6:F14" firstHeaderRow="1" firstDataRow="1" firstDataCol="1"/>
  <pivotFields count="3">
    <pivotField showAll="0">
      <items count="5">
        <item x="0"/>
        <item x="1"/>
        <item x="2"/>
        <item x="3"/>
        <item t="default"/>
      </items>
    </pivotField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7CFD-6AE0-4FA7-BF0E-313634645938}">
  <dimension ref="B1:I24"/>
  <sheetViews>
    <sheetView topLeftCell="C1" workbookViewId="0">
      <selection activeCell="I11" sqref="I11"/>
    </sheetView>
  </sheetViews>
  <sheetFormatPr defaultRowHeight="14.4" x14ac:dyDescent="0.3"/>
  <cols>
    <col min="2" max="2" width="63.109375" bestFit="1" customWidth="1"/>
    <col min="3" max="3" width="7.33203125" bestFit="1" customWidth="1"/>
    <col min="4" max="4" width="4.5546875" bestFit="1" customWidth="1"/>
    <col min="5" max="5" width="10.21875" bestFit="1" customWidth="1"/>
    <col min="7" max="7" width="14.109375" bestFit="1" customWidth="1"/>
    <col min="8" max="9" width="10.44140625" bestFit="1" customWidth="1"/>
  </cols>
  <sheetData>
    <row r="1" spans="2:9" x14ac:dyDescent="0.3">
      <c r="B1" s="13" t="s">
        <v>0</v>
      </c>
      <c r="C1" s="1"/>
      <c r="D1" s="1"/>
      <c r="E1" s="1"/>
      <c r="F1" s="1"/>
      <c r="G1" s="1"/>
      <c r="H1" s="1"/>
      <c r="I1" s="1"/>
    </row>
    <row r="2" spans="2:9" ht="15" thickBot="1" x14ac:dyDescent="0.35">
      <c r="B2" s="1"/>
      <c r="C2" s="1"/>
      <c r="D2" s="1"/>
      <c r="E2" s="1"/>
      <c r="F2" s="1"/>
      <c r="G2" s="1"/>
      <c r="H2" s="1"/>
      <c r="I2" s="1"/>
    </row>
    <row r="3" spans="2:9" ht="15" thickBot="1" x14ac:dyDescent="0.35">
      <c r="B3" s="14" t="s">
        <v>1</v>
      </c>
      <c r="C3" s="14" t="s">
        <v>2</v>
      </c>
      <c r="D3" s="15" t="s">
        <v>3</v>
      </c>
      <c r="E3" s="15" t="s">
        <v>4</v>
      </c>
      <c r="F3" s="1"/>
      <c r="G3" s="16" t="s">
        <v>5</v>
      </c>
      <c r="H3" s="1"/>
      <c r="I3" s="1"/>
    </row>
    <row r="4" spans="2:9" ht="15" thickBot="1" x14ac:dyDescent="0.35">
      <c r="B4" s="2" t="s">
        <v>6</v>
      </c>
      <c r="C4" s="3" t="s">
        <v>7</v>
      </c>
      <c r="D4" s="4" t="s">
        <v>8</v>
      </c>
      <c r="E4" s="5" t="s">
        <v>7</v>
      </c>
      <c r="F4" s="1"/>
      <c r="G4" s="16" t="s">
        <v>9</v>
      </c>
      <c r="H4" s="1"/>
      <c r="I4" s="1"/>
    </row>
    <row r="5" spans="2:9" ht="15" thickBot="1" x14ac:dyDescent="0.35">
      <c r="B5" s="6" t="s">
        <v>10</v>
      </c>
      <c r="C5" s="7" t="s">
        <v>11</v>
      </c>
      <c r="D5" s="8" t="s">
        <v>7</v>
      </c>
      <c r="E5" s="9" t="s">
        <v>11</v>
      </c>
      <c r="F5" s="1"/>
      <c r="G5" s="16" t="s">
        <v>12</v>
      </c>
      <c r="H5" s="1"/>
      <c r="I5" s="1"/>
    </row>
    <row r="6" spans="2:9" x14ac:dyDescent="0.3">
      <c r="B6" s="6" t="s">
        <v>13</v>
      </c>
      <c r="C6" s="7" t="s">
        <v>8</v>
      </c>
      <c r="D6" s="8" t="s">
        <v>11</v>
      </c>
      <c r="E6" s="9" t="s">
        <v>7</v>
      </c>
      <c r="F6" s="1"/>
      <c r="G6" s="1"/>
      <c r="H6" s="1"/>
      <c r="I6" s="1"/>
    </row>
    <row r="7" spans="2:9" ht="15" thickBot="1" x14ac:dyDescent="0.35">
      <c r="B7" s="6" t="s">
        <v>14</v>
      </c>
      <c r="C7" s="7" t="s">
        <v>7</v>
      </c>
      <c r="D7" s="8" t="s">
        <v>8</v>
      </c>
      <c r="E7" s="9" t="s">
        <v>11</v>
      </c>
      <c r="F7" s="1"/>
      <c r="G7" s="1"/>
      <c r="H7" s="1"/>
      <c r="I7" s="1"/>
    </row>
    <row r="8" spans="2:9" ht="15" thickBot="1" x14ac:dyDescent="0.35">
      <c r="B8" s="6" t="s">
        <v>15</v>
      </c>
      <c r="C8" s="7" t="s">
        <v>11</v>
      </c>
      <c r="D8" s="8" t="s">
        <v>11</v>
      </c>
      <c r="E8" s="9" t="s">
        <v>8</v>
      </c>
      <c r="F8" s="1"/>
      <c r="G8" s="1"/>
      <c r="H8" s="17" t="s">
        <v>16</v>
      </c>
      <c r="I8" s="18" t="s">
        <v>17</v>
      </c>
    </row>
    <row r="9" spans="2:9" ht="15" thickBot="1" x14ac:dyDescent="0.35">
      <c r="B9" s="6" t="s">
        <v>18</v>
      </c>
      <c r="C9" s="7" t="s">
        <v>11</v>
      </c>
      <c r="D9" s="8" t="s">
        <v>7</v>
      </c>
      <c r="E9" s="9" t="s">
        <v>11</v>
      </c>
      <c r="F9" s="1"/>
      <c r="G9" s="10" t="s">
        <v>19</v>
      </c>
      <c r="H9" s="11">
        <f>COUNTIF(C4:E24,"P")</f>
        <v>21</v>
      </c>
      <c r="I9" s="11">
        <f>COUNTIF($C$4:$C$24,"P")+COUNTIF($D$4:$D$24,"P")+COUNTIF($E$4:$E$24,"P")</f>
        <v>21</v>
      </c>
    </row>
    <row r="10" spans="2:9" ht="15" thickBot="1" x14ac:dyDescent="0.35">
      <c r="B10" s="6" t="s">
        <v>20</v>
      </c>
      <c r="C10" s="7" t="s">
        <v>7</v>
      </c>
      <c r="D10" s="8" t="s">
        <v>11</v>
      </c>
      <c r="E10" s="9" t="s">
        <v>7</v>
      </c>
      <c r="F10" s="1"/>
      <c r="G10" s="12" t="s">
        <v>21</v>
      </c>
      <c r="H10" s="36">
        <f>COUNTIF(C4:E24,"A")</f>
        <v>10</v>
      </c>
      <c r="I10" s="36">
        <f>COUNTIF($C$4:$C$24,"A")+COUNTIF($D$4:$D$24,"A")+COUNTIF($E$4:$E$24,"A")</f>
        <v>10</v>
      </c>
    </row>
    <row r="11" spans="2:9" x14ac:dyDescent="0.3">
      <c r="B11" s="6" t="s">
        <v>22</v>
      </c>
      <c r="C11" s="7" t="s">
        <v>7</v>
      </c>
      <c r="D11" s="8" t="s">
        <v>11</v>
      </c>
      <c r="E11" s="9" t="s">
        <v>11</v>
      </c>
      <c r="F11" s="1"/>
      <c r="G11" s="1"/>
      <c r="H11" s="1"/>
      <c r="I11" s="1"/>
    </row>
    <row r="12" spans="2:9" x14ac:dyDescent="0.3">
      <c r="B12" s="6" t="s">
        <v>23</v>
      </c>
      <c r="C12" s="7" t="s">
        <v>7</v>
      </c>
      <c r="D12" s="8" t="s">
        <v>7</v>
      </c>
      <c r="E12" s="9" t="s">
        <v>11</v>
      </c>
      <c r="F12" s="1"/>
      <c r="G12" s="1"/>
      <c r="H12" s="1"/>
      <c r="I12" s="1"/>
    </row>
    <row r="13" spans="2:9" x14ac:dyDescent="0.3">
      <c r="B13" s="6" t="s">
        <v>24</v>
      </c>
      <c r="C13" s="7" t="s">
        <v>11</v>
      </c>
      <c r="D13" s="8" t="s">
        <v>11</v>
      </c>
      <c r="E13" s="9" t="s">
        <v>8</v>
      </c>
      <c r="F13" s="1"/>
      <c r="G13" s="1"/>
      <c r="H13" s="1"/>
      <c r="I13" s="1"/>
    </row>
    <row r="14" spans="2:9" x14ac:dyDescent="0.3">
      <c r="B14" s="6" t="s">
        <v>25</v>
      </c>
      <c r="C14" s="7" t="s">
        <v>11</v>
      </c>
      <c r="D14" s="8" t="s">
        <v>11</v>
      </c>
      <c r="E14" s="9" t="s">
        <v>7</v>
      </c>
      <c r="F14" s="1"/>
      <c r="G14" s="1"/>
      <c r="H14" s="1"/>
      <c r="I14" s="1"/>
    </row>
    <row r="15" spans="2:9" x14ac:dyDescent="0.3">
      <c r="B15" s="6" t="s">
        <v>26</v>
      </c>
      <c r="C15" s="7" t="s">
        <v>8</v>
      </c>
      <c r="D15" s="8" t="s">
        <v>11</v>
      </c>
      <c r="E15" s="9" t="s">
        <v>11</v>
      </c>
      <c r="F15" s="1"/>
      <c r="G15" s="1"/>
      <c r="H15" s="1"/>
      <c r="I15" s="1"/>
    </row>
    <row r="16" spans="2:9" x14ac:dyDescent="0.3">
      <c r="B16" s="6" t="s">
        <v>27</v>
      </c>
      <c r="C16" s="7" t="s">
        <v>11</v>
      </c>
      <c r="D16" s="8" t="s">
        <v>7</v>
      </c>
      <c r="E16" s="9" t="s">
        <v>11</v>
      </c>
      <c r="F16" s="1"/>
      <c r="G16" s="1"/>
      <c r="H16" s="1"/>
      <c r="I16" s="1"/>
    </row>
    <row r="17" spans="2:5" x14ac:dyDescent="0.3">
      <c r="B17" s="6" t="s">
        <v>28</v>
      </c>
      <c r="C17" s="7" t="s">
        <v>7</v>
      </c>
      <c r="D17" s="8" t="s">
        <v>11</v>
      </c>
      <c r="E17" s="9" t="s">
        <v>8</v>
      </c>
    </row>
    <row r="18" spans="2:5" x14ac:dyDescent="0.3">
      <c r="B18" s="6" t="s">
        <v>29</v>
      </c>
      <c r="C18" s="7" t="s">
        <v>11</v>
      </c>
      <c r="D18" s="8" t="s">
        <v>8</v>
      </c>
      <c r="E18" s="9" t="s">
        <v>11</v>
      </c>
    </row>
    <row r="19" spans="2:5" x14ac:dyDescent="0.3">
      <c r="B19" s="6" t="s">
        <v>30</v>
      </c>
      <c r="C19" s="7" t="s">
        <v>7</v>
      </c>
      <c r="D19" s="8" t="s">
        <v>11</v>
      </c>
      <c r="E19" s="9" t="s">
        <v>7</v>
      </c>
    </row>
    <row r="20" spans="2:5" x14ac:dyDescent="0.3">
      <c r="B20" s="6" t="s">
        <v>31</v>
      </c>
      <c r="C20" s="7" t="s">
        <v>11</v>
      </c>
      <c r="D20" s="8" t="s">
        <v>11</v>
      </c>
      <c r="E20" s="9" t="s">
        <v>11</v>
      </c>
    </row>
    <row r="21" spans="2:5" x14ac:dyDescent="0.3">
      <c r="B21" s="6" t="s">
        <v>32</v>
      </c>
      <c r="C21" s="7" t="s">
        <v>8</v>
      </c>
      <c r="D21" s="8" t="s">
        <v>11</v>
      </c>
      <c r="E21" s="9" t="s">
        <v>7</v>
      </c>
    </row>
    <row r="22" spans="2:5" x14ac:dyDescent="0.3">
      <c r="B22" s="6" t="s">
        <v>33</v>
      </c>
      <c r="C22" s="7" t="s">
        <v>11</v>
      </c>
      <c r="D22" s="8" t="s">
        <v>7</v>
      </c>
      <c r="E22" s="9" t="s">
        <v>11</v>
      </c>
    </row>
    <row r="23" spans="2:5" x14ac:dyDescent="0.3">
      <c r="B23" s="6" t="s">
        <v>34</v>
      </c>
      <c r="C23" s="7" t="s">
        <v>11</v>
      </c>
      <c r="D23" s="8" t="s">
        <v>8</v>
      </c>
      <c r="E23" s="9" t="s">
        <v>7</v>
      </c>
    </row>
    <row r="24" spans="2:5" x14ac:dyDescent="0.3">
      <c r="B24" s="6" t="s">
        <v>35</v>
      </c>
      <c r="C24" s="7" t="s">
        <v>7</v>
      </c>
      <c r="D24" s="8" t="s">
        <v>7</v>
      </c>
      <c r="E24" s="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8F19-BA01-47C4-8CE9-69CDC6336F72}">
  <dimension ref="A1:D332"/>
  <sheetViews>
    <sheetView workbookViewId="0">
      <selection activeCell="D1" sqref="D1"/>
    </sheetView>
  </sheetViews>
  <sheetFormatPr defaultRowHeight="14.4" x14ac:dyDescent="0.3"/>
  <cols>
    <col min="1" max="1" width="7" bestFit="1" customWidth="1"/>
    <col min="2" max="2" width="15.33203125" bestFit="1" customWidth="1"/>
  </cols>
  <sheetData>
    <row r="1" spans="1:4" ht="15.6" x14ac:dyDescent="0.3">
      <c r="A1" s="20" t="s">
        <v>36</v>
      </c>
      <c r="B1" s="21" t="s">
        <v>37</v>
      </c>
    </row>
    <row r="2" spans="1:4" ht="15.6" x14ac:dyDescent="0.3">
      <c r="A2" s="22">
        <v>2261984</v>
      </c>
      <c r="B2" s="23" t="s">
        <v>38</v>
      </c>
      <c r="D2" t="str">
        <f>TEXT(A2,"00\/00\/0000")</f>
        <v>02/26/1984</v>
      </c>
    </row>
    <row r="3" spans="1:4" ht="15.6" x14ac:dyDescent="0.3">
      <c r="A3" s="22">
        <v>12291975</v>
      </c>
      <c r="B3" s="23" t="s">
        <v>39</v>
      </c>
      <c r="D3" s="35" t="str">
        <f t="shared" ref="D3:D66" si="0">TEXT(A3,"00\/00\/0000")</f>
        <v>12/29/1975</v>
      </c>
    </row>
    <row r="4" spans="1:4" ht="15.6" x14ac:dyDescent="0.3">
      <c r="A4" s="22">
        <v>10231965</v>
      </c>
      <c r="B4" s="23" t="s">
        <v>40</v>
      </c>
      <c r="D4" s="35" t="str">
        <f t="shared" si="0"/>
        <v>10/23/1965</v>
      </c>
    </row>
    <row r="5" spans="1:4" ht="15.6" x14ac:dyDescent="0.3">
      <c r="A5" s="22">
        <v>4151979</v>
      </c>
      <c r="B5" s="23" t="s">
        <v>41</v>
      </c>
      <c r="D5" s="35" t="str">
        <f t="shared" si="0"/>
        <v>04/15/1979</v>
      </c>
    </row>
    <row r="6" spans="1:4" ht="15.6" x14ac:dyDescent="0.3">
      <c r="A6" s="22">
        <v>5291973</v>
      </c>
      <c r="B6" s="23" t="s">
        <v>42</v>
      </c>
      <c r="D6" s="35" t="str">
        <f t="shared" si="0"/>
        <v>05/29/1973</v>
      </c>
    </row>
    <row r="7" spans="1:4" ht="15.6" x14ac:dyDescent="0.3">
      <c r="A7" s="22">
        <v>7111980</v>
      </c>
      <c r="B7" s="23" t="s">
        <v>43</v>
      </c>
      <c r="D7" s="35" t="str">
        <f t="shared" si="0"/>
        <v>07/11/1980</v>
      </c>
    </row>
    <row r="8" spans="1:4" ht="15.6" x14ac:dyDescent="0.3">
      <c r="A8" s="22">
        <v>2241968</v>
      </c>
      <c r="B8" s="23" t="s">
        <v>44</v>
      </c>
      <c r="D8" s="35" t="str">
        <f t="shared" si="0"/>
        <v>02/24/1968</v>
      </c>
    </row>
    <row r="9" spans="1:4" ht="15.6" x14ac:dyDescent="0.3">
      <c r="A9" s="22">
        <v>10111983</v>
      </c>
      <c r="B9" s="23" t="s">
        <v>45</v>
      </c>
      <c r="D9" s="35" t="str">
        <f t="shared" si="0"/>
        <v>10/11/1983</v>
      </c>
    </row>
    <row r="10" spans="1:4" ht="15.6" x14ac:dyDescent="0.3">
      <c r="A10" s="22">
        <v>9291982</v>
      </c>
      <c r="B10" s="23" t="s">
        <v>46</v>
      </c>
      <c r="D10" s="35" t="str">
        <f t="shared" si="0"/>
        <v>09/29/1982</v>
      </c>
    </row>
    <row r="11" spans="1:4" ht="15.6" x14ac:dyDescent="0.3">
      <c r="A11" s="22">
        <v>12261981</v>
      </c>
      <c r="B11" s="23" t="s">
        <v>47</v>
      </c>
      <c r="D11" s="35" t="str">
        <f t="shared" si="0"/>
        <v>12/26/1981</v>
      </c>
    </row>
    <row r="12" spans="1:4" ht="15.6" x14ac:dyDescent="0.3">
      <c r="A12" s="22">
        <v>8271975</v>
      </c>
      <c r="B12" s="23" t="s">
        <v>48</v>
      </c>
      <c r="D12" s="35" t="str">
        <f t="shared" si="0"/>
        <v>08/27/1975</v>
      </c>
    </row>
    <row r="13" spans="1:4" ht="15.6" x14ac:dyDescent="0.3">
      <c r="A13" s="22">
        <v>2011968</v>
      </c>
      <c r="B13" s="23" t="s">
        <v>49</v>
      </c>
      <c r="D13" s="35" t="str">
        <f t="shared" si="0"/>
        <v>02/01/1968</v>
      </c>
    </row>
    <row r="14" spans="1:4" ht="15.6" x14ac:dyDescent="0.3">
      <c r="A14" s="22">
        <v>3181982</v>
      </c>
      <c r="B14" s="23" t="s">
        <v>50</v>
      </c>
      <c r="D14" s="35" t="str">
        <f t="shared" si="0"/>
        <v>03/18/1982</v>
      </c>
    </row>
    <row r="15" spans="1:4" ht="15.6" x14ac:dyDescent="0.3">
      <c r="A15" s="22">
        <v>9141958</v>
      </c>
      <c r="B15" s="23" t="s">
        <v>51</v>
      </c>
      <c r="D15" s="35" t="str">
        <f t="shared" si="0"/>
        <v>09/14/1958</v>
      </c>
    </row>
    <row r="16" spans="1:4" ht="15.6" x14ac:dyDescent="0.3">
      <c r="A16" s="22">
        <v>7121978</v>
      </c>
      <c r="B16" s="23" t="s">
        <v>52</v>
      </c>
      <c r="D16" s="35" t="str">
        <f t="shared" si="0"/>
        <v>07/12/1978</v>
      </c>
    </row>
    <row r="17" spans="1:4" ht="15.6" x14ac:dyDescent="0.3">
      <c r="A17" s="22">
        <v>8261968</v>
      </c>
      <c r="B17" s="23" t="s">
        <v>53</v>
      </c>
      <c r="D17" s="35" t="str">
        <f t="shared" si="0"/>
        <v>08/26/1968</v>
      </c>
    </row>
    <row r="18" spans="1:4" ht="15.6" x14ac:dyDescent="0.3">
      <c r="A18" s="22">
        <v>12281982</v>
      </c>
      <c r="B18" s="23" t="s">
        <v>54</v>
      </c>
      <c r="D18" s="35" t="str">
        <f t="shared" si="0"/>
        <v>12/28/1982</v>
      </c>
    </row>
    <row r="19" spans="1:4" ht="15.6" x14ac:dyDescent="0.3">
      <c r="A19" s="22">
        <v>7241953</v>
      </c>
      <c r="B19" s="23" t="s">
        <v>55</v>
      </c>
      <c r="D19" s="35" t="str">
        <f t="shared" si="0"/>
        <v>07/24/1953</v>
      </c>
    </row>
    <row r="20" spans="1:4" ht="15.6" x14ac:dyDescent="0.3">
      <c r="A20" s="22">
        <v>8271968</v>
      </c>
      <c r="B20" s="23" t="s">
        <v>56</v>
      </c>
      <c r="D20" s="35" t="str">
        <f t="shared" si="0"/>
        <v>08/27/1968</v>
      </c>
    </row>
    <row r="21" spans="1:4" ht="15.6" x14ac:dyDescent="0.3">
      <c r="A21" s="22">
        <v>7041950</v>
      </c>
      <c r="B21" s="23" t="s">
        <v>57</v>
      </c>
      <c r="D21" s="35" t="str">
        <f t="shared" si="0"/>
        <v>07/04/1950</v>
      </c>
    </row>
    <row r="22" spans="1:4" ht="15.6" x14ac:dyDescent="0.3">
      <c r="A22" s="22">
        <v>8241955</v>
      </c>
      <c r="B22" s="23" t="s">
        <v>58</v>
      </c>
      <c r="D22" s="35" t="str">
        <f t="shared" si="0"/>
        <v>08/24/1955</v>
      </c>
    </row>
    <row r="23" spans="1:4" ht="15.6" x14ac:dyDescent="0.3">
      <c r="A23" s="22">
        <v>4131968</v>
      </c>
      <c r="B23" s="23" t="s">
        <v>59</v>
      </c>
      <c r="D23" s="35" t="str">
        <f t="shared" si="0"/>
        <v>04/13/1968</v>
      </c>
    </row>
    <row r="24" spans="1:4" ht="15.6" x14ac:dyDescent="0.3">
      <c r="A24" s="22">
        <v>3191980</v>
      </c>
      <c r="B24" s="23" t="s">
        <v>60</v>
      </c>
      <c r="D24" s="35" t="str">
        <f t="shared" si="0"/>
        <v>03/19/1980</v>
      </c>
    </row>
    <row r="25" spans="1:4" ht="15.6" x14ac:dyDescent="0.3">
      <c r="A25" s="22">
        <v>7301949</v>
      </c>
      <c r="B25" s="23" t="s">
        <v>61</v>
      </c>
      <c r="D25" s="35" t="str">
        <f t="shared" si="0"/>
        <v>07/30/1949</v>
      </c>
    </row>
    <row r="26" spans="1:4" ht="15.6" x14ac:dyDescent="0.3">
      <c r="A26" s="22">
        <v>9171956</v>
      </c>
      <c r="B26" s="23" t="s">
        <v>62</v>
      </c>
      <c r="D26" s="35" t="str">
        <f t="shared" si="0"/>
        <v>09/17/1956</v>
      </c>
    </row>
    <row r="27" spans="1:4" ht="15.6" x14ac:dyDescent="0.3">
      <c r="A27" s="22">
        <v>8241963</v>
      </c>
      <c r="B27" s="23" t="s">
        <v>63</v>
      </c>
      <c r="D27" s="35" t="str">
        <f t="shared" si="0"/>
        <v>08/24/1963</v>
      </c>
    </row>
    <row r="28" spans="1:4" ht="15.6" x14ac:dyDescent="0.3">
      <c r="A28" s="22">
        <v>2101977</v>
      </c>
      <c r="B28" s="23" t="s">
        <v>64</v>
      </c>
      <c r="D28" s="35" t="str">
        <f t="shared" si="0"/>
        <v>02/10/1977</v>
      </c>
    </row>
    <row r="29" spans="1:4" ht="15.6" x14ac:dyDescent="0.3">
      <c r="A29" s="22">
        <v>4231980</v>
      </c>
      <c r="B29" s="23" t="s">
        <v>65</v>
      </c>
      <c r="D29" s="35" t="str">
        <f t="shared" si="0"/>
        <v>04/23/1980</v>
      </c>
    </row>
    <row r="30" spans="1:4" ht="15.6" x14ac:dyDescent="0.3">
      <c r="A30" s="22">
        <v>12211979</v>
      </c>
      <c r="B30" s="23" t="s">
        <v>66</v>
      </c>
      <c r="D30" s="35" t="str">
        <f t="shared" si="0"/>
        <v>12/21/1979</v>
      </c>
    </row>
    <row r="31" spans="1:4" ht="15.6" x14ac:dyDescent="0.3">
      <c r="A31" s="22">
        <v>4131956</v>
      </c>
      <c r="B31" s="23" t="s">
        <v>67</v>
      </c>
      <c r="D31" s="35" t="str">
        <f t="shared" si="0"/>
        <v>04/13/1956</v>
      </c>
    </row>
    <row r="32" spans="1:4" ht="15.6" x14ac:dyDescent="0.3">
      <c r="A32" s="22">
        <v>7201938</v>
      </c>
      <c r="B32" s="23" t="s">
        <v>68</v>
      </c>
      <c r="D32" s="35" t="str">
        <f t="shared" si="0"/>
        <v>07/20/1938</v>
      </c>
    </row>
    <row r="33" spans="1:4" ht="15.6" x14ac:dyDescent="0.3">
      <c r="A33" s="22">
        <v>7311942</v>
      </c>
      <c r="B33" s="23" t="s">
        <v>69</v>
      </c>
      <c r="D33" s="35" t="str">
        <f t="shared" si="0"/>
        <v>07/31/1942</v>
      </c>
    </row>
    <row r="34" spans="1:4" ht="15.6" x14ac:dyDescent="0.3">
      <c r="A34" s="22">
        <v>4251975</v>
      </c>
      <c r="B34" s="23" t="s">
        <v>70</v>
      </c>
      <c r="D34" s="35" t="str">
        <f t="shared" si="0"/>
        <v>04/25/1975</v>
      </c>
    </row>
    <row r="35" spans="1:4" ht="15.6" x14ac:dyDescent="0.3">
      <c r="A35" s="22">
        <v>12301980</v>
      </c>
      <c r="B35" s="23" t="s">
        <v>71</v>
      </c>
      <c r="D35" s="35" t="str">
        <f t="shared" si="0"/>
        <v>12/30/1980</v>
      </c>
    </row>
    <row r="36" spans="1:4" ht="15.6" x14ac:dyDescent="0.3">
      <c r="A36" s="22">
        <v>7081967</v>
      </c>
      <c r="B36" s="23" t="s">
        <v>72</v>
      </c>
      <c r="D36" s="35" t="str">
        <f t="shared" si="0"/>
        <v>07/08/1967</v>
      </c>
    </row>
    <row r="37" spans="1:4" ht="15.6" x14ac:dyDescent="0.3">
      <c r="A37" s="22">
        <v>8301968</v>
      </c>
      <c r="B37" s="23" t="s">
        <v>73</v>
      </c>
      <c r="D37" s="35" t="str">
        <f t="shared" si="0"/>
        <v>08/30/1968</v>
      </c>
    </row>
    <row r="38" spans="1:4" ht="15.6" x14ac:dyDescent="0.3">
      <c r="A38" s="22">
        <v>4151987</v>
      </c>
      <c r="B38" s="23" t="s">
        <v>74</v>
      </c>
      <c r="D38" s="35" t="str">
        <f t="shared" si="0"/>
        <v>04/15/1987</v>
      </c>
    </row>
    <row r="39" spans="1:4" ht="15.6" x14ac:dyDescent="0.3">
      <c r="A39" s="22">
        <v>10121957</v>
      </c>
      <c r="B39" s="23" t="s">
        <v>75</v>
      </c>
      <c r="D39" s="35" t="str">
        <f t="shared" si="0"/>
        <v>10/12/1957</v>
      </c>
    </row>
    <row r="40" spans="1:4" ht="15.6" x14ac:dyDescent="0.3">
      <c r="A40" s="22">
        <v>4231962</v>
      </c>
      <c r="B40" s="23" t="s">
        <v>76</v>
      </c>
      <c r="D40" s="35" t="str">
        <f t="shared" si="0"/>
        <v>04/23/1962</v>
      </c>
    </row>
    <row r="41" spans="1:4" ht="15.6" x14ac:dyDescent="0.3">
      <c r="A41" s="22">
        <v>6041985</v>
      </c>
      <c r="B41" s="23" t="s">
        <v>77</v>
      </c>
      <c r="D41" s="35" t="str">
        <f t="shared" si="0"/>
        <v>06/04/1985</v>
      </c>
    </row>
    <row r="42" spans="1:4" ht="15.6" x14ac:dyDescent="0.3">
      <c r="A42" s="22">
        <v>8061975</v>
      </c>
      <c r="B42" s="23" t="s">
        <v>78</v>
      </c>
      <c r="D42" s="35" t="str">
        <f t="shared" si="0"/>
        <v>08/06/1975</v>
      </c>
    </row>
    <row r="43" spans="1:4" ht="15.6" x14ac:dyDescent="0.3">
      <c r="A43" s="22">
        <v>3291975</v>
      </c>
      <c r="B43" s="23" t="s">
        <v>79</v>
      </c>
      <c r="D43" s="35" t="str">
        <f t="shared" si="0"/>
        <v>03/29/1975</v>
      </c>
    </row>
    <row r="44" spans="1:4" ht="15.6" x14ac:dyDescent="0.3">
      <c r="A44" s="22">
        <v>4231947</v>
      </c>
      <c r="B44" s="23" t="s">
        <v>80</v>
      </c>
      <c r="D44" s="35" t="str">
        <f t="shared" si="0"/>
        <v>04/23/1947</v>
      </c>
    </row>
    <row r="45" spans="1:4" ht="15.6" x14ac:dyDescent="0.3">
      <c r="A45" s="22">
        <v>12071971</v>
      </c>
      <c r="B45" s="23" t="s">
        <v>81</v>
      </c>
      <c r="D45" s="35" t="str">
        <f t="shared" si="0"/>
        <v>12/07/1971</v>
      </c>
    </row>
    <row r="46" spans="1:4" ht="15.6" x14ac:dyDescent="0.3">
      <c r="A46" s="22">
        <v>10281964</v>
      </c>
      <c r="B46" s="23" t="s">
        <v>82</v>
      </c>
      <c r="D46" s="35" t="str">
        <f t="shared" si="0"/>
        <v>10/28/1964</v>
      </c>
    </row>
    <row r="47" spans="1:4" ht="15.6" x14ac:dyDescent="0.3">
      <c r="A47" s="22">
        <v>4181983</v>
      </c>
      <c r="B47" s="23" t="s">
        <v>83</v>
      </c>
      <c r="D47" s="35" t="str">
        <f t="shared" si="0"/>
        <v>04/18/1983</v>
      </c>
    </row>
    <row r="48" spans="1:4" ht="15.6" x14ac:dyDescent="0.3">
      <c r="A48" s="22">
        <v>8061981</v>
      </c>
      <c r="B48" s="23" t="s">
        <v>84</v>
      </c>
      <c r="D48" s="35" t="str">
        <f t="shared" si="0"/>
        <v>08/06/1981</v>
      </c>
    </row>
    <row r="49" spans="1:4" ht="15.6" x14ac:dyDescent="0.3">
      <c r="A49" s="22">
        <v>4301976</v>
      </c>
      <c r="B49" s="23" t="s">
        <v>85</v>
      </c>
      <c r="D49" s="35" t="str">
        <f t="shared" si="0"/>
        <v>04/30/1976</v>
      </c>
    </row>
    <row r="50" spans="1:4" ht="15.6" x14ac:dyDescent="0.3">
      <c r="A50" s="22">
        <v>8181956</v>
      </c>
      <c r="B50" s="23" t="s">
        <v>86</v>
      </c>
      <c r="D50" s="35" t="str">
        <f t="shared" si="0"/>
        <v>08/18/1956</v>
      </c>
    </row>
    <row r="51" spans="1:4" ht="15.6" x14ac:dyDescent="0.3">
      <c r="A51" s="22">
        <v>9191966</v>
      </c>
      <c r="B51" s="23" t="s">
        <v>87</v>
      </c>
      <c r="D51" s="35" t="str">
        <f t="shared" si="0"/>
        <v>09/19/1966</v>
      </c>
    </row>
    <row r="52" spans="1:4" ht="15.6" x14ac:dyDescent="0.3">
      <c r="A52" s="22">
        <v>5221958</v>
      </c>
      <c r="B52" s="23" t="s">
        <v>88</v>
      </c>
      <c r="D52" s="35" t="str">
        <f t="shared" si="0"/>
        <v>05/22/1958</v>
      </c>
    </row>
    <row r="53" spans="1:4" ht="15.6" x14ac:dyDescent="0.3">
      <c r="A53" s="22">
        <v>10211977</v>
      </c>
      <c r="B53" s="23" t="s">
        <v>89</v>
      </c>
      <c r="D53" s="35" t="str">
        <f t="shared" si="0"/>
        <v>10/21/1977</v>
      </c>
    </row>
    <row r="54" spans="1:4" ht="15.6" x14ac:dyDescent="0.3">
      <c r="A54" s="22">
        <v>9161975</v>
      </c>
      <c r="B54" s="23" t="s">
        <v>90</v>
      </c>
      <c r="D54" s="35" t="str">
        <f t="shared" si="0"/>
        <v>09/16/1975</v>
      </c>
    </row>
    <row r="55" spans="1:4" ht="15.6" x14ac:dyDescent="0.3">
      <c r="A55" s="22">
        <v>6071982</v>
      </c>
      <c r="B55" s="23" t="s">
        <v>91</v>
      </c>
      <c r="D55" s="35" t="str">
        <f t="shared" si="0"/>
        <v>06/07/1982</v>
      </c>
    </row>
    <row r="56" spans="1:4" ht="15.6" x14ac:dyDescent="0.3">
      <c r="A56" s="22">
        <v>7071959</v>
      </c>
      <c r="B56" s="23" t="s">
        <v>92</v>
      </c>
      <c r="D56" s="35" t="str">
        <f t="shared" si="0"/>
        <v>07/07/1959</v>
      </c>
    </row>
    <row r="57" spans="1:4" ht="15.6" x14ac:dyDescent="0.3">
      <c r="A57" s="22">
        <v>9031987</v>
      </c>
      <c r="B57" s="23" t="s">
        <v>93</v>
      </c>
      <c r="D57" s="35" t="str">
        <f t="shared" si="0"/>
        <v>09/03/1987</v>
      </c>
    </row>
    <row r="58" spans="1:4" ht="15.6" x14ac:dyDescent="0.3">
      <c r="A58" s="22">
        <v>8271970</v>
      </c>
      <c r="B58" s="23" t="s">
        <v>94</v>
      </c>
      <c r="D58" s="35" t="str">
        <f t="shared" si="0"/>
        <v>08/27/1970</v>
      </c>
    </row>
    <row r="59" spans="1:4" ht="15.6" x14ac:dyDescent="0.3">
      <c r="A59" s="22">
        <v>3021983</v>
      </c>
      <c r="B59" s="23" t="s">
        <v>95</v>
      </c>
      <c r="D59" s="35" t="str">
        <f t="shared" si="0"/>
        <v>03/02/1983</v>
      </c>
    </row>
    <row r="60" spans="1:4" ht="15.6" x14ac:dyDescent="0.3">
      <c r="A60" s="22">
        <v>1011969</v>
      </c>
      <c r="B60" s="23" t="s">
        <v>96</v>
      </c>
      <c r="D60" s="35" t="str">
        <f t="shared" si="0"/>
        <v>01/01/1969</v>
      </c>
    </row>
    <row r="61" spans="1:4" ht="15.6" x14ac:dyDescent="0.3">
      <c r="A61" s="22">
        <v>8151980</v>
      </c>
      <c r="B61" s="23" t="s">
        <v>97</v>
      </c>
      <c r="D61" s="35" t="str">
        <f t="shared" si="0"/>
        <v>08/15/1980</v>
      </c>
    </row>
    <row r="62" spans="1:4" ht="15.6" x14ac:dyDescent="0.3">
      <c r="A62" s="22">
        <v>1151976</v>
      </c>
      <c r="B62" s="23" t="s">
        <v>98</v>
      </c>
      <c r="D62" s="35" t="str">
        <f t="shared" si="0"/>
        <v>01/15/1976</v>
      </c>
    </row>
    <row r="63" spans="1:4" ht="15.6" x14ac:dyDescent="0.3">
      <c r="A63" s="22">
        <v>1231968</v>
      </c>
      <c r="B63" s="23" t="s">
        <v>99</v>
      </c>
      <c r="D63" s="35" t="str">
        <f t="shared" si="0"/>
        <v>01/23/1968</v>
      </c>
    </row>
    <row r="64" spans="1:4" ht="15.6" x14ac:dyDescent="0.3">
      <c r="A64" s="22">
        <v>7081972</v>
      </c>
      <c r="B64" s="23" t="s">
        <v>100</v>
      </c>
      <c r="D64" s="35" t="str">
        <f t="shared" si="0"/>
        <v>07/08/1972</v>
      </c>
    </row>
    <row r="65" spans="1:4" ht="15.6" x14ac:dyDescent="0.3">
      <c r="A65" s="22">
        <v>5041985</v>
      </c>
      <c r="B65" s="23" t="s">
        <v>101</v>
      </c>
      <c r="D65" s="35" t="str">
        <f t="shared" si="0"/>
        <v>05/04/1985</v>
      </c>
    </row>
    <row r="66" spans="1:4" ht="15.6" x14ac:dyDescent="0.3">
      <c r="A66" s="22">
        <v>11221964</v>
      </c>
      <c r="B66" s="23" t="s">
        <v>102</v>
      </c>
      <c r="D66" s="35" t="str">
        <f t="shared" si="0"/>
        <v>11/22/1964</v>
      </c>
    </row>
    <row r="67" spans="1:4" ht="15.6" x14ac:dyDescent="0.3">
      <c r="A67" s="22">
        <v>5011963</v>
      </c>
      <c r="B67" s="23" t="s">
        <v>103</v>
      </c>
      <c r="D67" s="35" t="str">
        <f t="shared" ref="D67:D130" si="1">TEXT(A67,"00\/00\/0000")</f>
        <v>05/01/1963</v>
      </c>
    </row>
    <row r="68" spans="1:4" ht="15.6" x14ac:dyDescent="0.3">
      <c r="A68" s="22">
        <v>12141967</v>
      </c>
      <c r="B68" s="23" t="s">
        <v>104</v>
      </c>
      <c r="D68" s="35" t="str">
        <f t="shared" si="1"/>
        <v>12/14/1967</v>
      </c>
    </row>
    <row r="69" spans="1:4" ht="15.6" x14ac:dyDescent="0.3">
      <c r="A69" s="22">
        <v>5121970</v>
      </c>
      <c r="B69" s="23" t="s">
        <v>105</v>
      </c>
      <c r="D69" s="35" t="str">
        <f t="shared" si="1"/>
        <v>05/12/1970</v>
      </c>
    </row>
    <row r="70" spans="1:4" ht="15.6" x14ac:dyDescent="0.3">
      <c r="A70" s="22">
        <v>10111980</v>
      </c>
      <c r="B70" s="23" t="s">
        <v>106</v>
      </c>
      <c r="D70" s="35" t="str">
        <f t="shared" si="1"/>
        <v>10/11/1980</v>
      </c>
    </row>
    <row r="71" spans="1:4" ht="15.6" x14ac:dyDescent="0.3">
      <c r="A71" s="22">
        <v>12161972</v>
      </c>
      <c r="B71" s="23" t="s">
        <v>107</v>
      </c>
      <c r="D71" s="35" t="str">
        <f t="shared" si="1"/>
        <v>12/16/1972</v>
      </c>
    </row>
    <row r="72" spans="1:4" ht="15.6" x14ac:dyDescent="0.3">
      <c r="A72" s="22">
        <v>9291957</v>
      </c>
      <c r="B72" s="23" t="s">
        <v>108</v>
      </c>
      <c r="D72" s="35" t="str">
        <f t="shared" si="1"/>
        <v>09/29/1957</v>
      </c>
    </row>
    <row r="73" spans="1:4" ht="15.6" x14ac:dyDescent="0.3">
      <c r="A73" s="22">
        <v>4021987</v>
      </c>
      <c r="B73" s="23" t="s">
        <v>109</v>
      </c>
      <c r="D73" s="35" t="str">
        <f t="shared" si="1"/>
        <v>04/02/1987</v>
      </c>
    </row>
    <row r="74" spans="1:4" ht="15.6" x14ac:dyDescent="0.3">
      <c r="A74" s="22">
        <v>9191965</v>
      </c>
      <c r="B74" s="23" t="s">
        <v>110</v>
      </c>
      <c r="D74" s="35" t="str">
        <f t="shared" si="1"/>
        <v>09/19/1965</v>
      </c>
    </row>
    <row r="75" spans="1:4" ht="15.6" x14ac:dyDescent="0.3">
      <c r="A75" s="22">
        <v>12151957</v>
      </c>
      <c r="B75" s="23" t="s">
        <v>111</v>
      </c>
      <c r="D75" s="35" t="str">
        <f t="shared" si="1"/>
        <v>12/15/1957</v>
      </c>
    </row>
    <row r="76" spans="1:4" ht="15.6" x14ac:dyDescent="0.3">
      <c r="A76" s="22">
        <v>5161972</v>
      </c>
      <c r="B76" s="23" t="s">
        <v>112</v>
      </c>
      <c r="D76" s="35" t="str">
        <f t="shared" si="1"/>
        <v>05/16/1972</v>
      </c>
    </row>
    <row r="77" spans="1:4" ht="15.6" x14ac:dyDescent="0.3">
      <c r="A77" s="22">
        <v>7141960</v>
      </c>
      <c r="B77" s="23" t="s">
        <v>113</v>
      </c>
      <c r="D77" s="35" t="str">
        <f t="shared" si="1"/>
        <v>07/14/1960</v>
      </c>
    </row>
    <row r="78" spans="1:4" ht="15.6" x14ac:dyDescent="0.3">
      <c r="A78" s="22">
        <v>11191968</v>
      </c>
      <c r="B78" s="23" t="s">
        <v>114</v>
      </c>
      <c r="D78" s="35" t="str">
        <f t="shared" si="1"/>
        <v>11/19/1968</v>
      </c>
    </row>
    <row r="79" spans="1:4" ht="15.6" x14ac:dyDescent="0.3">
      <c r="A79" s="22">
        <v>6161970</v>
      </c>
      <c r="B79" s="23" t="s">
        <v>115</v>
      </c>
      <c r="D79" s="35" t="str">
        <f t="shared" si="1"/>
        <v>06/16/1970</v>
      </c>
    </row>
    <row r="80" spans="1:4" ht="15.6" x14ac:dyDescent="0.3">
      <c r="A80" s="22">
        <v>8221970</v>
      </c>
      <c r="B80" s="23" t="s">
        <v>116</v>
      </c>
      <c r="D80" s="35" t="str">
        <f t="shared" si="1"/>
        <v>08/22/1970</v>
      </c>
    </row>
    <row r="81" spans="1:4" ht="15.6" x14ac:dyDescent="0.3">
      <c r="A81" s="22">
        <v>6261980</v>
      </c>
      <c r="B81" s="23" t="s">
        <v>117</v>
      </c>
      <c r="D81" s="35" t="str">
        <f t="shared" si="1"/>
        <v>06/26/1980</v>
      </c>
    </row>
    <row r="82" spans="1:4" ht="15.6" x14ac:dyDescent="0.3">
      <c r="A82" s="22">
        <v>8051974</v>
      </c>
      <c r="B82" s="23" t="s">
        <v>118</v>
      </c>
      <c r="D82" s="35" t="str">
        <f t="shared" si="1"/>
        <v>08/05/1974</v>
      </c>
    </row>
    <row r="83" spans="1:4" ht="15.6" x14ac:dyDescent="0.3">
      <c r="A83" s="22">
        <v>11101974</v>
      </c>
      <c r="B83" s="23" t="s">
        <v>119</v>
      </c>
      <c r="D83" s="35" t="str">
        <f t="shared" si="1"/>
        <v>11/10/1974</v>
      </c>
    </row>
    <row r="84" spans="1:4" ht="15.6" x14ac:dyDescent="0.3">
      <c r="A84" s="22">
        <v>7301984</v>
      </c>
      <c r="B84" s="23" t="s">
        <v>120</v>
      </c>
      <c r="D84" s="35" t="str">
        <f t="shared" si="1"/>
        <v>07/30/1984</v>
      </c>
    </row>
    <row r="85" spans="1:4" ht="15.6" x14ac:dyDescent="0.3">
      <c r="A85" s="22">
        <v>10091987</v>
      </c>
      <c r="B85" s="23" t="s">
        <v>121</v>
      </c>
      <c r="D85" s="35" t="str">
        <f t="shared" si="1"/>
        <v>10/09/1987</v>
      </c>
    </row>
    <row r="86" spans="1:4" ht="15.6" x14ac:dyDescent="0.3">
      <c r="A86" s="22">
        <v>10231957</v>
      </c>
      <c r="B86" s="23" t="s">
        <v>122</v>
      </c>
      <c r="D86" s="35" t="str">
        <f t="shared" si="1"/>
        <v>10/23/1957</v>
      </c>
    </row>
    <row r="87" spans="1:4" ht="15.6" x14ac:dyDescent="0.3">
      <c r="A87" s="22">
        <v>1081973</v>
      </c>
      <c r="B87" s="23" t="s">
        <v>123</v>
      </c>
      <c r="D87" s="35" t="str">
        <f t="shared" si="1"/>
        <v>01/08/1973</v>
      </c>
    </row>
    <row r="88" spans="1:4" ht="15.6" x14ac:dyDescent="0.3">
      <c r="A88" s="22">
        <v>12191961</v>
      </c>
      <c r="B88" s="23" t="s">
        <v>124</v>
      </c>
      <c r="D88" s="35" t="str">
        <f t="shared" si="1"/>
        <v>12/19/1961</v>
      </c>
    </row>
    <row r="89" spans="1:4" ht="15.6" x14ac:dyDescent="0.3">
      <c r="A89" s="22">
        <v>7281975</v>
      </c>
      <c r="B89" s="23" t="s">
        <v>125</v>
      </c>
      <c r="D89" s="35" t="str">
        <f t="shared" si="1"/>
        <v>07/28/1975</v>
      </c>
    </row>
    <row r="90" spans="1:4" ht="15.6" x14ac:dyDescent="0.3">
      <c r="A90" s="22">
        <v>3241970</v>
      </c>
      <c r="B90" s="23" t="s">
        <v>126</v>
      </c>
      <c r="D90" s="35" t="str">
        <f t="shared" si="1"/>
        <v>03/24/1970</v>
      </c>
    </row>
    <row r="91" spans="1:4" ht="15.6" x14ac:dyDescent="0.3">
      <c r="A91" s="22">
        <v>8261971</v>
      </c>
      <c r="B91" s="23" t="s">
        <v>127</v>
      </c>
      <c r="D91" s="35" t="str">
        <f t="shared" si="1"/>
        <v>08/26/1971</v>
      </c>
    </row>
    <row r="92" spans="1:4" ht="15.6" x14ac:dyDescent="0.3">
      <c r="A92" s="22">
        <v>8301974</v>
      </c>
      <c r="B92" s="23" t="s">
        <v>128</v>
      </c>
      <c r="D92" s="35" t="str">
        <f t="shared" si="1"/>
        <v>08/30/1974</v>
      </c>
    </row>
    <row r="93" spans="1:4" ht="15.6" x14ac:dyDescent="0.3">
      <c r="A93" s="22">
        <v>11131978</v>
      </c>
      <c r="B93" s="23" t="s">
        <v>129</v>
      </c>
      <c r="D93" s="35" t="str">
        <f t="shared" si="1"/>
        <v>11/13/1978</v>
      </c>
    </row>
    <row r="94" spans="1:4" ht="15.6" x14ac:dyDescent="0.3">
      <c r="A94" s="22">
        <v>10251967</v>
      </c>
      <c r="B94" s="23" t="s">
        <v>130</v>
      </c>
      <c r="D94" s="35" t="str">
        <f t="shared" si="1"/>
        <v>10/25/1967</v>
      </c>
    </row>
    <row r="95" spans="1:4" ht="15.6" x14ac:dyDescent="0.3">
      <c r="A95" s="22">
        <v>11051958</v>
      </c>
      <c r="B95" s="23" t="s">
        <v>131</v>
      </c>
      <c r="D95" s="35" t="str">
        <f t="shared" si="1"/>
        <v>11/05/1958</v>
      </c>
    </row>
    <row r="96" spans="1:4" ht="15.6" x14ac:dyDescent="0.3">
      <c r="A96" s="22">
        <v>5071959</v>
      </c>
      <c r="B96" s="23" t="s">
        <v>132</v>
      </c>
      <c r="D96" s="35" t="str">
        <f t="shared" si="1"/>
        <v>05/07/1959</v>
      </c>
    </row>
    <row r="97" spans="1:4" ht="15.6" x14ac:dyDescent="0.3">
      <c r="A97" s="22">
        <v>8181974</v>
      </c>
      <c r="B97" s="23" t="s">
        <v>133</v>
      </c>
      <c r="D97" s="35" t="str">
        <f t="shared" si="1"/>
        <v>08/18/1974</v>
      </c>
    </row>
    <row r="98" spans="1:4" ht="15.6" x14ac:dyDescent="0.3">
      <c r="A98" s="22">
        <v>7111967</v>
      </c>
      <c r="B98" s="23" t="s">
        <v>134</v>
      </c>
      <c r="D98" s="35" t="str">
        <f t="shared" si="1"/>
        <v>07/11/1967</v>
      </c>
    </row>
    <row r="99" spans="1:4" ht="15.6" x14ac:dyDescent="0.3">
      <c r="A99" s="22">
        <v>8171975</v>
      </c>
      <c r="B99" s="23" t="s">
        <v>135</v>
      </c>
      <c r="D99" s="35" t="str">
        <f t="shared" si="1"/>
        <v>08/17/1975</v>
      </c>
    </row>
    <row r="100" spans="1:4" ht="15.6" x14ac:dyDescent="0.3">
      <c r="A100" s="22">
        <v>9061977</v>
      </c>
      <c r="B100" s="23" t="s">
        <v>136</v>
      </c>
      <c r="D100" s="35" t="str">
        <f t="shared" si="1"/>
        <v>09/06/1977</v>
      </c>
    </row>
    <row r="101" spans="1:4" ht="15.6" x14ac:dyDescent="0.3">
      <c r="A101" s="22">
        <v>4261986</v>
      </c>
      <c r="B101" s="23" t="s">
        <v>137</v>
      </c>
      <c r="D101" s="35" t="str">
        <f t="shared" si="1"/>
        <v>04/26/1986</v>
      </c>
    </row>
    <row r="102" spans="1:4" ht="15.6" x14ac:dyDescent="0.3">
      <c r="A102" s="22">
        <v>6201987</v>
      </c>
      <c r="B102" s="23" t="s">
        <v>138</v>
      </c>
      <c r="D102" s="35" t="str">
        <f t="shared" si="1"/>
        <v>06/20/1987</v>
      </c>
    </row>
    <row r="103" spans="1:4" ht="15.6" x14ac:dyDescent="0.3">
      <c r="A103" s="22">
        <v>8191972</v>
      </c>
      <c r="B103" s="23" t="s">
        <v>139</v>
      </c>
      <c r="D103" s="35" t="str">
        <f t="shared" si="1"/>
        <v>08/19/1972</v>
      </c>
    </row>
    <row r="104" spans="1:4" ht="15.6" x14ac:dyDescent="0.3">
      <c r="A104" s="22">
        <v>11191946</v>
      </c>
      <c r="B104" s="23" t="s">
        <v>140</v>
      </c>
      <c r="D104" s="35" t="str">
        <f t="shared" si="1"/>
        <v>11/19/1946</v>
      </c>
    </row>
    <row r="105" spans="1:4" ht="15.6" x14ac:dyDescent="0.3">
      <c r="A105" s="22">
        <v>8191973</v>
      </c>
      <c r="B105" s="23" t="s">
        <v>141</v>
      </c>
      <c r="D105" s="35" t="str">
        <f t="shared" si="1"/>
        <v>08/19/1973</v>
      </c>
    </row>
    <row r="106" spans="1:4" ht="15.6" x14ac:dyDescent="0.3">
      <c r="A106" s="22">
        <v>5201976</v>
      </c>
      <c r="B106" s="23" t="s">
        <v>142</v>
      </c>
      <c r="D106" s="35" t="str">
        <f t="shared" si="1"/>
        <v>05/20/1976</v>
      </c>
    </row>
    <row r="107" spans="1:4" ht="15.6" x14ac:dyDescent="0.3">
      <c r="A107" s="22">
        <v>5291967</v>
      </c>
      <c r="B107" s="23" t="s">
        <v>143</v>
      </c>
      <c r="D107" s="35" t="str">
        <f t="shared" si="1"/>
        <v>05/29/1967</v>
      </c>
    </row>
    <row r="108" spans="1:4" ht="15.6" x14ac:dyDescent="0.3">
      <c r="A108" s="22">
        <v>1051981</v>
      </c>
      <c r="B108" s="23" t="s">
        <v>144</v>
      </c>
      <c r="D108" s="35" t="str">
        <f t="shared" si="1"/>
        <v>01/05/1981</v>
      </c>
    </row>
    <row r="109" spans="1:4" ht="15.6" x14ac:dyDescent="0.3">
      <c r="A109" s="22">
        <v>4301970</v>
      </c>
      <c r="B109" s="23" t="s">
        <v>145</v>
      </c>
      <c r="D109" s="35" t="str">
        <f t="shared" si="1"/>
        <v>04/30/1970</v>
      </c>
    </row>
    <row r="110" spans="1:4" ht="15.6" x14ac:dyDescent="0.3">
      <c r="A110" s="22">
        <v>12171978</v>
      </c>
      <c r="B110" s="23" t="s">
        <v>146</v>
      </c>
      <c r="D110" s="35" t="str">
        <f t="shared" si="1"/>
        <v>12/17/1978</v>
      </c>
    </row>
    <row r="111" spans="1:4" ht="15.6" x14ac:dyDescent="0.3">
      <c r="A111" s="22">
        <v>7311960</v>
      </c>
      <c r="B111" s="23" t="s">
        <v>147</v>
      </c>
      <c r="D111" s="35" t="str">
        <f t="shared" si="1"/>
        <v>07/31/1960</v>
      </c>
    </row>
    <row r="112" spans="1:4" ht="15.6" x14ac:dyDescent="0.3">
      <c r="A112" s="22">
        <v>9171966</v>
      </c>
      <c r="B112" s="23" t="s">
        <v>148</v>
      </c>
      <c r="D112" s="35" t="str">
        <f t="shared" si="1"/>
        <v>09/17/1966</v>
      </c>
    </row>
    <row r="113" spans="1:4" ht="15.6" x14ac:dyDescent="0.3">
      <c r="A113" s="22">
        <v>8271969</v>
      </c>
      <c r="B113" s="23" t="s">
        <v>149</v>
      </c>
      <c r="D113" s="35" t="str">
        <f t="shared" si="1"/>
        <v>08/27/1969</v>
      </c>
    </row>
    <row r="114" spans="1:4" ht="15.6" x14ac:dyDescent="0.3">
      <c r="A114" s="22">
        <v>8021965</v>
      </c>
      <c r="B114" s="23" t="s">
        <v>150</v>
      </c>
      <c r="D114" s="35" t="str">
        <f t="shared" si="1"/>
        <v>08/02/1965</v>
      </c>
    </row>
    <row r="115" spans="1:4" ht="15.6" x14ac:dyDescent="0.3">
      <c r="A115" s="22">
        <v>8191981</v>
      </c>
      <c r="B115" s="23" t="s">
        <v>151</v>
      </c>
      <c r="D115" s="35" t="str">
        <f t="shared" si="1"/>
        <v>08/19/1981</v>
      </c>
    </row>
    <row r="116" spans="1:4" ht="15.6" x14ac:dyDescent="0.3">
      <c r="A116" s="22">
        <v>1231959</v>
      </c>
      <c r="B116" s="23" t="s">
        <v>152</v>
      </c>
      <c r="D116" s="35" t="str">
        <f t="shared" si="1"/>
        <v>01/23/1959</v>
      </c>
    </row>
    <row r="117" spans="1:4" ht="15.6" x14ac:dyDescent="0.3">
      <c r="A117" s="22">
        <v>1021975</v>
      </c>
      <c r="B117" s="23" t="s">
        <v>153</v>
      </c>
      <c r="D117" s="35" t="str">
        <f t="shared" si="1"/>
        <v>01/02/1975</v>
      </c>
    </row>
    <row r="118" spans="1:4" ht="15.6" x14ac:dyDescent="0.3">
      <c r="A118" s="22">
        <v>12161960</v>
      </c>
      <c r="B118" s="23" t="s">
        <v>154</v>
      </c>
      <c r="D118" s="35" t="str">
        <f t="shared" si="1"/>
        <v>12/16/1960</v>
      </c>
    </row>
    <row r="119" spans="1:4" ht="15.6" x14ac:dyDescent="0.3">
      <c r="A119" s="22">
        <v>12221981</v>
      </c>
      <c r="B119" s="23" t="s">
        <v>155</v>
      </c>
      <c r="D119" s="35" t="str">
        <f t="shared" si="1"/>
        <v>12/22/1981</v>
      </c>
    </row>
    <row r="120" spans="1:4" ht="15.6" x14ac:dyDescent="0.3">
      <c r="A120" s="22">
        <v>11161969</v>
      </c>
      <c r="B120" s="23" t="s">
        <v>156</v>
      </c>
      <c r="D120" s="35" t="str">
        <f t="shared" si="1"/>
        <v>11/16/1969</v>
      </c>
    </row>
    <row r="121" spans="1:4" ht="15.6" x14ac:dyDescent="0.3">
      <c r="A121" s="22">
        <v>6191985</v>
      </c>
      <c r="B121" s="23" t="s">
        <v>157</v>
      </c>
      <c r="D121" s="35" t="str">
        <f t="shared" si="1"/>
        <v>06/19/1985</v>
      </c>
    </row>
    <row r="122" spans="1:4" ht="15.6" x14ac:dyDescent="0.3">
      <c r="A122" s="22">
        <v>3121984</v>
      </c>
      <c r="B122" s="23" t="s">
        <v>158</v>
      </c>
      <c r="D122" s="35" t="str">
        <f t="shared" si="1"/>
        <v>03/12/1984</v>
      </c>
    </row>
    <row r="123" spans="1:4" ht="15.6" x14ac:dyDescent="0.3">
      <c r="A123" s="22">
        <v>11031958</v>
      </c>
      <c r="B123" s="23" t="s">
        <v>159</v>
      </c>
      <c r="D123" s="35" t="str">
        <f t="shared" si="1"/>
        <v>11/03/1958</v>
      </c>
    </row>
    <row r="124" spans="1:4" ht="15.6" x14ac:dyDescent="0.3">
      <c r="A124" s="22">
        <v>2211984</v>
      </c>
      <c r="B124" s="23" t="s">
        <v>160</v>
      </c>
      <c r="D124" s="35" t="str">
        <f t="shared" si="1"/>
        <v>02/21/1984</v>
      </c>
    </row>
    <row r="125" spans="1:4" ht="15.6" x14ac:dyDescent="0.3">
      <c r="A125" s="22">
        <v>3151986</v>
      </c>
      <c r="B125" s="23" t="s">
        <v>161</v>
      </c>
      <c r="D125" s="35" t="str">
        <f t="shared" si="1"/>
        <v>03/15/1986</v>
      </c>
    </row>
    <row r="126" spans="1:4" ht="15.6" x14ac:dyDescent="0.3">
      <c r="A126" s="22">
        <v>8111970</v>
      </c>
      <c r="B126" s="23" t="s">
        <v>162</v>
      </c>
      <c r="D126" s="35" t="str">
        <f t="shared" si="1"/>
        <v>08/11/1970</v>
      </c>
    </row>
    <row r="127" spans="1:4" ht="15.6" x14ac:dyDescent="0.3">
      <c r="A127" s="22">
        <v>5071980</v>
      </c>
      <c r="B127" s="23" t="s">
        <v>163</v>
      </c>
      <c r="D127" s="35" t="str">
        <f t="shared" si="1"/>
        <v>05/07/1980</v>
      </c>
    </row>
    <row r="128" spans="1:4" ht="15.6" x14ac:dyDescent="0.3">
      <c r="A128" s="22">
        <v>2051978</v>
      </c>
      <c r="B128" s="23" t="s">
        <v>164</v>
      </c>
      <c r="D128" s="35" t="str">
        <f t="shared" si="1"/>
        <v>02/05/1978</v>
      </c>
    </row>
    <row r="129" spans="1:4" ht="15.6" x14ac:dyDescent="0.3">
      <c r="A129" s="22">
        <v>7291964</v>
      </c>
      <c r="B129" s="23" t="s">
        <v>165</v>
      </c>
      <c r="D129" s="35" t="str">
        <f t="shared" si="1"/>
        <v>07/29/1964</v>
      </c>
    </row>
    <row r="130" spans="1:4" ht="15.6" x14ac:dyDescent="0.3">
      <c r="A130" s="22">
        <v>2281971</v>
      </c>
      <c r="B130" s="23" t="s">
        <v>166</v>
      </c>
      <c r="D130" s="35" t="str">
        <f t="shared" si="1"/>
        <v>02/28/1971</v>
      </c>
    </row>
    <row r="131" spans="1:4" ht="15.6" x14ac:dyDescent="0.3">
      <c r="A131" s="22">
        <v>1181969</v>
      </c>
      <c r="B131" s="23" t="s">
        <v>167</v>
      </c>
      <c r="D131" s="35" t="str">
        <f t="shared" ref="D131:D194" si="2">TEXT(A131,"00\/00\/0000")</f>
        <v>01/18/1969</v>
      </c>
    </row>
    <row r="132" spans="1:4" ht="15.6" x14ac:dyDescent="0.3">
      <c r="A132" s="22">
        <v>9171985</v>
      </c>
      <c r="B132" s="23" t="s">
        <v>168</v>
      </c>
      <c r="D132" s="35" t="str">
        <f t="shared" si="2"/>
        <v>09/17/1985</v>
      </c>
    </row>
    <row r="133" spans="1:4" ht="15.6" x14ac:dyDescent="0.3">
      <c r="A133" s="22">
        <v>3101988</v>
      </c>
      <c r="B133" s="23" t="s">
        <v>169</v>
      </c>
      <c r="D133" s="35" t="str">
        <f t="shared" si="2"/>
        <v>03/10/1988</v>
      </c>
    </row>
    <row r="134" spans="1:4" ht="15.6" x14ac:dyDescent="0.3">
      <c r="A134" s="22">
        <v>8131966</v>
      </c>
      <c r="B134" s="23" t="s">
        <v>170</v>
      </c>
      <c r="D134" s="35" t="str">
        <f t="shared" si="2"/>
        <v>08/13/1966</v>
      </c>
    </row>
    <row r="135" spans="1:4" ht="15.6" x14ac:dyDescent="0.3">
      <c r="A135" s="22">
        <v>4241951</v>
      </c>
      <c r="B135" s="23" t="s">
        <v>171</v>
      </c>
      <c r="D135" s="35" t="str">
        <f t="shared" si="2"/>
        <v>04/24/1951</v>
      </c>
    </row>
    <row r="136" spans="1:4" ht="15.6" x14ac:dyDescent="0.3">
      <c r="A136" s="22">
        <v>4281977</v>
      </c>
      <c r="B136" s="23" t="s">
        <v>172</v>
      </c>
      <c r="D136" s="35" t="str">
        <f t="shared" si="2"/>
        <v>04/28/1977</v>
      </c>
    </row>
    <row r="137" spans="1:4" ht="15.6" x14ac:dyDescent="0.3">
      <c r="A137" s="22">
        <v>7151989</v>
      </c>
      <c r="B137" s="23" t="s">
        <v>173</v>
      </c>
      <c r="D137" s="35" t="str">
        <f t="shared" si="2"/>
        <v>07/15/1989</v>
      </c>
    </row>
    <row r="138" spans="1:4" ht="15.6" x14ac:dyDescent="0.3">
      <c r="A138" s="22">
        <v>3221959</v>
      </c>
      <c r="B138" s="23" t="s">
        <v>174</v>
      </c>
      <c r="D138" s="35" t="str">
        <f t="shared" si="2"/>
        <v>03/22/1959</v>
      </c>
    </row>
    <row r="139" spans="1:4" ht="15.6" x14ac:dyDescent="0.3">
      <c r="A139" s="22">
        <v>8161981</v>
      </c>
      <c r="B139" s="23" t="s">
        <v>175</v>
      </c>
      <c r="D139" s="35" t="str">
        <f t="shared" si="2"/>
        <v>08/16/1981</v>
      </c>
    </row>
    <row r="140" spans="1:4" ht="15.6" x14ac:dyDescent="0.3">
      <c r="A140" s="22">
        <v>8231972</v>
      </c>
      <c r="B140" s="23" t="s">
        <v>176</v>
      </c>
      <c r="D140" s="35" t="str">
        <f t="shared" si="2"/>
        <v>08/23/1972</v>
      </c>
    </row>
    <row r="141" spans="1:4" ht="15.6" x14ac:dyDescent="0.3">
      <c r="A141" s="22">
        <v>5121981</v>
      </c>
      <c r="B141" s="23" t="s">
        <v>177</v>
      </c>
      <c r="D141" s="35" t="str">
        <f t="shared" si="2"/>
        <v>05/12/1981</v>
      </c>
    </row>
    <row r="142" spans="1:4" ht="15.6" x14ac:dyDescent="0.3">
      <c r="A142" s="22">
        <v>10221959</v>
      </c>
      <c r="B142" s="23" t="s">
        <v>178</v>
      </c>
      <c r="D142" s="35" t="str">
        <f t="shared" si="2"/>
        <v>10/22/1959</v>
      </c>
    </row>
    <row r="143" spans="1:4" ht="15.6" x14ac:dyDescent="0.3">
      <c r="A143" s="22">
        <v>3281969</v>
      </c>
      <c r="B143" s="23" t="s">
        <v>179</v>
      </c>
      <c r="D143" s="35" t="str">
        <f t="shared" si="2"/>
        <v>03/28/1969</v>
      </c>
    </row>
    <row r="144" spans="1:4" ht="15.6" x14ac:dyDescent="0.3">
      <c r="A144" s="22">
        <v>11191985</v>
      </c>
      <c r="B144" s="23" t="s">
        <v>180</v>
      </c>
      <c r="D144" s="35" t="str">
        <f t="shared" si="2"/>
        <v>11/19/1985</v>
      </c>
    </row>
    <row r="145" spans="1:4" ht="15.6" x14ac:dyDescent="0.3">
      <c r="A145" s="22">
        <v>4061987</v>
      </c>
      <c r="B145" s="23" t="s">
        <v>181</v>
      </c>
      <c r="D145" s="35" t="str">
        <f t="shared" si="2"/>
        <v>04/06/1987</v>
      </c>
    </row>
    <row r="146" spans="1:4" ht="15.6" x14ac:dyDescent="0.3">
      <c r="A146" s="22">
        <v>11241951</v>
      </c>
      <c r="B146" s="23" t="s">
        <v>182</v>
      </c>
      <c r="D146" s="35" t="str">
        <f t="shared" si="2"/>
        <v>11/24/1951</v>
      </c>
    </row>
    <row r="147" spans="1:4" ht="15.6" x14ac:dyDescent="0.3">
      <c r="A147" s="22">
        <v>10281984</v>
      </c>
      <c r="B147" s="23" t="s">
        <v>183</v>
      </c>
      <c r="D147" s="35" t="str">
        <f t="shared" si="2"/>
        <v>10/28/1984</v>
      </c>
    </row>
    <row r="148" spans="1:4" ht="15.6" x14ac:dyDescent="0.3">
      <c r="A148" s="22">
        <v>7291981</v>
      </c>
      <c r="B148" s="23" t="s">
        <v>184</v>
      </c>
      <c r="D148" s="35" t="str">
        <f t="shared" si="2"/>
        <v>07/29/1981</v>
      </c>
    </row>
    <row r="149" spans="1:4" ht="15.6" x14ac:dyDescent="0.3">
      <c r="A149" s="22">
        <v>10121971</v>
      </c>
      <c r="B149" s="23" t="s">
        <v>185</v>
      </c>
      <c r="D149" s="35" t="str">
        <f t="shared" si="2"/>
        <v>10/12/1971</v>
      </c>
    </row>
    <row r="150" spans="1:4" ht="15.6" x14ac:dyDescent="0.3">
      <c r="A150" s="22">
        <v>12281982</v>
      </c>
      <c r="B150" s="23" t="s">
        <v>54</v>
      </c>
      <c r="D150" s="35" t="str">
        <f t="shared" si="2"/>
        <v>12/28/1982</v>
      </c>
    </row>
    <row r="151" spans="1:4" ht="15.6" x14ac:dyDescent="0.3">
      <c r="A151" s="22">
        <v>5081972</v>
      </c>
      <c r="B151" s="23" t="s">
        <v>186</v>
      </c>
      <c r="D151" s="35" t="str">
        <f t="shared" si="2"/>
        <v>05/08/1972</v>
      </c>
    </row>
    <row r="152" spans="1:4" ht="15.6" x14ac:dyDescent="0.3">
      <c r="A152" s="22">
        <v>12251974</v>
      </c>
      <c r="B152" s="23" t="s">
        <v>187</v>
      </c>
      <c r="D152" s="35" t="str">
        <f t="shared" si="2"/>
        <v>12/25/1974</v>
      </c>
    </row>
    <row r="153" spans="1:4" ht="15.6" x14ac:dyDescent="0.3">
      <c r="A153" s="22">
        <v>7031984</v>
      </c>
      <c r="B153" s="23" t="s">
        <v>188</v>
      </c>
      <c r="D153" s="35" t="str">
        <f t="shared" si="2"/>
        <v>07/03/1984</v>
      </c>
    </row>
    <row r="154" spans="1:4" ht="15.6" x14ac:dyDescent="0.3">
      <c r="A154" s="22">
        <v>5021968</v>
      </c>
      <c r="B154" s="23" t="s">
        <v>189</v>
      </c>
      <c r="D154" s="35" t="str">
        <f t="shared" si="2"/>
        <v>05/02/1968</v>
      </c>
    </row>
    <row r="155" spans="1:4" ht="15.6" x14ac:dyDescent="0.3">
      <c r="A155" s="22">
        <v>5151970</v>
      </c>
      <c r="B155" s="23" t="s">
        <v>190</v>
      </c>
      <c r="D155" s="35" t="str">
        <f t="shared" si="2"/>
        <v>05/15/1970</v>
      </c>
    </row>
    <row r="156" spans="1:4" ht="15.6" x14ac:dyDescent="0.3">
      <c r="A156" s="22">
        <v>12011978</v>
      </c>
      <c r="B156" s="23" t="s">
        <v>191</v>
      </c>
      <c r="D156" s="35" t="str">
        <f t="shared" si="2"/>
        <v>12/01/1978</v>
      </c>
    </row>
    <row r="157" spans="1:4" ht="15.6" x14ac:dyDescent="0.3">
      <c r="A157" s="22">
        <v>10151984</v>
      </c>
      <c r="B157" s="23" t="s">
        <v>192</v>
      </c>
      <c r="D157" s="35" t="str">
        <f t="shared" si="2"/>
        <v>10/15/1984</v>
      </c>
    </row>
    <row r="158" spans="1:4" ht="15.6" x14ac:dyDescent="0.3">
      <c r="A158" s="22">
        <v>11041967</v>
      </c>
      <c r="B158" s="23" t="s">
        <v>193</v>
      </c>
      <c r="D158" s="35" t="str">
        <f t="shared" si="2"/>
        <v>11/04/1967</v>
      </c>
    </row>
    <row r="159" spans="1:4" ht="15.6" x14ac:dyDescent="0.3">
      <c r="A159" s="22">
        <v>6091956</v>
      </c>
      <c r="B159" s="23" t="s">
        <v>194</v>
      </c>
      <c r="D159" s="35" t="str">
        <f t="shared" si="2"/>
        <v>06/09/1956</v>
      </c>
    </row>
    <row r="160" spans="1:4" ht="15.6" x14ac:dyDescent="0.3">
      <c r="A160" s="22">
        <v>7111955</v>
      </c>
      <c r="B160" s="23" t="s">
        <v>195</v>
      </c>
      <c r="D160" s="35" t="str">
        <f t="shared" si="2"/>
        <v>07/11/1955</v>
      </c>
    </row>
    <row r="161" spans="1:4" ht="15.6" x14ac:dyDescent="0.3">
      <c r="A161" s="22">
        <v>5051960</v>
      </c>
      <c r="B161" s="23" t="s">
        <v>196</v>
      </c>
      <c r="D161" s="35" t="str">
        <f t="shared" si="2"/>
        <v>05/05/1960</v>
      </c>
    </row>
    <row r="162" spans="1:4" ht="15.6" x14ac:dyDescent="0.3">
      <c r="A162" s="22">
        <v>10281944</v>
      </c>
      <c r="B162" s="23" t="s">
        <v>197</v>
      </c>
      <c r="D162" s="35" t="str">
        <f t="shared" si="2"/>
        <v>10/28/1944</v>
      </c>
    </row>
    <row r="163" spans="1:4" ht="15.6" x14ac:dyDescent="0.3">
      <c r="A163" s="22">
        <v>3281975</v>
      </c>
      <c r="B163" s="23" t="s">
        <v>198</v>
      </c>
      <c r="D163" s="35" t="str">
        <f t="shared" si="2"/>
        <v>03/28/1975</v>
      </c>
    </row>
    <row r="164" spans="1:4" ht="15.6" x14ac:dyDescent="0.3">
      <c r="A164" s="22">
        <v>9111985</v>
      </c>
      <c r="B164" s="23" t="s">
        <v>199</v>
      </c>
      <c r="D164" s="35" t="str">
        <f t="shared" si="2"/>
        <v>09/11/1985</v>
      </c>
    </row>
    <row r="165" spans="1:4" ht="15.6" x14ac:dyDescent="0.3">
      <c r="A165" s="22">
        <v>12051957</v>
      </c>
      <c r="B165" s="23" t="s">
        <v>200</v>
      </c>
      <c r="D165" s="35" t="str">
        <f t="shared" si="2"/>
        <v>12/05/1957</v>
      </c>
    </row>
    <row r="166" spans="1:4" ht="15.6" x14ac:dyDescent="0.3">
      <c r="A166" s="22">
        <v>11081963</v>
      </c>
      <c r="B166" s="23" t="s">
        <v>201</v>
      </c>
      <c r="D166" s="35" t="str">
        <f t="shared" si="2"/>
        <v>11/08/1963</v>
      </c>
    </row>
    <row r="167" spans="1:4" ht="15.6" x14ac:dyDescent="0.3">
      <c r="A167" s="22">
        <v>7111978</v>
      </c>
      <c r="B167" s="23" t="s">
        <v>202</v>
      </c>
      <c r="D167" s="35" t="str">
        <f t="shared" si="2"/>
        <v>07/11/1978</v>
      </c>
    </row>
    <row r="168" spans="1:4" ht="15.6" x14ac:dyDescent="0.3">
      <c r="A168" s="22">
        <v>6281989</v>
      </c>
      <c r="B168" s="23" t="s">
        <v>203</v>
      </c>
      <c r="D168" s="35" t="str">
        <f t="shared" si="2"/>
        <v>06/28/1989</v>
      </c>
    </row>
    <row r="169" spans="1:4" ht="15.6" x14ac:dyDescent="0.3">
      <c r="A169" s="22">
        <v>4131987</v>
      </c>
      <c r="B169" s="23" t="s">
        <v>204</v>
      </c>
      <c r="D169" s="35" t="str">
        <f t="shared" si="2"/>
        <v>04/13/1987</v>
      </c>
    </row>
    <row r="170" spans="1:4" ht="15.6" x14ac:dyDescent="0.3">
      <c r="A170" s="22">
        <v>7301975</v>
      </c>
      <c r="B170" s="23" t="s">
        <v>205</v>
      </c>
      <c r="D170" s="35" t="str">
        <f t="shared" si="2"/>
        <v>07/30/1975</v>
      </c>
    </row>
    <row r="171" spans="1:4" ht="15.6" x14ac:dyDescent="0.3">
      <c r="A171" s="22">
        <v>10291976</v>
      </c>
      <c r="B171" s="23" t="s">
        <v>206</v>
      </c>
      <c r="D171" s="35" t="str">
        <f t="shared" si="2"/>
        <v>10/29/1976</v>
      </c>
    </row>
    <row r="172" spans="1:4" ht="15.6" x14ac:dyDescent="0.3">
      <c r="A172" s="22">
        <v>5271977</v>
      </c>
      <c r="B172" s="23" t="s">
        <v>207</v>
      </c>
      <c r="D172" s="35" t="str">
        <f t="shared" si="2"/>
        <v>05/27/1977</v>
      </c>
    </row>
    <row r="173" spans="1:4" ht="15.6" x14ac:dyDescent="0.3">
      <c r="A173" s="22">
        <v>10311949</v>
      </c>
      <c r="B173" s="23" t="s">
        <v>208</v>
      </c>
      <c r="D173" s="35" t="str">
        <f t="shared" si="2"/>
        <v>10/31/1949</v>
      </c>
    </row>
    <row r="174" spans="1:4" ht="15.6" x14ac:dyDescent="0.3">
      <c r="A174" s="22">
        <v>12211964</v>
      </c>
      <c r="B174" s="23" t="s">
        <v>209</v>
      </c>
      <c r="D174" s="35" t="str">
        <f t="shared" si="2"/>
        <v>12/21/1964</v>
      </c>
    </row>
    <row r="175" spans="1:4" ht="15.6" x14ac:dyDescent="0.3">
      <c r="A175" s="22">
        <v>2131979</v>
      </c>
      <c r="B175" s="23" t="s">
        <v>210</v>
      </c>
      <c r="D175" s="35" t="str">
        <f t="shared" si="2"/>
        <v>02/13/1979</v>
      </c>
    </row>
    <row r="176" spans="1:4" ht="15.6" x14ac:dyDescent="0.3">
      <c r="A176" s="22">
        <v>5061970</v>
      </c>
      <c r="B176" s="23" t="s">
        <v>211</v>
      </c>
      <c r="D176" s="35" t="str">
        <f t="shared" si="2"/>
        <v>05/06/1970</v>
      </c>
    </row>
    <row r="177" spans="1:4" ht="15.6" x14ac:dyDescent="0.3">
      <c r="A177" s="22">
        <v>9191977</v>
      </c>
      <c r="B177" s="23" t="s">
        <v>212</v>
      </c>
      <c r="D177" s="35" t="str">
        <f t="shared" si="2"/>
        <v>09/19/1977</v>
      </c>
    </row>
    <row r="178" spans="1:4" ht="15.6" x14ac:dyDescent="0.3">
      <c r="A178" s="22">
        <v>3281970</v>
      </c>
      <c r="B178" s="23" t="s">
        <v>213</v>
      </c>
      <c r="D178" s="35" t="str">
        <f t="shared" si="2"/>
        <v>03/28/1970</v>
      </c>
    </row>
    <row r="179" spans="1:4" ht="15.6" x14ac:dyDescent="0.3">
      <c r="A179" s="22">
        <v>9231976</v>
      </c>
      <c r="B179" s="23" t="s">
        <v>214</v>
      </c>
      <c r="D179" s="35" t="str">
        <f t="shared" si="2"/>
        <v>09/23/1976</v>
      </c>
    </row>
    <row r="180" spans="1:4" ht="15.6" x14ac:dyDescent="0.3">
      <c r="A180" s="22">
        <v>5231957</v>
      </c>
      <c r="B180" s="23" t="s">
        <v>215</v>
      </c>
      <c r="D180" s="35" t="str">
        <f t="shared" si="2"/>
        <v>05/23/1957</v>
      </c>
    </row>
    <row r="181" spans="1:4" ht="15.6" x14ac:dyDescent="0.3">
      <c r="A181" s="22">
        <v>4081978</v>
      </c>
      <c r="B181" s="23" t="s">
        <v>216</v>
      </c>
      <c r="D181" s="35" t="str">
        <f t="shared" si="2"/>
        <v>04/08/1978</v>
      </c>
    </row>
    <row r="182" spans="1:4" ht="15.6" x14ac:dyDescent="0.3">
      <c r="A182" s="22">
        <v>3091967</v>
      </c>
      <c r="B182" s="23" t="s">
        <v>217</v>
      </c>
      <c r="D182" s="35" t="str">
        <f t="shared" si="2"/>
        <v>03/09/1967</v>
      </c>
    </row>
    <row r="183" spans="1:4" ht="15.6" x14ac:dyDescent="0.3">
      <c r="A183" s="22">
        <v>3251976</v>
      </c>
      <c r="B183" s="23" t="s">
        <v>218</v>
      </c>
      <c r="D183" s="35" t="str">
        <f t="shared" si="2"/>
        <v>03/25/1976</v>
      </c>
    </row>
    <row r="184" spans="1:4" ht="15.6" x14ac:dyDescent="0.3">
      <c r="A184" s="22">
        <v>5211945</v>
      </c>
      <c r="B184" s="23" t="s">
        <v>219</v>
      </c>
      <c r="D184" s="35" t="str">
        <f t="shared" si="2"/>
        <v>05/21/1945</v>
      </c>
    </row>
    <row r="185" spans="1:4" ht="15.6" x14ac:dyDescent="0.3">
      <c r="A185" s="22">
        <v>11291964</v>
      </c>
      <c r="B185" s="23" t="s">
        <v>220</v>
      </c>
      <c r="D185" s="35" t="str">
        <f t="shared" si="2"/>
        <v>11/29/1964</v>
      </c>
    </row>
    <row r="186" spans="1:4" ht="15.6" x14ac:dyDescent="0.3">
      <c r="A186" s="22">
        <v>8171966</v>
      </c>
      <c r="B186" s="23" t="s">
        <v>221</v>
      </c>
      <c r="D186" s="35" t="str">
        <f t="shared" si="2"/>
        <v>08/17/1966</v>
      </c>
    </row>
    <row r="187" spans="1:4" ht="15.6" x14ac:dyDescent="0.3">
      <c r="A187" s="22">
        <v>7231985</v>
      </c>
      <c r="B187" s="23" t="s">
        <v>222</v>
      </c>
      <c r="D187" s="35" t="str">
        <f t="shared" si="2"/>
        <v>07/23/1985</v>
      </c>
    </row>
    <row r="188" spans="1:4" ht="15.6" x14ac:dyDescent="0.3">
      <c r="A188" s="22">
        <v>12151978</v>
      </c>
      <c r="B188" s="23" t="s">
        <v>223</v>
      </c>
      <c r="D188" s="35" t="str">
        <f t="shared" si="2"/>
        <v>12/15/1978</v>
      </c>
    </row>
    <row r="189" spans="1:4" ht="15.6" x14ac:dyDescent="0.3">
      <c r="A189" s="22">
        <v>6171974</v>
      </c>
      <c r="B189" s="23" t="s">
        <v>224</v>
      </c>
      <c r="D189" s="35" t="str">
        <f t="shared" si="2"/>
        <v>06/17/1974</v>
      </c>
    </row>
    <row r="190" spans="1:4" ht="15.6" x14ac:dyDescent="0.3">
      <c r="A190" s="22">
        <v>5071961</v>
      </c>
      <c r="B190" s="23" t="s">
        <v>225</v>
      </c>
      <c r="D190" s="35" t="str">
        <f t="shared" si="2"/>
        <v>05/07/1961</v>
      </c>
    </row>
    <row r="191" spans="1:4" ht="15.6" x14ac:dyDescent="0.3">
      <c r="A191" s="22">
        <v>9011956</v>
      </c>
      <c r="B191" s="23" t="s">
        <v>226</v>
      </c>
      <c r="D191" s="35" t="str">
        <f t="shared" si="2"/>
        <v>09/01/1956</v>
      </c>
    </row>
    <row r="192" spans="1:4" ht="15.6" x14ac:dyDescent="0.3">
      <c r="A192" s="22">
        <v>11081963</v>
      </c>
      <c r="B192" s="23" t="s">
        <v>201</v>
      </c>
      <c r="D192" s="35" t="str">
        <f t="shared" si="2"/>
        <v>11/08/1963</v>
      </c>
    </row>
    <row r="193" spans="1:4" ht="15.6" x14ac:dyDescent="0.3">
      <c r="A193" s="22">
        <v>3211954</v>
      </c>
      <c r="B193" s="23" t="s">
        <v>227</v>
      </c>
      <c r="D193" s="35" t="str">
        <f t="shared" si="2"/>
        <v>03/21/1954</v>
      </c>
    </row>
    <row r="194" spans="1:4" ht="15.6" x14ac:dyDescent="0.3">
      <c r="A194" s="22">
        <v>12191967</v>
      </c>
      <c r="B194" s="23" t="s">
        <v>228</v>
      </c>
      <c r="D194" s="35" t="str">
        <f t="shared" si="2"/>
        <v>12/19/1967</v>
      </c>
    </row>
    <row r="195" spans="1:4" ht="15.6" x14ac:dyDescent="0.3">
      <c r="A195" s="22">
        <v>11211955</v>
      </c>
      <c r="B195" s="23" t="s">
        <v>229</v>
      </c>
      <c r="D195" s="35" t="str">
        <f t="shared" ref="D195:D258" si="3">TEXT(A195,"00\/00\/0000")</f>
        <v>11/21/1955</v>
      </c>
    </row>
    <row r="196" spans="1:4" ht="15.6" x14ac:dyDescent="0.3">
      <c r="A196" s="22">
        <v>5161956</v>
      </c>
      <c r="B196" s="23" t="s">
        <v>230</v>
      </c>
      <c r="D196" s="35" t="str">
        <f t="shared" si="3"/>
        <v>05/16/1956</v>
      </c>
    </row>
    <row r="197" spans="1:4" ht="15.6" x14ac:dyDescent="0.3">
      <c r="A197" s="22">
        <v>8221968</v>
      </c>
      <c r="B197" s="23" t="s">
        <v>231</v>
      </c>
      <c r="D197" s="35" t="str">
        <f t="shared" si="3"/>
        <v>08/22/1968</v>
      </c>
    </row>
    <row r="198" spans="1:4" ht="15.6" x14ac:dyDescent="0.3">
      <c r="A198" s="22">
        <v>5031986</v>
      </c>
      <c r="B198" s="23" t="s">
        <v>232</v>
      </c>
      <c r="D198" s="35" t="str">
        <f t="shared" si="3"/>
        <v>05/03/1986</v>
      </c>
    </row>
    <row r="199" spans="1:4" ht="15.6" x14ac:dyDescent="0.3">
      <c r="A199" s="22">
        <v>9151982</v>
      </c>
      <c r="B199" s="23" t="s">
        <v>233</v>
      </c>
      <c r="D199" s="35" t="str">
        <f t="shared" si="3"/>
        <v>09/15/1982</v>
      </c>
    </row>
    <row r="200" spans="1:4" ht="15.6" x14ac:dyDescent="0.3">
      <c r="A200" s="22">
        <v>4201951</v>
      </c>
      <c r="B200" s="23" t="s">
        <v>234</v>
      </c>
      <c r="D200" s="35" t="str">
        <f t="shared" si="3"/>
        <v>04/20/1951</v>
      </c>
    </row>
    <row r="201" spans="1:4" ht="15.6" x14ac:dyDescent="0.3">
      <c r="A201" s="22">
        <v>12031973</v>
      </c>
      <c r="B201" s="23" t="s">
        <v>235</v>
      </c>
      <c r="D201" s="35" t="str">
        <f t="shared" si="3"/>
        <v>12/03/1973</v>
      </c>
    </row>
    <row r="202" spans="1:4" ht="15.6" x14ac:dyDescent="0.3">
      <c r="A202" s="22">
        <v>2061959</v>
      </c>
      <c r="B202" s="23" t="s">
        <v>236</v>
      </c>
      <c r="D202" s="35" t="str">
        <f t="shared" si="3"/>
        <v>02/06/1959</v>
      </c>
    </row>
    <row r="203" spans="1:4" ht="15.6" x14ac:dyDescent="0.3">
      <c r="A203" s="22">
        <v>3061988</v>
      </c>
      <c r="B203" s="23" t="s">
        <v>237</v>
      </c>
      <c r="D203" s="35" t="str">
        <f t="shared" si="3"/>
        <v>03/06/1988</v>
      </c>
    </row>
    <row r="204" spans="1:4" ht="15.6" x14ac:dyDescent="0.3">
      <c r="A204" s="22">
        <v>2281979</v>
      </c>
      <c r="B204" s="23" t="s">
        <v>238</v>
      </c>
      <c r="D204" s="35" t="str">
        <f t="shared" si="3"/>
        <v>02/28/1979</v>
      </c>
    </row>
    <row r="205" spans="1:4" ht="15.6" x14ac:dyDescent="0.3">
      <c r="A205" s="22">
        <v>12281959</v>
      </c>
      <c r="B205" s="23" t="s">
        <v>239</v>
      </c>
      <c r="D205" s="35" t="str">
        <f t="shared" si="3"/>
        <v>12/28/1959</v>
      </c>
    </row>
    <row r="206" spans="1:4" ht="15.6" x14ac:dyDescent="0.3">
      <c r="A206" s="22">
        <v>12091982</v>
      </c>
      <c r="B206" s="23" t="s">
        <v>240</v>
      </c>
      <c r="D206" s="35" t="str">
        <f t="shared" si="3"/>
        <v>12/09/1982</v>
      </c>
    </row>
    <row r="207" spans="1:4" ht="15.6" x14ac:dyDescent="0.3">
      <c r="A207" s="22">
        <v>7141952</v>
      </c>
      <c r="B207" s="23" t="s">
        <v>241</v>
      </c>
      <c r="D207" s="35" t="str">
        <f t="shared" si="3"/>
        <v>07/14/1952</v>
      </c>
    </row>
    <row r="208" spans="1:4" ht="15.6" x14ac:dyDescent="0.3">
      <c r="A208" s="22">
        <v>8301981</v>
      </c>
      <c r="B208" s="23" t="s">
        <v>242</v>
      </c>
      <c r="D208" s="35" t="str">
        <f t="shared" si="3"/>
        <v>08/30/1981</v>
      </c>
    </row>
    <row r="209" spans="1:4" ht="15.6" x14ac:dyDescent="0.3">
      <c r="A209" s="22">
        <v>5121987</v>
      </c>
      <c r="B209" s="23" t="s">
        <v>243</v>
      </c>
      <c r="D209" s="35" t="str">
        <f t="shared" si="3"/>
        <v>05/12/1987</v>
      </c>
    </row>
    <row r="210" spans="1:4" ht="15.6" x14ac:dyDescent="0.3">
      <c r="A210" s="22">
        <v>8241981</v>
      </c>
      <c r="B210" s="23" t="s">
        <v>244</v>
      </c>
      <c r="D210" s="35" t="str">
        <f t="shared" si="3"/>
        <v>08/24/1981</v>
      </c>
    </row>
    <row r="211" spans="1:4" ht="15.6" x14ac:dyDescent="0.3">
      <c r="A211" s="22">
        <v>4051980</v>
      </c>
      <c r="B211" s="23" t="s">
        <v>245</v>
      </c>
      <c r="D211" s="35" t="str">
        <f t="shared" si="3"/>
        <v>04/05/1980</v>
      </c>
    </row>
    <row r="212" spans="1:4" ht="15.6" x14ac:dyDescent="0.3">
      <c r="A212" s="22">
        <v>6121974</v>
      </c>
      <c r="B212" s="23" t="s">
        <v>246</v>
      </c>
      <c r="D212" s="35" t="str">
        <f t="shared" si="3"/>
        <v>06/12/1974</v>
      </c>
    </row>
    <row r="213" spans="1:4" ht="15.6" x14ac:dyDescent="0.3">
      <c r="A213" s="22">
        <v>4051956</v>
      </c>
      <c r="B213" s="23" t="s">
        <v>247</v>
      </c>
      <c r="D213" s="35" t="str">
        <f t="shared" si="3"/>
        <v>04/05/1956</v>
      </c>
    </row>
    <row r="214" spans="1:4" ht="15.6" x14ac:dyDescent="0.3">
      <c r="A214" s="22">
        <v>9051984</v>
      </c>
      <c r="B214" s="23" t="s">
        <v>248</v>
      </c>
      <c r="D214" s="35" t="str">
        <f t="shared" si="3"/>
        <v>09/05/1984</v>
      </c>
    </row>
    <row r="215" spans="1:4" ht="15.6" x14ac:dyDescent="0.3">
      <c r="A215" s="22">
        <v>8081955</v>
      </c>
      <c r="B215" s="23" t="s">
        <v>249</v>
      </c>
      <c r="D215" s="35" t="str">
        <f t="shared" si="3"/>
        <v>08/08/1955</v>
      </c>
    </row>
    <row r="216" spans="1:4" ht="15.6" x14ac:dyDescent="0.3">
      <c r="A216" s="22">
        <v>1121969</v>
      </c>
      <c r="B216" s="23" t="s">
        <v>250</v>
      </c>
      <c r="D216" s="35" t="str">
        <f t="shared" si="3"/>
        <v>01/12/1969</v>
      </c>
    </row>
    <row r="217" spans="1:4" ht="15.6" x14ac:dyDescent="0.3">
      <c r="A217" s="22">
        <v>3031981</v>
      </c>
      <c r="B217" s="23" t="s">
        <v>251</v>
      </c>
      <c r="D217" s="35" t="str">
        <f t="shared" si="3"/>
        <v>03/03/1981</v>
      </c>
    </row>
    <row r="218" spans="1:4" ht="15.6" x14ac:dyDescent="0.3">
      <c r="A218" s="22">
        <v>8251966</v>
      </c>
      <c r="B218" s="23" t="s">
        <v>252</v>
      </c>
      <c r="D218" s="35" t="str">
        <f t="shared" si="3"/>
        <v>08/25/1966</v>
      </c>
    </row>
    <row r="219" spans="1:4" ht="15.6" x14ac:dyDescent="0.3">
      <c r="A219" s="22">
        <v>9181972</v>
      </c>
      <c r="B219" s="23" t="s">
        <v>253</v>
      </c>
      <c r="D219" s="35" t="str">
        <f t="shared" si="3"/>
        <v>09/18/1972</v>
      </c>
    </row>
    <row r="220" spans="1:4" ht="15.6" x14ac:dyDescent="0.3">
      <c r="A220" s="22">
        <v>9081977</v>
      </c>
      <c r="B220" s="23" t="s">
        <v>254</v>
      </c>
      <c r="D220" s="35" t="str">
        <f t="shared" si="3"/>
        <v>09/08/1977</v>
      </c>
    </row>
    <row r="221" spans="1:4" ht="15.6" x14ac:dyDescent="0.3">
      <c r="A221" s="22">
        <v>1061954</v>
      </c>
      <c r="B221" s="23" t="s">
        <v>255</v>
      </c>
      <c r="D221" s="35" t="str">
        <f t="shared" si="3"/>
        <v>01/06/1954</v>
      </c>
    </row>
    <row r="222" spans="1:4" ht="15.6" x14ac:dyDescent="0.3">
      <c r="A222" s="22">
        <v>10131970</v>
      </c>
      <c r="B222" s="23" t="s">
        <v>256</v>
      </c>
      <c r="D222" s="35" t="str">
        <f t="shared" si="3"/>
        <v>10/13/1970</v>
      </c>
    </row>
    <row r="223" spans="1:4" ht="15.6" x14ac:dyDescent="0.3">
      <c r="A223" s="22">
        <v>3231960</v>
      </c>
      <c r="B223" s="23" t="s">
        <v>257</v>
      </c>
      <c r="D223" s="35" t="str">
        <f t="shared" si="3"/>
        <v>03/23/1960</v>
      </c>
    </row>
    <row r="224" spans="1:4" ht="15.6" x14ac:dyDescent="0.3">
      <c r="A224" s="22">
        <v>2081985</v>
      </c>
      <c r="B224" s="23" t="s">
        <v>258</v>
      </c>
      <c r="D224" s="35" t="str">
        <f t="shared" si="3"/>
        <v>02/08/1985</v>
      </c>
    </row>
    <row r="225" spans="1:4" ht="15.6" x14ac:dyDescent="0.3">
      <c r="A225" s="22">
        <v>4101972</v>
      </c>
      <c r="B225" s="23" t="s">
        <v>259</v>
      </c>
      <c r="D225" s="35" t="str">
        <f t="shared" si="3"/>
        <v>04/10/1972</v>
      </c>
    </row>
    <row r="226" spans="1:4" ht="15.6" x14ac:dyDescent="0.3">
      <c r="A226" s="22">
        <v>4061984</v>
      </c>
      <c r="B226" s="23" t="s">
        <v>260</v>
      </c>
      <c r="D226" s="35" t="str">
        <f t="shared" si="3"/>
        <v>04/06/1984</v>
      </c>
    </row>
    <row r="227" spans="1:4" ht="15.6" x14ac:dyDescent="0.3">
      <c r="A227" s="22">
        <v>5311969</v>
      </c>
      <c r="B227" s="23" t="s">
        <v>261</v>
      </c>
      <c r="D227" s="35" t="str">
        <f t="shared" si="3"/>
        <v>05/31/1969</v>
      </c>
    </row>
    <row r="228" spans="1:4" ht="15.6" x14ac:dyDescent="0.3">
      <c r="A228" s="22">
        <v>3281980</v>
      </c>
      <c r="B228" s="23" t="s">
        <v>262</v>
      </c>
      <c r="D228" s="35" t="str">
        <f t="shared" si="3"/>
        <v>03/28/1980</v>
      </c>
    </row>
    <row r="229" spans="1:4" ht="15.6" x14ac:dyDescent="0.3">
      <c r="A229" s="22">
        <v>10011986</v>
      </c>
      <c r="B229" s="23" t="s">
        <v>263</v>
      </c>
      <c r="D229" s="35" t="str">
        <f t="shared" si="3"/>
        <v>10/01/1986</v>
      </c>
    </row>
    <row r="230" spans="1:4" ht="15.6" x14ac:dyDescent="0.3">
      <c r="A230" s="22">
        <v>11241975</v>
      </c>
      <c r="B230" s="23" t="s">
        <v>264</v>
      </c>
      <c r="D230" s="35" t="str">
        <f t="shared" si="3"/>
        <v>11/24/1975</v>
      </c>
    </row>
    <row r="231" spans="1:4" ht="15.6" x14ac:dyDescent="0.3">
      <c r="A231" s="22">
        <v>4211981</v>
      </c>
      <c r="B231" s="23" t="s">
        <v>265</v>
      </c>
      <c r="D231" s="35" t="str">
        <f t="shared" si="3"/>
        <v>04/21/1981</v>
      </c>
    </row>
    <row r="232" spans="1:4" ht="15.6" x14ac:dyDescent="0.3">
      <c r="A232" s="22">
        <v>1081978</v>
      </c>
      <c r="B232" s="23" t="s">
        <v>266</v>
      </c>
      <c r="D232" s="35" t="str">
        <f t="shared" si="3"/>
        <v>01/08/1978</v>
      </c>
    </row>
    <row r="233" spans="1:4" ht="15.6" x14ac:dyDescent="0.3">
      <c r="A233" s="22">
        <v>8041988</v>
      </c>
      <c r="B233" s="23" t="s">
        <v>267</v>
      </c>
      <c r="D233" s="35" t="str">
        <f t="shared" si="3"/>
        <v>08/04/1988</v>
      </c>
    </row>
    <row r="234" spans="1:4" ht="15.6" x14ac:dyDescent="0.3">
      <c r="A234" s="22">
        <v>9231986</v>
      </c>
      <c r="B234" s="23" t="s">
        <v>268</v>
      </c>
      <c r="D234" s="35" t="str">
        <f t="shared" si="3"/>
        <v>09/23/1986</v>
      </c>
    </row>
    <row r="235" spans="1:4" ht="15.6" x14ac:dyDescent="0.3">
      <c r="A235" s="22">
        <v>2051982</v>
      </c>
      <c r="B235" s="23" t="s">
        <v>269</v>
      </c>
      <c r="D235" s="35" t="str">
        <f t="shared" si="3"/>
        <v>02/05/1982</v>
      </c>
    </row>
    <row r="236" spans="1:4" ht="15.6" x14ac:dyDescent="0.3">
      <c r="A236" s="22">
        <v>7031973</v>
      </c>
      <c r="B236" s="23" t="s">
        <v>270</v>
      </c>
      <c r="D236" s="35" t="str">
        <f t="shared" si="3"/>
        <v>07/03/1973</v>
      </c>
    </row>
    <row r="237" spans="1:4" ht="15.6" x14ac:dyDescent="0.3">
      <c r="A237" s="22">
        <v>8141951</v>
      </c>
      <c r="B237" s="23" t="s">
        <v>271</v>
      </c>
      <c r="D237" s="35" t="str">
        <f t="shared" si="3"/>
        <v>08/14/1951</v>
      </c>
    </row>
    <row r="238" spans="1:4" ht="15.6" x14ac:dyDescent="0.3">
      <c r="A238" s="22">
        <v>5151950</v>
      </c>
      <c r="B238" s="23" t="s">
        <v>272</v>
      </c>
      <c r="D238" s="35" t="str">
        <f t="shared" si="3"/>
        <v>05/15/1950</v>
      </c>
    </row>
    <row r="239" spans="1:4" ht="15.6" x14ac:dyDescent="0.3">
      <c r="A239" s="22">
        <v>6141954</v>
      </c>
      <c r="B239" s="23" t="s">
        <v>273</v>
      </c>
      <c r="D239" s="35" t="str">
        <f t="shared" si="3"/>
        <v>06/14/1954</v>
      </c>
    </row>
    <row r="240" spans="1:4" ht="15.6" x14ac:dyDescent="0.3">
      <c r="A240" s="22">
        <v>7111955</v>
      </c>
      <c r="B240" s="23" t="s">
        <v>195</v>
      </c>
      <c r="D240" s="35" t="str">
        <f t="shared" si="3"/>
        <v>07/11/1955</v>
      </c>
    </row>
    <row r="241" spans="1:4" ht="15.6" x14ac:dyDescent="0.3">
      <c r="A241" s="22">
        <v>11061961</v>
      </c>
      <c r="B241" s="23" t="s">
        <v>274</v>
      </c>
      <c r="D241" s="35" t="str">
        <f t="shared" si="3"/>
        <v>11/06/1961</v>
      </c>
    </row>
    <row r="242" spans="1:4" ht="15.6" x14ac:dyDescent="0.3">
      <c r="A242" s="22">
        <v>8051964</v>
      </c>
      <c r="B242" s="23" t="s">
        <v>275</v>
      </c>
      <c r="D242" s="35" t="str">
        <f t="shared" si="3"/>
        <v>08/05/1964</v>
      </c>
    </row>
    <row r="243" spans="1:4" ht="15.6" x14ac:dyDescent="0.3">
      <c r="A243" s="22">
        <v>7091968</v>
      </c>
      <c r="B243" s="23" t="s">
        <v>276</v>
      </c>
      <c r="D243" s="35" t="str">
        <f t="shared" si="3"/>
        <v>07/09/1968</v>
      </c>
    </row>
    <row r="244" spans="1:4" ht="15.6" x14ac:dyDescent="0.3">
      <c r="A244" s="22">
        <v>8251958</v>
      </c>
      <c r="B244" s="23" t="s">
        <v>277</v>
      </c>
      <c r="D244" s="35" t="str">
        <f t="shared" si="3"/>
        <v>08/25/1958</v>
      </c>
    </row>
    <row r="245" spans="1:4" ht="15.6" x14ac:dyDescent="0.3">
      <c r="A245" s="22">
        <v>12121959</v>
      </c>
      <c r="B245" s="23" t="s">
        <v>278</v>
      </c>
      <c r="D245" s="35" t="str">
        <f t="shared" si="3"/>
        <v>12/12/1959</v>
      </c>
    </row>
    <row r="246" spans="1:4" ht="15.6" x14ac:dyDescent="0.3">
      <c r="A246" s="22">
        <v>9101970</v>
      </c>
      <c r="B246" s="23" t="s">
        <v>279</v>
      </c>
      <c r="D246" s="35" t="str">
        <f t="shared" si="3"/>
        <v>09/10/1970</v>
      </c>
    </row>
    <row r="247" spans="1:4" ht="15.6" x14ac:dyDescent="0.3">
      <c r="A247" s="22">
        <v>12261958</v>
      </c>
      <c r="B247" s="23" t="s">
        <v>280</v>
      </c>
      <c r="D247" s="35" t="str">
        <f t="shared" si="3"/>
        <v>12/26/1958</v>
      </c>
    </row>
    <row r="248" spans="1:4" ht="15.6" x14ac:dyDescent="0.3">
      <c r="A248" s="22">
        <v>9231962</v>
      </c>
      <c r="B248" s="23" t="s">
        <v>281</v>
      </c>
      <c r="D248" s="35" t="str">
        <f t="shared" si="3"/>
        <v>09/23/1962</v>
      </c>
    </row>
    <row r="249" spans="1:4" ht="15.6" x14ac:dyDescent="0.3">
      <c r="A249" s="22">
        <v>7061976</v>
      </c>
      <c r="B249" s="23" t="s">
        <v>282</v>
      </c>
      <c r="D249" s="35" t="str">
        <f t="shared" si="3"/>
        <v>07/06/1976</v>
      </c>
    </row>
    <row r="250" spans="1:4" ht="15.6" x14ac:dyDescent="0.3">
      <c r="A250" s="22">
        <v>8081978</v>
      </c>
      <c r="B250" s="23" t="s">
        <v>283</v>
      </c>
      <c r="D250" s="35" t="str">
        <f t="shared" si="3"/>
        <v>08/08/1978</v>
      </c>
    </row>
    <row r="251" spans="1:4" ht="15.6" x14ac:dyDescent="0.3">
      <c r="A251" s="22">
        <v>8191981</v>
      </c>
      <c r="B251" s="23" t="s">
        <v>151</v>
      </c>
      <c r="D251" s="35" t="str">
        <f t="shared" si="3"/>
        <v>08/19/1981</v>
      </c>
    </row>
    <row r="252" spans="1:4" ht="15.6" x14ac:dyDescent="0.3">
      <c r="A252" s="22">
        <v>7091983</v>
      </c>
      <c r="B252" s="23" t="s">
        <v>284</v>
      </c>
      <c r="D252" s="35" t="str">
        <f t="shared" si="3"/>
        <v>07/09/1983</v>
      </c>
    </row>
    <row r="253" spans="1:4" ht="15.6" x14ac:dyDescent="0.3">
      <c r="A253" s="22">
        <v>7241976</v>
      </c>
      <c r="B253" s="23" t="s">
        <v>285</v>
      </c>
      <c r="D253" s="35" t="str">
        <f t="shared" si="3"/>
        <v>07/24/1976</v>
      </c>
    </row>
    <row r="254" spans="1:4" ht="15.6" x14ac:dyDescent="0.3">
      <c r="A254" s="22">
        <v>11131955</v>
      </c>
      <c r="B254" s="23" t="s">
        <v>286</v>
      </c>
      <c r="D254" s="35" t="str">
        <f t="shared" si="3"/>
        <v>11/13/1955</v>
      </c>
    </row>
    <row r="255" spans="1:4" ht="15.6" x14ac:dyDescent="0.3">
      <c r="A255" s="22">
        <v>10041959</v>
      </c>
      <c r="B255" s="23" t="s">
        <v>287</v>
      </c>
      <c r="D255" s="35" t="str">
        <f t="shared" si="3"/>
        <v>10/04/1959</v>
      </c>
    </row>
    <row r="256" spans="1:4" ht="15.6" x14ac:dyDescent="0.3">
      <c r="A256" s="22">
        <v>4231978</v>
      </c>
      <c r="B256" s="23" t="s">
        <v>288</v>
      </c>
      <c r="D256" s="35" t="str">
        <f t="shared" si="3"/>
        <v>04/23/1978</v>
      </c>
    </row>
    <row r="257" spans="1:4" ht="15.6" x14ac:dyDescent="0.3">
      <c r="A257" s="22">
        <v>4081968</v>
      </c>
      <c r="B257" s="23" t="s">
        <v>289</v>
      </c>
      <c r="D257" s="35" t="str">
        <f t="shared" si="3"/>
        <v>04/08/1968</v>
      </c>
    </row>
    <row r="258" spans="1:4" ht="15.6" x14ac:dyDescent="0.3">
      <c r="A258" s="22">
        <v>1011975</v>
      </c>
      <c r="B258" s="23" t="s">
        <v>290</v>
      </c>
      <c r="D258" s="35" t="str">
        <f t="shared" si="3"/>
        <v>01/01/1975</v>
      </c>
    </row>
    <row r="259" spans="1:4" ht="15.6" x14ac:dyDescent="0.3">
      <c r="A259" s="22">
        <v>12211963</v>
      </c>
      <c r="B259" s="23" t="s">
        <v>291</v>
      </c>
      <c r="D259" s="35" t="str">
        <f t="shared" ref="D259:D322" si="4">TEXT(A259,"00\/00\/0000")</f>
        <v>12/21/1963</v>
      </c>
    </row>
    <row r="260" spans="1:4" ht="15.6" x14ac:dyDescent="0.3">
      <c r="A260" s="22">
        <v>9011956</v>
      </c>
      <c r="B260" s="23" t="s">
        <v>226</v>
      </c>
      <c r="D260" s="35" t="str">
        <f t="shared" si="4"/>
        <v>09/01/1956</v>
      </c>
    </row>
    <row r="261" spans="1:4" ht="15.6" x14ac:dyDescent="0.3">
      <c r="A261" s="22">
        <v>3101980</v>
      </c>
      <c r="B261" s="23" t="s">
        <v>292</v>
      </c>
      <c r="D261" s="35" t="str">
        <f t="shared" si="4"/>
        <v>03/10/1980</v>
      </c>
    </row>
    <row r="262" spans="1:4" ht="15.6" x14ac:dyDescent="0.3">
      <c r="A262" s="22">
        <v>12021987</v>
      </c>
      <c r="B262" s="23" t="s">
        <v>293</v>
      </c>
      <c r="D262" s="35" t="str">
        <f t="shared" si="4"/>
        <v>12/02/1987</v>
      </c>
    </row>
    <row r="263" spans="1:4" ht="15.6" x14ac:dyDescent="0.3">
      <c r="A263" s="22">
        <v>10181948</v>
      </c>
      <c r="B263" s="23" t="s">
        <v>294</v>
      </c>
      <c r="D263" s="35" t="str">
        <f t="shared" si="4"/>
        <v>10/18/1948</v>
      </c>
    </row>
    <row r="264" spans="1:4" ht="15.6" x14ac:dyDescent="0.3">
      <c r="A264" s="22">
        <v>1281951</v>
      </c>
      <c r="B264" s="23" t="s">
        <v>295</v>
      </c>
      <c r="D264" s="35" t="str">
        <f t="shared" si="4"/>
        <v>01/28/1951</v>
      </c>
    </row>
    <row r="265" spans="1:4" ht="15.6" x14ac:dyDescent="0.3">
      <c r="A265" s="22">
        <v>1181952</v>
      </c>
      <c r="B265" s="23" t="s">
        <v>296</v>
      </c>
      <c r="D265" s="35" t="str">
        <f t="shared" si="4"/>
        <v>01/18/1952</v>
      </c>
    </row>
    <row r="266" spans="1:4" ht="15.6" x14ac:dyDescent="0.3">
      <c r="A266" s="22">
        <v>6201976</v>
      </c>
      <c r="B266" s="23" t="s">
        <v>297</v>
      </c>
      <c r="D266" s="35" t="str">
        <f t="shared" si="4"/>
        <v>06/20/1976</v>
      </c>
    </row>
    <row r="267" spans="1:4" ht="15.6" x14ac:dyDescent="0.3">
      <c r="A267" s="22">
        <v>6041979</v>
      </c>
      <c r="B267" s="23" t="s">
        <v>298</v>
      </c>
      <c r="D267" s="35" t="str">
        <f t="shared" si="4"/>
        <v>06/04/1979</v>
      </c>
    </row>
    <row r="268" spans="1:4" ht="15.6" x14ac:dyDescent="0.3">
      <c r="A268" s="22">
        <v>5251949</v>
      </c>
      <c r="B268" s="23" t="s">
        <v>299</v>
      </c>
      <c r="D268" s="35" t="str">
        <f t="shared" si="4"/>
        <v>05/25/1949</v>
      </c>
    </row>
    <row r="269" spans="1:4" ht="15.6" x14ac:dyDescent="0.3">
      <c r="A269" s="22">
        <v>1121976</v>
      </c>
      <c r="B269" s="23" t="s">
        <v>300</v>
      </c>
      <c r="D269" s="35" t="str">
        <f t="shared" si="4"/>
        <v>01/12/1976</v>
      </c>
    </row>
    <row r="270" spans="1:4" ht="15.6" x14ac:dyDescent="0.3">
      <c r="A270" s="22">
        <v>4201973</v>
      </c>
      <c r="B270" s="23" t="s">
        <v>301</v>
      </c>
      <c r="D270" s="35" t="str">
        <f t="shared" si="4"/>
        <v>04/20/1973</v>
      </c>
    </row>
    <row r="271" spans="1:4" ht="15.6" x14ac:dyDescent="0.3">
      <c r="A271" s="22">
        <v>9081976</v>
      </c>
      <c r="B271" s="23" t="s">
        <v>302</v>
      </c>
      <c r="D271" s="35" t="str">
        <f t="shared" si="4"/>
        <v>09/08/1976</v>
      </c>
    </row>
    <row r="272" spans="1:4" ht="15.6" x14ac:dyDescent="0.3">
      <c r="A272" s="22">
        <v>3051965</v>
      </c>
      <c r="B272" s="23" t="s">
        <v>303</v>
      </c>
      <c r="D272" s="35" t="str">
        <f t="shared" si="4"/>
        <v>03/05/1965</v>
      </c>
    </row>
    <row r="273" spans="1:4" ht="15.6" x14ac:dyDescent="0.3">
      <c r="A273" s="22">
        <v>1061963</v>
      </c>
      <c r="B273" s="23" t="s">
        <v>304</v>
      </c>
      <c r="D273" s="35" t="str">
        <f t="shared" si="4"/>
        <v>01/06/1963</v>
      </c>
    </row>
    <row r="274" spans="1:4" ht="15.6" x14ac:dyDescent="0.3">
      <c r="A274" s="22">
        <v>1221978</v>
      </c>
      <c r="B274" s="23" t="s">
        <v>305</v>
      </c>
      <c r="D274" s="35" t="str">
        <f t="shared" si="4"/>
        <v>01/22/1978</v>
      </c>
    </row>
    <row r="275" spans="1:4" ht="15.6" x14ac:dyDescent="0.3">
      <c r="A275" s="22">
        <v>12041980</v>
      </c>
      <c r="B275" s="23" t="s">
        <v>306</v>
      </c>
      <c r="D275" s="35" t="str">
        <f t="shared" si="4"/>
        <v>12/04/1980</v>
      </c>
    </row>
    <row r="276" spans="1:4" ht="15.6" x14ac:dyDescent="0.3">
      <c r="A276" s="22">
        <v>9101965</v>
      </c>
      <c r="B276" s="23" t="s">
        <v>307</v>
      </c>
      <c r="D276" s="35" t="str">
        <f t="shared" si="4"/>
        <v>09/10/1965</v>
      </c>
    </row>
    <row r="277" spans="1:4" ht="15.6" x14ac:dyDescent="0.3">
      <c r="A277" s="22">
        <v>11261946</v>
      </c>
      <c r="B277" s="23" t="s">
        <v>308</v>
      </c>
      <c r="D277" s="35" t="str">
        <f t="shared" si="4"/>
        <v>11/26/1946</v>
      </c>
    </row>
    <row r="278" spans="1:4" ht="15.6" x14ac:dyDescent="0.3">
      <c r="A278" s="22">
        <v>8011947</v>
      </c>
      <c r="B278" s="23" t="s">
        <v>309</v>
      </c>
      <c r="D278" s="35" t="str">
        <f t="shared" si="4"/>
        <v>08/01/1947</v>
      </c>
    </row>
    <row r="279" spans="1:4" ht="15.6" x14ac:dyDescent="0.3">
      <c r="A279" s="22">
        <v>8191945</v>
      </c>
      <c r="B279" s="23" t="s">
        <v>310</v>
      </c>
      <c r="D279" s="35" t="str">
        <f t="shared" si="4"/>
        <v>08/19/1945</v>
      </c>
    </row>
    <row r="280" spans="1:4" ht="15.6" x14ac:dyDescent="0.3">
      <c r="A280" s="22">
        <v>1241955</v>
      </c>
      <c r="B280" s="23" t="s">
        <v>311</v>
      </c>
      <c r="D280" s="35" t="str">
        <f t="shared" si="4"/>
        <v>01/24/1955</v>
      </c>
    </row>
    <row r="281" spans="1:4" ht="15.6" x14ac:dyDescent="0.3">
      <c r="A281" s="22">
        <v>8061966</v>
      </c>
      <c r="B281" s="23" t="s">
        <v>312</v>
      </c>
      <c r="D281" s="35" t="str">
        <f t="shared" si="4"/>
        <v>08/06/1966</v>
      </c>
    </row>
    <row r="282" spans="1:4" ht="15.6" x14ac:dyDescent="0.3">
      <c r="A282" s="22">
        <v>5161961</v>
      </c>
      <c r="B282" s="23" t="s">
        <v>313</v>
      </c>
      <c r="D282" s="35" t="str">
        <f t="shared" si="4"/>
        <v>05/16/1961</v>
      </c>
    </row>
    <row r="283" spans="1:4" ht="15.6" x14ac:dyDescent="0.3">
      <c r="A283" s="22">
        <v>9271970</v>
      </c>
      <c r="B283" s="23" t="s">
        <v>314</v>
      </c>
      <c r="D283" s="35" t="str">
        <f t="shared" si="4"/>
        <v>09/27/1970</v>
      </c>
    </row>
    <row r="284" spans="1:4" ht="15.6" x14ac:dyDescent="0.3">
      <c r="A284" s="22">
        <v>5051983</v>
      </c>
      <c r="B284" s="23" t="s">
        <v>315</v>
      </c>
      <c r="D284" s="35" t="str">
        <f t="shared" si="4"/>
        <v>05/05/1983</v>
      </c>
    </row>
    <row r="285" spans="1:4" ht="15.6" x14ac:dyDescent="0.3">
      <c r="A285" s="22">
        <v>12241965</v>
      </c>
      <c r="B285" s="23" t="s">
        <v>316</v>
      </c>
      <c r="D285" s="35" t="str">
        <f t="shared" si="4"/>
        <v>12/24/1965</v>
      </c>
    </row>
    <row r="286" spans="1:4" ht="15.6" x14ac:dyDescent="0.3">
      <c r="A286" s="22">
        <v>10151965</v>
      </c>
      <c r="B286" s="23" t="s">
        <v>317</v>
      </c>
      <c r="D286" s="35" t="str">
        <f t="shared" si="4"/>
        <v>10/15/1965</v>
      </c>
    </row>
    <row r="287" spans="1:4" ht="15.6" x14ac:dyDescent="0.3">
      <c r="A287" s="22">
        <v>2271954</v>
      </c>
      <c r="B287" s="23" t="s">
        <v>318</v>
      </c>
      <c r="D287" s="35" t="str">
        <f t="shared" si="4"/>
        <v>02/27/1954</v>
      </c>
    </row>
    <row r="288" spans="1:4" ht="15.6" x14ac:dyDescent="0.3">
      <c r="A288" s="22">
        <v>8111956</v>
      </c>
      <c r="B288" s="23" t="s">
        <v>319</v>
      </c>
      <c r="D288" s="35" t="str">
        <f t="shared" si="4"/>
        <v>08/11/1956</v>
      </c>
    </row>
    <row r="289" spans="1:4" ht="15.6" x14ac:dyDescent="0.3">
      <c r="A289" s="22">
        <v>9231959</v>
      </c>
      <c r="B289" s="23" t="s">
        <v>320</v>
      </c>
      <c r="D289" s="35" t="str">
        <f t="shared" si="4"/>
        <v>09/23/1959</v>
      </c>
    </row>
    <row r="290" spans="1:4" ht="15.6" x14ac:dyDescent="0.3">
      <c r="A290" s="22">
        <v>12011957</v>
      </c>
      <c r="B290" s="23" t="s">
        <v>321</v>
      </c>
      <c r="D290" s="35" t="str">
        <f t="shared" si="4"/>
        <v>12/01/1957</v>
      </c>
    </row>
    <row r="291" spans="1:4" ht="15.6" x14ac:dyDescent="0.3">
      <c r="A291" s="22">
        <v>8051962</v>
      </c>
      <c r="B291" s="23" t="s">
        <v>322</v>
      </c>
      <c r="D291" s="35" t="str">
        <f t="shared" si="4"/>
        <v>08/05/1962</v>
      </c>
    </row>
    <row r="292" spans="1:4" ht="15.6" x14ac:dyDescent="0.3">
      <c r="A292" s="22">
        <v>3281974</v>
      </c>
      <c r="B292" s="23" t="s">
        <v>323</v>
      </c>
      <c r="D292" s="35" t="str">
        <f t="shared" si="4"/>
        <v>03/28/1974</v>
      </c>
    </row>
    <row r="293" spans="1:4" ht="15.6" x14ac:dyDescent="0.3">
      <c r="A293" s="22">
        <v>2051968</v>
      </c>
      <c r="B293" s="23" t="s">
        <v>324</v>
      </c>
      <c r="D293" s="35" t="str">
        <f t="shared" si="4"/>
        <v>02/05/1968</v>
      </c>
    </row>
    <row r="294" spans="1:4" ht="15.6" x14ac:dyDescent="0.3">
      <c r="A294" s="22">
        <v>12181984</v>
      </c>
      <c r="B294" s="23" t="s">
        <v>325</v>
      </c>
      <c r="D294" s="35" t="str">
        <f t="shared" si="4"/>
        <v>12/18/1984</v>
      </c>
    </row>
    <row r="295" spans="1:4" ht="15.6" x14ac:dyDescent="0.3">
      <c r="A295" s="22">
        <v>12261951</v>
      </c>
      <c r="B295" s="23" t="s">
        <v>326</v>
      </c>
      <c r="D295" s="35" t="str">
        <f t="shared" si="4"/>
        <v>12/26/1951</v>
      </c>
    </row>
    <row r="296" spans="1:4" ht="15.6" x14ac:dyDescent="0.3">
      <c r="A296" s="22">
        <v>11261979</v>
      </c>
      <c r="B296" s="23" t="s">
        <v>327</v>
      </c>
      <c r="D296" s="35" t="str">
        <f t="shared" si="4"/>
        <v>11/26/1979</v>
      </c>
    </row>
    <row r="297" spans="1:4" ht="15.6" x14ac:dyDescent="0.3">
      <c r="A297" s="22">
        <v>7271974</v>
      </c>
      <c r="B297" s="23" t="s">
        <v>328</v>
      </c>
      <c r="D297" s="35" t="str">
        <f t="shared" si="4"/>
        <v>07/27/1974</v>
      </c>
    </row>
    <row r="298" spans="1:4" ht="15.6" x14ac:dyDescent="0.3">
      <c r="A298" s="22">
        <v>9141978</v>
      </c>
      <c r="B298" s="23" t="s">
        <v>329</v>
      </c>
      <c r="D298" s="35" t="str">
        <f t="shared" si="4"/>
        <v>09/14/1978</v>
      </c>
    </row>
    <row r="299" spans="1:4" ht="15.6" x14ac:dyDescent="0.3">
      <c r="A299" s="22">
        <v>12251980</v>
      </c>
      <c r="B299" s="23" t="s">
        <v>330</v>
      </c>
      <c r="D299" s="35" t="str">
        <f t="shared" si="4"/>
        <v>12/25/1980</v>
      </c>
    </row>
    <row r="300" spans="1:4" ht="15.6" x14ac:dyDescent="0.3">
      <c r="A300" s="22">
        <v>7211973</v>
      </c>
      <c r="B300" s="23" t="s">
        <v>331</v>
      </c>
      <c r="D300" s="35" t="str">
        <f t="shared" si="4"/>
        <v>07/21/1973</v>
      </c>
    </row>
    <row r="301" spans="1:4" ht="15.6" x14ac:dyDescent="0.3">
      <c r="A301" s="22">
        <v>12101976</v>
      </c>
      <c r="B301" s="23" t="s">
        <v>332</v>
      </c>
      <c r="D301" s="35" t="str">
        <f t="shared" si="4"/>
        <v>12/10/1976</v>
      </c>
    </row>
    <row r="302" spans="1:4" ht="15.6" x14ac:dyDescent="0.3">
      <c r="A302" s="22">
        <v>3281973</v>
      </c>
      <c r="B302" s="23" t="s">
        <v>333</v>
      </c>
      <c r="D302" s="35" t="str">
        <f t="shared" si="4"/>
        <v>03/28/1973</v>
      </c>
    </row>
    <row r="303" spans="1:4" ht="15.6" x14ac:dyDescent="0.3">
      <c r="A303" s="22">
        <v>11181961</v>
      </c>
      <c r="B303" s="23" t="s">
        <v>334</v>
      </c>
      <c r="D303" s="35" t="str">
        <f t="shared" si="4"/>
        <v>11/18/1961</v>
      </c>
    </row>
    <row r="304" spans="1:4" ht="15.6" x14ac:dyDescent="0.3">
      <c r="A304" s="22">
        <v>8281975</v>
      </c>
      <c r="B304" s="23" t="s">
        <v>335</v>
      </c>
      <c r="D304" s="35" t="str">
        <f t="shared" si="4"/>
        <v>08/28/1975</v>
      </c>
    </row>
    <row r="305" spans="1:4" ht="15.6" x14ac:dyDescent="0.3">
      <c r="A305" s="22">
        <v>9111987</v>
      </c>
      <c r="B305" s="23" t="s">
        <v>336</v>
      </c>
      <c r="D305" s="35" t="str">
        <f t="shared" si="4"/>
        <v>09/11/1987</v>
      </c>
    </row>
    <row r="306" spans="1:4" ht="15.6" x14ac:dyDescent="0.3">
      <c r="A306" s="22">
        <v>3121951</v>
      </c>
      <c r="B306" s="23" t="s">
        <v>337</v>
      </c>
      <c r="D306" s="35" t="str">
        <f t="shared" si="4"/>
        <v>03/12/1951</v>
      </c>
    </row>
    <row r="307" spans="1:4" ht="15.6" x14ac:dyDescent="0.3">
      <c r="A307" s="22">
        <v>9051957</v>
      </c>
      <c r="B307" s="23" t="s">
        <v>338</v>
      </c>
      <c r="D307" s="35" t="str">
        <f t="shared" si="4"/>
        <v>09/05/1957</v>
      </c>
    </row>
    <row r="308" spans="1:4" ht="15.6" x14ac:dyDescent="0.3">
      <c r="A308" s="22">
        <v>8311954</v>
      </c>
      <c r="B308" s="23" t="s">
        <v>339</v>
      </c>
      <c r="D308" s="35" t="str">
        <f t="shared" si="4"/>
        <v>08/31/1954</v>
      </c>
    </row>
    <row r="309" spans="1:4" ht="15.6" x14ac:dyDescent="0.3">
      <c r="A309" s="22">
        <v>7111958</v>
      </c>
      <c r="B309" s="23" t="s">
        <v>340</v>
      </c>
      <c r="D309" s="35" t="str">
        <f t="shared" si="4"/>
        <v>07/11/1958</v>
      </c>
    </row>
    <row r="310" spans="1:4" ht="15.6" x14ac:dyDescent="0.3">
      <c r="A310" s="22">
        <v>6201977</v>
      </c>
      <c r="B310" s="23" t="s">
        <v>341</v>
      </c>
      <c r="D310" s="35" t="str">
        <f t="shared" si="4"/>
        <v>06/20/1977</v>
      </c>
    </row>
    <row r="311" spans="1:4" ht="15.6" x14ac:dyDescent="0.3">
      <c r="A311" s="22">
        <v>9271984</v>
      </c>
      <c r="B311" s="23" t="s">
        <v>342</v>
      </c>
      <c r="D311" s="35" t="str">
        <f t="shared" si="4"/>
        <v>09/27/1984</v>
      </c>
    </row>
    <row r="312" spans="1:4" ht="15.6" x14ac:dyDescent="0.3">
      <c r="A312" s="22">
        <v>2241971</v>
      </c>
      <c r="B312" s="23" t="s">
        <v>343</v>
      </c>
      <c r="D312" s="35" t="str">
        <f t="shared" si="4"/>
        <v>02/24/1971</v>
      </c>
    </row>
    <row r="313" spans="1:4" ht="15.6" x14ac:dyDescent="0.3">
      <c r="A313" s="22">
        <v>7311965</v>
      </c>
      <c r="B313" s="23" t="s">
        <v>344</v>
      </c>
      <c r="D313" s="35" t="str">
        <f t="shared" si="4"/>
        <v>07/31/1965</v>
      </c>
    </row>
    <row r="314" spans="1:4" ht="15.6" x14ac:dyDescent="0.3">
      <c r="A314" s="22">
        <v>9281977</v>
      </c>
      <c r="B314" s="23" t="s">
        <v>345</v>
      </c>
      <c r="D314" s="35" t="str">
        <f t="shared" si="4"/>
        <v>09/28/1977</v>
      </c>
    </row>
    <row r="315" spans="1:4" ht="15.6" x14ac:dyDescent="0.3">
      <c r="A315" s="22">
        <v>4111977</v>
      </c>
      <c r="B315" s="23" t="s">
        <v>346</v>
      </c>
      <c r="D315" s="35" t="str">
        <f t="shared" si="4"/>
        <v>04/11/1977</v>
      </c>
    </row>
    <row r="316" spans="1:4" ht="15.6" x14ac:dyDescent="0.3">
      <c r="A316" s="22">
        <v>10241965</v>
      </c>
      <c r="B316" s="23" t="s">
        <v>347</v>
      </c>
      <c r="D316" s="35" t="str">
        <f t="shared" si="4"/>
        <v>10/24/1965</v>
      </c>
    </row>
    <row r="317" spans="1:4" ht="15.6" x14ac:dyDescent="0.3">
      <c r="A317" s="22">
        <v>1311960</v>
      </c>
      <c r="B317" s="23" t="s">
        <v>348</v>
      </c>
      <c r="D317" s="35" t="str">
        <f t="shared" si="4"/>
        <v>01/31/1960</v>
      </c>
    </row>
    <row r="318" spans="1:4" ht="15.6" x14ac:dyDescent="0.3">
      <c r="A318" s="22">
        <v>4121985</v>
      </c>
      <c r="B318" s="23" t="s">
        <v>349</v>
      </c>
      <c r="D318" s="35" t="str">
        <f t="shared" si="4"/>
        <v>04/12/1985</v>
      </c>
    </row>
    <row r="319" spans="1:4" ht="15.6" x14ac:dyDescent="0.3">
      <c r="A319" s="22">
        <v>11051973</v>
      </c>
      <c r="B319" s="23" t="s">
        <v>350</v>
      </c>
      <c r="D319" s="35" t="str">
        <f t="shared" si="4"/>
        <v>11/05/1973</v>
      </c>
    </row>
    <row r="320" spans="1:4" ht="15.6" x14ac:dyDescent="0.3">
      <c r="A320" s="22">
        <v>3291984</v>
      </c>
      <c r="B320" s="23" t="s">
        <v>351</v>
      </c>
      <c r="D320" s="35" t="str">
        <f t="shared" si="4"/>
        <v>03/29/1984</v>
      </c>
    </row>
    <row r="321" spans="1:4" ht="15.6" x14ac:dyDescent="0.3">
      <c r="A321" s="22">
        <v>7171984</v>
      </c>
      <c r="B321" s="23" t="s">
        <v>352</v>
      </c>
      <c r="D321" s="35" t="str">
        <f t="shared" si="4"/>
        <v>07/17/1984</v>
      </c>
    </row>
    <row r="322" spans="1:4" ht="15.6" x14ac:dyDescent="0.3">
      <c r="A322" s="22">
        <v>12091989</v>
      </c>
      <c r="B322" s="23" t="s">
        <v>353</v>
      </c>
      <c r="D322" s="35" t="str">
        <f t="shared" si="4"/>
        <v>12/09/1989</v>
      </c>
    </row>
    <row r="323" spans="1:4" ht="15.6" x14ac:dyDescent="0.3">
      <c r="A323" s="22">
        <v>5111982</v>
      </c>
      <c r="B323" s="23" t="s">
        <v>354</v>
      </c>
      <c r="D323" s="35" t="str">
        <f t="shared" ref="D323:D332" si="5">TEXT(A323,"00\/00\/0000")</f>
        <v>05/11/1982</v>
      </c>
    </row>
    <row r="324" spans="1:4" ht="15.6" x14ac:dyDescent="0.3">
      <c r="A324" s="22">
        <v>2201958</v>
      </c>
      <c r="B324" s="23" t="s">
        <v>355</v>
      </c>
      <c r="D324" s="35" t="str">
        <f t="shared" si="5"/>
        <v>02/20/1958</v>
      </c>
    </row>
    <row r="325" spans="1:4" ht="15.6" x14ac:dyDescent="0.3">
      <c r="A325" s="22">
        <v>7181970</v>
      </c>
      <c r="B325" s="23" t="s">
        <v>356</v>
      </c>
      <c r="D325" s="35" t="str">
        <f t="shared" si="5"/>
        <v>07/18/1970</v>
      </c>
    </row>
    <row r="326" spans="1:4" ht="15.6" x14ac:dyDescent="0.3">
      <c r="A326" s="22">
        <v>9271954</v>
      </c>
      <c r="B326" s="23" t="s">
        <v>357</v>
      </c>
      <c r="D326" s="35" t="str">
        <f t="shared" si="5"/>
        <v>09/27/1954</v>
      </c>
    </row>
    <row r="327" spans="1:4" ht="15.6" x14ac:dyDescent="0.3">
      <c r="A327" s="22">
        <v>1161964</v>
      </c>
      <c r="B327" s="23" t="s">
        <v>358</v>
      </c>
      <c r="D327" s="35" t="str">
        <f t="shared" si="5"/>
        <v>01/16/1964</v>
      </c>
    </row>
    <row r="328" spans="1:4" ht="15.6" x14ac:dyDescent="0.3">
      <c r="A328" s="22">
        <v>1051987</v>
      </c>
      <c r="B328" s="23" t="s">
        <v>359</v>
      </c>
      <c r="D328" s="35" t="str">
        <f t="shared" si="5"/>
        <v>01/05/1987</v>
      </c>
    </row>
    <row r="329" spans="1:4" ht="15.6" x14ac:dyDescent="0.3">
      <c r="A329" s="22">
        <v>4211985</v>
      </c>
      <c r="B329" s="23" t="s">
        <v>360</v>
      </c>
      <c r="D329" s="35" t="str">
        <f t="shared" si="5"/>
        <v>04/21/1985</v>
      </c>
    </row>
    <row r="330" spans="1:4" ht="15.6" x14ac:dyDescent="0.3">
      <c r="A330" s="22">
        <v>6181975</v>
      </c>
      <c r="B330" s="23" t="s">
        <v>361</v>
      </c>
      <c r="D330" s="35" t="str">
        <f t="shared" si="5"/>
        <v>06/18/1975</v>
      </c>
    </row>
    <row r="331" spans="1:4" ht="15.6" x14ac:dyDescent="0.3">
      <c r="A331" s="22">
        <v>5131988</v>
      </c>
      <c r="B331" s="23" t="s">
        <v>362</v>
      </c>
      <c r="D331" s="35" t="str">
        <f t="shared" si="5"/>
        <v>05/13/1988</v>
      </c>
    </row>
    <row r="332" spans="1:4" ht="15.6" x14ac:dyDescent="0.3">
      <c r="A332" s="22">
        <v>12041982</v>
      </c>
      <c r="B332" s="23" t="s">
        <v>363</v>
      </c>
      <c r="D332" s="35" t="str">
        <f t="shared" si="5"/>
        <v>12/04/1982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75F9-4279-4E2E-9F63-4A9D6547BE08}">
  <dimension ref="A1:M29"/>
  <sheetViews>
    <sheetView topLeftCell="H3" workbookViewId="0">
      <selection activeCell="M5" sqref="M5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2.33203125" bestFit="1" customWidth="1"/>
    <col min="5" max="5" width="66.5546875" bestFit="1" customWidth="1"/>
    <col min="13" max="13" width="6" bestFit="1" customWidth="1"/>
  </cols>
  <sheetData>
    <row r="1" spans="1:13" x14ac:dyDescent="0.3">
      <c r="A1" s="25" t="s">
        <v>364</v>
      </c>
      <c r="B1" s="25" t="s">
        <v>365</v>
      </c>
      <c r="C1" s="25" t="s">
        <v>366</v>
      </c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3">
      <c r="A2" s="26">
        <v>1</v>
      </c>
      <c r="B2" s="26" t="s">
        <v>367</v>
      </c>
      <c r="C2" s="26">
        <v>549</v>
      </c>
      <c r="D2" s="24"/>
      <c r="E2" s="27" t="s">
        <v>368</v>
      </c>
      <c r="F2" s="24"/>
      <c r="G2" s="24"/>
      <c r="H2" s="24"/>
      <c r="I2" s="24"/>
      <c r="J2" s="24"/>
      <c r="K2" s="24"/>
      <c r="L2" s="24"/>
      <c r="M2" s="28">
        <f>SUM(C2:C29)</f>
        <v>15617</v>
      </c>
    </row>
    <row r="3" spans="1:13" x14ac:dyDescent="0.3">
      <c r="A3" s="26">
        <v>1</v>
      </c>
      <c r="B3" s="26" t="s">
        <v>369</v>
      </c>
      <c r="C3" s="26">
        <v>431</v>
      </c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x14ac:dyDescent="0.3">
      <c r="A4" s="26">
        <v>1</v>
      </c>
      <c r="B4" s="26" t="s">
        <v>370</v>
      </c>
      <c r="C4" s="26">
        <v>847</v>
      </c>
      <c r="D4" s="24"/>
      <c r="E4" s="27" t="s">
        <v>371</v>
      </c>
      <c r="F4" s="24"/>
      <c r="G4" s="24"/>
      <c r="H4" s="24"/>
      <c r="I4" s="24"/>
      <c r="J4" s="24"/>
      <c r="K4" s="24"/>
      <c r="L4" s="24"/>
      <c r="M4" s="28">
        <f>SUMIF($B$2:$B$29,"Monday",$C$2:$C$29)</f>
        <v>2521</v>
      </c>
    </row>
    <row r="5" spans="1:13" x14ac:dyDescent="0.3">
      <c r="A5" s="26">
        <v>1</v>
      </c>
      <c r="B5" s="26" t="s">
        <v>372</v>
      </c>
      <c r="C5" s="26">
        <v>201</v>
      </c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x14ac:dyDescent="0.3">
      <c r="A6" s="26">
        <v>1</v>
      </c>
      <c r="B6" s="26" t="s">
        <v>373</v>
      </c>
      <c r="C6" s="26">
        <v>705</v>
      </c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3">
      <c r="A7" s="26">
        <v>1</v>
      </c>
      <c r="B7" s="26" t="s">
        <v>374</v>
      </c>
      <c r="C7" s="26">
        <v>689</v>
      </c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3">
      <c r="A8" s="26">
        <v>1</v>
      </c>
      <c r="B8" s="26" t="s">
        <v>375</v>
      </c>
      <c r="C8" s="26">
        <v>794</v>
      </c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3">
      <c r="A9" s="26">
        <v>2</v>
      </c>
      <c r="B9" s="26" t="s">
        <v>367</v>
      </c>
      <c r="C9" s="26">
        <v>913</v>
      </c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3">
      <c r="A10" s="26">
        <v>2</v>
      </c>
      <c r="B10" s="26" t="s">
        <v>369</v>
      </c>
      <c r="C10" s="26">
        <v>423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3">
      <c r="A11" s="26">
        <v>2</v>
      </c>
      <c r="B11" s="26" t="s">
        <v>370</v>
      </c>
      <c r="C11" s="26">
        <v>189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3">
      <c r="A12" s="26">
        <v>2</v>
      </c>
      <c r="B12" s="26" t="s">
        <v>372</v>
      </c>
      <c r="C12" s="26">
        <v>484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3">
      <c r="A13" s="26">
        <v>2</v>
      </c>
      <c r="B13" s="26" t="s">
        <v>373</v>
      </c>
      <c r="C13" s="26">
        <v>953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1:13" x14ac:dyDescent="0.3">
      <c r="A14" s="26">
        <v>2</v>
      </c>
      <c r="B14" s="26" t="s">
        <v>374</v>
      </c>
      <c r="C14" s="26">
        <v>882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 x14ac:dyDescent="0.3">
      <c r="A15" s="26">
        <v>2</v>
      </c>
      <c r="B15" s="26" t="s">
        <v>375</v>
      </c>
      <c r="C15" s="26">
        <v>999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 x14ac:dyDescent="0.3">
      <c r="A16" s="26">
        <v>3</v>
      </c>
      <c r="B16" s="26" t="s">
        <v>367</v>
      </c>
      <c r="C16" s="26">
        <v>373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3" x14ac:dyDescent="0.3">
      <c r="A17" s="26">
        <v>3</v>
      </c>
      <c r="B17" s="26" t="s">
        <v>369</v>
      </c>
      <c r="C17" s="26">
        <v>690</v>
      </c>
    </row>
    <row r="18" spans="1:3" x14ac:dyDescent="0.3">
      <c r="A18" s="26">
        <v>3</v>
      </c>
      <c r="B18" s="26" t="s">
        <v>370</v>
      </c>
      <c r="C18" s="26">
        <v>250</v>
      </c>
    </row>
    <row r="19" spans="1:3" x14ac:dyDescent="0.3">
      <c r="A19" s="26">
        <v>3</v>
      </c>
      <c r="B19" s="26" t="s">
        <v>372</v>
      </c>
      <c r="C19" s="26">
        <v>121</v>
      </c>
    </row>
    <row r="20" spans="1:3" x14ac:dyDescent="0.3">
      <c r="A20" s="26">
        <v>3</v>
      </c>
      <c r="B20" s="26" t="s">
        <v>373</v>
      </c>
      <c r="C20" s="26">
        <v>212</v>
      </c>
    </row>
    <row r="21" spans="1:3" x14ac:dyDescent="0.3">
      <c r="A21" s="26">
        <v>3</v>
      </c>
      <c r="B21" s="26" t="s">
        <v>374</v>
      </c>
      <c r="C21" s="26">
        <v>688</v>
      </c>
    </row>
    <row r="22" spans="1:3" x14ac:dyDescent="0.3">
      <c r="A22" s="26">
        <v>3</v>
      </c>
      <c r="B22" s="26" t="s">
        <v>375</v>
      </c>
      <c r="C22" s="26">
        <v>811</v>
      </c>
    </row>
    <row r="23" spans="1:3" x14ac:dyDescent="0.3">
      <c r="A23" s="26">
        <v>4</v>
      </c>
      <c r="B23" s="26" t="s">
        <v>367</v>
      </c>
      <c r="C23" s="26">
        <v>686</v>
      </c>
    </row>
    <row r="24" spans="1:3" x14ac:dyDescent="0.3">
      <c r="A24" s="26">
        <v>4</v>
      </c>
      <c r="B24" s="26" t="s">
        <v>369</v>
      </c>
      <c r="C24" s="26">
        <v>891</v>
      </c>
    </row>
    <row r="25" spans="1:3" x14ac:dyDescent="0.3">
      <c r="A25" s="26">
        <v>4</v>
      </c>
      <c r="B25" s="26" t="s">
        <v>370</v>
      </c>
      <c r="C25" s="26">
        <v>499</v>
      </c>
    </row>
    <row r="26" spans="1:3" x14ac:dyDescent="0.3">
      <c r="A26" s="26">
        <v>4</v>
      </c>
      <c r="B26" s="26" t="s">
        <v>372</v>
      </c>
      <c r="C26" s="26">
        <v>426</v>
      </c>
    </row>
    <row r="27" spans="1:3" x14ac:dyDescent="0.3">
      <c r="A27" s="26">
        <v>4</v>
      </c>
      <c r="B27" s="26" t="s">
        <v>373</v>
      </c>
      <c r="C27" s="26">
        <v>518</v>
      </c>
    </row>
    <row r="28" spans="1:3" x14ac:dyDescent="0.3">
      <c r="A28" s="26">
        <v>4</v>
      </c>
      <c r="B28" s="26" t="s">
        <v>374</v>
      </c>
      <c r="C28" s="26">
        <v>252</v>
      </c>
    </row>
    <row r="29" spans="1:3" x14ac:dyDescent="0.3">
      <c r="A29" s="26">
        <v>4</v>
      </c>
      <c r="B29" s="26" t="s">
        <v>375</v>
      </c>
      <c r="C29" s="26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5E91-5627-4822-8C75-0EFBC8C4A133}">
  <dimension ref="A1:F233"/>
  <sheetViews>
    <sheetView workbookViewId="0">
      <selection activeCell="F11" sqref="F11"/>
    </sheetView>
  </sheetViews>
  <sheetFormatPr defaultRowHeight="14.4" x14ac:dyDescent="0.3"/>
  <cols>
    <col min="1" max="1" width="9.109375" bestFit="1" customWidth="1"/>
    <col min="2" max="2" width="12.33203125" bestFit="1" customWidth="1"/>
    <col min="5" max="5" width="97.5546875" bestFit="1" customWidth="1"/>
    <col min="6" max="6" width="12.109375" bestFit="1" customWidth="1"/>
  </cols>
  <sheetData>
    <row r="1" spans="1:6" x14ac:dyDescent="0.3">
      <c r="A1" s="30" t="s">
        <v>376</v>
      </c>
      <c r="B1" s="30" t="s">
        <v>366</v>
      </c>
      <c r="C1" s="29"/>
      <c r="D1" s="29"/>
      <c r="E1" s="29"/>
      <c r="F1" s="29"/>
    </row>
    <row r="2" spans="1:6" x14ac:dyDescent="0.3">
      <c r="A2" s="31" t="s">
        <v>377</v>
      </c>
      <c r="B2" s="31">
        <v>7381</v>
      </c>
      <c r="C2" s="29"/>
      <c r="D2" s="29"/>
      <c r="E2" s="32" t="s">
        <v>378</v>
      </c>
      <c r="F2" s="29"/>
    </row>
    <row r="3" spans="1:6" x14ac:dyDescent="0.3">
      <c r="A3" s="31" t="s">
        <v>379</v>
      </c>
      <c r="B3" s="31">
        <v>9925</v>
      </c>
      <c r="C3" s="29"/>
      <c r="D3" s="29"/>
      <c r="E3" s="29"/>
      <c r="F3" s="29"/>
    </row>
    <row r="4" spans="1:6" x14ac:dyDescent="0.3">
      <c r="A4" s="31" t="s">
        <v>380</v>
      </c>
      <c r="B4" s="31">
        <v>2874</v>
      </c>
      <c r="C4" s="29"/>
      <c r="D4" s="29"/>
      <c r="E4" s="33" t="s">
        <v>376</v>
      </c>
      <c r="F4" s="33" t="s">
        <v>366</v>
      </c>
    </row>
    <row r="5" spans="1:6" x14ac:dyDescent="0.3">
      <c r="A5" s="31" t="s">
        <v>381</v>
      </c>
      <c r="B5" s="31">
        <v>4359</v>
      </c>
      <c r="C5" s="29"/>
      <c r="D5" s="29"/>
      <c r="E5" s="31" t="s">
        <v>381</v>
      </c>
      <c r="F5" s="34">
        <f>VLOOKUP(E5,$A$2:$B$233,2,FALSE)</f>
        <v>4359</v>
      </c>
    </row>
    <row r="6" spans="1:6" x14ac:dyDescent="0.3">
      <c r="A6" s="31" t="s">
        <v>382</v>
      </c>
      <c r="B6" s="31">
        <v>4086</v>
      </c>
      <c r="C6" s="29"/>
      <c r="D6" s="29"/>
      <c r="E6" s="31" t="s">
        <v>383</v>
      </c>
      <c r="F6" s="40">
        <f t="shared" ref="F6:F9" si="0">VLOOKUP(E6,$A$2:$B$233,2,FALSE)</f>
        <v>9675</v>
      </c>
    </row>
    <row r="7" spans="1:6" x14ac:dyDescent="0.3">
      <c r="A7" s="31" t="s">
        <v>384</v>
      </c>
      <c r="B7" s="31">
        <v>8556</v>
      </c>
      <c r="C7" s="29"/>
      <c r="D7" s="29"/>
      <c r="E7" s="31" t="s">
        <v>385</v>
      </c>
      <c r="F7" s="40">
        <f t="shared" si="0"/>
        <v>8262</v>
      </c>
    </row>
    <row r="8" spans="1:6" x14ac:dyDescent="0.3">
      <c r="A8" s="31" t="s">
        <v>386</v>
      </c>
      <c r="B8" s="31">
        <v>1069</v>
      </c>
      <c r="C8" s="29"/>
      <c r="D8" s="29"/>
      <c r="E8" s="31" t="s">
        <v>387</v>
      </c>
      <c r="F8" s="40">
        <f t="shared" si="0"/>
        <v>9318</v>
      </c>
    </row>
    <row r="9" spans="1:6" x14ac:dyDescent="0.3">
      <c r="A9" s="31" t="s">
        <v>388</v>
      </c>
      <c r="B9" s="31">
        <v>9432</v>
      </c>
      <c r="C9" s="29"/>
      <c r="D9" s="29"/>
      <c r="E9" s="31" t="s">
        <v>389</v>
      </c>
      <c r="F9" s="40">
        <f t="shared" si="0"/>
        <v>4276</v>
      </c>
    </row>
    <row r="10" spans="1:6" x14ac:dyDescent="0.3">
      <c r="A10" s="31" t="s">
        <v>390</v>
      </c>
      <c r="B10" s="31">
        <v>1151</v>
      </c>
      <c r="C10" s="29"/>
      <c r="D10" s="29"/>
      <c r="E10" s="31" t="s">
        <v>391</v>
      </c>
      <c r="F10" s="34">
        <f>AVERAGE(F5:F9)</f>
        <v>7178</v>
      </c>
    </row>
    <row r="11" spans="1:6" x14ac:dyDescent="0.3">
      <c r="A11" s="31" t="s">
        <v>392</v>
      </c>
      <c r="B11" s="31">
        <v>8357</v>
      </c>
      <c r="C11" s="29"/>
      <c r="D11" s="29"/>
      <c r="E11" s="29"/>
      <c r="F11" s="29"/>
    </row>
    <row r="12" spans="1:6" x14ac:dyDescent="0.3">
      <c r="A12" s="31" t="s">
        <v>393</v>
      </c>
      <c r="B12" s="31">
        <v>4543</v>
      </c>
      <c r="C12" s="29"/>
      <c r="D12" s="29"/>
      <c r="E12" s="29"/>
      <c r="F12" s="29"/>
    </row>
    <row r="13" spans="1:6" x14ac:dyDescent="0.3">
      <c r="A13" s="31" t="s">
        <v>394</v>
      </c>
      <c r="B13" s="31">
        <v>2946</v>
      </c>
      <c r="C13" s="29"/>
      <c r="D13" s="29"/>
      <c r="E13" s="29"/>
      <c r="F13" s="29"/>
    </row>
    <row r="14" spans="1:6" x14ac:dyDescent="0.3">
      <c r="A14" s="31" t="s">
        <v>395</v>
      </c>
      <c r="B14" s="31">
        <v>5829</v>
      </c>
      <c r="C14" s="29"/>
      <c r="D14" s="29"/>
      <c r="E14" s="29"/>
      <c r="F14" s="29"/>
    </row>
    <row r="15" spans="1:6" x14ac:dyDescent="0.3">
      <c r="A15" s="31" t="s">
        <v>396</v>
      </c>
      <c r="B15" s="31">
        <v>7032</v>
      </c>
      <c r="C15" s="29"/>
      <c r="D15" s="29"/>
      <c r="E15" s="29"/>
      <c r="F15" s="29"/>
    </row>
    <row r="16" spans="1:6" x14ac:dyDescent="0.3">
      <c r="A16" s="31" t="s">
        <v>397</v>
      </c>
      <c r="B16" s="31">
        <v>3152</v>
      </c>
      <c r="C16" s="29"/>
      <c r="D16" s="29"/>
      <c r="E16" s="29"/>
      <c r="F16" s="29"/>
    </row>
    <row r="17" spans="1:2" x14ac:dyDescent="0.3">
      <c r="A17" s="31" t="s">
        <v>398</v>
      </c>
      <c r="B17" s="31">
        <v>8894</v>
      </c>
    </row>
    <row r="18" spans="1:2" x14ac:dyDescent="0.3">
      <c r="A18" s="31" t="s">
        <v>399</v>
      </c>
      <c r="B18" s="31">
        <v>5381</v>
      </c>
    </row>
    <row r="19" spans="1:2" x14ac:dyDescent="0.3">
      <c r="A19" s="31" t="s">
        <v>400</v>
      </c>
      <c r="B19" s="31">
        <v>6832</v>
      </c>
    </row>
    <row r="20" spans="1:2" x14ac:dyDescent="0.3">
      <c r="A20" s="31" t="s">
        <v>401</v>
      </c>
      <c r="B20" s="31">
        <v>4218</v>
      </c>
    </row>
    <row r="21" spans="1:2" x14ac:dyDescent="0.3">
      <c r="A21" s="31" t="s">
        <v>402</v>
      </c>
      <c r="B21" s="31">
        <v>5131</v>
      </c>
    </row>
    <row r="22" spans="1:2" x14ac:dyDescent="0.3">
      <c r="A22" s="31" t="s">
        <v>403</v>
      </c>
      <c r="B22" s="31">
        <v>7695</v>
      </c>
    </row>
    <row r="23" spans="1:2" x14ac:dyDescent="0.3">
      <c r="A23" s="31" t="s">
        <v>404</v>
      </c>
      <c r="B23" s="31">
        <v>4794</v>
      </c>
    </row>
    <row r="24" spans="1:2" x14ac:dyDescent="0.3">
      <c r="A24" s="31" t="s">
        <v>405</v>
      </c>
      <c r="B24" s="31">
        <v>6525</v>
      </c>
    </row>
    <row r="25" spans="1:2" x14ac:dyDescent="0.3">
      <c r="A25" s="31" t="s">
        <v>406</v>
      </c>
      <c r="B25" s="31">
        <v>3303</v>
      </c>
    </row>
    <row r="26" spans="1:2" x14ac:dyDescent="0.3">
      <c r="A26" s="31" t="s">
        <v>407</v>
      </c>
      <c r="B26" s="31">
        <v>9973</v>
      </c>
    </row>
    <row r="27" spans="1:2" x14ac:dyDescent="0.3">
      <c r="A27" s="31" t="s">
        <v>408</v>
      </c>
      <c r="B27" s="31">
        <v>5756</v>
      </c>
    </row>
    <row r="28" spans="1:2" x14ac:dyDescent="0.3">
      <c r="A28" s="31" t="s">
        <v>409</v>
      </c>
      <c r="B28" s="31">
        <v>2666</v>
      </c>
    </row>
    <row r="29" spans="1:2" x14ac:dyDescent="0.3">
      <c r="A29" s="31" t="s">
        <v>410</v>
      </c>
      <c r="B29" s="31">
        <v>8803</v>
      </c>
    </row>
    <row r="30" spans="1:2" x14ac:dyDescent="0.3">
      <c r="A30" s="31" t="s">
        <v>411</v>
      </c>
      <c r="B30" s="31">
        <v>3643</v>
      </c>
    </row>
    <row r="31" spans="1:2" x14ac:dyDescent="0.3">
      <c r="A31" s="31" t="s">
        <v>412</v>
      </c>
      <c r="B31" s="31">
        <v>4956</v>
      </c>
    </row>
    <row r="32" spans="1:2" x14ac:dyDescent="0.3">
      <c r="A32" s="31" t="s">
        <v>413</v>
      </c>
      <c r="B32" s="31">
        <v>4553</v>
      </c>
    </row>
    <row r="33" spans="1:2" x14ac:dyDescent="0.3">
      <c r="A33" s="31" t="s">
        <v>414</v>
      </c>
      <c r="B33" s="31">
        <v>6424</v>
      </c>
    </row>
    <row r="34" spans="1:2" x14ac:dyDescent="0.3">
      <c r="A34" s="31" t="s">
        <v>415</v>
      </c>
      <c r="B34" s="31">
        <v>1856</v>
      </c>
    </row>
    <row r="35" spans="1:2" x14ac:dyDescent="0.3">
      <c r="A35" s="31" t="s">
        <v>416</v>
      </c>
      <c r="B35" s="31">
        <v>6384</v>
      </c>
    </row>
    <row r="36" spans="1:2" x14ac:dyDescent="0.3">
      <c r="A36" s="31" t="s">
        <v>417</v>
      </c>
      <c r="B36" s="31">
        <v>3270</v>
      </c>
    </row>
    <row r="37" spans="1:2" x14ac:dyDescent="0.3">
      <c r="A37" s="31" t="s">
        <v>418</v>
      </c>
      <c r="B37" s="31">
        <v>2353</v>
      </c>
    </row>
    <row r="38" spans="1:2" x14ac:dyDescent="0.3">
      <c r="A38" s="31" t="s">
        <v>419</v>
      </c>
      <c r="B38" s="31">
        <v>5023</v>
      </c>
    </row>
    <row r="39" spans="1:2" x14ac:dyDescent="0.3">
      <c r="A39" s="31" t="s">
        <v>420</v>
      </c>
      <c r="B39" s="31">
        <v>7554</v>
      </c>
    </row>
    <row r="40" spans="1:2" x14ac:dyDescent="0.3">
      <c r="A40" s="31" t="s">
        <v>421</v>
      </c>
      <c r="B40" s="31">
        <v>8821</v>
      </c>
    </row>
    <row r="41" spans="1:2" x14ac:dyDescent="0.3">
      <c r="A41" s="31" t="s">
        <v>422</v>
      </c>
      <c r="B41" s="31">
        <v>3906</v>
      </c>
    </row>
    <row r="42" spans="1:2" x14ac:dyDescent="0.3">
      <c r="A42" s="31" t="s">
        <v>423</v>
      </c>
      <c r="B42" s="31">
        <v>3036</v>
      </c>
    </row>
    <row r="43" spans="1:2" x14ac:dyDescent="0.3">
      <c r="A43" s="31" t="s">
        <v>424</v>
      </c>
      <c r="B43" s="31">
        <v>7233</v>
      </c>
    </row>
    <row r="44" spans="1:2" x14ac:dyDescent="0.3">
      <c r="A44" s="31" t="s">
        <v>383</v>
      </c>
      <c r="B44" s="31">
        <v>9675</v>
      </c>
    </row>
    <row r="45" spans="1:2" x14ac:dyDescent="0.3">
      <c r="A45" s="31" t="s">
        <v>425</v>
      </c>
      <c r="B45" s="31">
        <v>3226</v>
      </c>
    </row>
    <row r="46" spans="1:2" x14ac:dyDescent="0.3">
      <c r="A46" s="31" t="s">
        <v>426</v>
      </c>
      <c r="B46" s="31">
        <v>6403</v>
      </c>
    </row>
    <row r="47" spans="1:2" x14ac:dyDescent="0.3">
      <c r="A47" s="31" t="s">
        <v>427</v>
      </c>
      <c r="B47" s="31">
        <v>1912</v>
      </c>
    </row>
    <row r="48" spans="1:2" x14ac:dyDescent="0.3">
      <c r="A48" s="31" t="s">
        <v>428</v>
      </c>
      <c r="B48" s="31">
        <v>2156</v>
      </c>
    </row>
    <row r="49" spans="1:2" x14ac:dyDescent="0.3">
      <c r="A49" s="31" t="s">
        <v>429</v>
      </c>
      <c r="B49" s="31">
        <v>1562</v>
      </c>
    </row>
    <row r="50" spans="1:2" x14ac:dyDescent="0.3">
      <c r="A50" s="31" t="s">
        <v>430</v>
      </c>
      <c r="B50" s="31">
        <v>2052</v>
      </c>
    </row>
    <row r="51" spans="1:2" x14ac:dyDescent="0.3">
      <c r="A51" s="31" t="s">
        <v>431</v>
      </c>
      <c r="B51" s="31">
        <v>4352</v>
      </c>
    </row>
    <row r="52" spans="1:2" x14ac:dyDescent="0.3">
      <c r="A52" s="31" t="s">
        <v>432</v>
      </c>
      <c r="B52" s="31">
        <v>4182</v>
      </c>
    </row>
    <row r="53" spans="1:2" x14ac:dyDescent="0.3">
      <c r="A53" s="31" t="s">
        <v>433</v>
      </c>
      <c r="B53" s="31">
        <v>9039</v>
      </c>
    </row>
    <row r="54" spans="1:2" x14ac:dyDescent="0.3">
      <c r="A54" s="31" t="s">
        <v>434</v>
      </c>
      <c r="B54" s="31">
        <v>1212</v>
      </c>
    </row>
    <row r="55" spans="1:2" x14ac:dyDescent="0.3">
      <c r="A55" s="31" t="s">
        <v>435</v>
      </c>
      <c r="B55" s="31">
        <v>1772</v>
      </c>
    </row>
    <row r="56" spans="1:2" x14ac:dyDescent="0.3">
      <c r="A56" s="31" t="s">
        <v>436</v>
      </c>
      <c r="B56" s="31">
        <v>6714</v>
      </c>
    </row>
    <row r="57" spans="1:2" x14ac:dyDescent="0.3">
      <c r="A57" s="31" t="s">
        <v>437</v>
      </c>
      <c r="B57" s="31">
        <v>8164</v>
      </c>
    </row>
    <row r="58" spans="1:2" x14ac:dyDescent="0.3">
      <c r="A58" s="31" t="s">
        <v>438</v>
      </c>
      <c r="B58" s="31">
        <v>5828</v>
      </c>
    </row>
    <row r="59" spans="1:2" x14ac:dyDescent="0.3">
      <c r="A59" s="31" t="s">
        <v>439</v>
      </c>
      <c r="B59" s="31">
        <v>1828</v>
      </c>
    </row>
    <row r="60" spans="1:2" x14ac:dyDescent="0.3">
      <c r="A60" s="31" t="s">
        <v>440</v>
      </c>
      <c r="B60" s="31">
        <v>7596</v>
      </c>
    </row>
    <row r="61" spans="1:2" x14ac:dyDescent="0.3">
      <c r="A61" s="31" t="s">
        <v>441</v>
      </c>
      <c r="B61" s="31">
        <v>9800</v>
      </c>
    </row>
    <row r="62" spans="1:2" x14ac:dyDescent="0.3">
      <c r="A62" s="31" t="s">
        <v>442</v>
      </c>
      <c r="B62" s="31">
        <v>4654</v>
      </c>
    </row>
    <row r="63" spans="1:2" x14ac:dyDescent="0.3">
      <c r="A63" s="31" t="s">
        <v>443</v>
      </c>
      <c r="B63" s="31">
        <v>5275</v>
      </c>
    </row>
    <row r="64" spans="1:2" x14ac:dyDescent="0.3">
      <c r="A64" s="31" t="s">
        <v>444</v>
      </c>
      <c r="B64" s="31">
        <v>5068</v>
      </c>
    </row>
    <row r="65" spans="1:2" x14ac:dyDescent="0.3">
      <c r="A65" s="31" t="s">
        <v>445</v>
      </c>
      <c r="B65" s="31">
        <v>7643</v>
      </c>
    </row>
    <row r="66" spans="1:2" x14ac:dyDescent="0.3">
      <c r="A66" s="31" t="s">
        <v>446</v>
      </c>
      <c r="B66" s="31">
        <v>4801</v>
      </c>
    </row>
    <row r="67" spans="1:2" x14ac:dyDescent="0.3">
      <c r="A67" s="31" t="s">
        <v>447</v>
      </c>
      <c r="B67" s="31">
        <v>6283</v>
      </c>
    </row>
    <row r="68" spans="1:2" x14ac:dyDescent="0.3">
      <c r="A68" s="31" t="s">
        <v>448</v>
      </c>
      <c r="B68" s="31">
        <v>9659</v>
      </c>
    </row>
    <row r="69" spans="1:2" x14ac:dyDescent="0.3">
      <c r="A69" s="31" t="s">
        <v>449</v>
      </c>
      <c r="B69" s="31">
        <v>8256</v>
      </c>
    </row>
    <row r="70" spans="1:2" x14ac:dyDescent="0.3">
      <c r="A70" s="31" t="s">
        <v>450</v>
      </c>
      <c r="B70" s="31">
        <v>2623</v>
      </c>
    </row>
    <row r="71" spans="1:2" x14ac:dyDescent="0.3">
      <c r="A71" s="31" t="s">
        <v>451</v>
      </c>
      <c r="B71" s="31">
        <v>5017</v>
      </c>
    </row>
    <row r="72" spans="1:2" x14ac:dyDescent="0.3">
      <c r="A72" s="31" t="s">
        <v>452</v>
      </c>
      <c r="B72" s="31">
        <v>1247</v>
      </c>
    </row>
    <row r="73" spans="1:2" x14ac:dyDescent="0.3">
      <c r="A73" s="31" t="s">
        <v>453</v>
      </c>
      <c r="B73" s="31">
        <v>7284</v>
      </c>
    </row>
    <row r="74" spans="1:2" x14ac:dyDescent="0.3">
      <c r="A74" s="31" t="s">
        <v>454</v>
      </c>
      <c r="B74" s="31">
        <v>2494</v>
      </c>
    </row>
    <row r="75" spans="1:2" x14ac:dyDescent="0.3">
      <c r="A75" s="31" t="s">
        <v>455</v>
      </c>
      <c r="B75" s="31">
        <v>9413</v>
      </c>
    </row>
    <row r="76" spans="1:2" x14ac:dyDescent="0.3">
      <c r="A76" s="31" t="s">
        <v>456</v>
      </c>
      <c r="B76" s="31">
        <v>7018</v>
      </c>
    </row>
    <row r="77" spans="1:2" x14ac:dyDescent="0.3">
      <c r="A77" s="31" t="s">
        <v>457</v>
      </c>
      <c r="B77" s="31">
        <v>4548</v>
      </c>
    </row>
    <row r="78" spans="1:2" x14ac:dyDescent="0.3">
      <c r="A78" s="31" t="s">
        <v>458</v>
      </c>
      <c r="B78" s="31">
        <v>3758</v>
      </c>
    </row>
    <row r="79" spans="1:2" x14ac:dyDescent="0.3">
      <c r="A79" s="31" t="s">
        <v>459</v>
      </c>
      <c r="B79" s="31">
        <v>3652</v>
      </c>
    </row>
    <row r="80" spans="1:2" x14ac:dyDescent="0.3">
      <c r="A80" s="31" t="s">
        <v>460</v>
      </c>
      <c r="B80" s="31">
        <v>9420</v>
      </c>
    </row>
    <row r="81" spans="1:2" x14ac:dyDescent="0.3">
      <c r="A81" s="31" t="s">
        <v>461</v>
      </c>
      <c r="B81" s="31">
        <v>2173</v>
      </c>
    </row>
    <row r="82" spans="1:2" x14ac:dyDescent="0.3">
      <c r="A82" s="31" t="s">
        <v>462</v>
      </c>
      <c r="B82" s="31">
        <v>9809</v>
      </c>
    </row>
    <row r="83" spans="1:2" x14ac:dyDescent="0.3">
      <c r="A83" s="31" t="s">
        <v>463</v>
      </c>
      <c r="B83" s="31">
        <v>9691</v>
      </c>
    </row>
    <row r="84" spans="1:2" x14ac:dyDescent="0.3">
      <c r="A84" s="31" t="s">
        <v>464</v>
      </c>
      <c r="B84" s="31">
        <v>8513</v>
      </c>
    </row>
    <row r="85" spans="1:2" x14ac:dyDescent="0.3">
      <c r="A85" s="31" t="s">
        <v>465</v>
      </c>
      <c r="B85" s="31">
        <v>5120</v>
      </c>
    </row>
    <row r="86" spans="1:2" x14ac:dyDescent="0.3">
      <c r="A86" s="31" t="s">
        <v>466</v>
      </c>
      <c r="B86" s="31">
        <v>7609</v>
      </c>
    </row>
    <row r="87" spans="1:2" x14ac:dyDescent="0.3">
      <c r="A87" s="31" t="s">
        <v>467</v>
      </c>
      <c r="B87" s="31">
        <v>1939</v>
      </c>
    </row>
    <row r="88" spans="1:2" x14ac:dyDescent="0.3">
      <c r="A88" s="31" t="s">
        <v>468</v>
      </c>
      <c r="B88" s="31">
        <v>2832</v>
      </c>
    </row>
    <row r="89" spans="1:2" x14ac:dyDescent="0.3">
      <c r="A89" s="31" t="s">
        <v>469</v>
      </c>
      <c r="B89" s="31">
        <v>6020</v>
      </c>
    </row>
    <row r="90" spans="1:2" x14ac:dyDescent="0.3">
      <c r="A90" s="31" t="s">
        <v>470</v>
      </c>
      <c r="B90" s="31">
        <v>5707</v>
      </c>
    </row>
    <row r="91" spans="1:2" x14ac:dyDescent="0.3">
      <c r="A91" s="31" t="s">
        <v>471</v>
      </c>
      <c r="B91" s="31">
        <v>6596</v>
      </c>
    </row>
    <row r="92" spans="1:2" x14ac:dyDescent="0.3">
      <c r="A92" s="31" t="s">
        <v>472</v>
      </c>
      <c r="B92" s="31">
        <v>1925</v>
      </c>
    </row>
    <row r="93" spans="1:2" x14ac:dyDescent="0.3">
      <c r="A93" s="31" t="s">
        <v>473</v>
      </c>
      <c r="B93" s="31">
        <v>3298</v>
      </c>
    </row>
    <row r="94" spans="1:2" x14ac:dyDescent="0.3">
      <c r="A94" s="31" t="s">
        <v>474</v>
      </c>
      <c r="B94" s="31">
        <v>3021</v>
      </c>
    </row>
    <row r="95" spans="1:2" x14ac:dyDescent="0.3">
      <c r="A95" s="31" t="s">
        <v>475</v>
      </c>
      <c r="B95" s="31">
        <v>6786</v>
      </c>
    </row>
    <row r="96" spans="1:2" x14ac:dyDescent="0.3">
      <c r="A96" s="31" t="s">
        <v>476</v>
      </c>
      <c r="B96" s="31">
        <v>9233</v>
      </c>
    </row>
    <row r="97" spans="1:2" x14ac:dyDescent="0.3">
      <c r="A97" s="31" t="s">
        <v>477</v>
      </c>
      <c r="B97" s="31">
        <v>4438</v>
      </c>
    </row>
    <row r="98" spans="1:2" x14ac:dyDescent="0.3">
      <c r="A98" s="31" t="s">
        <v>478</v>
      </c>
      <c r="B98" s="31">
        <v>4175</v>
      </c>
    </row>
    <row r="99" spans="1:2" x14ac:dyDescent="0.3">
      <c r="A99" s="31" t="s">
        <v>479</v>
      </c>
      <c r="B99" s="31">
        <v>5190</v>
      </c>
    </row>
    <row r="100" spans="1:2" x14ac:dyDescent="0.3">
      <c r="A100" s="31" t="s">
        <v>480</v>
      </c>
      <c r="B100" s="31">
        <v>8039</v>
      </c>
    </row>
    <row r="101" spans="1:2" x14ac:dyDescent="0.3">
      <c r="A101" s="31" t="s">
        <v>481</v>
      </c>
      <c r="B101" s="31">
        <v>7188</v>
      </c>
    </row>
    <row r="102" spans="1:2" x14ac:dyDescent="0.3">
      <c r="A102" s="31" t="s">
        <v>482</v>
      </c>
      <c r="B102" s="31">
        <v>3530</v>
      </c>
    </row>
    <row r="103" spans="1:2" x14ac:dyDescent="0.3">
      <c r="A103" s="31" t="s">
        <v>483</v>
      </c>
      <c r="B103" s="31">
        <v>1190</v>
      </c>
    </row>
    <row r="104" spans="1:2" x14ac:dyDescent="0.3">
      <c r="A104" s="31" t="s">
        <v>484</v>
      </c>
      <c r="B104" s="31">
        <v>5303</v>
      </c>
    </row>
    <row r="105" spans="1:2" x14ac:dyDescent="0.3">
      <c r="A105" s="31" t="s">
        <v>485</v>
      </c>
      <c r="B105" s="31">
        <v>9132</v>
      </c>
    </row>
    <row r="106" spans="1:2" x14ac:dyDescent="0.3">
      <c r="A106" s="31" t="s">
        <v>486</v>
      </c>
      <c r="B106" s="31">
        <v>4474</v>
      </c>
    </row>
    <row r="107" spans="1:2" x14ac:dyDescent="0.3">
      <c r="A107" s="31" t="s">
        <v>487</v>
      </c>
      <c r="B107" s="31">
        <v>9228</v>
      </c>
    </row>
    <row r="108" spans="1:2" x14ac:dyDescent="0.3">
      <c r="A108" s="31" t="s">
        <v>488</v>
      </c>
      <c r="B108" s="31">
        <v>3289</v>
      </c>
    </row>
    <row r="109" spans="1:2" x14ac:dyDescent="0.3">
      <c r="A109" s="31" t="s">
        <v>489</v>
      </c>
      <c r="B109" s="31">
        <v>6083</v>
      </c>
    </row>
    <row r="110" spans="1:2" x14ac:dyDescent="0.3">
      <c r="A110" s="31" t="s">
        <v>490</v>
      </c>
      <c r="B110" s="31">
        <v>5119</v>
      </c>
    </row>
    <row r="111" spans="1:2" x14ac:dyDescent="0.3">
      <c r="A111" s="31" t="s">
        <v>491</v>
      </c>
      <c r="B111" s="31">
        <v>9533</v>
      </c>
    </row>
    <row r="112" spans="1:2" x14ac:dyDescent="0.3">
      <c r="A112" s="31" t="s">
        <v>492</v>
      </c>
      <c r="B112" s="31">
        <v>1115</v>
      </c>
    </row>
    <row r="113" spans="1:2" x14ac:dyDescent="0.3">
      <c r="A113" s="31" t="s">
        <v>493</v>
      </c>
      <c r="B113" s="31">
        <v>3883</v>
      </c>
    </row>
    <row r="114" spans="1:2" x14ac:dyDescent="0.3">
      <c r="A114" s="31" t="s">
        <v>494</v>
      </c>
      <c r="B114" s="31">
        <v>7696</v>
      </c>
    </row>
    <row r="115" spans="1:2" x14ac:dyDescent="0.3">
      <c r="A115" s="31" t="s">
        <v>495</v>
      </c>
      <c r="B115" s="31">
        <v>8576</v>
      </c>
    </row>
    <row r="116" spans="1:2" x14ac:dyDescent="0.3">
      <c r="A116" s="31" t="s">
        <v>496</v>
      </c>
      <c r="B116" s="31">
        <v>2573</v>
      </c>
    </row>
    <row r="117" spans="1:2" x14ac:dyDescent="0.3">
      <c r="A117" s="31" t="s">
        <v>497</v>
      </c>
      <c r="B117" s="31">
        <v>6393</v>
      </c>
    </row>
    <row r="118" spans="1:2" x14ac:dyDescent="0.3">
      <c r="A118" s="31" t="s">
        <v>498</v>
      </c>
      <c r="B118" s="31">
        <v>8353</v>
      </c>
    </row>
    <row r="119" spans="1:2" x14ac:dyDescent="0.3">
      <c r="A119" s="31" t="s">
        <v>499</v>
      </c>
      <c r="B119" s="31">
        <v>7272</v>
      </c>
    </row>
    <row r="120" spans="1:2" x14ac:dyDescent="0.3">
      <c r="A120" s="31" t="s">
        <v>500</v>
      </c>
      <c r="B120" s="31">
        <v>1026</v>
      </c>
    </row>
    <row r="121" spans="1:2" x14ac:dyDescent="0.3">
      <c r="A121" s="31" t="s">
        <v>501</v>
      </c>
      <c r="B121" s="31">
        <v>9199</v>
      </c>
    </row>
    <row r="122" spans="1:2" x14ac:dyDescent="0.3">
      <c r="A122" s="31" t="s">
        <v>502</v>
      </c>
      <c r="B122" s="31">
        <v>7144</v>
      </c>
    </row>
    <row r="123" spans="1:2" x14ac:dyDescent="0.3">
      <c r="A123" s="31" t="s">
        <v>503</v>
      </c>
      <c r="B123" s="31">
        <v>2667</v>
      </c>
    </row>
    <row r="124" spans="1:2" x14ac:dyDescent="0.3">
      <c r="A124" s="31" t="s">
        <v>504</v>
      </c>
      <c r="B124" s="31">
        <v>7183</v>
      </c>
    </row>
    <row r="125" spans="1:2" x14ac:dyDescent="0.3">
      <c r="A125" s="31" t="s">
        <v>505</v>
      </c>
      <c r="B125" s="31">
        <v>6329</v>
      </c>
    </row>
    <row r="126" spans="1:2" x14ac:dyDescent="0.3">
      <c r="A126" s="31" t="s">
        <v>506</v>
      </c>
      <c r="B126" s="31">
        <v>1611</v>
      </c>
    </row>
    <row r="127" spans="1:2" x14ac:dyDescent="0.3">
      <c r="A127" s="31" t="s">
        <v>507</v>
      </c>
      <c r="B127" s="31">
        <v>4097</v>
      </c>
    </row>
    <row r="128" spans="1:2" x14ac:dyDescent="0.3">
      <c r="A128" s="31" t="s">
        <v>508</v>
      </c>
      <c r="B128" s="31">
        <v>3883</v>
      </c>
    </row>
    <row r="129" spans="1:2" x14ac:dyDescent="0.3">
      <c r="A129" s="31" t="s">
        <v>509</v>
      </c>
      <c r="B129" s="31">
        <v>2389</v>
      </c>
    </row>
    <row r="130" spans="1:2" x14ac:dyDescent="0.3">
      <c r="A130" s="31" t="s">
        <v>510</v>
      </c>
      <c r="B130" s="31">
        <v>1943</v>
      </c>
    </row>
    <row r="131" spans="1:2" x14ac:dyDescent="0.3">
      <c r="A131" s="31" t="s">
        <v>511</v>
      </c>
      <c r="B131" s="31">
        <v>2309</v>
      </c>
    </row>
    <row r="132" spans="1:2" x14ac:dyDescent="0.3">
      <c r="A132" s="31" t="s">
        <v>512</v>
      </c>
      <c r="B132" s="31">
        <v>9493</v>
      </c>
    </row>
    <row r="133" spans="1:2" x14ac:dyDescent="0.3">
      <c r="A133" s="31" t="s">
        <v>513</v>
      </c>
      <c r="B133" s="31">
        <v>4028</v>
      </c>
    </row>
    <row r="134" spans="1:2" x14ac:dyDescent="0.3">
      <c r="A134" s="31" t="s">
        <v>514</v>
      </c>
      <c r="B134" s="31">
        <v>5834</v>
      </c>
    </row>
    <row r="135" spans="1:2" x14ac:dyDescent="0.3">
      <c r="A135" s="31" t="s">
        <v>515</v>
      </c>
      <c r="B135" s="31">
        <v>4363</v>
      </c>
    </row>
    <row r="136" spans="1:2" x14ac:dyDescent="0.3">
      <c r="A136" s="31" t="s">
        <v>516</v>
      </c>
      <c r="B136" s="31">
        <v>8063</v>
      </c>
    </row>
    <row r="137" spans="1:2" x14ac:dyDescent="0.3">
      <c r="A137" s="31" t="s">
        <v>517</v>
      </c>
      <c r="B137" s="31">
        <v>3085</v>
      </c>
    </row>
    <row r="138" spans="1:2" x14ac:dyDescent="0.3">
      <c r="A138" s="31" t="s">
        <v>518</v>
      </c>
      <c r="B138" s="31">
        <v>6099</v>
      </c>
    </row>
    <row r="139" spans="1:2" x14ac:dyDescent="0.3">
      <c r="A139" s="31" t="s">
        <v>519</v>
      </c>
      <c r="B139" s="31">
        <v>7805</v>
      </c>
    </row>
    <row r="140" spans="1:2" x14ac:dyDescent="0.3">
      <c r="A140" s="31" t="s">
        <v>520</v>
      </c>
      <c r="B140" s="31">
        <v>7234</v>
      </c>
    </row>
    <row r="141" spans="1:2" x14ac:dyDescent="0.3">
      <c r="A141" s="31" t="s">
        <v>521</v>
      </c>
      <c r="B141" s="31">
        <v>6740</v>
      </c>
    </row>
    <row r="142" spans="1:2" x14ac:dyDescent="0.3">
      <c r="A142" s="31" t="s">
        <v>522</v>
      </c>
      <c r="B142" s="31">
        <v>5039</v>
      </c>
    </row>
    <row r="143" spans="1:2" x14ac:dyDescent="0.3">
      <c r="A143" s="31" t="s">
        <v>523</v>
      </c>
      <c r="B143" s="31">
        <v>4881</v>
      </c>
    </row>
    <row r="144" spans="1:2" x14ac:dyDescent="0.3">
      <c r="A144" s="31" t="s">
        <v>524</v>
      </c>
      <c r="B144" s="31">
        <v>7333</v>
      </c>
    </row>
    <row r="145" spans="1:2" x14ac:dyDescent="0.3">
      <c r="A145" s="31" t="s">
        <v>525</v>
      </c>
      <c r="B145" s="31">
        <v>4306</v>
      </c>
    </row>
    <row r="146" spans="1:2" x14ac:dyDescent="0.3">
      <c r="A146" s="31" t="s">
        <v>526</v>
      </c>
      <c r="B146" s="31">
        <v>7977</v>
      </c>
    </row>
    <row r="147" spans="1:2" x14ac:dyDescent="0.3">
      <c r="A147" s="31" t="s">
        <v>527</v>
      </c>
      <c r="B147" s="31">
        <v>8525</v>
      </c>
    </row>
    <row r="148" spans="1:2" x14ac:dyDescent="0.3">
      <c r="A148" s="31" t="s">
        <v>528</v>
      </c>
      <c r="B148" s="31">
        <v>1926</v>
      </c>
    </row>
    <row r="149" spans="1:2" x14ac:dyDescent="0.3">
      <c r="A149" s="31" t="s">
        <v>529</v>
      </c>
      <c r="B149" s="31">
        <v>4620</v>
      </c>
    </row>
    <row r="150" spans="1:2" x14ac:dyDescent="0.3">
      <c r="A150" s="31" t="s">
        <v>530</v>
      </c>
      <c r="B150" s="31">
        <v>2745</v>
      </c>
    </row>
    <row r="151" spans="1:2" x14ac:dyDescent="0.3">
      <c r="A151" s="31" t="s">
        <v>531</v>
      </c>
      <c r="B151" s="31">
        <v>8259</v>
      </c>
    </row>
    <row r="152" spans="1:2" x14ac:dyDescent="0.3">
      <c r="A152" s="31" t="s">
        <v>532</v>
      </c>
      <c r="B152" s="31">
        <v>7075</v>
      </c>
    </row>
    <row r="153" spans="1:2" x14ac:dyDescent="0.3">
      <c r="A153" s="31" t="s">
        <v>533</v>
      </c>
      <c r="B153" s="31">
        <v>7521</v>
      </c>
    </row>
    <row r="154" spans="1:2" x14ac:dyDescent="0.3">
      <c r="A154" s="31" t="s">
        <v>534</v>
      </c>
      <c r="B154" s="31">
        <v>4524</v>
      </c>
    </row>
    <row r="155" spans="1:2" x14ac:dyDescent="0.3">
      <c r="A155" s="31" t="s">
        <v>535</v>
      </c>
      <c r="B155" s="31">
        <v>3557</v>
      </c>
    </row>
    <row r="156" spans="1:2" x14ac:dyDescent="0.3">
      <c r="A156" s="31" t="s">
        <v>536</v>
      </c>
      <c r="B156" s="31">
        <v>2686</v>
      </c>
    </row>
    <row r="157" spans="1:2" x14ac:dyDescent="0.3">
      <c r="A157" s="31" t="s">
        <v>537</v>
      </c>
      <c r="B157" s="31">
        <v>3547</v>
      </c>
    </row>
    <row r="158" spans="1:2" x14ac:dyDescent="0.3">
      <c r="A158" s="31" t="s">
        <v>538</v>
      </c>
      <c r="B158" s="31">
        <v>8075</v>
      </c>
    </row>
    <row r="159" spans="1:2" x14ac:dyDescent="0.3">
      <c r="A159" s="31" t="s">
        <v>539</v>
      </c>
      <c r="B159" s="31">
        <v>5905</v>
      </c>
    </row>
    <row r="160" spans="1:2" x14ac:dyDescent="0.3">
      <c r="A160" s="31" t="s">
        <v>540</v>
      </c>
      <c r="B160" s="31">
        <v>1071</v>
      </c>
    </row>
    <row r="161" spans="1:2" x14ac:dyDescent="0.3">
      <c r="A161" s="31" t="s">
        <v>541</v>
      </c>
      <c r="B161" s="31">
        <v>4323</v>
      </c>
    </row>
    <row r="162" spans="1:2" x14ac:dyDescent="0.3">
      <c r="A162" s="31" t="s">
        <v>542</v>
      </c>
      <c r="B162" s="31">
        <v>3774</v>
      </c>
    </row>
    <row r="163" spans="1:2" x14ac:dyDescent="0.3">
      <c r="A163" s="31" t="s">
        <v>543</v>
      </c>
      <c r="B163" s="31">
        <v>5607</v>
      </c>
    </row>
    <row r="164" spans="1:2" x14ac:dyDescent="0.3">
      <c r="A164" s="31" t="s">
        <v>544</v>
      </c>
      <c r="B164" s="31">
        <v>7205</v>
      </c>
    </row>
    <row r="165" spans="1:2" x14ac:dyDescent="0.3">
      <c r="A165" s="31" t="s">
        <v>545</v>
      </c>
      <c r="B165" s="31">
        <v>1538</v>
      </c>
    </row>
    <row r="166" spans="1:2" x14ac:dyDescent="0.3">
      <c r="A166" s="31" t="s">
        <v>546</v>
      </c>
      <c r="B166" s="31">
        <v>9138</v>
      </c>
    </row>
    <row r="167" spans="1:2" x14ac:dyDescent="0.3">
      <c r="A167" s="31" t="s">
        <v>547</v>
      </c>
      <c r="B167" s="31">
        <v>6277</v>
      </c>
    </row>
    <row r="168" spans="1:2" x14ac:dyDescent="0.3">
      <c r="A168" s="31" t="s">
        <v>548</v>
      </c>
      <c r="B168" s="31">
        <v>6832</v>
      </c>
    </row>
    <row r="169" spans="1:2" x14ac:dyDescent="0.3">
      <c r="A169" s="31" t="s">
        <v>549</v>
      </c>
      <c r="B169" s="31">
        <v>4736</v>
      </c>
    </row>
    <row r="170" spans="1:2" x14ac:dyDescent="0.3">
      <c r="A170" s="31" t="s">
        <v>550</v>
      </c>
      <c r="B170" s="31">
        <v>4958</v>
      </c>
    </row>
    <row r="171" spans="1:2" x14ac:dyDescent="0.3">
      <c r="A171" s="31" t="s">
        <v>551</v>
      </c>
      <c r="B171" s="31">
        <v>8126</v>
      </c>
    </row>
    <row r="172" spans="1:2" x14ac:dyDescent="0.3">
      <c r="A172" s="31" t="s">
        <v>552</v>
      </c>
      <c r="B172" s="31">
        <v>5174</v>
      </c>
    </row>
    <row r="173" spans="1:2" x14ac:dyDescent="0.3">
      <c r="A173" s="31" t="s">
        <v>553</v>
      </c>
      <c r="B173" s="31">
        <v>5853</v>
      </c>
    </row>
    <row r="174" spans="1:2" x14ac:dyDescent="0.3">
      <c r="A174" s="31" t="s">
        <v>554</v>
      </c>
      <c r="B174" s="31">
        <v>7116</v>
      </c>
    </row>
    <row r="175" spans="1:2" x14ac:dyDescent="0.3">
      <c r="A175" s="31" t="s">
        <v>555</v>
      </c>
      <c r="B175" s="31">
        <v>8261</v>
      </c>
    </row>
    <row r="176" spans="1:2" x14ac:dyDescent="0.3">
      <c r="A176" s="31" t="s">
        <v>556</v>
      </c>
      <c r="B176" s="31">
        <v>8656</v>
      </c>
    </row>
    <row r="177" spans="1:2" x14ac:dyDescent="0.3">
      <c r="A177" s="31" t="s">
        <v>557</v>
      </c>
      <c r="B177" s="31">
        <v>6401</v>
      </c>
    </row>
    <row r="178" spans="1:2" x14ac:dyDescent="0.3">
      <c r="A178" s="31" t="s">
        <v>558</v>
      </c>
      <c r="B178" s="31">
        <v>8834</v>
      </c>
    </row>
    <row r="179" spans="1:2" x14ac:dyDescent="0.3">
      <c r="A179" s="31" t="s">
        <v>559</v>
      </c>
      <c r="B179" s="31">
        <v>1877</v>
      </c>
    </row>
    <row r="180" spans="1:2" x14ac:dyDescent="0.3">
      <c r="A180" s="31" t="s">
        <v>560</v>
      </c>
      <c r="B180" s="31">
        <v>5728</v>
      </c>
    </row>
    <row r="181" spans="1:2" x14ac:dyDescent="0.3">
      <c r="A181" s="31" t="s">
        <v>561</v>
      </c>
      <c r="B181" s="31">
        <v>7915</v>
      </c>
    </row>
    <row r="182" spans="1:2" x14ac:dyDescent="0.3">
      <c r="A182" s="31" t="s">
        <v>562</v>
      </c>
      <c r="B182" s="31">
        <v>6228</v>
      </c>
    </row>
    <row r="183" spans="1:2" x14ac:dyDescent="0.3">
      <c r="A183" s="31" t="s">
        <v>563</v>
      </c>
      <c r="B183" s="31">
        <v>7352</v>
      </c>
    </row>
    <row r="184" spans="1:2" x14ac:dyDescent="0.3">
      <c r="A184" s="31" t="s">
        <v>564</v>
      </c>
      <c r="B184" s="31">
        <v>2064</v>
      </c>
    </row>
    <row r="185" spans="1:2" x14ac:dyDescent="0.3">
      <c r="A185" s="31" t="s">
        <v>565</v>
      </c>
      <c r="B185" s="31">
        <v>4684</v>
      </c>
    </row>
    <row r="186" spans="1:2" x14ac:dyDescent="0.3">
      <c r="A186" s="31" t="s">
        <v>566</v>
      </c>
      <c r="B186" s="31">
        <v>4977</v>
      </c>
    </row>
    <row r="187" spans="1:2" x14ac:dyDescent="0.3">
      <c r="A187" s="31" t="s">
        <v>567</v>
      </c>
      <c r="B187" s="31">
        <v>3044</v>
      </c>
    </row>
    <row r="188" spans="1:2" x14ac:dyDescent="0.3">
      <c r="A188" s="31" t="s">
        <v>568</v>
      </c>
      <c r="B188" s="31">
        <v>4968</v>
      </c>
    </row>
    <row r="189" spans="1:2" x14ac:dyDescent="0.3">
      <c r="A189" s="31" t="s">
        <v>569</v>
      </c>
      <c r="B189" s="31">
        <v>6629</v>
      </c>
    </row>
    <row r="190" spans="1:2" x14ac:dyDescent="0.3">
      <c r="A190" s="31" t="s">
        <v>570</v>
      </c>
      <c r="B190" s="31">
        <v>3802</v>
      </c>
    </row>
    <row r="191" spans="1:2" x14ac:dyDescent="0.3">
      <c r="A191" s="31" t="s">
        <v>571</v>
      </c>
      <c r="B191" s="31">
        <v>5612</v>
      </c>
    </row>
    <row r="192" spans="1:2" x14ac:dyDescent="0.3">
      <c r="A192" s="31" t="s">
        <v>572</v>
      </c>
      <c r="B192" s="31">
        <v>4250</v>
      </c>
    </row>
    <row r="193" spans="1:2" x14ac:dyDescent="0.3">
      <c r="A193" s="31" t="s">
        <v>573</v>
      </c>
      <c r="B193" s="31">
        <v>8957</v>
      </c>
    </row>
    <row r="194" spans="1:2" x14ac:dyDescent="0.3">
      <c r="A194" s="31" t="s">
        <v>574</v>
      </c>
      <c r="B194" s="31">
        <v>4209</v>
      </c>
    </row>
    <row r="195" spans="1:2" x14ac:dyDescent="0.3">
      <c r="A195" s="31" t="s">
        <v>575</v>
      </c>
      <c r="B195" s="31">
        <v>8688</v>
      </c>
    </row>
    <row r="196" spans="1:2" x14ac:dyDescent="0.3">
      <c r="A196" s="31" t="s">
        <v>576</v>
      </c>
      <c r="B196" s="31">
        <v>6181</v>
      </c>
    </row>
    <row r="197" spans="1:2" x14ac:dyDescent="0.3">
      <c r="A197" s="31" t="s">
        <v>577</v>
      </c>
      <c r="B197" s="31">
        <v>3868</v>
      </c>
    </row>
    <row r="198" spans="1:2" x14ac:dyDescent="0.3">
      <c r="A198" s="31" t="s">
        <v>578</v>
      </c>
      <c r="B198" s="31">
        <v>6324</v>
      </c>
    </row>
    <row r="199" spans="1:2" x14ac:dyDescent="0.3">
      <c r="A199" s="31" t="s">
        <v>579</v>
      </c>
      <c r="B199" s="31">
        <v>1661</v>
      </c>
    </row>
    <row r="200" spans="1:2" x14ac:dyDescent="0.3">
      <c r="A200" s="31" t="s">
        <v>580</v>
      </c>
      <c r="B200" s="31">
        <v>4427</v>
      </c>
    </row>
    <row r="201" spans="1:2" x14ac:dyDescent="0.3">
      <c r="A201" s="31" t="s">
        <v>581</v>
      </c>
      <c r="B201" s="31">
        <v>9537</v>
      </c>
    </row>
    <row r="202" spans="1:2" x14ac:dyDescent="0.3">
      <c r="A202" s="31" t="s">
        <v>582</v>
      </c>
      <c r="B202" s="31">
        <v>4739</v>
      </c>
    </row>
    <row r="203" spans="1:2" x14ac:dyDescent="0.3">
      <c r="A203" s="31" t="s">
        <v>583</v>
      </c>
      <c r="B203" s="31">
        <v>7060</v>
      </c>
    </row>
    <row r="204" spans="1:2" x14ac:dyDescent="0.3">
      <c r="A204" s="31" t="s">
        <v>584</v>
      </c>
      <c r="B204" s="31">
        <v>1042</v>
      </c>
    </row>
    <row r="205" spans="1:2" x14ac:dyDescent="0.3">
      <c r="A205" s="31" t="s">
        <v>585</v>
      </c>
      <c r="B205" s="31">
        <v>3944</v>
      </c>
    </row>
    <row r="206" spans="1:2" x14ac:dyDescent="0.3">
      <c r="A206" s="31" t="s">
        <v>586</v>
      </c>
      <c r="B206" s="31">
        <v>6396</v>
      </c>
    </row>
    <row r="207" spans="1:2" x14ac:dyDescent="0.3">
      <c r="A207" s="31" t="s">
        <v>587</v>
      </c>
      <c r="B207" s="31">
        <v>5738</v>
      </c>
    </row>
    <row r="208" spans="1:2" x14ac:dyDescent="0.3">
      <c r="A208" s="31" t="s">
        <v>588</v>
      </c>
      <c r="B208" s="31">
        <v>9922</v>
      </c>
    </row>
    <row r="209" spans="1:2" x14ac:dyDescent="0.3">
      <c r="A209" s="31" t="s">
        <v>589</v>
      </c>
      <c r="B209" s="31">
        <v>7027</v>
      </c>
    </row>
    <row r="210" spans="1:2" x14ac:dyDescent="0.3">
      <c r="A210" s="31" t="s">
        <v>590</v>
      </c>
      <c r="B210" s="31">
        <v>4217</v>
      </c>
    </row>
    <row r="211" spans="1:2" x14ac:dyDescent="0.3">
      <c r="A211" s="31" t="s">
        <v>591</v>
      </c>
      <c r="B211" s="31">
        <v>1493</v>
      </c>
    </row>
    <row r="212" spans="1:2" x14ac:dyDescent="0.3">
      <c r="A212" s="31" t="s">
        <v>592</v>
      </c>
      <c r="B212" s="31">
        <v>1858</v>
      </c>
    </row>
    <row r="213" spans="1:2" x14ac:dyDescent="0.3">
      <c r="A213" s="31" t="s">
        <v>387</v>
      </c>
      <c r="B213" s="31">
        <v>9318</v>
      </c>
    </row>
    <row r="214" spans="1:2" x14ac:dyDescent="0.3">
      <c r="A214" s="31" t="s">
        <v>593</v>
      </c>
      <c r="B214" s="31">
        <v>6192</v>
      </c>
    </row>
    <row r="215" spans="1:2" x14ac:dyDescent="0.3">
      <c r="A215" s="31" t="s">
        <v>594</v>
      </c>
      <c r="B215" s="31">
        <v>4943</v>
      </c>
    </row>
    <row r="216" spans="1:2" x14ac:dyDescent="0.3">
      <c r="A216" s="31" t="s">
        <v>595</v>
      </c>
      <c r="B216" s="31">
        <v>5555</v>
      </c>
    </row>
    <row r="217" spans="1:2" x14ac:dyDescent="0.3">
      <c r="A217" s="31" t="s">
        <v>389</v>
      </c>
      <c r="B217" s="31">
        <v>4276</v>
      </c>
    </row>
    <row r="218" spans="1:2" x14ac:dyDescent="0.3">
      <c r="A218" s="31" t="s">
        <v>596</v>
      </c>
      <c r="B218" s="31">
        <v>4401</v>
      </c>
    </row>
    <row r="219" spans="1:2" x14ac:dyDescent="0.3">
      <c r="A219" s="31" t="s">
        <v>597</v>
      </c>
      <c r="B219" s="31">
        <v>1040</v>
      </c>
    </row>
    <row r="220" spans="1:2" x14ac:dyDescent="0.3">
      <c r="A220" s="31" t="s">
        <v>598</v>
      </c>
      <c r="B220" s="31">
        <v>7782</v>
      </c>
    </row>
    <row r="221" spans="1:2" x14ac:dyDescent="0.3">
      <c r="A221" s="31" t="s">
        <v>599</v>
      </c>
      <c r="B221" s="31">
        <v>3342</v>
      </c>
    </row>
    <row r="222" spans="1:2" x14ac:dyDescent="0.3">
      <c r="A222" s="31" t="s">
        <v>600</v>
      </c>
      <c r="B222" s="31">
        <v>5584</v>
      </c>
    </row>
    <row r="223" spans="1:2" x14ac:dyDescent="0.3">
      <c r="A223" s="31" t="s">
        <v>601</v>
      </c>
      <c r="B223" s="31">
        <v>1222</v>
      </c>
    </row>
    <row r="224" spans="1:2" x14ac:dyDescent="0.3">
      <c r="A224" s="31" t="s">
        <v>602</v>
      </c>
      <c r="B224" s="31">
        <v>5708</v>
      </c>
    </row>
    <row r="225" spans="1:2" x14ac:dyDescent="0.3">
      <c r="A225" s="31" t="s">
        <v>603</v>
      </c>
      <c r="B225" s="31">
        <v>2306</v>
      </c>
    </row>
    <row r="226" spans="1:2" x14ac:dyDescent="0.3">
      <c r="A226" s="31" t="s">
        <v>604</v>
      </c>
      <c r="B226" s="31">
        <v>5841</v>
      </c>
    </row>
    <row r="227" spans="1:2" x14ac:dyDescent="0.3">
      <c r="A227" s="31" t="s">
        <v>605</v>
      </c>
      <c r="B227" s="31">
        <v>1348</v>
      </c>
    </row>
    <row r="228" spans="1:2" x14ac:dyDescent="0.3">
      <c r="A228" s="31" t="s">
        <v>385</v>
      </c>
      <c r="B228" s="31">
        <v>8262</v>
      </c>
    </row>
    <row r="229" spans="1:2" x14ac:dyDescent="0.3">
      <c r="A229" s="31" t="s">
        <v>606</v>
      </c>
      <c r="B229" s="31">
        <v>3558</v>
      </c>
    </row>
    <row r="230" spans="1:2" x14ac:dyDescent="0.3">
      <c r="A230" s="31" t="s">
        <v>607</v>
      </c>
      <c r="B230" s="31">
        <v>5642</v>
      </c>
    </row>
    <row r="231" spans="1:2" x14ac:dyDescent="0.3">
      <c r="A231" s="31" t="s">
        <v>608</v>
      </c>
      <c r="B231" s="31">
        <v>2650</v>
      </c>
    </row>
    <row r="232" spans="1:2" x14ac:dyDescent="0.3">
      <c r="A232" s="31" t="s">
        <v>609</v>
      </c>
      <c r="B232" s="31">
        <v>6177</v>
      </c>
    </row>
    <row r="233" spans="1:2" x14ac:dyDescent="0.3">
      <c r="A233" s="31" t="s">
        <v>610</v>
      </c>
      <c r="B233" s="31">
        <v>8510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BF89-58A4-4394-BE74-DE26426F6EAD}">
  <dimension ref="A1:R29"/>
  <sheetViews>
    <sheetView tabSelected="1" workbookViewId="0">
      <selection activeCell="O11" sqref="O11"/>
    </sheetView>
  </sheetViews>
  <sheetFormatPr defaultRowHeight="14.4" x14ac:dyDescent="0.3"/>
  <cols>
    <col min="1" max="1" width="5.5546875" bestFit="1" customWidth="1"/>
    <col min="2" max="2" width="10" bestFit="1" customWidth="1"/>
    <col min="3" max="3" width="12.33203125" bestFit="1" customWidth="1"/>
    <col min="5" max="5" width="12.5546875" bestFit="1" customWidth="1"/>
    <col min="6" max="6" width="19.6640625" bestFit="1" customWidth="1"/>
    <col min="7" max="9" width="5" bestFit="1" customWidth="1"/>
    <col min="10" max="10" width="10.77734375" bestFit="1" customWidth="1"/>
    <col min="16" max="16" width="10" bestFit="1" customWidth="1"/>
    <col min="17" max="17" width="16.5546875" bestFit="1" customWidth="1"/>
  </cols>
  <sheetData>
    <row r="1" spans="1:18" x14ac:dyDescent="0.3">
      <c r="A1" s="37" t="s">
        <v>364</v>
      </c>
      <c r="B1" s="37" t="s">
        <v>365</v>
      </c>
      <c r="C1" s="37" t="s">
        <v>366</v>
      </c>
      <c r="D1" s="35"/>
      <c r="E1" s="35"/>
      <c r="F1" s="39" t="s">
        <v>611</v>
      </c>
      <c r="G1" s="35"/>
      <c r="H1" s="35"/>
      <c r="I1" s="35"/>
      <c r="J1" s="35"/>
      <c r="K1" s="35"/>
      <c r="L1" s="35"/>
      <c r="M1" s="35"/>
      <c r="N1" s="35"/>
      <c r="O1" s="35"/>
      <c r="Q1" s="19" t="s">
        <v>612</v>
      </c>
      <c r="R1" s="19"/>
    </row>
    <row r="2" spans="1:18" x14ac:dyDescent="0.3">
      <c r="A2" s="38">
        <v>1</v>
      </c>
      <c r="B2" s="38" t="s">
        <v>367</v>
      </c>
      <c r="C2" s="38">
        <v>549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Q2" s="43" t="s">
        <v>365</v>
      </c>
      <c r="R2" s="43" t="s">
        <v>613</v>
      </c>
    </row>
    <row r="3" spans="1:18" x14ac:dyDescent="0.3">
      <c r="A3" s="38">
        <v>1</v>
      </c>
      <c r="B3" s="38" t="s">
        <v>369</v>
      </c>
      <c r="C3" s="38">
        <v>431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Q3" s="43" t="s">
        <v>367</v>
      </c>
      <c r="R3" s="43"/>
    </row>
    <row r="4" spans="1:18" x14ac:dyDescent="0.3">
      <c r="A4" s="38">
        <v>1</v>
      </c>
      <c r="B4" s="38" t="s">
        <v>370</v>
      </c>
      <c r="C4" s="38">
        <v>847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Q4" s="43" t="s">
        <v>369</v>
      </c>
      <c r="R4" s="43"/>
    </row>
    <row r="5" spans="1:18" x14ac:dyDescent="0.3">
      <c r="A5" s="38">
        <v>1</v>
      </c>
      <c r="B5" s="38" t="s">
        <v>372</v>
      </c>
      <c r="C5" s="38">
        <v>201</v>
      </c>
      <c r="D5" s="35"/>
      <c r="E5" s="41"/>
      <c r="F5" s="35"/>
      <c r="G5" s="35"/>
      <c r="H5" s="35"/>
      <c r="I5" s="35"/>
      <c r="J5" s="35"/>
      <c r="K5" s="35"/>
      <c r="L5" s="35"/>
      <c r="M5" s="35"/>
      <c r="N5" s="35"/>
      <c r="O5" s="35"/>
      <c r="Q5" s="43" t="s">
        <v>370</v>
      </c>
      <c r="R5" s="43"/>
    </row>
    <row r="6" spans="1:18" x14ac:dyDescent="0.3">
      <c r="A6" s="38">
        <v>1</v>
      </c>
      <c r="B6" s="38" t="s">
        <v>373</v>
      </c>
      <c r="C6" s="38">
        <v>705</v>
      </c>
      <c r="D6" s="35"/>
      <c r="E6" s="44" t="s">
        <v>365</v>
      </c>
      <c r="F6" t="s">
        <v>614</v>
      </c>
      <c r="K6" s="35"/>
      <c r="L6" s="35"/>
      <c r="M6" s="35"/>
      <c r="N6" s="35"/>
      <c r="O6" s="35"/>
      <c r="Q6" s="43" t="s">
        <v>372</v>
      </c>
      <c r="R6" s="43"/>
    </row>
    <row r="7" spans="1:18" x14ac:dyDescent="0.3">
      <c r="A7" s="38">
        <v>1</v>
      </c>
      <c r="B7" s="38" t="s">
        <v>374</v>
      </c>
      <c r="C7" s="38">
        <v>689</v>
      </c>
      <c r="D7" s="35"/>
      <c r="E7" s="45" t="s">
        <v>375</v>
      </c>
      <c r="F7" s="42">
        <v>2745</v>
      </c>
      <c r="K7" s="35"/>
      <c r="L7" s="35"/>
      <c r="M7" s="35"/>
      <c r="N7" s="35"/>
      <c r="O7" s="35"/>
      <c r="Q7" s="43" t="s">
        <v>373</v>
      </c>
      <c r="R7" s="43"/>
    </row>
    <row r="8" spans="1:18" x14ac:dyDescent="0.3">
      <c r="A8" s="38">
        <v>1</v>
      </c>
      <c r="B8" s="38" t="s">
        <v>375</v>
      </c>
      <c r="C8" s="38">
        <v>794</v>
      </c>
      <c r="D8" s="35"/>
      <c r="E8" s="45" t="s">
        <v>367</v>
      </c>
      <c r="F8" s="42">
        <v>2521</v>
      </c>
      <c r="K8" s="35"/>
      <c r="L8" s="35"/>
      <c r="M8" s="35"/>
      <c r="N8" s="35"/>
      <c r="O8" s="35"/>
      <c r="Q8" s="43" t="s">
        <v>374</v>
      </c>
      <c r="R8" s="43"/>
    </row>
    <row r="9" spans="1:18" x14ac:dyDescent="0.3">
      <c r="A9" s="38">
        <v>2</v>
      </c>
      <c r="B9" s="38" t="s">
        <v>367</v>
      </c>
      <c r="C9" s="38">
        <v>913</v>
      </c>
      <c r="D9" s="35"/>
      <c r="E9" s="45" t="s">
        <v>369</v>
      </c>
      <c r="F9" s="42">
        <v>2435</v>
      </c>
      <c r="K9" s="35"/>
      <c r="L9" s="35"/>
      <c r="M9" s="35"/>
      <c r="N9" s="35"/>
      <c r="O9" s="35"/>
      <c r="Q9" s="43" t="s">
        <v>375</v>
      </c>
      <c r="R9" s="43"/>
    </row>
    <row r="10" spans="1:18" x14ac:dyDescent="0.3">
      <c r="A10" s="38">
        <v>2</v>
      </c>
      <c r="B10" s="38" t="s">
        <v>369</v>
      </c>
      <c r="C10" s="38">
        <v>423</v>
      </c>
      <c r="D10" s="35"/>
      <c r="E10" s="45" t="s">
        <v>370</v>
      </c>
      <c r="F10" s="42">
        <v>1785</v>
      </c>
      <c r="K10" s="35"/>
      <c r="L10" s="35"/>
      <c r="M10" s="35"/>
      <c r="N10" s="35"/>
      <c r="O10" s="35"/>
      <c r="P10" s="35"/>
      <c r="Q10" s="35"/>
    </row>
    <row r="11" spans="1:18" x14ac:dyDescent="0.3">
      <c r="A11" s="38">
        <v>2</v>
      </c>
      <c r="B11" s="38" t="s">
        <v>370</v>
      </c>
      <c r="C11" s="38">
        <v>189</v>
      </c>
      <c r="D11" s="35"/>
      <c r="E11" s="45" t="s">
        <v>372</v>
      </c>
      <c r="F11" s="42">
        <v>1232</v>
      </c>
      <c r="K11" s="35"/>
      <c r="L11" s="35"/>
      <c r="M11" s="35"/>
      <c r="N11" s="35"/>
      <c r="O11" s="35"/>
      <c r="P11" s="35"/>
      <c r="Q11" s="35"/>
    </row>
    <row r="12" spans="1:18" x14ac:dyDescent="0.3">
      <c r="A12" s="38">
        <v>2</v>
      </c>
      <c r="B12" s="38" t="s">
        <v>372</v>
      </c>
      <c r="C12" s="38">
        <v>484</v>
      </c>
      <c r="D12" s="35"/>
      <c r="E12" s="45" t="s">
        <v>373</v>
      </c>
      <c r="F12" s="42">
        <v>2388</v>
      </c>
      <c r="K12" s="35"/>
      <c r="L12" s="35"/>
      <c r="M12" s="35"/>
      <c r="N12" s="35"/>
      <c r="O12" s="35"/>
      <c r="P12" s="35"/>
      <c r="Q12" s="35"/>
    </row>
    <row r="13" spans="1:18" x14ac:dyDescent="0.3">
      <c r="A13" s="38">
        <v>2</v>
      </c>
      <c r="B13" s="38" t="s">
        <v>373</v>
      </c>
      <c r="C13" s="38">
        <v>953</v>
      </c>
      <c r="D13" s="35"/>
      <c r="E13" s="45" t="s">
        <v>374</v>
      </c>
      <c r="F13" s="42">
        <v>2511</v>
      </c>
      <c r="K13" s="35"/>
      <c r="L13" s="35"/>
      <c r="M13" s="35"/>
      <c r="N13" s="35"/>
      <c r="O13" s="35"/>
      <c r="P13" s="35"/>
      <c r="Q13" s="35"/>
    </row>
    <row r="14" spans="1:18" x14ac:dyDescent="0.3">
      <c r="A14" s="38">
        <v>2</v>
      </c>
      <c r="B14" s="38" t="s">
        <v>374</v>
      </c>
      <c r="C14" s="38">
        <v>882</v>
      </c>
      <c r="D14" s="35"/>
      <c r="E14" s="45" t="s">
        <v>615</v>
      </c>
      <c r="F14" s="42">
        <v>15617</v>
      </c>
      <c r="K14" s="35"/>
      <c r="L14" s="35"/>
      <c r="M14" s="35"/>
      <c r="N14" s="35"/>
      <c r="O14" s="35"/>
      <c r="P14" s="35"/>
      <c r="Q14" s="35"/>
    </row>
    <row r="15" spans="1:18" x14ac:dyDescent="0.3">
      <c r="A15" s="38">
        <v>2</v>
      </c>
      <c r="B15" s="38" t="s">
        <v>375</v>
      </c>
      <c r="C15" s="38">
        <v>999</v>
      </c>
      <c r="D15" s="35"/>
      <c r="K15" s="35"/>
      <c r="L15" s="35"/>
      <c r="M15" s="35"/>
      <c r="N15" s="35"/>
      <c r="O15" s="35"/>
      <c r="P15" s="35"/>
      <c r="Q15" s="35"/>
    </row>
    <row r="16" spans="1:18" x14ac:dyDescent="0.3">
      <c r="A16" s="38">
        <v>3</v>
      </c>
      <c r="B16" s="38" t="s">
        <v>367</v>
      </c>
      <c r="C16" s="38">
        <v>373</v>
      </c>
      <c r="D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3" x14ac:dyDescent="0.3">
      <c r="A17" s="38">
        <v>3</v>
      </c>
      <c r="B17" s="38" t="s">
        <v>369</v>
      </c>
      <c r="C17" s="38">
        <v>690</v>
      </c>
    </row>
    <row r="18" spans="1:3" x14ac:dyDescent="0.3">
      <c r="A18" s="38">
        <v>3</v>
      </c>
      <c r="B18" s="38" t="s">
        <v>370</v>
      </c>
      <c r="C18" s="38">
        <v>250</v>
      </c>
    </row>
    <row r="19" spans="1:3" x14ac:dyDescent="0.3">
      <c r="A19" s="38">
        <v>3</v>
      </c>
      <c r="B19" s="38" t="s">
        <v>372</v>
      </c>
      <c r="C19" s="38">
        <v>121</v>
      </c>
    </row>
    <row r="20" spans="1:3" x14ac:dyDescent="0.3">
      <c r="A20" s="38">
        <v>3</v>
      </c>
      <c r="B20" s="38" t="s">
        <v>373</v>
      </c>
      <c r="C20" s="38">
        <v>212</v>
      </c>
    </row>
    <row r="21" spans="1:3" x14ac:dyDescent="0.3">
      <c r="A21" s="38">
        <v>3</v>
      </c>
      <c r="B21" s="38" t="s">
        <v>374</v>
      </c>
      <c r="C21" s="38">
        <v>688</v>
      </c>
    </row>
    <row r="22" spans="1:3" x14ac:dyDescent="0.3">
      <c r="A22" s="38">
        <v>3</v>
      </c>
      <c r="B22" s="38" t="s">
        <v>375</v>
      </c>
      <c r="C22" s="38">
        <v>811</v>
      </c>
    </row>
    <row r="23" spans="1:3" x14ac:dyDescent="0.3">
      <c r="A23" s="38">
        <v>4</v>
      </c>
      <c r="B23" s="38" t="s">
        <v>367</v>
      </c>
      <c r="C23" s="38">
        <v>686</v>
      </c>
    </row>
    <row r="24" spans="1:3" x14ac:dyDescent="0.3">
      <c r="A24" s="38">
        <v>4</v>
      </c>
      <c r="B24" s="38" t="s">
        <v>369</v>
      </c>
      <c r="C24" s="38">
        <v>891</v>
      </c>
    </row>
    <row r="25" spans="1:3" x14ac:dyDescent="0.3">
      <c r="A25" s="38">
        <v>4</v>
      </c>
      <c r="B25" s="38" t="s">
        <v>370</v>
      </c>
      <c r="C25" s="38">
        <v>499</v>
      </c>
    </row>
    <row r="26" spans="1:3" x14ac:dyDescent="0.3">
      <c r="A26" s="38">
        <v>4</v>
      </c>
      <c r="B26" s="38" t="s">
        <v>372</v>
      </c>
      <c r="C26" s="38">
        <v>426</v>
      </c>
    </row>
    <row r="27" spans="1:3" x14ac:dyDescent="0.3">
      <c r="A27" s="38">
        <v>4</v>
      </c>
      <c r="B27" s="38" t="s">
        <v>373</v>
      </c>
      <c r="C27" s="38">
        <v>518</v>
      </c>
    </row>
    <row r="28" spans="1:3" x14ac:dyDescent="0.3">
      <c r="A28" s="38">
        <v>4</v>
      </c>
      <c r="B28" s="38" t="s">
        <v>374</v>
      </c>
      <c r="C28" s="38">
        <v>252</v>
      </c>
    </row>
    <row r="29" spans="1:3" x14ac:dyDescent="0.3">
      <c r="A29" s="38">
        <v>4</v>
      </c>
      <c r="B29" s="38" t="s">
        <v>375</v>
      </c>
      <c r="C29" s="38">
        <v>141</v>
      </c>
    </row>
  </sheetData>
  <mergeCells count="1"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2025-01-29T15:32:02Z</dcterms:created>
  <dcterms:modified xsi:type="dcterms:W3CDTF">2025-01-29T15:54:37Z</dcterms:modified>
</cp:coreProperties>
</file>