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Lookup Functions\"/>
    </mc:Choice>
  </mc:AlternateContent>
  <xr:revisionPtr revIDLastSave="0" documentId="8_{15AEB9EB-3D91-4F97-A51E-026F058716EE}" xr6:coauthVersionLast="47" xr6:coauthVersionMax="47" xr10:uidLastSave="{00000000-0000-0000-0000-000000000000}"/>
  <bookViews>
    <workbookView xWindow="11424" yWindow="0" windowWidth="11712" windowHeight="12336" activeTab="1" xr2:uid="{53930CE2-FFFF-4F16-A8A3-92CBF08682B5}"/>
  </bookViews>
  <sheets>
    <sheet name="MATCH" sheetId="1" r:id="rId1"/>
    <sheet name="EXPE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C4" i="2"/>
  <c r="D4" i="2"/>
  <c r="C5" i="2"/>
  <c r="D5" i="2"/>
  <c r="C6" i="2"/>
  <c r="D6" i="2"/>
  <c r="C7" i="2"/>
  <c r="D7" i="2"/>
  <c r="B4" i="2"/>
  <c r="B5" i="2"/>
  <c r="B6" i="2"/>
  <c r="B7" i="2"/>
  <c r="B3" i="2"/>
  <c r="B16" i="1"/>
</calcChain>
</file>

<file path=xl/sharedStrings.xml><?xml version="1.0" encoding="utf-8"?>
<sst xmlns="http://schemas.openxmlformats.org/spreadsheetml/2006/main" count="100" uniqueCount="40">
  <si>
    <t>EX 1.</t>
  </si>
  <si>
    <t>School Time Table</t>
  </si>
  <si>
    <t>Monday</t>
  </si>
  <si>
    <t>Math</t>
  </si>
  <si>
    <t>Science</t>
  </si>
  <si>
    <t>Lunch</t>
  </si>
  <si>
    <t>Tuesday</t>
  </si>
  <si>
    <t>Wednesday</t>
  </si>
  <si>
    <t>Sanskrit</t>
  </si>
  <si>
    <t>Thursday</t>
  </si>
  <si>
    <t>SST</t>
  </si>
  <si>
    <t>Friday</t>
  </si>
  <si>
    <t>Geography</t>
  </si>
  <si>
    <t>Saturday</t>
  </si>
  <si>
    <t>Computers</t>
  </si>
  <si>
    <t>Physics</t>
  </si>
  <si>
    <t>Sunday</t>
  </si>
  <si>
    <t>Day</t>
  </si>
  <si>
    <t>Time</t>
  </si>
  <si>
    <t>Subject</t>
  </si>
  <si>
    <t>EX - 2</t>
  </si>
  <si>
    <t>ID</t>
  </si>
  <si>
    <t>Name</t>
  </si>
  <si>
    <t>Designation</t>
  </si>
  <si>
    <t>Limit</t>
  </si>
  <si>
    <t>Total Exp</t>
  </si>
  <si>
    <t>Amit</t>
  </si>
  <si>
    <t>Manager</t>
  </si>
  <si>
    <t>Karan</t>
  </si>
  <si>
    <t>Trainer</t>
  </si>
  <si>
    <t>Mohan</t>
  </si>
  <si>
    <t>Director</t>
  </si>
  <si>
    <t>Suman</t>
  </si>
  <si>
    <t>Monika</t>
  </si>
  <si>
    <t>Kamal</t>
  </si>
  <si>
    <t>Roma</t>
  </si>
  <si>
    <t>Sumona</t>
  </si>
  <si>
    <t>Aniket</t>
  </si>
  <si>
    <t>Anmol</t>
  </si>
  <si>
    <t>EX 2-ANS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</si>
</sst>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20" fontId="0" fillId="2" borderId="1" xfId="0" applyNumberFormat="1" applyFill="1" applyBorder="1"/>
    <xf numFmtId="20" fontId="0" fillId="0" borderId="1" xfId="0" applyNumberFormat="1" applyBorder="1"/>
    <xf numFmtId="0" fontId="0" fillId="2" borderId="0" xfId="0" applyFill="1"/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2">
    <cellStyle name="Currency 2" xfId="1" xr:uid="{1AF7D8AD-5B48-4C59-A1A7-64B1ACDB48F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0A30-EAAD-462A-A31E-35812FADBE80}">
  <dimension ref="A2:I30"/>
  <sheetViews>
    <sheetView topLeftCell="A4" workbookViewId="0">
      <selection activeCell="B18" sqref="B18"/>
    </sheetView>
  </sheetViews>
  <sheetFormatPr defaultRowHeight="14.4" x14ac:dyDescent="0.3"/>
  <sheetData>
    <row r="2" spans="1:9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1" t="s">
        <v>1</v>
      </c>
      <c r="B3" s="1"/>
      <c r="C3" s="1"/>
      <c r="D3" s="1"/>
      <c r="E3" s="1"/>
      <c r="F3" s="1"/>
      <c r="G3" s="1"/>
      <c r="H3" s="1"/>
      <c r="I3" s="1"/>
    </row>
    <row r="5" spans="1:9" x14ac:dyDescent="0.3">
      <c r="A5" s="3"/>
      <c r="B5" s="4">
        <v>0.375</v>
      </c>
      <c r="C5" s="4">
        <v>0.41666666666666669</v>
      </c>
      <c r="D5" s="4">
        <v>0.45833333333333331</v>
      </c>
      <c r="E5" s="4">
        <v>0.5</v>
      </c>
      <c r="F5" s="4">
        <v>0.54166666666666663</v>
      </c>
      <c r="G5" s="4">
        <v>0.58333333333333337</v>
      </c>
      <c r="H5" s="4">
        <v>0.625</v>
      </c>
      <c r="I5" s="4">
        <v>0.66666666666666663</v>
      </c>
    </row>
    <row r="6" spans="1:9" x14ac:dyDescent="0.3">
      <c r="A6" s="3" t="s">
        <v>2</v>
      </c>
      <c r="B6" s="2" t="s">
        <v>3</v>
      </c>
      <c r="C6" s="2" t="s">
        <v>4</v>
      </c>
      <c r="D6" s="2" t="s">
        <v>3</v>
      </c>
      <c r="E6" s="2" t="s">
        <v>5</v>
      </c>
      <c r="F6" s="2" t="s">
        <v>3</v>
      </c>
      <c r="G6" s="2" t="s">
        <v>3</v>
      </c>
      <c r="H6" s="2" t="s">
        <v>3</v>
      </c>
      <c r="I6" s="2" t="s">
        <v>3</v>
      </c>
    </row>
    <row r="7" spans="1:9" x14ac:dyDescent="0.3">
      <c r="A7" s="3" t="s">
        <v>6</v>
      </c>
      <c r="B7" s="2" t="s">
        <v>4</v>
      </c>
      <c r="C7" s="2" t="s">
        <v>3</v>
      </c>
      <c r="D7" s="2" t="s">
        <v>4</v>
      </c>
      <c r="E7" s="2" t="s">
        <v>5</v>
      </c>
      <c r="F7" s="2" t="s">
        <v>4</v>
      </c>
      <c r="G7" s="2" t="s">
        <v>4</v>
      </c>
      <c r="H7" s="2" t="s">
        <v>4</v>
      </c>
      <c r="I7" s="2" t="s">
        <v>4</v>
      </c>
    </row>
    <row r="8" spans="1:9" x14ac:dyDescent="0.3">
      <c r="A8" s="3" t="s">
        <v>7</v>
      </c>
      <c r="B8" s="2" t="s">
        <v>8</v>
      </c>
      <c r="C8" s="2" t="s">
        <v>8</v>
      </c>
      <c r="D8" s="2" t="s">
        <v>8</v>
      </c>
      <c r="E8" s="2" t="s">
        <v>5</v>
      </c>
      <c r="F8" s="2" t="s">
        <v>8</v>
      </c>
      <c r="G8" s="2" t="s">
        <v>8</v>
      </c>
      <c r="H8" s="2" t="s">
        <v>4</v>
      </c>
      <c r="I8" s="2" t="s">
        <v>8</v>
      </c>
    </row>
    <row r="9" spans="1:9" x14ac:dyDescent="0.3">
      <c r="A9" s="3" t="s">
        <v>9</v>
      </c>
      <c r="B9" s="2" t="s">
        <v>10</v>
      </c>
      <c r="C9" s="2" t="s">
        <v>10</v>
      </c>
      <c r="D9" s="2" t="s">
        <v>10</v>
      </c>
      <c r="E9" s="2" t="s">
        <v>5</v>
      </c>
      <c r="F9" s="2" t="s">
        <v>4</v>
      </c>
      <c r="G9" s="2" t="s">
        <v>3</v>
      </c>
      <c r="H9" s="2" t="s">
        <v>8</v>
      </c>
      <c r="I9" s="2" t="s">
        <v>10</v>
      </c>
    </row>
    <row r="10" spans="1:9" x14ac:dyDescent="0.3">
      <c r="A10" s="3" t="s">
        <v>11</v>
      </c>
      <c r="B10" s="2" t="s">
        <v>3</v>
      </c>
      <c r="C10" s="2" t="s">
        <v>12</v>
      </c>
      <c r="D10" s="2" t="s">
        <v>4</v>
      </c>
      <c r="E10" s="2" t="s">
        <v>5</v>
      </c>
      <c r="F10" s="2" t="s">
        <v>3</v>
      </c>
      <c r="G10" s="2" t="s">
        <v>3</v>
      </c>
      <c r="H10" s="2" t="s">
        <v>3</v>
      </c>
      <c r="I10" s="2" t="s">
        <v>3</v>
      </c>
    </row>
    <row r="11" spans="1:9" x14ac:dyDescent="0.3">
      <c r="A11" s="3" t="s">
        <v>13</v>
      </c>
      <c r="B11" s="2" t="s">
        <v>14</v>
      </c>
      <c r="C11" s="2" t="s">
        <v>15</v>
      </c>
      <c r="D11" s="2" t="s">
        <v>3</v>
      </c>
      <c r="E11" s="2" t="s">
        <v>5</v>
      </c>
      <c r="F11" s="2" t="s">
        <v>14</v>
      </c>
      <c r="G11" s="2" t="s">
        <v>3</v>
      </c>
      <c r="H11" s="2" t="s">
        <v>14</v>
      </c>
      <c r="I11" s="2" t="s">
        <v>14</v>
      </c>
    </row>
    <row r="12" spans="1:9" x14ac:dyDescent="0.3">
      <c r="A12" s="3" t="s">
        <v>16</v>
      </c>
      <c r="B12" s="2" t="s">
        <v>15</v>
      </c>
      <c r="C12" s="2" t="s">
        <v>14</v>
      </c>
      <c r="D12" s="2" t="s">
        <v>15</v>
      </c>
      <c r="E12" s="2" t="s">
        <v>5</v>
      </c>
      <c r="F12" s="2" t="s">
        <v>15</v>
      </c>
      <c r="G12" s="2" t="s">
        <v>15</v>
      </c>
      <c r="H12" s="2" t="s">
        <v>15</v>
      </c>
      <c r="I12" s="2" t="s">
        <v>15</v>
      </c>
    </row>
    <row r="14" spans="1:9" x14ac:dyDescent="0.3">
      <c r="A14" s="3" t="s">
        <v>17</v>
      </c>
      <c r="B14" s="2" t="s">
        <v>7</v>
      </c>
      <c r="C14" s="1"/>
      <c r="D14" s="1"/>
      <c r="E14" s="1"/>
      <c r="F14" s="1"/>
      <c r="G14" s="1"/>
      <c r="H14" s="1"/>
      <c r="I14" s="1"/>
    </row>
    <row r="15" spans="1:9" x14ac:dyDescent="0.3">
      <c r="A15" s="3" t="s">
        <v>18</v>
      </c>
      <c r="B15" s="5">
        <v>0.58333333333333337</v>
      </c>
      <c r="C15" s="1"/>
      <c r="D15" s="1"/>
      <c r="E15" s="1"/>
      <c r="F15" s="1"/>
      <c r="G15" s="1"/>
      <c r="H15" s="1"/>
      <c r="I15" s="1"/>
    </row>
    <row r="16" spans="1:9" x14ac:dyDescent="0.3">
      <c r="A16" s="3" t="s">
        <v>19</v>
      </c>
      <c r="B16" s="2" t="str">
        <f>VLOOKUP(B14,$A$6:$I$12,MATCH(B15,$A$5:$I$5,0),0)</f>
        <v>Sanskrit</v>
      </c>
      <c r="C16" s="1"/>
      <c r="D16" s="1"/>
      <c r="E16" s="1"/>
      <c r="F16" s="1"/>
      <c r="G16" s="1"/>
      <c r="H16" s="1"/>
      <c r="I16" s="1"/>
    </row>
    <row r="18" spans="1:5" x14ac:dyDescent="0.3">
      <c r="A18" s="6" t="s">
        <v>20</v>
      </c>
      <c r="B18" s="1"/>
      <c r="C18" s="1"/>
      <c r="D18" s="1"/>
      <c r="E18" s="1"/>
    </row>
    <row r="20" spans="1:5" x14ac:dyDescent="0.3">
      <c r="A20" s="3" t="s">
        <v>21</v>
      </c>
      <c r="B20" s="3" t="s">
        <v>22</v>
      </c>
      <c r="C20" s="3" t="s">
        <v>23</v>
      </c>
      <c r="D20" s="3" t="s">
        <v>24</v>
      </c>
      <c r="E20" s="3" t="s">
        <v>25</v>
      </c>
    </row>
    <row r="21" spans="1:5" x14ac:dyDescent="0.3">
      <c r="A21" s="2">
        <v>101</v>
      </c>
      <c r="B21" s="2" t="s">
        <v>26</v>
      </c>
      <c r="C21" s="2" t="s">
        <v>27</v>
      </c>
      <c r="D21" s="2">
        <v>20000</v>
      </c>
      <c r="E21" s="2">
        <v>12000</v>
      </c>
    </row>
    <row r="22" spans="1:5" x14ac:dyDescent="0.3">
      <c r="A22" s="2">
        <v>102</v>
      </c>
      <c r="B22" s="2" t="s">
        <v>28</v>
      </c>
      <c r="C22" s="2" t="s">
        <v>29</v>
      </c>
      <c r="D22" s="2">
        <v>15000</v>
      </c>
      <c r="E22" s="2">
        <v>20000</v>
      </c>
    </row>
    <row r="23" spans="1:5" x14ac:dyDescent="0.3">
      <c r="A23" s="2">
        <v>103</v>
      </c>
      <c r="B23" s="2" t="s">
        <v>30</v>
      </c>
      <c r="C23" s="2" t="s">
        <v>31</v>
      </c>
      <c r="D23" s="2">
        <v>12000</v>
      </c>
      <c r="E23" s="2">
        <v>16000</v>
      </c>
    </row>
    <row r="24" spans="1:5" x14ac:dyDescent="0.3">
      <c r="A24" s="2">
        <v>104</v>
      </c>
      <c r="B24" s="2" t="s">
        <v>32</v>
      </c>
      <c r="C24" s="2" t="s">
        <v>27</v>
      </c>
      <c r="D24" s="2">
        <v>40000</v>
      </c>
      <c r="E24" s="2">
        <v>50000</v>
      </c>
    </row>
    <row r="25" spans="1:5" x14ac:dyDescent="0.3">
      <c r="A25" s="2">
        <v>105</v>
      </c>
      <c r="B25" s="2" t="s">
        <v>33</v>
      </c>
      <c r="C25" s="2" t="s">
        <v>29</v>
      </c>
      <c r="D25" s="2">
        <v>30000</v>
      </c>
      <c r="E25" s="2">
        <v>35000</v>
      </c>
    </row>
    <row r="26" spans="1:5" x14ac:dyDescent="0.3">
      <c r="A26" s="2">
        <v>106</v>
      </c>
      <c r="B26" s="2" t="s">
        <v>34</v>
      </c>
      <c r="C26" s="2" t="s">
        <v>31</v>
      </c>
      <c r="D26" s="2">
        <v>25000</v>
      </c>
      <c r="E26" s="2">
        <v>12000</v>
      </c>
    </row>
    <row r="27" spans="1:5" x14ac:dyDescent="0.3">
      <c r="A27" s="2">
        <v>107</v>
      </c>
      <c r="B27" s="2" t="s">
        <v>35</v>
      </c>
      <c r="C27" s="2" t="s">
        <v>27</v>
      </c>
      <c r="D27" s="2">
        <v>42000</v>
      </c>
      <c r="E27" s="2">
        <v>32000</v>
      </c>
    </row>
    <row r="28" spans="1:5" x14ac:dyDescent="0.3">
      <c r="A28" s="2">
        <v>108</v>
      </c>
      <c r="B28" s="2" t="s">
        <v>36</v>
      </c>
      <c r="C28" s="2" t="s">
        <v>29</v>
      </c>
      <c r="D28" s="2">
        <v>50000</v>
      </c>
      <c r="E28" s="2">
        <v>12500</v>
      </c>
    </row>
    <row r="29" spans="1:5" x14ac:dyDescent="0.3">
      <c r="A29" s="2">
        <v>109</v>
      </c>
      <c r="B29" s="2" t="s">
        <v>37</v>
      </c>
      <c r="C29" s="2" t="s">
        <v>31</v>
      </c>
      <c r="D29" s="2">
        <v>34000</v>
      </c>
      <c r="E29" s="2">
        <v>23800</v>
      </c>
    </row>
    <row r="30" spans="1:5" x14ac:dyDescent="0.3">
      <c r="A30" s="2">
        <v>110</v>
      </c>
      <c r="B30" s="2" t="s">
        <v>38</v>
      </c>
      <c r="C30" s="2" t="s">
        <v>29</v>
      </c>
      <c r="D30" s="2">
        <v>33000</v>
      </c>
      <c r="E30" s="2">
        <v>21900</v>
      </c>
    </row>
  </sheetData>
  <dataValidations count="2">
    <dataValidation type="list" allowBlank="1" showInputMessage="1" showErrorMessage="1" sqref="B14" xr:uid="{046389B9-D676-49C7-8B85-E381F7DD6C88}">
      <formula1>$A$6:$A$12</formula1>
    </dataValidation>
    <dataValidation type="list" allowBlank="1" showInputMessage="1" showErrorMessage="1" sqref="B15" xr:uid="{1BB76C85-9C44-47EA-B13F-2CC84EEF8B7F}">
      <formula1>$B$5:$I$5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D434-7108-472A-B1FD-7473A8531EB6}">
  <dimension ref="A1:D7"/>
  <sheetViews>
    <sheetView tabSelected="1" workbookViewId="0">
      <selection activeCell="B3" sqref="B3:D7"/>
    </sheetView>
  </sheetViews>
  <sheetFormatPr defaultRowHeight="14.4" x14ac:dyDescent="0.3"/>
  <sheetData>
    <row r="1" spans="1:4" x14ac:dyDescent="0.3">
      <c r="A1" s="7" t="s">
        <v>39</v>
      </c>
      <c r="B1" s="7"/>
      <c r="C1" s="7"/>
      <c r="D1" s="7"/>
    </row>
    <row r="2" spans="1:4" x14ac:dyDescent="0.3">
      <c r="A2" s="9" t="s">
        <v>21</v>
      </c>
      <c r="B2" s="9" t="s">
        <v>22</v>
      </c>
      <c r="C2" s="9" t="s">
        <v>23</v>
      </c>
      <c r="D2" s="9" t="s">
        <v>25</v>
      </c>
    </row>
    <row r="3" spans="1:4" x14ac:dyDescent="0.3">
      <c r="A3" s="8">
        <v>105</v>
      </c>
      <c r="B3" s="8" t="str">
        <f>VLOOKUP($A3,MATCH!$A$21:$E$30,MATCH(EXPENSE!B$2,MATCH!$A$20:$E$20,0),0)</f>
        <v>Monika</v>
      </c>
      <c r="C3" s="8" t="str">
        <f>VLOOKUP($A3,MATCH!$A$21:$E$30,MATCH(EXPENSE!C$2,MATCH!$A$20:$E$20,0),0)</f>
        <v>Trainer</v>
      </c>
      <c r="D3" s="8">
        <f>VLOOKUP($A3,MATCH!$A$21:$E$30,MATCH(EXPENSE!D$2,MATCH!$A$20:$E$20,0),0)</f>
        <v>35000</v>
      </c>
    </row>
    <row r="4" spans="1:4" x14ac:dyDescent="0.3">
      <c r="A4" s="8">
        <v>103</v>
      </c>
      <c r="B4" s="8" t="str">
        <f>VLOOKUP($A4,MATCH!$A$21:$E$30,MATCH(EXPENSE!B$2,MATCH!$A$20:$E$20,0),0)</f>
        <v>Mohan</v>
      </c>
      <c r="C4" s="8" t="str">
        <f>VLOOKUP($A4,MATCH!$A$21:$E$30,MATCH(EXPENSE!C$2,MATCH!$A$20:$E$20,0),0)</f>
        <v>Director</v>
      </c>
      <c r="D4" s="8">
        <f>VLOOKUP($A4,MATCH!$A$21:$E$30,MATCH(EXPENSE!D$2,MATCH!$A$20:$E$20,0),0)</f>
        <v>16000</v>
      </c>
    </row>
    <row r="5" spans="1:4" x14ac:dyDescent="0.3">
      <c r="A5" s="8">
        <v>108</v>
      </c>
      <c r="B5" s="8" t="str">
        <f>VLOOKUP($A5,MATCH!$A$21:$E$30,MATCH(EXPENSE!B$2,MATCH!$A$20:$E$20,0),0)</f>
        <v>Sumona</v>
      </c>
      <c r="C5" s="8" t="str">
        <f>VLOOKUP($A5,MATCH!$A$21:$E$30,MATCH(EXPENSE!C$2,MATCH!$A$20:$E$20,0),0)</f>
        <v>Trainer</v>
      </c>
      <c r="D5" s="8">
        <f>VLOOKUP($A5,MATCH!$A$21:$E$30,MATCH(EXPENSE!D$2,MATCH!$A$20:$E$20,0),0)</f>
        <v>12500</v>
      </c>
    </row>
    <row r="6" spans="1:4" x14ac:dyDescent="0.3">
      <c r="A6" s="8">
        <v>101</v>
      </c>
      <c r="B6" s="8" t="str">
        <f>VLOOKUP($A6,MATCH!$A$21:$E$30,MATCH(EXPENSE!B$2,MATCH!$A$20:$E$20,0),0)</f>
        <v>Amit</v>
      </c>
      <c r="C6" s="8" t="str">
        <f>VLOOKUP($A6,MATCH!$A$21:$E$30,MATCH(EXPENSE!C$2,MATCH!$A$20:$E$20,0),0)</f>
        <v>Manager</v>
      </c>
      <c r="D6" s="8">
        <f>VLOOKUP($A6,MATCH!$A$21:$E$30,MATCH(EXPENSE!D$2,MATCH!$A$20:$E$20,0),0)</f>
        <v>12000</v>
      </c>
    </row>
    <row r="7" spans="1:4" x14ac:dyDescent="0.3">
      <c r="A7" s="8">
        <v>110</v>
      </c>
      <c r="B7" s="8" t="str">
        <f>VLOOKUP($A7,MATCH!$A$21:$E$30,MATCH(EXPENSE!B$2,MATCH!$A$20:$E$20,0),0)</f>
        <v>Anmol</v>
      </c>
      <c r="C7" s="8" t="str">
        <f>VLOOKUP($A7,MATCH!$A$21:$E$30,MATCH(EXPENSE!C$2,MATCH!$A$20:$E$20,0),0)</f>
        <v>Trainer</v>
      </c>
      <c r="D7" s="8">
        <f>VLOOKUP($A7,MATCH!$A$21:$E$30,MATCH(EXPENSE!D$2,MATCH!$A$20:$E$20,0),0)</f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</vt:lpstr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2025-01-01T16:50:45Z</dcterms:created>
  <dcterms:modified xsi:type="dcterms:W3CDTF">2025-01-01T17:06:55Z</dcterms:modified>
</cp:coreProperties>
</file>