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Lookup Functions\"/>
    </mc:Choice>
  </mc:AlternateContent>
  <xr:revisionPtr revIDLastSave="0" documentId="13_ncr:1_{B2FC54E4-AE2A-4F5D-BE8F-ED11FABDB0F7}" xr6:coauthVersionLast="47" xr6:coauthVersionMax="47" xr10:uidLastSave="{00000000-0000-0000-0000-000000000000}"/>
  <bookViews>
    <workbookView xWindow="-108" yWindow="-108" windowWidth="23256" windowHeight="12456" xr2:uid="{B648CE5C-D800-4994-952E-BE1DA8DCEB2C}"/>
  </bookViews>
  <sheets>
    <sheet name="twolookup" sheetId="1" r:id="rId1"/>
    <sheet name="twolookupvalues" sheetId="2" r:id="rId2"/>
    <sheet name="2look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7" i="2"/>
  <c r="E8" i="2"/>
  <c r="E9" i="2"/>
  <c r="E10" i="2"/>
  <c r="E11" i="2"/>
  <c r="E12" i="2"/>
  <c r="E13" i="2"/>
  <c r="E14" i="2"/>
  <c r="E15" i="2"/>
  <c r="E16" i="2"/>
  <c r="E17" i="2"/>
  <c r="E7" i="2"/>
  <c r="I3" i="1"/>
  <c r="B5" i="1"/>
  <c r="B6" i="1"/>
  <c r="B7" i="1"/>
  <c r="B4" i="1"/>
  <c r="A5" i="3"/>
  <c r="A6" i="3"/>
  <c r="A7" i="3"/>
  <c r="A8" i="3"/>
  <c r="A9" i="3"/>
  <c r="A4" i="3"/>
  <c r="D13" i="3"/>
</calcChain>
</file>

<file path=xl/sharedStrings.xml><?xml version="1.0" encoding="utf-8"?>
<sst xmlns="http://schemas.openxmlformats.org/spreadsheetml/2006/main" count="87" uniqueCount="47">
  <si>
    <t>ProdSize</t>
  </si>
  <si>
    <t>Product</t>
  </si>
  <si>
    <t>Size</t>
  </si>
  <si>
    <t>Price</t>
  </si>
  <si>
    <t>Shirt</t>
  </si>
  <si>
    <t>Medium</t>
  </si>
  <si>
    <t>Large</t>
  </si>
  <si>
    <t>Jacket</t>
  </si>
  <si>
    <t>List 1</t>
  </si>
  <si>
    <t>List 2</t>
  </si>
  <si>
    <t>Company</t>
  </si>
  <si>
    <t>City</t>
  </si>
  <si>
    <t>Returned ID</t>
  </si>
  <si>
    <t>Join</t>
  </si>
  <si>
    <t>ID</t>
  </si>
  <si>
    <t>SAMSUNG</t>
  </si>
  <si>
    <t>DELHI</t>
  </si>
  <si>
    <t>NOKIA</t>
  </si>
  <si>
    <t>NOIDA</t>
  </si>
  <si>
    <t>VIVO</t>
  </si>
  <si>
    <t>GHB</t>
  </si>
  <si>
    <t>OPPO</t>
  </si>
  <si>
    <t>FBD</t>
  </si>
  <si>
    <t>LAVA</t>
  </si>
  <si>
    <t>JPR</t>
  </si>
  <si>
    <t>MAX</t>
  </si>
  <si>
    <t>MP</t>
  </si>
  <si>
    <t>LYF</t>
  </si>
  <si>
    <t>UK</t>
  </si>
  <si>
    <t>XIOMI</t>
  </si>
  <si>
    <t>BR</t>
  </si>
  <si>
    <t>MI</t>
  </si>
  <si>
    <t>MOTO</t>
  </si>
  <si>
    <t>MZ</t>
  </si>
  <si>
    <t>MRL</t>
  </si>
  <si>
    <t>MPN</t>
  </si>
  <si>
    <t>Roll Number</t>
  </si>
  <si>
    <t>Student Name</t>
  </si>
  <si>
    <t>Eligible for Award</t>
  </si>
  <si>
    <t>KARTIK</t>
  </si>
  <si>
    <t>YES</t>
  </si>
  <si>
    <t>SUMAN</t>
  </si>
  <si>
    <t>not dediced by board</t>
  </si>
  <si>
    <t>ANIKA</t>
  </si>
  <si>
    <t>NO</t>
  </si>
  <si>
    <t>SUHAIL</t>
  </si>
  <si>
    <t>STUDENT ROLL_NAME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</si>
</sst>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 Narrow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6" fillId="3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wrapText="1"/>
    </xf>
    <xf numFmtId="43" fontId="5" fillId="4" borderId="2" xfId="1" applyFont="1" applyFill="1" applyBorder="1" applyAlignment="1">
      <alignment horizontal="right" wrapText="1"/>
    </xf>
    <xf numFmtId="0" fontId="5" fillId="5" borderId="2" xfId="0" applyFont="1" applyFill="1" applyBorder="1" applyAlignment="1">
      <alignment horizontal="center" wrapText="1"/>
    </xf>
    <xf numFmtId="0" fontId="3" fillId="0" borderId="0" xfId="0" applyFont="1"/>
    <xf numFmtId="43" fontId="8" fillId="6" borderId="2" xfId="1" applyFont="1" applyFill="1" applyBorder="1" applyAlignment="1">
      <alignment wrapText="1"/>
    </xf>
    <xf numFmtId="0" fontId="4" fillId="7" borderId="5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2" fillId="3" borderId="1" xfId="0" applyFont="1" applyFill="1" applyBorder="1"/>
    <xf numFmtId="0" fontId="2" fillId="5" borderId="1" xfId="0" applyFont="1" applyFill="1" applyBorder="1"/>
    <xf numFmtId="0" fontId="0" fillId="4" borderId="1" xfId="0" applyFill="1" applyBorder="1"/>
    <xf numFmtId="0" fontId="9" fillId="2" borderId="1" xfId="0" applyFont="1" applyFill="1" applyBorder="1"/>
    <xf numFmtId="0" fontId="0" fillId="6" borderId="1" xfId="0" applyFill="1" applyBorder="1"/>
    <xf numFmtId="0" fontId="9" fillId="6" borderId="1" xfId="0" applyFont="1" applyFill="1" applyBorder="1"/>
    <xf numFmtId="0" fontId="6" fillId="3" borderId="1" xfId="0" applyFont="1" applyFill="1" applyBorder="1" applyAlignment="1">
      <alignment horizontal="center"/>
    </xf>
    <xf numFmtId="0" fontId="3" fillId="3" borderId="0" xfId="0" applyFont="1" applyFill="1"/>
    <xf numFmtId="0" fontId="5" fillId="4" borderId="3" xfId="0" applyFont="1" applyFill="1" applyBorder="1" applyAlignment="1">
      <alignment horizontal="center" wrapText="1"/>
    </xf>
    <xf numFmtId="43" fontId="5" fillId="4" borderId="3" xfId="1" applyFont="1" applyFill="1" applyBorder="1" applyAlignment="1">
      <alignment horizontal="right" wrapText="1"/>
    </xf>
    <xf numFmtId="0" fontId="5" fillId="4" borderId="4" xfId="0" applyFont="1" applyFill="1" applyBorder="1" applyAlignment="1">
      <alignment horizontal="center" wrapText="1"/>
    </xf>
    <xf numFmtId="43" fontId="5" fillId="4" borderId="4" xfId="1" applyFont="1" applyFill="1" applyBorder="1" applyAlignment="1">
      <alignment horizontal="right" wrapText="1"/>
    </xf>
    <xf numFmtId="0" fontId="5" fillId="4" borderId="1" xfId="0" applyFont="1" applyFill="1" applyBorder="1" applyAlignment="1">
      <alignment horizontal="center" wrapText="1"/>
    </xf>
    <xf numFmtId="43" fontId="5" fillId="4" borderId="1" xfId="1" applyFont="1" applyFill="1" applyBorder="1" applyAlignment="1">
      <alignment horizontal="right" wrapText="1"/>
    </xf>
    <xf numFmtId="0" fontId="5" fillId="4" borderId="6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4" borderId="9" xfId="0" applyFont="1" applyFill="1" applyBorder="1" applyAlignment="1">
      <alignment horizontal="center" wrapText="1"/>
    </xf>
    <xf numFmtId="0" fontId="9" fillId="4" borderId="1" xfId="0" applyFont="1" applyFill="1" applyBorder="1"/>
    <xf numFmtId="0" fontId="3" fillId="5" borderId="1" xfId="0" applyFont="1" applyFill="1" applyBorder="1"/>
    <xf numFmtId="0" fontId="7" fillId="5" borderId="1" xfId="0" applyFont="1" applyFill="1" applyBorder="1" applyAlignment="1">
      <alignment horizontal="center" wrapText="1"/>
    </xf>
    <xf numFmtId="43" fontId="7" fillId="5" borderId="1" xfId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C7A7-AE77-449E-BD63-6D8BF8AB263A}">
  <dimension ref="A1:I7"/>
  <sheetViews>
    <sheetView showGridLines="0" tabSelected="1" workbookViewId="0">
      <selection activeCell="I9" sqref="I9"/>
    </sheetView>
  </sheetViews>
  <sheetFormatPr defaultRowHeight="14.4" x14ac:dyDescent="0.3"/>
  <cols>
    <col min="1" max="1" width="8.88671875" style="3"/>
    <col min="2" max="2" width="13.33203125" bestFit="1" customWidth="1"/>
    <col min="3" max="3" width="7.77734375" bestFit="1" customWidth="1"/>
    <col min="4" max="4" width="7.33203125" bestFit="1" customWidth="1"/>
    <col min="5" max="5" width="6.6640625" bestFit="1" customWidth="1"/>
    <col min="7" max="7" width="6.33203125" bestFit="1" customWidth="1"/>
    <col min="8" max="8" width="5.6640625" bestFit="1" customWidth="1"/>
    <col min="9" max="9" width="6.6640625" bestFit="1" customWidth="1"/>
  </cols>
  <sheetData>
    <row r="1" spans="2:9" x14ac:dyDescent="0.3">
      <c r="G1" s="8"/>
    </row>
    <row r="3" spans="2:9" ht="15.6" x14ac:dyDescent="0.3">
      <c r="B3" s="1" t="s">
        <v>0</v>
      </c>
      <c r="C3" s="1" t="s">
        <v>1</v>
      </c>
      <c r="D3" s="1" t="s">
        <v>2</v>
      </c>
      <c r="E3" s="1" t="s">
        <v>3</v>
      </c>
      <c r="G3" s="7" t="s">
        <v>7</v>
      </c>
      <c r="H3" s="7" t="s">
        <v>6</v>
      </c>
      <c r="I3" s="9">
        <f>IFERROR(VLOOKUP(G3&amp;"-"&amp;H3,$B$3:$E$7,4,0),"DATA NOT FOUND")</f>
        <v>65</v>
      </c>
    </row>
    <row r="4" spans="2:9" x14ac:dyDescent="0.3">
      <c r="B4" s="4" t="str">
        <f>C4&amp;"-"&amp;D4</f>
        <v>Shirt-Medium</v>
      </c>
      <c r="C4" s="5" t="s">
        <v>4</v>
      </c>
      <c r="D4" s="5" t="s">
        <v>5</v>
      </c>
      <c r="E4" s="6">
        <v>22</v>
      </c>
    </row>
    <row r="5" spans="2:9" x14ac:dyDescent="0.3">
      <c r="B5" s="4" t="str">
        <f t="shared" ref="B5:B7" si="0">C5&amp;"-"&amp;D5</f>
        <v>Shirt-Large</v>
      </c>
      <c r="C5" s="5" t="s">
        <v>4</v>
      </c>
      <c r="D5" s="5" t="s">
        <v>6</v>
      </c>
      <c r="E5" s="6">
        <v>24</v>
      </c>
    </row>
    <row r="6" spans="2:9" x14ac:dyDescent="0.3">
      <c r="B6" s="4" t="str">
        <f t="shared" si="0"/>
        <v>Jacket-Medium</v>
      </c>
      <c r="C6" s="5" t="s">
        <v>7</v>
      </c>
      <c r="D6" s="5" t="s">
        <v>5</v>
      </c>
      <c r="E6" s="6">
        <v>60</v>
      </c>
    </row>
    <row r="7" spans="2:9" x14ac:dyDescent="0.3">
      <c r="B7" s="4" t="str">
        <f t="shared" si="0"/>
        <v>Jacket-Large</v>
      </c>
      <c r="C7" s="5" t="s">
        <v>7</v>
      </c>
      <c r="D7" s="5" t="s">
        <v>6</v>
      </c>
      <c r="E7" s="6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F748A-52C1-44BD-80DC-7EC4D8C3FECF}">
  <dimension ref="A4:H17"/>
  <sheetViews>
    <sheetView showGridLines="0" workbookViewId="0">
      <selection activeCell="B21" sqref="B21"/>
    </sheetView>
  </sheetViews>
  <sheetFormatPr defaultRowHeight="14.4" x14ac:dyDescent="0.3"/>
  <cols>
    <col min="1" max="1" width="9.44140625" bestFit="1" customWidth="1"/>
    <col min="2" max="2" width="6.5546875" bestFit="1" customWidth="1"/>
    <col min="3" max="3" width="11" bestFit="1" customWidth="1"/>
    <col min="5" max="5" width="15.109375" bestFit="1" customWidth="1"/>
    <col min="6" max="6" width="9.44140625" bestFit="1" customWidth="1"/>
    <col min="7" max="7" width="6.5546875" bestFit="1" customWidth="1"/>
    <col min="8" max="8" width="4" bestFit="1" customWidth="1"/>
  </cols>
  <sheetData>
    <row r="4" spans="1:8" x14ac:dyDescent="0.3">
      <c r="A4" s="10" t="s">
        <v>8</v>
      </c>
      <c r="B4" s="11"/>
      <c r="C4" s="11"/>
      <c r="D4" s="2"/>
      <c r="E4" s="11" t="s">
        <v>9</v>
      </c>
      <c r="F4" s="11"/>
      <c r="G4" s="11"/>
      <c r="H4" s="11"/>
    </row>
    <row r="6" spans="1:8" x14ac:dyDescent="0.3">
      <c r="A6" s="13" t="s">
        <v>10</v>
      </c>
      <c r="B6" s="13" t="s">
        <v>11</v>
      </c>
      <c r="C6" s="13" t="s">
        <v>12</v>
      </c>
      <c r="D6" s="2"/>
      <c r="E6" s="12" t="s">
        <v>13</v>
      </c>
      <c r="F6" s="12" t="s">
        <v>10</v>
      </c>
      <c r="G6" s="12" t="s">
        <v>11</v>
      </c>
      <c r="H6" s="12" t="s">
        <v>14</v>
      </c>
    </row>
    <row r="7" spans="1:8" x14ac:dyDescent="0.3">
      <c r="A7" s="16" t="s">
        <v>15</v>
      </c>
      <c r="B7" s="16" t="s">
        <v>16</v>
      </c>
      <c r="C7" s="17">
        <f>IFERROR(VLOOKUP(A7&amp;"-"&amp;B7,$E$6:$H$17,4,0),"DATA NOT FOUND")</f>
        <v>516</v>
      </c>
      <c r="D7" s="2"/>
      <c r="E7" s="15" t="str">
        <f>F7&amp;"-"&amp;G7</f>
        <v>SAMSUNG-DELHI</v>
      </c>
      <c r="F7" s="14" t="s">
        <v>15</v>
      </c>
      <c r="G7" s="14" t="s">
        <v>16</v>
      </c>
      <c r="H7" s="14">
        <v>516</v>
      </c>
    </row>
    <row r="8" spans="1:8" x14ac:dyDescent="0.3">
      <c r="A8" s="16" t="s">
        <v>17</v>
      </c>
      <c r="B8" s="16" t="s">
        <v>18</v>
      </c>
      <c r="C8" s="17">
        <f t="shared" ref="C8:C17" si="0">IFERROR(VLOOKUP(A8&amp;"-"&amp;B8,$E$6:$H$17,4,0),"DATA NOT FOUND")</f>
        <v>269</v>
      </c>
      <c r="D8" s="2"/>
      <c r="E8" s="15" t="str">
        <f t="shared" ref="E8:E17" si="1">F8&amp;"-"&amp;G8</f>
        <v>NOKIA-NOIDA</v>
      </c>
      <c r="F8" s="14" t="s">
        <v>17</v>
      </c>
      <c r="G8" s="14" t="s">
        <v>18</v>
      </c>
      <c r="H8" s="14">
        <v>269</v>
      </c>
    </row>
    <row r="9" spans="1:8" x14ac:dyDescent="0.3">
      <c r="A9" s="16" t="s">
        <v>19</v>
      </c>
      <c r="B9" s="16" t="s">
        <v>20</v>
      </c>
      <c r="C9" s="17">
        <f t="shared" si="0"/>
        <v>331</v>
      </c>
      <c r="D9" s="2"/>
      <c r="E9" s="15" t="str">
        <f t="shared" si="1"/>
        <v>VIVO-GHB</v>
      </c>
      <c r="F9" s="14" t="s">
        <v>19</v>
      </c>
      <c r="G9" s="14" t="s">
        <v>20</v>
      </c>
      <c r="H9" s="14">
        <v>331</v>
      </c>
    </row>
    <row r="10" spans="1:8" x14ac:dyDescent="0.3">
      <c r="A10" s="16" t="s">
        <v>21</v>
      </c>
      <c r="B10" s="16" t="s">
        <v>22</v>
      </c>
      <c r="C10" s="17">
        <f t="shared" si="0"/>
        <v>262</v>
      </c>
      <c r="D10" s="2"/>
      <c r="E10" s="15" t="str">
        <f t="shared" si="1"/>
        <v>OPPO-FBD</v>
      </c>
      <c r="F10" s="14" t="s">
        <v>21</v>
      </c>
      <c r="G10" s="14" t="s">
        <v>22</v>
      </c>
      <c r="H10" s="14">
        <v>262</v>
      </c>
    </row>
    <row r="11" spans="1:8" x14ac:dyDescent="0.3">
      <c r="A11" s="16" t="s">
        <v>23</v>
      </c>
      <c r="B11" s="16" t="s">
        <v>24</v>
      </c>
      <c r="C11" s="17">
        <f t="shared" si="0"/>
        <v>641</v>
      </c>
      <c r="D11" s="2"/>
      <c r="E11" s="15" t="str">
        <f t="shared" si="1"/>
        <v>LAVA-JPR</v>
      </c>
      <c r="F11" s="14" t="s">
        <v>23</v>
      </c>
      <c r="G11" s="14" t="s">
        <v>24</v>
      </c>
      <c r="H11" s="14">
        <v>641</v>
      </c>
    </row>
    <row r="12" spans="1:8" x14ac:dyDescent="0.3">
      <c r="A12" s="16" t="s">
        <v>25</v>
      </c>
      <c r="B12" s="16" t="s">
        <v>26</v>
      </c>
      <c r="C12" s="17">
        <f t="shared" si="0"/>
        <v>469</v>
      </c>
      <c r="D12" s="2"/>
      <c r="E12" s="15" t="str">
        <f t="shared" si="1"/>
        <v>MAX-MP</v>
      </c>
      <c r="F12" s="14" t="s">
        <v>25</v>
      </c>
      <c r="G12" s="14" t="s">
        <v>26</v>
      </c>
      <c r="H12" s="14">
        <v>469</v>
      </c>
    </row>
    <row r="13" spans="1:8" x14ac:dyDescent="0.3">
      <c r="A13" s="16" t="s">
        <v>27</v>
      </c>
      <c r="B13" s="16" t="s">
        <v>28</v>
      </c>
      <c r="C13" s="17">
        <f t="shared" si="0"/>
        <v>589</v>
      </c>
      <c r="D13" s="2"/>
      <c r="E13" s="15" t="str">
        <f t="shared" si="1"/>
        <v>LYF-UK</v>
      </c>
      <c r="F13" s="14" t="s">
        <v>27</v>
      </c>
      <c r="G13" s="14" t="s">
        <v>28</v>
      </c>
      <c r="H13" s="14">
        <v>589</v>
      </c>
    </row>
    <row r="14" spans="1:8" x14ac:dyDescent="0.3">
      <c r="A14" s="16" t="s">
        <v>29</v>
      </c>
      <c r="B14" s="16" t="s">
        <v>30</v>
      </c>
      <c r="C14" s="17">
        <f t="shared" si="0"/>
        <v>615</v>
      </c>
      <c r="D14" s="2"/>
      <c r="E14" s="15" t="str">
        <f t="shared" si="1"/>
        <v>XIOMI-BR</v>
      </c>
      <c r="F14" s="14" t="s">
        <v>29</v>
      </c>
      <c r="G14" s="14" t="s">
        <v>30</v>
      </c>
      <c r="H14" s="14">
        <v>615</v>
      </c>
    </row>
    <row r="15" spans="1:8" x14ac:dyDescent="0.3">
      <c r="A15" s="16" t="s">
        <v>31</v>
      </c>
      <c r="B15" s="16" t="s">
        <v>24</v>
      </c>
      <c r="C15" s="17">
        <f t="shared" si="0"/>
        <v>658</v>
      </c>
      <c r="D15" s="2"/>
      <c r="E15" s="15" t="str">
        <f t="shared" si="1"/>
        <v>MI-JPR</v>
      </c>
      <c r="F15" s="14" t="s">
        <v>31</v>
      </c>
      <c r="G15" s="14" t="s">
        <v>24</v>
      </c>
      <c r="H15" s="14">
        <v>658</v>
      </c>
    </row>
    <row r="16" spans="1:8" x14ac:dyDescent="0.3">
      <c r="A16" s="16" t="s">
        <v>32</v>
      </c>
      <c r="B16" s="16" t="s">
        <v>33</v>
      </c>
      <c r="C16" s="17">
        <f t="shared" si="0"/>
        <v>396</v>
      </c>
      <c r="D16" s="2"/>
      <c r="E16" s="15" t="str">
        <f t="shared" si="1"/>
        <v>MOTO-MZ</v>
      </c>
      <c r="F16" s="14" t="s">
        <v>32</v>
      </c>
      <c r="G16" s="14" t="s">
        <v>33</v>
      </c>
      <c r="H16" s="14">
        <v>396</v>
      </c>
    </row>
    <row r="17" spans="1:8" x14ac:dyDescent="0.3">
      <c r="A17" s="16" t="s">
        <v>34</v>
      </c>
      <c r="B17" s="16" t="s">
        <v>35</v>
      </c>
      <c r="C17" s="17">
        <f t="shared" si="0"/>
        <v>441</v>
      </c>
      <c r="D17" s="2"/>
      <c r="E17" s="15" t="str">
        <f t="shared" si="1"/>
        <v>MRL-MPN</v>
      </c>
      <c r="F17" s="14" t="s">
        <v>34</v>
      </c>
      <c r="G17" s="14" t="s">
        <v>35</v>
      </c>
      <c r="H17" s="14">
        <v>441</v>
      </c>
    </row>
  </sheetData>
  <mergeCells count="2">
    <mergeCell ref="A4:C4"/>
    <mergeCell ref="E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BF747-0BEC-462E-8EBE-779F119A8932}">
  <dimension ref="A3:D13"/>
  <sheetViews>
    <sheetView showGridLines="0" workbookViewId="0">
      <selection activeCell="D19" sqref="D19"/>
    </sheetView>
  </sheetViews>
  <sheetFormatPr defaultRowHeight="14.4" x14ac:dyDescent="0.3"/>
  <cols>
    <col min="1" max="1" width="14.109375" bestFit="1" customWidth="1"/>
    <col min="2" max="2" width="11.6640625" bestFit="1" customWidth="1"/>
    <col min="3" max="3" width="13.21875" bestFit="1" customWidth="1"/>
    <col min="4" max="4" width="16.21875" bestFit="1" customWidth="1"/>
  </cols>
  <sheetData>
    <row r="3" spans="1:4" ht="15.6" x14ac:dyDescent="0.3">
      <c r="A3" s="19" t="s">
        <v>46</v>
      </c>
      <c r="B3" s="18" t="s">
        <v>36</v>
      </c>
      <c r="C3" s="18" t="s">
        <v>37</v>
      </c>
      <c r="D3" s="18" t="s">
        <v>38</v>
      </c>
    </row>
    <row r="4" spans="1:4" x14ac:dyDescent="0.3">
      <c r="A4" s="30" t="str">
        <f>B4&amp;"|"&amp; C4</f>
        <v>10101|KARTIK</v>
      </c>
      <c r="B4" s="26">
        <v>10101</v>
      </c>
      <c r="C4" s="20" t="s">
        <v>39</v>
      </c>
      <c r="D4" s="21" t="s">
        <v>40</v>
      </c>
    </row>
    <row r="5" spans="1:4" ht="27" x14ac:dyDescent="0.3">
      <c r="A5" s="30" t="str">
        <f t="shared" ref="A5:A9" si="0">B5&amp;"|"&amp; C5</f>
        <v>10102|SUMAN</v>
      </c>
      <c r="B5" s="27">
        <v>10102</v>
      </c>
      <c r="C5" s="5" t="s">
        <v>41</v>
      </c>
      <c r="D5" s="6" t="s">
        <v>42</v>
      </c>
    </row>
    <row r="6" spans="1:4" x14ac:dyDescent="0.3">
      <c r="A6" s="30" t="str">
        <f t="shared" si="0"/>
        <v>10103|ANIKA</v>
      </c>
      <c r="B6" s="27">
        <v>10103</v>
      </c>
      <c r="C6" s="5" t="s">
        <v>43</v>
      </c>
      <c r="D6" s="6" t="s">
        <v>44</v>
      </c>
    </row>
    <row r="7" spans="1:4" x14ac:dyDescent="0.3">
      <c r="A7" s="30" t="str">
        <f t="shared" si="0"/>
        <v>10104|SUHAIL</v>
      </c>
      <c r="B7" s="28">
        <v>10104</v>
      </c>
      <c r="C7" s="22" t="s">
        <v>45</v>
      </c>
      <c r="D7" s="23" t="s">
        <v>40</v>
      </c>
    </row>
    <row r="8" spans="1:4" ht="27" x14ac:dyDescent="0.3">
      <c r="A8" s="30" t="str">
        <f t="shared" si="0"/>
        <v>10105|KARTIK</v>
      </c>
      <c r="B8" s="29">
        <v>10105</v>
      </c>
      <c r="C8" s="24" t="s">
        <v>39</v>
      </c>
      <c r="D8" s="25" t="s">
        <v>42</v>
      </c>
    </row>
    <row r="9" spans="1:4" x14ac:dyDescent="0.3">
      <c r="A9" s="30" t="str">
        <f t="shared" si="0"/>
        <v>10103|SUMAN</v>
      </c>
      <c r="B9" s="29">
        <v>10103</v>
      </c>
      <c r="C9" s="24" t="s">
        <v>41</v>
      </c>
      <c r="D9" s="25" t="s">
        <v>40</v>
      </c>
    </row>
    <row r="12" spans="1:4" ht="27" x14ac:dyDescent="0.3">
      <c r="B12" s="31" t="s">
        <v>36</v>
      </c>
      <c r="C12" s="32" t="s">
        <v>37</v>
      </c>
      <c r="D12" s="33" t="s">
        <v>38</v>
      </c>
    </row>
    <row r="13" spans="1:4" x14ac:dyDescent="0.3">
      <c r="B13" s="16">
        <v>10101</v>
      </c>
      <c r="C13" s="16" t="s">
        <v>39</v>
      </c>
      <c r="D13" s="17" t="str">
        <f>VLOOKUP(B13&amp;"|"&amp;C13,$A$4:$D$9,4,0)</f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twolookup</vt:lpstr>
      <vt:lpstr>twolookupvalues</vt:lpstr>
      <vt:lpstr>2lookup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2025-01-01T07:36:51Z</dcterms:created>
  <dcterms:modified xsi:type="dcterms:W3CDTF">2025-01-01T08:02:27Z</dcterms:modified>
</cp:coreProperties>
</file>