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maria.prager/data/SMHI-test-data/Mol-mod-input/juni/SMHI-small/"/>
    </mc:Choice>
  </mc:AlternateContent>
  <xr:revisionPtr revIDLastSave="0" documentId="13_ncr:1_{8DE612BD-6BF9-524B-B94D-26313B494704}" xr6:coauthVersionLast="45" xr6:coauthVersionMax="45" xr10:uidLastSave="{00000000-0000-0000-0000-000000000000}"/>
  <bookViews>
    <workbookView xWindow="4540" yWindow="1340" windowWidth="21620" windowHeight="15760" xr2:uid="{00000000-000D-0000-FFFF-FFFF00000000}"/>
  </bookViews>
  <sheets>
    <sheet name="event" sheetId="2" r:id="rId1"/>
    <sheet name="occurrence" sheetId="3" r:id="rId2"/>
    <sheet name="asv-table" sheetId="8" r:id="rId3"/>
    <sheet name="emof" sheetId="1" r:id="rId4"/>
    <sheet name="guide" sheetId="5" r:id="rId5"/>
  </sheets>
  <definedNames>
    <definedName name="_xlnm._FilterDatabase" localSheetId="4" hidden="1">guide!$A$1:$G$48</definedName>
    <definedName name="_xlnm._FilterDatabase" localSheetId="1" hidden="1">occurrence!$A$1:$M$7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<sst xmlns="http://schemas.openxmlformats.org/spreadsheetml/2006/main" count="408" uniqueCount="190">
  <si>
    <t>temperature</t>
  </si>
  <si>
    <t>salinity</t>
  </si>
  <si>
    <t>psu</t>
  </si>
  <si>
    <t>V3-V4</t>
  </si>
  <si>
    <t>16S rRNA</t>
  </si>
  <si>
    <t>GACTACHVGGGTATCTAATCC</t>
  </si>
  <si>
    <t>CCTACGGGNGGCWGCAG</t>
  </si>
  <si>
    <t>805R</t>
  </si>
  <si>
    <t>341F</t>
  </si>
  <si>
    <t>EPSG:4326</t>
  </si>
  <si>
    <t>doi: 10.3389/fmicb.2016.00679</t>
  </si>
  <si>
    <t>SAMEA3724522</t>
  </si>
  <si>
    <t>TAAGGAATATTGGTCAATGGACGCAAGTCTGAACCAGCTATGCCGCGTGAAGGATTAAGGTCCTCTGGATTGTAAACTTCTTTTATCTGGGACGAAAAAAGGTCTTTCTAGACCCCTTGACGGTACCAGATGAATAAGCACCGGCTAACTCCGTGCCAGCAGCCGCGGTAATACGGAGGGTGCAAGCGTTATCCGGATTCACTGGGTTTAAAGGGTGCGTAGGCGGGTAGGTAAGTCAGTGGTGAAATCCTGGAGCTCAACTCCAGAACTGCCATTGATACTATCTATCTTGAATATTGTGGAGGTAAGCGGAATATGTCATGTAGCGGTGAAATGCTTAGATATGACATAGAACACCCATTGCGAAGGCAGCTTACTACGCATATATTGACGCTGAGGCACGAAAGCGTGGGGATCAAACA</t>
  </si>
  <si>
    <t>seq_148</t>
  </si>
  <si>
    <t>TGGGGAATATTGGGCAATGGAGGAAACTCTGACCCAGCGACGCCGCGTGCGGGATGAAGGCCTTCGGGTTGTAAACCGCTTTCAGCAGGGAAGAAGCGAAAGTGACGGTACCTGCAGAAGAAGCACCGGCTAACTATGTGCCAGCAGCCGCGGTAATACATAGGGTGCAAGCGTTGTCCGGAATTATTGGGCGTAAAGAGCTCGTAGGTGGTTCGTCACGTCGGATGTGAAACTCTGGGGCTTAACCCCAGACCTGCATTCGATACGGGCGAGCTTGAGTATGGTAGGGGAGTCTGGAATTCCTGGTGTAGCGGTGGAATGCGCAGATATCAGGAGGAACACCAATGGCGAAGGCAGGACTCTGGGCCATTACTGACACTGAGGAGCGAAAGCGTGGGGAGCGAACA</t>
  </si>
  <si>
    <t>seq_10</t>
  </si>
  <si>
    <t>TCGAGAATTTTTCACAATGGGGGAAACCCTGATGGAGCGACGCCGCGTGGAGGATGAAGGTTTTCGGATTGTAAACTCCTGTCATTAGAGAACAAGGCACATGGTTTAACTGGCCGTGTGTTGATAGTATCTGAAGAGGAAGGGACGGCTAACTCTGTGCCAGCAGCCGCGGTAATACAGAGGTCTCAAGCGTTGTTCGGATTCATTGGGCGTAAAGGGTGCGTAGGTGGCGAGGTAAGTCGGATGTGAAATCTCCAAGCTCAACTTGGAAACTGCATTCGATACTGCTTTGCTAGAGGATTGTAGAGGGCATTGGAATTCACGGTGTAGCAGTGAAATGCGTAGATATCGTGAGGAAGACCAGTGGCGAAGGCGAATGCCTGGGCAATTCCTGACACTGAGGCACGAAGGCCAGGGGAGCAAACG</t>
  </si>
  <si>
    <t>seq_1</t>
  </si>
  <si>
    <t>°C</t>
  </si>
  <si>
    <t>kingdom</t>
  </si>
  <si>
    <t>phylum</t>
  </si>
  <si>
    <t>class</t>
  </si>
  <si>
    <t>order</t>
  </si>
  <si>
    <t>family</t>
  </si>
  <si>
    <t>genus</t>
  </si>
  <si>
    <t>specificEpithet</t>
  </si>
  <si>
    <t>infraspecificEpithet</t>
  </si>
  <si>
    <t>otu</t>
  </si>
  <si>
    <t>Bacteria</t>
  </si>
  <si>
    <t>Verrucomicrobia</t>
  </si>
  <si>
    <t>Spartobacteria</t>
  </si>
  <si>
    <t>Spartobacteria_genera_incertae_sedis</t>
  </si>
  <si>
    <t>Actinobacteria</t>
  </si>
  <si>
    <t>Actinomycetales</t>
  </si>
  <si>
    <t>Bacteroidetes</t>
  </si>
  <si>
    <t>Sphingobacteriia</t>
  </si>
  <si>
    <t>Sphingobacteriales</t>
  </si>
  <si>
    <t>Chitinophagaceae</t>
  </si>
  <si>
    <t>Sediminibacterium</t>
  </si>
  <si>
    <t>Sheet</t>
  </si>
  <si>
    <t>Field</t>
  </si>
  <si>
    <t>event</t>
  </si>
  <si>
    <t>coordinateUncertaintyInMeters</t>
  </si>
  <si>
    <t>decimalLatitude</t>
  </si>
  <si>
    <t>decimalLongitude</t>
  </si>
  <si>
    <t>eventDate</t>
  </si>
  <si>
    <t>geodeticDatum</t>
  </si>
  <si>
    <t>locationID</t>
  </si>
  <si>
    <t>materialSampleID</t>
  </si>
  <si>
    <t>organismQuantity</t>
  </si>
  <si>
    <t>sampleSizeValue</t>
  </si>
  <si>
    <t>samplingProtocol</t>
  </si>
  <si>
    <t>targetGene</t>
  </si>
  <si>
    <t>targetSubfragment</t>
  </si>
  <si>
    <t>measurementAccuracy</t>
  </si>
  <si>
    <t>measurementRemarks</t>
  </si>
  <si>
    <t>measurementType</t>
  </si>
  <si>
    <t>measurementTypeID</t>
  </si>
  <si>
    <t>measurementUnit</t>
  </si>
  <si>
    <t>measurementUnitID</t>
  </si>
  <si>
    <t>measurementValue</t>
  </si>
  <si>
    <t>measurementValueID</t>
  </si>
  <si>
    <t>footprintWkt</t>
  </si>
  <si>
    <t>occurrence</t>
  </si>
  <si>
    <t>emof</t>
  </si>
  <si>
    <t>SBDI interpretation 
for metabarcoding data</t>
  </si>
  <si>
    <t>SBDI example
for metabarcoding data</t>
  </si>
  <si>
    <t>Darwin Core Format - Definition</t>
  </si>
  <si>
    <t>Darwin Core Format - Comment</t>
  </si>
  <si>
    <t>Darwin Core Format - Example</t>
  </si>
  <si>
    <t>An identifier for the MaterialSample (as opposed to a particular digital record of the material sample). In the absence of a persistent global unique identifier, construct one from a combination of identifiers in the record that will most closely make the materialSampleID globally unique.</t>
  </si>
  <si>
    <t xml:space="preserve">'06809dc5-f143-459a-be1a-6f03e63fc083'; </t>
  </si>
  <si>
    <t>The date-time or interval during which an Event occurred. For occurrences, this is the date-time when the event was recorded. Not suitable for a time in a geological context.</t>
  </si>
  <si>
    <t>Recommended best practice is to use a date that conforms to ISO 8601:2004(E).</t>
  </si>
  <si>
    <t>'1963-03-08T14:07-0600' (8 Mar 1963 at 2:07pm in the time zone six hours earlier than UTC). '2009-02-20T08:40Z' (20 February 2009 8:40am UTC). '2018-08-29T15:19' (3:19pm local time on 29 August 2018). '1809-02-12' (some time during 12 February 1809). '1906-06' (some time in June 1906). '1971' (some time in the year 1971). '2007-03-01T13:00:00Z/2008-05-11T15:30:00Z' (some time during the interval between 1 March 2007 1pm UTC and 11 May 2008 3:30pm UTC). '1900/1909' (some time during the interval between the beginning of the year 1900 and the end of the year 1909). '2007-11-13/15' (some time in the interval between 13 November 2007 and 15 November 2007).</t>
  </si>
  <si>
    <t xml:space="preserve">The name of, reference to, or description of the method or protocol used during an Event. </t>
  </si>
  <si>
    <t xml:space="preserve">A numeric value for a measurement of the size (time duration, length, area, or volume) of a sample in a sampling event. </t>
  </si>
  <si>
    <t xml:space="preserve">	A sampleSizeValue must have a corresponding sampleSizeUnit.</t>
  </si>
  <si>
    <t>An identifier for the set of location information (data associated with dcterms:Location). May be a global unique identifier or an identifier specific to the data set.</t>
  </si>
  <si>
    <t>'https://opencontext.org/subjects/768A875F-E205-4D0B-DE55-BAB7598D0FD1'</t>
  </si>
  <si>
    <t>The geographic latitude (in decimal degrees, using the spatial reference system given in geodeticDatum) of the geographic center of a Location. Positive values are north of the Equator, negative values are south of it. Legal values lie between -90 and 90, inclusive.</t>
  </si>
  <si>
    <t>'-41.0983423'</t>
  </si>
  <si>
    <t>The geographic longitude (in decimal degrees, using the spatial reference system given in geodeticDatum) of the geographic center of a Location. Positive values are east of the Greenwich Meridian, negative values are west of it. Legal values lie between -180 and 180, inclusive.</t>
  </si>
  <si>
    <t>'-121.1761111'</t>
  </si>
  <si>
    <t>The ellipsoid, geodetic datum, or spatial reference system (SRS) upon which the geographic coordinates given in decimalLatitude and decimalLongitude as based.</t>
  </si>
  <si>
    <t>Recommended best practice is to use the EPSG code of the SRS, if known. Otherwise use a controlled vocabulary for the name or code of the geodetic datum, if known. Otherwise use a controlled vocabulary for the name or code of the ellipsoid, if known. If none of these is known, use the value `unknown`.</t>
  </si>
  <si>
    <t>'EPSG:4326', 'WGS84', 'NAD27', 'Campo Inchauspe', 'European 1950', 'Clarke 1866', 'unknown'</t>
  </si>
  <si>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</si>
  <si>
    <t>'30' (reasonable lower limit of a GPS reading under good conditions if the actual precision was not recorded at the time). '71' (uncertainty for a UTM coordinate having 100 meter precision and a known spatial reference system).</t>
  </si>
  <si>
    <t>A Well-Known Text (WKT) representation of the shape (footprint, geometry) that defines the Location. A Location may have both a point-radius representation (see decimalLatitude) and a footprint representation, and they may differ from each other.</t>
  </si>
  <si>
    <t>'POLYGON ((10 20, 11 20, 11 21, 10 21, 10 20))' (the one-degree bounding box with opposite corners at longitude=10, latitude=20 and longitude=11, latitude=21)</t>
  </si>
  <si>
    <t>Name of primer used for this amplification, cloning, or single read</t>
  </si>
  <si>
    <t>Name of reverse primer used for this amplification, cloning, or single read</t>
  </si>
  <si>
    <t>Targeted gene or locus name for marker gene studies</t>
  </si>
  <si>
    <t>'16S rRNA', '18S rRNA', 'nif', 'amoA', 'rpo'</t>
  </si>
  <si>
    <t>Name of subfragment of a gene or locus. Important to e.g. identify special regions on marker genes like V6 on 16S rRNA</t>
  </si>
  <si>
    <t>'V6', 'V9', 'ITS'</t>
  </si>
  <si>
    <t xml:space="preserve">A number or enumeration value for the quantity of organisms. 
</t>
  </si>
  <si>
    <t>A dwc:organismQuantity must have a corresponding dwc:organismQuantityType.</t>
  </si>
  <si>
    <t>'27' (organismQuantity) with 'individuals' (organismQuantityType). '12.5' (organismQuantity) with '%biomass' (organismQuantityType). 'r' (organismQuantity) with 'BraunBlanquetScale' (organismQuantityType).</t>
  </si>
  <si>
    <t>Sequence read count</t>
  </si>
  <si>
    <t>DNA Barcode sequence (part or 100% of the consensus sequence)</t>
  </si>
  <si>
    <t>Nucleotide sequence of Amplicon Sequence Variant (ASV)</t>
  </si>
  <si>
    <t>The full scientific name of the kingdom in which the taxon is classified.</t>
  </si>
  <si>
    <t>'Animalia', 'Archaea', 'Bacteria', 'Chromista', 'Fungi', 'Plantae', 'Protozoa', 'Viruses'</t>
  </si>
  <si>
    <t>The full scientific name of the phylum or division in which the taxon is classified.</t>
  </si>
  <si>
    <t>'Chordata' (phylum). 'Bryophyta' (division).</t>
  </si>
  <si>
    <t>The full scientific name of the class in which the taxon is classified.</t>
  </si>
  <si>
    <t>'Mammalia', 'Hepaticopsida'</t>
  </si>
  <si>
    <t>The full scientific name of the order in which the taxon is classified.</t>
  </si>
  <si>
    <t>'Carnivora', 'Monocleales'</t>
  </si>
  <si>
    <t>The full scientific name of the family in which the taxon is classified.</t>
  </si>
  <si>
    <t>'Felidae', 'Monocleaceae'</t>
  </si>
  <si>
    <t>The full scientific name of the genus in which the taxon is classified.</t>
  </si>
  <si>
    <t>'Puma', 'Monoclea'</t>
  </si>
  <si>
    <t>The name of the first or species epithet of the scientificName.</t>
  </si>
  <si>
    <t>'concolor', 'gottschei'</t>
  </si>
  <si>
    <t>The name of the lowest or terminal infraspecific epithet of the scientificName, excluding any rank designation.</t>
  </si>
  <si>
    <t>'concolor', 'oxyadenia', 'sayi'</t>
  </si>
  <si>
    <t>The name of the lowest or terminal infraspecific epithet of the (traditional) scientificName, excluding any rank designation.</t>
  </si>
  <si>
    <t xml:space="preserve">The nature of the measurement, fact, characteristic, or assertion. </t>
  </si>
  <si>
    <t>Recommended best practice is to use a controlled vocabulary.</t>
  </si>
  <si>
    <t>'tail length', 'temperature', 'trap line length', 'survey area', 'trap type', 'Dry weight biomass', 'Sampling instrument name'</t>
  </si>
  <si>
    <t xml:space="preserve">An identifier for the measurementType (global unique identifier, URI). </t>
  </si>
  <si>
    <t>The identifier should reference the measurementType in a vocabulary.</t>
  </si>
  <si>
    <t xml:space="preserve"> 'http://vocab.nerc.ac.uk/collection/P01/current/ODRYBM01/'</t>
  </si>
  <si>
    <t>The value of the measurement, fact, characteristic, or assertion.</t>
  </si>
  <si>
    <t>'45', '20', '1', '14.5', 'UV-light', 'Van Veen grab'</t>
  </si>
  <si>
    <t xml:space="preserve">An identifier for facts stored in the column measurementValue (global unique identifier, URI). </t>
  </si>
  <si>
    <t>This identifier can reference a controlled vocabulary (e.g. for sampling instrument names, methodologies, life stages) or reference a methodology paper with a DOI. When the measurementValue refers to a value and not to a fact, the measurementvalueID has no meaning and should remain empty.</t>
  </si>
  <si>
    <t>'http://vocab.nerc.ac.uk/collection/L22/current/TOOL0653/', 'http://vocab.nerc.ac.uk/collection/B07/current/NDT023/', 'http://vocab.nerc.ac.uk/collection/S11/current/S1116/'</t>
  </si>
  <si>
    <t xml:space="preserve">The units associated with the measurementValue. </t>
  </si>
  <si>
    <t>Recommended best practice is to use the International System of Units (SI).
See also http://rs.tdwg.org/dwc/terms/index.htm#measurementUnit</t>
  </si>
  <si>
    <t>'mm', 'C', 'km', 'ha'</t>
  </si>
  <si>
    <t xml:space="preserve">An identifier for the measurementUnit (global unique identifier, URI). </t>
  </si>
  <si>
    <t>The identifier should reference the measurementUnit in a vocabulary.</t>
  </si>
  <si>
    <t>'http://vocab.nerc.ac.uk/collection/P06/current/UMSQ/', “http://vocab.nerc.ac.uk/collection/P06/current/UCPL/”, “http://vocab.nerc.ac.uk/collection/P06/current/CMCM/”</t>
  </si>
  <si>
    <t xml:space="preserve">The description of the potential error associated with the measurementValue.
</t>
  </si>
  <si>
    <t>See also http://rs.tdwg.org/dwc/terms/index.htm#measurementAccuracy</t>
  </si>
  <si>
    <t>'0.01', 'normal distribution with variation of 2 m'</t>
  </si>
  <si>
    <t xml:space="preserve">Comments or notes accompanying the MeasurementOrFact.
</t>
  </si>
  <si>
    <t>See also http://rs.tdwg.org/dwc/terms/index.htm#measurementRemarks</t>
  </si>
  <si>
    <t>'tip of tail missing'</t>
  </si>
  <si>
    <t>Use ENA sample accession, if applicable.</t>
  </si>
  <si>
    <t xml:space="preserve">Sampling methods should include sequence processing, e.g. denoising. </t>
  </si>
  <si>
    <t>Total number of reads counted per sample.</t>
  </si>
  <si>
    <t>Name of the Operational Taxonomic Unit (OTU), in which the taxon is classified (if any). Could refer to a Barcode Index Number (BIN), from the Barcode of Life Data Systems (BOLD), or a species hypothesis (SH) from the UNITE database.</t>
  </si>
  <si>
    <t>SH206119.07FU</t>
  </si>
  <si>
    <t>UV light trap', 'mist net', 'bottom trawl', 'ad hoc observation', 'point count', 'Penguins from space: faecal stains reveal the location of emperor penguin colonies, https://doi.org/10.1111/j.1466-8238.2009.00467.x', 'Takats et al. 2001. Guidelines for Nocturnal Owl Monitoring in North America. Beaverhill Bird Observatory and Bird Studies Canada, Edmonton, Alberta. 32 pp.', 'http://www.bsc-eoc.org/download/Owl.pdf'</t>
  </si>
  <si>
    <t>https://doi.org/10.3389/fmicb.2016.00679</t>
  </si>
  <si>
    <t>asv_id_alias</t>
  </si>
  <si>
    <t>event_id_alias</t>
  </si>
  <si>
    <t>Unique identifier for event, as provided by user.</t>
  </si>
  <si>
    <t>Unique identifier for ASV, as provided by user.</t>
  </si>
  <si>
    <t>[non-dwc-field]</t>
  </si>
  <si>
    <t>measurementDeterminedDate</t>
  </si>
  <si>
    <t>measurementDeterminedBy</t>
  </si>
  <si>
    <t>measurementMethod</t>
  </si>
  <si>
    <t xml:space="preserve">The date on which the MeasurementOrFact was made. Recommended best practice is to use an encoding scheme, such as ISO 8601:2004(E).
</t>
  </si>
  <si>
    <t>See also http://rs.tdwg.org/dwc/terms/index.htm#measurementDeterminedDate</t>
  </si>
  <si>
    <t>"1963-03-08T14:07-0600", "2009-02-20T08:40Z", "1809-02-12", "1906-06", "1971", "2007-03-01T13:00:00Z/2008-05-11T15:30:00Z", "2007-11-13/15"</t>
  </si>
  <si>
    <t xml:space="preserve">A list (concatenated and separated) of names of people, groups, or organizations who determined the value of the MeasurementOrFact.
</t>
  </si>
  <si>
    <t>See also http://rs.tdwg.org/dwc/terms/index.htm#measurementDeterminedBy</t>
  </si>
  <si>
    <t>"Javier de la Torre", "Julie Woodruff; Eileen Lacey"</t>
  </si>
  <si>
    <t>A description of or reference to (publication, URI) the method or protocol used to determine the measurement, fact, characteristic, or assertion.</t>
  </si>
  <si>
    <t>See also http://rs.tdwg.org/dwc/terms/index.htm#measurementMethod</t>
  </si>
  <si>
    <t>"minimum convex polygon around burrow entrances" for a home range area, "barometric altimeter" for an elevation</t>
  </si>
  <si>
    <t>16S10</t>
  </si>
  <si>
    <t>16S11</t>
  </si>
  <si>
    <t>16S12</t>
  </si>
  <si>
    <t>associatedSequences</t>
  </si>
  <si>
    <t>target_subfragment</t>
  </si>
  <si>
    <t>target_gene</t>
  </si>
  <si>
    <t>pcr_primer_name_forward</t>
  </si>
  <si>
    <t>pcr_primer_name_reverse</t>
  </si>
  <si>
    <t>pcr_primer_forward</t>
  </si>
  <si>
    <t>pcr_primer_reverse</t>
  </si>
  <si>
    <t>env_broad_scale</t>
  </si>
  <si>
    <t>env_local_scale</t>
  </si>
  <si>
    <t>env_medium</t>
  </si>
  <si>
    <t>https://www.ebi.ac.uk/ena/browser/view/SAMEA3724522</t>
  </si>
  <si>
    <t>https://www.ebi.ac.uk/ena/browser/view/SAMEA3724523</t>
  </si>
  <si>
    <t>https://www.ebi.ac.uk/ena/browser/view/SAMEA3724524</t>
  </si>
  <si>
    <t>marine</t>
  </si>
  <si>
    <t>brackish water</t>
  </si>
  <si>
    <t>water</t>
  </si>
  <si>
    <t>DNA_sequence</t>
  </si>
  <si>
    <t>sop</t>
  </si>
  <si>
    <t>DNA sequence of the forward primer (ATGC; 5' to 3')</t>
  </si>
  <si>
    <t>DNA sequence of the reverse primer (ATGC; 5' to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</si>
</sst>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
      <sz val="8"/>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5" tint="0.7999816888943144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top style="thin">
        <color auto="1"/>
      </top>
      <bottom style="medium">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33">
    <xf numFmtId="0" fontId="0" fillId="0" borderId="0" xfId="0"/>
    <xf numFmtId="14" fontId="0" fillId="0" borderId="0" xfId="0" applyNumberFormat="1"/>
    <xf numFmtId="0" fontId="0" fillId="0" borderId="0" xfId="0" applyFill="1"/>
    <xf numFmtId="0" fontId="0" fillId="0" borderId="0" xfId="0" applyAlignment="1">
      <alignment vertical="top"/>
    </xf>
    <xf numFmtId="0" fontId="0" fillId="34" borderId="14" xfId="0" applyFill="1" applyBorder="1" applyAlignment="1">
      <alignment vertical="top" wrapText="1"/>
    </xf>
    <xf numFmtId="0" fontId="0" fillId="0" borderId="14" xfId="0" applyBorder="1" applyAlignment="1">
      <alignment vertical="top" wrapText="1"/>
    </xf>
    <xf numFmtId="0" fontId="0" fillId="0" borderId="10" xfId="0" applyFont="1" applyBorder="1" applyAlignment="1">
      <alignment vertical="top"/>
    </xf>
    <xf numFmtId="0" fontId="0" fillId="0" borderId="11" xfId="0" applyFont="1" applyFill="1" applyBorder="1" applyAlignment="1">
      <alignment vertical="top"/>
    </xf>
    <xf numFmtId="0" fontId="0" fillId="0" borderId="13" xfId="0" applyFont="1" applyBorder="1" applyAlignment="1">
      <alignment vertical="top"/>
    </xf>
    <xf numFmtId="0" fontId="0" fillId="0" borderId="14" xfId="0" applyFont="1" applyFill="1" applyBorder="1" applyAlignment="1">
      <alignment vertical="top"/>
    </xf>
    <xf numFmtId="0" fontId="0" fillId="35" borderId="10" xfId="0" applyFont="1" applyFill="1" applyBorder="1" applyAlignment="1">
      <alignment vertical="top"/>
    </xf>
    <xf numFmtId="0" fontId="0" fillId="35" borderId="11" xfId="0" applyFont="1" applyFill="1" applyBorder="1" applyAlignment="1">
      <alignment vertical="top"/>
    </xf>
    <xf numFmtId="0" fontId="16" fillId="36" borderId="11" xfId="0" applyFont="1" applyFill="1" applyBorder="1" applyAlignment="1">
      <alignment vertical="top" wrapText="1"/>
    </xf>
    <xf numFmtId="0" fontId="16" fillId="37" borderId="11" xfId="0" applyFont="1" applyFill="1" applyBorder="1" applyAlignment="1">
      <alignment horizontal="center" vertical="top" wrapText="1"/>
    </xf>
    <xf numFmtId="0" fontId="16" fillId="37" borderId="12" xfId="0" applyFont="1" applyFill="1" applyBorder="1" applyAlignment="1">
      <alignment horizontal="center" vertical="top" wrapText="1"/>
    </xf>
    <xf numFmtId="0" fontId="0" fillId="33" borderId="14" xfId="0" applyFill="1" applyBorder="1" applyAlignment="1">
      <alignment vertical="top" wrapText="1"/>
    </xf>
    <xf numFmtId="0" fontId="0" fillId="33" borderId="15" xfId="0" applyFill="1" applyBorder="1" applyAlignment="1">
      <alignment vertical="top" wrapText="1"/>
    </xf>
    <xf numFmtId="0" fontId="0" fillId="0" borderId="15" xfId="0" applyBorder="1" applyAlignment="1">
      <alignment vertical="top" wrapText="1"/>
    </xf>
    <xf numFmtId="0" fontId="0" fillId="33" borderId="12" xfId="0" applyFill="1" applyBorder="1" applyAlignment="1">
      <alignment vertical="top" wrapText="1"/>
    </xf>
    <xf numFmtId="0" fontId="0" fillId="0" borderId="16" xfId="0" applyFont="1" applyBorder="1" applyAlignment="1">
      <alignment vertical="top"/>
    </xf>
    <xf numFmtId="0" fontId="0" fillId="34" borderId="17" xfId="0" applyFill="1" applyBorder="1" applyAlignment="1">
      <alignment vertical="top" wrapText="1"/>
    </xf>
    <xf numFmtId="0" fontId="0" fillId="33" borderId="17" xfId="0" applyFill="1" applyBorder="1" applyAlignment="1">
      <alignment vertical="top" wrapText="1"/>
    </xf>
    <xf numFmtId="0" fontId="0" fillId="33" borderId="18" xfId="0" applyFill="1" applyBorder="1" applyAlignment="1">
      <alignment vertical="top" wrapText="1"/>
    </xf>
    <xf numFmtId="0" fontId="0" fillId="34" borderId="14" xfId="0" quotePrefix="1" applyFill="1" applyBorder="1" applyAlignment="1">
      <alignment vertical="top" wrapText="1"/>
    </xf>
    <xf numFmtId="0" fontId="16" fillId="38" borderId="0" xfId="0" applyFont="1" applyFill="1"/>
    <xf numFmtId="0" fontId="0" fillId="0" borderId="14" xfId="0" applyFill="1" applyBorder="1" applyAlignment="1">
      <alignment vertical="top" wrapText="1"/>
    </xf>
    <xf numFmtId="0" fontId="16" fillId="39" borderId="0" xfId="0" applyFont="1" applyFill="1"/>
    <xf numFmtId="0" fontId="18" fillId="0" borderId="0" xfId="42"/>
    <xf numFmtId="0" fontId="0" fillId="40" borderId="13" xfId="0" applyFont="1" applyFill="1" applyBorder="1" applyAlignment="1">
      <alignment vertical="top"/>
    </xf>
    <xf numFmtId="0" fontId="0" fillId="40" borderId="14" xfId="0" applyFont="1" applyFill="1" applyBorder="1" applyAlignment="1">
      <alignment vertical="top"/>
    </xf>
    <xf numFmtId="0" fontId="0" fillId="40" borderId="14" xfId="0" applyFill="1" applyBorder="1" applyAlignment="1">
      <alignment vertical="top" wrapText="1"/>
    </xf>
    <xf numFmtId="0" fontId="0" fillId="40" borderId="15" xfId="0" applyFill="1" applyBorder="1" applyAlignment="1">
      <alignment vertical="top" wrapText="1"/>
    </xf>
    <xf numFmtId="0" fontId="0" fillId="40" borderId="0" xfId="0" applyFill="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2" tint="-9.9948118533890809E-2"/>
      </font>
      <fill>
        <patternFill patternType="none">
          <bgColor auto="1"/>
        </patternFill>
      </fill>
    </dxf>
    <dxf>
      <font>
        <color theme="2" tint="-9.9948118533890809E-2"/>
      </font>
      <fill>
        <patternFill patternType="none">
          <bgColor auto="1"/>
        </patternFill>
      </fill>
    </dxf>
    <dxf>
      <font>
        <color theme="5"/>
      </font>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1879600</xdr:colOff>
      <xdr:row>1</xdr:row>
      <xdr:rowOff>558800</xdr:rowOff>
    </xdr:from>
    <xdr:to>
      <xdr:col>4</xdr:col>
      <xdr:colOff>1574800</xdr:colOff>
      <xdr:row>2</xdr:row>
      <xdr:rowOff>2006600</xdr:rowOff>
    </xdr:to>
    <xdr:sp macro="" textlink="">
      <xdr:nvSpPr>
        <xdr:cNvPr id="2" name="TextBox 1">
          <a:extLst>
            <a:ext uri="{FF2B5EF4-FFF2-40B4-BE49-F238E27FC236}">
              <a16:creationId xmlns:a16="http://schemas.microsoft.com/office/drawing/2014/main" id="{704D4545-95CB-9848-BB30-FDCB9F3B667A}"/>
            </a:ext>
          </a:extLst>
        </xdr:cNvPr>
        <xdr:cNvSpPr txBox="1"/>
      </xdr:nvSpPr>
      <xdr:spPr>
        <a:xfrm>
          <a:off x="4775200" y="990600"/>
          <a:ext cx="4343400" cy="2095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Uppdatera orange</a:t>
          </a:r>
          <a:r>
            <a:rPr lang="en-GB" sz="1100" baseline="0"/>
            <a:t> fält!</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ebi.ac.uk/ena/browser/view/SAMEA3724522" TargetMode="External"/><Relationship Id="rId1" Type="http://schemas.openxmlformats.org/officeDocument/2006/relationships/hyperlink" Target="https://www.ebi.ac.uk/ena/browser/view/SAMEA372452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4"/>
  <sheetViews>
    <sheetView tabSelected="1" zoomScaleNormal="100" workbookViewId="0">
      <selection activeCell="B17" sqref="B17"/>
    </sheetView>
  </sheetViews>
  <sheetFormatPr baseColWidth="10" defaultRowHeight="16" x14ac:dyDescent="0.2"/>
  <cols>
    <col min="1" max="2" width="18.6640625" customWidth="1"/>
    <col min="3" max="3" width="50.6640625" bestFit="1" customWidth="1"/>
    <col min="4" max="4" width="10.5" bestFit="1" customWidth="1"/>
    <col min="5" max="5" width="17.6640625" customWidth="1"/>
    <col min="6" max="6" width="16.6640625" customWidth="1"/>
    <col min="14" max="14" width="10.5" bestFit="1" customWidth="1"/>
    <col min="15" max="15" width="17" bestFit="1" customWidth="1"/>
    <col min="16" max="16" width="18.6640625" bestFit="1" customWidth="1"/>
    <col min="17" max="17" width="18.5" bestFit="1" customWidth="1"/>
    <col min="18" max="18" width="22.33203125" bestFit="1" customWidth="1"/>
    <col min="19" max="19" width="25" bestFit="1" customWidth="1"/>
    <col min="20" max="20" width="15" bestFit="1" customWidth="1"/>
    <col min="21" max="21" width="14.1640625" bestFit="1" customWidth="1"/>
    <col min="22" max="22" width="12" bestFit="1" customWidth="1"/>
  </cols>
  <sheetData>
    <row r="1" spans="1:22" s="2" customFormat="1" x14ac:dyDescent="0.2">
      <c r="A1" s="26" t="s">
        <v>151</v>
      </c>
      <c r="B1" s="24" t="s">
        <v>48</v>
      </c>
      <c r="C1" s="24" t="s">
        <v>170</v>
      </c>
      <c r="D1" s="24" t="s">
        <v>45</v>
      </c>
      <c r="E1" s="24" t="s">
        <v>51</v>
      </c>
      <c r="F1" s="24" t="s">
        <v>50</v>
      </c>
      <c r="G1" s="24" t="s">
        <v>47</v>
      </c>
      <c r="H1" s="24" t="s">
        <v>43</v>
      </c>
      <c r="I1" s="24" t="s">
        <v>44</v>
      </c>
      <c r="J1" s="24" t="s">
        <v>46</v>
      </c>
      <c r="K1" s="24" t="s">
        <v>42</v>
      </c>
      <c r="L1" s="24" t="s">
        <v>62</v>
      </c>
      <c r="M1" s="24" t="s">
        <v>187</v>
      </c>
      <c r="N1" s="24" t="s">
        <v>172</v>
      </c>
      <c r="O1" s="24" t="s">
        <v>171</v>
      </c>
      <c r="P1" s="24" t="s">
        <v>173</v>
      </c>
      <c r="Q1" s="24" t="s">
        <v>174</v>
      </c>
      <c r="R1" s="24" t="s">
        <v>175</v>
      </c>
      <c r="S1" s="24" t="s">
        <v>176</v>
      </c>
      <c r="T1" s="24" t="s">
        <v>177</v>
      </c>
      <c r="U1" s="24" t="s">
        <v>178</v>
      </c>
      <c r="V1" s="24" t="s">
        <v>179</v>
      </c>
    </row>
    <row r="2" spans="1:22" x14ac:dyDescent="0.2">
      <c r="A2" t="s">
        <v>167</v>
      </c>
      <c r="C2" s="27" t="s">
        <v>180</v>
      </c>
      <c r="D2" s="1">
        <v>41470</v>
      </c>
      <c r="E2" t="s">
        <v>10</v>
      </c>
      <c r="F2">
        <v>80698</v>
      </c>
      <c r="H2">
        <v>65.228999999999999</v>
      </c>
      <c r="I2">
        <v>23.774000000000001</v>
      </c>
      <c r="J2" t="s">
        <v>9</v>
      </c>
      <c r="N2" t="s">
        <v>4</v>
      </c>
      <c r="O2" t="s">
        <v>3</v>
      </c>
      <c r="P2" t="s">
        <v>8</v>
      </c>
      <c r="Q2" t="s">
        <v>7</v>
      </c>
      <c r="R2" t="s">
        <v>6</v>
      </c>
      <c r="S2" t="s">
        <v>5</v>
      </c>
      <c r="T2" t="s">
        <v>183</v>
      </c>
      <c r="U2" t="s">
        <v>184</v>
      </c>
      <c r="V2" t="s">
        <v>185</v>
      </c>
    </row>
    <row r="3" spans="1:22" x14ac:dyDescent="0.2">
      <c r="A3" t="s">
        <v>168</v>
      </c>
      <c r="C3" s="27" t="s">
        <v>181</v>
      </c>
      <c r="D3" s="1">
        <v>41471</v>
      </c>
      <c r="E3" t="s">
        <v>10</v>
      </c>
      <c r="F3">
        <v>45173</v>
      </c>
      <c r="H3">
        <v>65.123000000000005</v>
      </c>
      <c r="I3">
        <v>24.161000000000001</v>
      </c>
      <c r="J3" t="s">
        <v>9</v>
      </c>
      <c r="N3" t="s">
        <v>4</v>
      </c>
      <c r="O3" t="s">
        <v>3</v>
      </c>
      <c r="P3" t="s">
        <v>8</v>
      </c>
      <c r="Q3" t="s">
        <v>7</v>
      </c>
      <c r="R3" t="s">
        <v>6</v>
      </c>
      <c r="S3" t="s">
        <v>5</v>
      </c>
      <c r="T3" t="s">
        <v>183</v>
      </c>
      <c r="U3" t="s">
        <v>184</v>
      </c>
      <c r="V3" t="s">
        <v>185</v>
      </c>
    </row>
    <row r="4" spans="1:22" x14ac:dyDescent="0.2">
      <c r="A4" t="s">
        <v>169</v>
      </c>
      <c r="C4" s="27" t="s">
        <v>182</v>
      </c>
      <c r="D4" s="1">
        <v>41471</v>
      </c>
      <c r="E4" t="s">
        <v>10</v>
      </c>
      <c r="F4">
        <v>60662</v>
      </c>
      <c r="H4">
        <v>64.344999999999999</v>
      </c>
      <c r="I4">
        <v>22.507000000000001</v>
      </c>
      <c r="J4" t="s">
        <v>9</v>
      </c>
      <c r="N4" t="s">
        <v>4</v>
      </c>
      <c r="O4" t="s">
        <v>3</v>
      </c>
      <c r="P4" t="s">
        <v>8</v>
      </c>
      <c r="Q4" t="s">
        <v>7</v>
      </c>
      <c r="R4" t="s">
        <v>6</v>
      </c>
      <c r="S4" t="s">
        <v>5</v>
      </c>
      <c r="T4" t="s">
        <v>183</v>
      </c>
      <c r="U4" t="s">
        <v>184</v>
      </c>
      <c r="V4" t="s">
        <v>185</v>
      </c>
    </row>
  </sheetData>
  <phoneticPr fontId="19" type="noConversion"/>
  <hyperlinks>
    <hyperlink ref="C2" r:id="rId1" xr:uid="{3B8B58D1-76B1-1D40-AAAA-7548FAC1C7B5}"/>
    <hyperlink ref="C3:C4" r:id="rId2" display="https://www.ebi.ac.uk/ena/browser/view/SAMEA3724522" xr:uid="{1070EF2E-DC55-0B4B-8B78-0499B63B4C87}"/>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7"/>
  <sheetViews>
    <sheetView workbookViewId="0">
      <selection activeCell="C14" sqref="C14"/>
    </sheetView>
  </sheetViews>
  <sheetFormatPr baseColWidth="10" defaultRowHeight="16" x14ac:dyDescent="0.2"/>
  <cols>
    <col min="1" max="1" width="15" customWidth="1"/>
    <col min="2" max="2" width="11.1640625" bestFit="1" customWidth="1"/>
    <col min="3" max="3" width="16.6640625" bestFit="1" customWidth="1"/>
    <col min="4" max="4" width="21.33203125" customWidth="1"/>
    <col min="5" max="5" width="8.1640625" bestFit="1" customWidth="1"/>
    <col min="10" max="10" width="10.6640625" customWidth="1"/>
  </cols>
  <sheetData>
    <row r="1" spans="1:13" x14ac:dyDescent="0.2">
      <c r="A1" s="26" t="s">
        <v>151</v>
      </c>
      <c r="B1" s="26" t="s">
        <v>150</v>
      </c>
      <c r="C1" s="24" t="s">
        <v>49</v>
      </c>
      <c r="D1" s="24" t="s">
        <v>186</v>
      </c>
      <c r="E1" s="24" t="s">
        <v>19</v>
      </c>
      <c r="F1" s="24" t="s">
        <v>20</v>
      </c>
      <c r="G1" s="24" t="s">
        <v>21</v>
      </c>
      <c r="H1" s="24" t="s">
        <v>22</v>
      </c>
      <c r="I1" s="24" t="s">
        <v>23</v>
      </c>
      <c r="J1" s="24" t="s">
        <v>24</v>
      </c>
      <c r="K1" s="24" t="s">
        <v>25</v>
      </c>
      <c r="L1" s="24" t="s">
        <v>26</v>
      </c>
      <c r="M1" s="24" t="s">
        <v>27</v>
      </c>
    </row>
    <row r="2" spans="1:13" x14ac:dyDescent="0.2">
      <c r="A2" t="s">
        <v>167</v>
      </c>
      <c r="B2" t="s">
        <v>17</v>
      </c>
      <c r="C2">
        <v>1747</v>
      </c>
      <c r="D2" t="s">
        <v>16</v>
      </c>
      <c r="E2" t="s">
        <v>28</v>
      </c>
      <c r="F2" t="s">
        <v>29</v>
      </c>
      <c r="G2" t="s">
        <v>30</v>
      </c>
      <c r="H2" t="s">
        <v>31</v>
      </c>
      <c r="I2" t="s">
        <v>31</v>
      </c>
      <c r="J2" t="s">
        <v>31</v>
      </c>
    </row>
    <row r="3" spans="1:13" x14ac:dyDescent="0.2">
      <c r="A3" t="s">
        <v>167</v>
      </c>
      <c r="B3" t="s">
        <v>15</v>
      </c>
      <c r="C3">
        <v>419</v>
      </c>
      <c r="D3" t="s">
        <v>14</v>
      </c>
      <c r="E3" t="s">
        <v>28</v>
      </c>
      <c r="F3" t="s">
        <v>32</v>
      </c>
      <c r="G3" t="s">
        <v>32</v>
      </c>
      <c r="H3" t="s">
        <v>33</v>
      </c>
    </row>
    <row r="4" spans="1:13" x14ac:dyDescent="0.2">
      <c r="A4" t="s">
        <v>168</v>
      </c>
      <c r="B4" t="s">
        <v>17</v>
      </c>
      <c r="C4">
        <v>1656</v>
      </c>
      <c r="D4" t="s">
        <v>16</v>
      </c>
      <c r="E4" t="s">
        <v>28</v>
      </c>
      <c r="F4" t="s">
        <v>29</v>
      </c>
      <c r="G4" t="s">
        <v>30</v>
      </c>
      <c r="H4" t="s">
        <v>31</v>
      </c>
      <c r="I4" t="s">
        <v>31</v>
      </c>
      <c r="J4" t="s">
        <v>31</v>
      </c>
    </row>
    <row r="5" spans="1:13" x14ac:dyDescent="0.2">
      <c r="A5" t="s">
        <v>168</v>
      </c>
      <c r="B5" t="s">
        <v>15</v>
      </c>
      <c r="C5">
        <v>238</v>
      </c>
      <c r="D5" t="s">
        <v>14</v>
      </c>
      <c r="E5" t="s">
        <v>28</v>
      </c>
      <c r="F5" t="s">
        <v>32</v>
      </c>
      <c r="G5" t="s">
        <v>32</v>
      </c>
      <c r="H5" t="s">
        <v>33</v>
      </c>
    </row>
    <row r="6" spans="1:13" x14ac:dyDescent="0.2">
      <c r="A6" t="s">
        <v>169</v>
      </c>
      <c r="B6" t="s">
        <v>17</v>
      </c>
      <c r="C6">
        <v>7138</v>
      </c>
      <c r="D6" t="s">
        <v>16</v>
      </c>
      <c r="E6" t="s">
        <v>28</v>
      </c>
      <c r="F6" t="s">
        <v>29</v>
      </c>
      <c r="G6" t="s">
        <v>30</v>
      </c>
      <c r="H6" t="s">
        <v>31</v>
      </c>
      <c r="I6" t="s">
        <v>31</v>
      </c>
      <c r="J6" t="s">
        <v>31</v>
      </c>
    </row>
    <row r="7" spans="1:13" x14ac:dyDescent="0.2">
      <c r="A7" t="s">
        <v>169</v>
      </c>
      <c r="B7" t="s">
        <v>15</v>
      </c>
      <c r="C7">
        <v>424</v>
      </c>
      <c r="D7" t="s">
        <v>14</v>
      </c>
      <c r="E7" t="s">
        <v>28</v>
      </c>
      <c r="F7" t="s">
        <v>32</v>
      </c>
      <c r="G7" t="s">
        <v>32</v>
      </c>
      <c r="H7" t="s">
        <v>33</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4DDC-A0A3-8A44-ADE2-975BA305DA09}">
  <dimension ref="A1:N3"/>
  <sheetViews>
    <sheetView workbookViewId="0">
      <selection activeCell="F10" sqref="F10"/>
    </sheetView>
  </sheetViews>
  <sheetFormatPr baseColWidth="10" defaultRowHeight="16" x14ac:dyDescent="0.2"/>
  <sheetData>
    <row r="1" spans="1:14" x14ac:dyDescent="0.2">
      <c r="A1" t="s">
        <v>150</v>
      </c>
      <c r="B1" t="s">
        <v>167</v>
      </c>
      <c r="C1" t="s">
        <v>168</v>
      </c>
      <c r="D1" t="s">
        <v>169</v>
      </c>
      <c r="E1" t="s">
        <v>186</v>
      </c>
      <c r="F1" t="s">
        <v>19</v>
      </c>
      <c r="G1" t="s">
        <v>20</v>
      </c>
      <c r="H1" t="s">
        <v>21</v>
      </c>
      <c r="I1" t="s">
        <v>22</v>
      </c>
      <c r="J1" t="s">
        <v>23</v>
      </c>
      <c r="K1" t="s">
        <v>24</v>
      </c>
      <c r="L1" t="s">
        <v>25</v>
      </c>
      <c r="M1" t="s">
        <v>26</v>
      </c>
      <c r="N1" t="s">
        <v>27</v>
      </c>
    </row>
    <row r="2" spans="1:14" x14ac:dyDescent="0.2">
      <c r="A2" t="s">
        <v>17</v>
      </c>
      <c r="B2">
        <v>1747</v>
      </c>
      <c r="C2">
        <v>1656</v>
      </c>
      <c r="D2">
        <v>7138</v>
      </c>
      <c r="E2" t="s">
        <v>16</v>
      </c>
      <c r="F2" t="s">
        <v>28</v>
      </c>
      <c r="G2" t="s">
        <v>29</v>
      </c>
      <c r="H2" t="s">
        <v>30</v>
      </c>
      <c r="I2" t="s">
        <v>31</v>
      </c>
      <c r="J2" t="s">
        <v>31</v>
      </c>
      <c r="K2" t="s">
        <v>31</v>
      </c>
    </row>
    <row r="3" spans="1:14" x14ac:dyDescent="0.2">
      <c r="A3" t="s">
        <v>15</v>
      </c>
      <c r="B3">
        <v>419</v>
      </c>
      <c r="C3">
        <v>238</v>
      </c>
      <c r="D3">
        <v>424</v>
      </c>
      <c r="E3" t="s">
        <v>14</v>
      </c>
      <c r="F3" t="s">
        <v>28</v>
      </c>
      <c r="G3" t="s">
        <v>32</v>
      </c>
      <c r="H3" t="s">
        <v>32</v>
      </c>
      <c r="I3" t="s">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7"/>
  <sheetViews>
    <sheetView workbookViewId="0">
      <selection activeCell="C22" sqref="C22"/>
    </sheetView>
  </sheetViews>
  <sheetFormatPr baseColWidth="10" defaultRowHeight="16" x14ac:dyDescent="0.2"/>
  <cols>
    <col min="1" max="1" width="17.6640625" bestFit="1" customWidth="1"/>
    <col min="2" max="2" width="16.6640625" bestFit="1" customWidth="1"/>
    <col min="3" max="3" width="18.33203125" bestFit="1" customWidth="1"/>
    <col min="4" max="4" width="17.5" bestFit="1" customWidth="1"/>
    <col min="5" max="5" width="19.1640625" bestFit="1" customWidth="1"/>
    <col min="6" max="6" width="16.33203125" bestFit="1" customWidth="1"/>
    <col min="7" max="7" width="18" bestFit="1" customWidth="1"/>
    <col min="8" max="8" width="20" bestFit="1" customWidth="1"/>
    <col min="9" max="9" width="27" bestFit="1" customWidth="1"/>
    <col min="10" max="10" width="25" bestFit="1" customWidth="1"/>
    <col min="11" max="11" width="19.1640625" bestFit="1" customWidth="1"/>
    <col min="12" max="12" width="20.1640625" bestFit="1" customWidth="1"/>
  </cols>
  <sheetData>
    <row r="1" spans="1:12" x14ac:dyDescent="0.2">
      <c r="A1" s="26" t="s">
        <v>151</v>
      </c>
      <c r="B1" s="24" t="s">
        <v>56</v>
      </c>
      <c r="C1" s="24" t="s">
        <v>57</v>
      </c>
      <c r="D1" s="24" t="s">
        <v>60</v>
      </c>
      <c r="E1" s="24" t="s">
        <v>61</v>
      </c>
      <c r="F1" s="24" t="s">
        <v>58</v>
      </c>
      <c r="G1" s="24" t="s">
        <v>59</v>
      </c>
      <c r="H1" s="24" t="s">
        <v>54</v>
      </c>
      <c r="I1" s="24" t="s">
        <v>155</v>
      </c>
      <c r="J1" s="24" t="s">
        <v>156</v>
      </c>
      <c r="K1" s="24" t="s">
        <v>157</v>
      </c>
      <c r="L1" s="24" t="s">
        <v>55</v>
      </c>
    </row>
    <row r="2" spans="1:12" x14ac:dyDescent="0.2">
      <c r="A2" t="s">
        <v>167</v>
      </c>
      <c r="B2" t="s">
        <v>0</v>
      </c>
      <c r="D2">
        <v>13.8</v>
      </c>
      <c r="F2" t="s">
        <v>18</v>
      </c>
    </row>
    <row r="3" spans="1:12" x14ac:dyDescent="0.2">
      <c r="A3" t="s">
        <v>168</v>
      </c>
      <c r="B3" t="s">
        <v>0</v>
      </c>
      <c r="D3">
        <v>13.3</v>
      </c>
      <c r="F3" t="s">
        <v>18</v>
      </c>
    </row>
    <row r="4" spans="1:12" x14ac:dyDescent="0.2">
      <c r="A4" t="s">
        <v>169</v>
      </c>
      <c r="B4" t="s">
        <v>0</v>
      </c>
      <c r="D4">
        <v>12.9</v>
      </c>
      <c r="F4" t="s">
        <v>18</v>
      </c>
    </row>
    <row r="5" spans="1:12" x14ac:dyDescent="0.2">
      <c r="A5" t="s">
        <v>167</v>
      </c>
      <c r="B5" t="s">
        <v>1</v>
      </c>
      <c r="D5">
        <v>2.21</v>
      </c>
      <c r="F5" t="s">
        <v>2</v>
      </c>
    </row>
    <row r="6" spans="1:12" x14ac:dyDescent="0.2">
      <c r="A6" t="s">
        <v>168</v>
      </c>
      <c r="B6" t="s">
        <v>1</v>
      </c>
      <c r="D6">
        <v>2.37</v>
      </c>
      <c r="F6" t="s">
        <v>2</v>
      </c>
    </row>
    <row r="7" spans="1:12" x14ac:dyDescent="0.2">
      <c r="A7" t="s">
        <v>169</v>
      </c>
      <c r="B7" t="s">
        <v>1</v>
      </c>
      <c r="D7">
        <v>2.9</v>
      </c>
      <c r="F7" t="s">
        <v>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85B1A-FB43-5A4E-A6B4-5CCD96302A30}">
  <sheetPr>
    <tabColor theme="8" tint="0.79998168889431442"/>
  </sheetPr>
  <dimension ref="A1:G48"/>
  <sheetViews>
    <sheetView topLeftCell="A33" workbookViewId="0">
      <selection activeCell="E5" sqref="E5"/>
    </sheetView>
  </sheetViews>
  <sheetFormatPr baseColWidth="10" defaultRowHeight="16" x14ac:dyDescent="0.2"/>
  <cols>
    <col min="1" max="1" width="10.83203125" style="8"/>
    <col min="2" max="2" width="27.1640625" style="9" customWidth="1"/>
    <col min="3" max="5" width="30.5" style="5" customWidth="1"/>
    <col min="6" max="6" width="20.6640625" style="5" bestFit="1" customWidth="1"/>
    <col min="7" max="7" width="20.6640625" style="17" bestFit="1" customWidth="1"/>
    <col min="8" max="16384" width="10.83203125" style="3"/>
  </cols>
  <sheetData>
    <row r="1" spans="1:7" ht="34" x14ac:dyDescent="0.2">
      <c r="A1" s="10" t="s">
        <v>39</v>
      </c>
      <c r="B1" s="11" t="s">
        <v>40</v>
      </c>
      <c r="C1" s="12" t="s">
        <v>67</v>
      </c>
      <c r="D1" s="12" t="s">
        <v>68</v>
      </c>
      <c r="E1" s="12" t="s">
        <v>69</v>
      </c>
      <c r="F1" s="13" t="s">
        <v>65</v>
      </c>
      <c r="G1" s="14" t="s">
        <v>66</v>
      </c>
    </row>
    <row r="2" spans="1:7" ht="51" x14ac:dyDescent="0.2">
      <c r="A2" s="8" t="s">
        <v>41</v>
      </c>
      <c r="B2" s="9" t="s">
        <v>151</v>
      </c>
      <c r="C2" s="25" t="s">
        <v>154</v>
      </c>
      <c r="D2" s="25" t="s">
        <v>154</v>
      </c>
      <c r="E2" s="25" t="s">
        <v>154</v>
      </c>
      <c r="F2" s="15" t="s">
        <v>152</v>
      </c>
      <c r="G2" s="16" t="s">
        <v>167</v>
      </c>
    </row>
    <row r="3" spans="1:7" ht="170" x14ac:dyDescent="0.2">
      <c r="A3" s="8" t="s">
        <v>41</v>
      </c>
      <c r="B3" s="9" t="s">
        <v>48</v>
      </c>
      <c r="C3" s="4" t="s">
        <v>70</v>
      </c>
      <c r="D3" s="4"/>
      <c r="E3" s="4" t="s">
        <v>71</v>
      </c>
      <c r="F3" s="15" t="s">
        <v>143</v>
      </c>
      <c r="G3" s="16" t="s">
        <v>11</v>
      </c>
    </row>
    <row r="4" spans="1:7" s="32" customFormat="1" x14ac:dyDescent="0.2">
      <c r="A4" s="28" t="s">
        <v>41</v>
      </c>
      <c r="B4" s="29" t="s">
        <v>170</v>
      </c>
      <c r="C4" s="30"/>
      <c r="D4" s="30"/>
      <c r="E4" s="30"/>
      <c r="F4" s="30"/>
      <c r="G4" s="31"/>
    </row>
    <row r="5" spans="1:7" ht="372" x14ac:dyDescent="0.2">
      <c r="A5" s="8" t="s">
        <v>41</v>
      </c>
      <c r="B5" s="9" t="s">
        <v>45</v>
      </c>
      <c r="C5" s="4" t="s">
        <v>72</v>
      </c>
      <c r="D5" s="4" t="s">
        <v>73</v>
      </c>
      <c r="E5" s="4" t="s">
        <v>74</v>
      </c>
      <c r="F5" s="15"/>
      <c r="G5" s="16">
        <v>41470</v>
      </c>
    </row>
    <row r="6" spans="1:7" ht="221" x14ac:dyDescent="0.2">
      <c r="A6" s="8" t="s">
        <v>41</v>
      </c>
      <c r="B6" s="9" t="s">
        <v>51</v>
      </c>
      <c r="C6" s="4" t="s">
        <v>75</v>
      </c>
      <c r="D6" s="4"/>
      <c r="E6" s="23" t="s">
        <v>148</v>
      </c>
      <c r="F6" s="15" t="s">
        <v>144</v>
      </c>
      <c r="G6" s="16" t="s">
        <v>149</v>
      </c>
    </row>
    <row r="7" spans="1:7" ht="68" x14ac:dyDescent="0.2">
      <c r="A7" s="8" t="s">
        <v>41</v>
      </c>
      <c r="B7" s="9" t="s">
        <v>50</v>
      </c>
      <c r="C7" s="4" t="s">
        <v>76</v>
      </c>
      <c r="D7" s="4" t="s">
        <v>77</v>
      </c>
      <c r="E7" s="4"/>
      <c r="F7" s="15" t="s">
        <v>145</v>
      </c>
      <c r="G7" s="16">
        <v>80698</v>
      </c>
    </row>
    <row r="8" spans="1:7" ht="85" x14ac:dyDescent="0.2">
      <c r="A8" s="8" t="s">
        <v>41</v>
      </c>
      <c r="B8" s="9" t="s">
        <v>47</v>
      </c>
      <c r="C8" s="4" t="s">
        <v>78</v>
      </c>
      <c r="D8" s="4"/>
      <c r="E8" s="4" t="s">
        <v>79</v>
      </c>
      <c r="F8" s="15"/>
      <c r="G8" s="16"/>
    </row>
    <row r="9" spans="1:7" ht="153" x14ac:dyDescent="0.2">
      <c r="A9" s="8" t="s">
        <v>41</v>
      </c>
      <c r="B9" s="9" t="s">
        <v>43</v>
      </c>
      <c r="C9" s="4" t="s">
        <v>80</v>
      </c>
      <c r="D9" s="4"/>
      <c r="E9" s="4" t="s">
        <v>81</v>
      </c>
      <c r="F9" s="15"/>
      <c r="G9" s="16">
        <v>65.228999999999999</v>
      </c>
    </row>
    <row r="10" spans="1:7" ht="153" x14ac:dyDescent="0.2">
      <c r="A10" s="8" t="s">
        <v>41</v>
      </c>
      <c r="B10" s="9" t="s">
        <v>44</v>
      </c>
      <c r="C10" s="4" t="s">
        <v>82</v>
      </c>
      <c r="D10" s="4"/>
      <c r="E10" s="4" t="s">
        <v>83</v>
      </c>
      <c r="F10" s="15"/>
      <c r="G10" s="16">
        <v>23.774000000000001</v>
      </c>
    </row>
    <row r="11" spans="1:7" ht="170" x14ac:dyDescent="0.2">
      <c r="A11" s="8" t="s">
        <v>41</v>
      </c>
      <c r="B11" s="9" t="s">
        <v>46</v>
      </c>
      <c r="C11" s="4" t="s">
        <v>84</v>
      </c>
      <c r="D11" s="4" t="s">
        <v>85</v>
      </c>
      <c r="E11" s="4" t="s">
        <v>86</v>
      </c>
      <c r="F11" s="15"/>
      <c r="G11" s="16" t="s">
        <v>9</v>
      </c>
    </row>
    <row r="12" spans="1:7" ht="170" x14ac:dyDescent="0.2">
      <c r="A12" s="8" t="s">
        <v>41</v>
      </c>
      <c r="B12" s="9" t="s">
        <v>42</v>
      </c>
      <c r="C12" s="4" t="s">
        <v>87</v>
      </c>
      <c r="D12" s="4"/>
      <c r="E12" s="4" t="s">
        <v>88</v>
      </c>
      <c r="F12" s="15"/>
      <c r="G12" s="16"/>
    </row>
    <row r="13" spans="1:7" ht="136" x14ac:dyDescent="0.2">
      <c r="A13" s="8" t="s">
        <v>41</v>
      </c>
      <c r="B13" s="9" t="s">
        <v>62</v>
      </c>
      <c r="C13" s="4" t="s">
        <v>89</v>
      </c>
      <c r="D13" s="4"/>
      <c r="E13" s="4" t="s">
        <v>90</v>
      </c>
      <c r="F13" s="15"/>
      <c r="G13" s="16"/>
    </row>
    <row r="14" spans="1:7" s="32" customFormat="1" x14ac:dyDescent="0.2">
      <c r="A14" s="28"/>
      <c r="B14" s="29" t="s">
        <v>187</v>
      </c>
      <c r="C14" s="30"/>
      <c r="D14" s="30"/>
      <c r="E14" s="30"/>
      <c r="F14" s="30"/>
      <c r="G14" s="31"/>
    </row>
    <row r="15" spans="1:7" ht="34" x14ac:dyDescent="0.2">
      <c r="A15" s="8" t="s">
        <v>41</v>
      </c>
      <c r="B15" s="9" t="s">
        <v>52</v>
      </c>
      <c r="C15" s="30" t="s">
        <v>93</v>
      </c>
      <c r="D15" s="30"/>
      <c r="E15" s="30" t="s">
        <v>94</v>
      </c>
      <c r="F15" s="15"/>
      <c r="G15" s="16" t="s">
        <v>4</v>
      </c>
    </row>
    <row r="16" spans="1:7" ht="68" x14ac:dyDescent="0.2">
      <c r="A16" s="8" t="s">
        <v>41</v>
      </c>
      <c r="B16" s="9" t="s">
        <v>53</v>
      </c>
      <c r="C16" s="30" t="s">
        <v>95</v>
      </c>
      <c r="D16" s="30"/>
      <c r="E16" s="30" t="s">
        <v>96</v>
      </c>
      <c r="F16" s="15"/>
      <c r="G16" s="16" t="s">
        <v>3</v>
      </c>
    </row>
    <row r="17" spans="1:7" ht="51" x14ac:dyDescent="0.2">
      <c r="A17" s="8" t="s">
        <v>41</v>
      </c>
      <c r="B17" s="9" t="s">
        <v>173</v>
      </c>
      <c r="C17" s="30" t="s">
        <v>91</v>
      </c>
      <c r="D17" s="30"/>
      <c r="E17" s="30"/>
      <c r="F17" s="15"/>
      <c r="G17" s="16" t="s">
        <v>8</v>
      </c>
    </row>
    <row r="18" spans="1:7" ht="51" x14ac:dyDescent="0.2">
      <c r="A18" s="8" t="s">
        <v>41</v>
      </c>
      <c r="B18" s="9" t="s">
        <v>174</v>
      </c>
      <c r="C18" s="30" t="s">
        <v>92</v>
      </c>
      <c r="D18" s="30"/>
      <c r="E18" s="30"/>
      <c r="F18" s="15"/>
      <c r="G18" s="16" t="s">
        <v>7</v>
      </c>
    </row>
    <row r="19" spans="1:7" ht="34" x14ac:dyDescent="0.2">
      <c r="A19" s="8" t="s">
        <v>41</v>
      </c>
      <c r="B19" s="9" t="s">
        <v>175</v>
      </c>
      <c r="C19" s="30" t="s">
        <v>188</v>
      </c>
      <c r="D19" s="30"/>
      <c r="E19" s="30"/>
      <c r="F19" s="15"/>
      <c r="G19" s="16" t="s">
        <v>6</v>
      </c>
    </row>
    <row r="20" spans="1:7" ht="34" x14ac:dyDescent="0.2">
      <c r="A20" s="8" t="s">
        <v>41</v>
      </c>
      <c r="B20" s="9" t="s">
        <v>176</v>
      </c>
      <c r="C20" s="30" t="s">
        <v>189</v>
      </c>
      <c r="D20" s="30"/>
      <c r="E20" s="30"/>
      <c r="F20" s="15"/>
      <c r="G20" s="16" t="s">
        <v>5</v>
      </c>
    </row>
    <row r="21" spans="1:7" x14ac:dyDescent="0.2">
      <c r="A21" s="8" t="s">
        <v>41</v>
      </c>
      <c r="B21" s="9" t="s">
        <v>177</v>
      </c>
      <c r="C21" s="30"/>
      <c r="D21" s="30"/>
      <c r="E21" s="30"/>
      <c r="F21" s="15"/>
      <c r="G21" s="16"/>
    </row>
    <row r="22" spans="1:7" x14ac:dyDescent="0.2">
      <c r="A22" s="8" t="s">
        <v>41</v>
      </c>
      <c r="B22" s="9" t="s">
        <v>178</v>
      </c>
      <c r="C22" s="30"/>
      <c r="D22" s="30"/>
      <c r="E22" s="30"/>
      <c r="F22" s="15"/>
      <c r="G22" s="16"/>
    </row>
    <row r="23" spans="1:7" x14ac:dyDescent="0.2">
      <c r="A23" s="8" t="s">
        <v>41</v>
      </c>
      <c r="B23" s="9" t="s">
        <v>179</v>
      </c>
      <c r="C23" s="30"/>
      <c r="D23" s="30"/>
      <c r="E23" s="30"/>
      <c r="F23" s="15"/>
      <c r="G23" s="16"/>
    </row>
    <row r="24" spans="1:7" ht="51" x14ac:dyDescent="0.2">
      <c r="A24" s="6" t="s">
        <v>63</v>
      </c>
      <c r="B24" s="7" t="s">
        <v>151</v>
      </c>
      <c r="C24" s="25" t="s">
        <v>154</v>
      </c>
      <c r="D24" s="25" t="s">
        <v>154</v>
      </c>
      <c r="E24" s="25" t="s">
        <v>154</v>
      </c>
      <c r="F24" s="15" t="s">
        <v>152</v>
      </c>
      <c r="G24" s="18" t="s">
        <v>167</v>
      </c>
    </row>
    <row r="25" spans="1:7" ht="51" x14ac:dyDescent="0.2">
      <c r="A25" s="8" t="s">
        <v>63</v>
      </c>
      <c r="B25" s="9" t="s">
        <v>150</v>
      </c>
      <c r="C25" s="25" t="s">
        <v>154</v>
      </c>
      <c r="D25" s="25" t="s">
        <v>154</v>
      </c>
      <c r="E25" s="25" t="s">
        <v>154</v>
      </c>
      <c r="F25" s="15" t="s">
        <v>153</v>
      </c>
      <c r="G25" s="16" t="s">
        <v>13</v>
      </c>
    </row>
    <row r="26" spans="1:7" ht="153" x14ac:dyDescent="0.2">
      <c r="A26" s="8" t="s">
        <v>63</v>
      </c>
      <c r="B26" s="9" t="s">
        <v>49</v>
      </c>
      <c r="C26" s="4" t="s">
        <v>97</v>
      </c>
      <c r="D26" s="4" t="s">
        <v>98</v>
      </c>
      <c r="E26" s="4" t="s">
        <v>99</v>
      </c>
      <c r="F26" s="15" t="s">
        <v>100</v>
      </c>
      <c r="G26" s="16">
        <v>486</v>
      </c>
    </row>
    <row r="27" spans="1:7" ht="56" customHeight="1" x14ac:dyDescent="0.2">
      <c r="A27" s="8" t="s">
        <v>63</v>
      </c>
      <c r="B27" s="9" t="s">
        <v>186</v>
      </c>
      <c r="C27" s="4" t="s">
        <v>101</v>
      </c>
      <c r="D27" s="4"/>
      <c r="E27" s="4"/>
      <c r="F27" s="15" t="s">
        <v>102</v>
      </c>
      <c r="G27" s="16" t="s">
        <v>12</v>
      </c>
    </row>
    <row r="28" spans="1:7" ht="51" x14ac:dyDescent="0.2">
      <c r="A28" s="8" t="s">
        <v>63</v>
      </c>
      <c r="B28" s="9" t="s">
        <v>19</v>
      </c>
      <c r="C28" s="4" t="s">
        <v>103</v>
      </c>
      <c r="D28" s="4"/>
      <c r="E28" s="4" t="s">
        <v>104</v>
      </c>
      <c r="F28" s="15"/>
      <c r="G28" s="16" t="s">
        <v>28</v>
      </c>
    </row>
    <row r="29" spans="1:7" ht="51" x14ac:dyDescent="0.2">
      <c r="A29" s="8" t="s">
        <v>63</v>
      </c>
      <c r="B29" s="9" t="s">
        <v>20</v>
      </c>
      <c r="C29" s="4" t="s">
        <v>105</v>
      </c>
      <c r="D29" s="4"/>
      <c r="E29" s="4" t="s">
        <v>106</v>
      </c>
      <c r="F29" s="15"/>
      <c r="G29" s="16" t="s">
        <v>34</v>
      </c>
    </row>
    <row r="30" spans="1:7" ht="51" x14ac:dyDescent="0.2">
      <c r="A30" s="8" t="s">
        <v>63</v>
      </c>
      <c r="B30" s="9" t="s">
        <v>21</v>
      </c>
      <c r="C30" s="4" t="s">
        <v>107</v>
      </c>
      <c r="D30" s="4"/>
      <c r="E30" s="4" t="s">
        <v>108</v>
      </c>
      <c r="F30" s="15"/>
      <c r="G30" s="16" t="s">
        <v>35</v>
      </c>
    </row>
    <row r="31" spans="1:7" ht="51" x14ac:dyDescent="0.2">
      <c r="A31" s="8" t="s">
        <v>63</v>
      </c>
      <c r="B31" s="9" t="s">
        <v>22</v>
      </c>
      <c r="C31" s="4" t="s">
        <v>109</v>
      </c>
      <c r="D31" s="4"/>
      <c r="E31" s="4" t="s">
        <v>110</v>
      </c>
      <c r="F31" s="15"/>
      <c r="G31" s="16" t="s">
        <v>36</v>
      </c>
    </row>
    <row r="32" spans="1:7" ht="51" x14ac:dyDescent="0.2">
      <c r="A32" s="8" t="s">
        <v>63</v>
      </c>
      <c r="B32" s="9" t="s">
        <v>23</v>
      </c>
      <c r="C32" s="4" t="s">
        <v>111</v>
      </c>
      <c r="D32" s="4"/>
      <c r="E32" s="4" t="s">
        <v>112</v>
      </c>
      <c r="F32" s="15"/>
      <c r="G32" s="16" t="s">
        <v>37</v>
      </c>
    </row>
    <row r="33" spans="1:7" ht="51" x14ac:dyDescent="0.2">
      <c r="A33" s="8" t="s">
        <v>63</v>
      </c>
      <c r="B33" s="9" t="s">
        <v>24</v>
      </c>
      <c r="C33" s="4" t="s">
        <v>113</v>
      </c>
      <c r="D33" s="4"/>
      <c r="E33" s="4" t="s">
        <v>114</v>
      </c>
      <c r="F33" s="15"/>
      <c r="G33" s="16" t="s">
        <v>38</v>
      </c>
    </row>
    <row r="34" spans="1:7" ht="34" x14ac:dyDescent="0.2">
      <c r="A34" s="8" t="s">
        <v>63</v>
      </c>
      <c r="B34" s="9" t="s">
        <v>25</v>
      </c>
      <c r="C34" s="4" t="s">
        <v>115</v>
      </c>
      <c r="D34" s="4"/>
      <c r="E34" s="4" t="s">
        <v>116</v>
      </c>
      <c r="F34" s="15"/>
      <c r="G34" s="16"/>
    </row>
    <row r="35" spans="1:7" ht="119" x14ac:dyDescent="0.2">
      <c r="A35" s="8" t="s">
        <v>63</v>
      </c>
      <c r="B35" s="9" t="s">
        <v>26</v>
      </c>
      <c r="C35" s="4" t="s">
        <v>117</v>
      </c>
      <c r="D35" s="4"/>
      <c r="E35" s="4" t="s">
        <v>118</v>
      </c>
      <c r="F35" s="15" t="s">
        <v>119</v>
      </c>
      <c r="G35" s="16"/>
    </row>
    <row r="36" spans="1:7" ht="205" thickBot="1" x14ac:dyDescent="0.25">
      <c r="A36" s="19" t="s">
        <v>63</v>
      </c>
      <c r="B36" s="19" t="s">
        <v>27</v>
      </c>
      <c r="C36" s="20"/>
      <c r="D36" s="20"/>
      <c r="E36" s="20"/>
      <c r="F36" s="21" t="s">
        <v>146</v>
      </c>
      <c r="G36" s="22" t="s">
        <v>147</v>
      </c>
    </row>
    <row r="37" spans="1:7" ht="51" x14ac:dyDescent="0.2">
      <c r="A37" s="6" t="s">
        <v>64</v>
      </c>
      <c r="B37" s="7" t="s">
        <v>151</v>
      </c>
      <c r="C37" s="25" t="s">
        <v>154</v>
      </c>
      <c r="D37" s="25" t="s">
        <v>154</v>
      </c>
      <c r="E37" s="25" t="s">
        <v>154</v>
      </c>
      <c r="F37" s="15" t="s">
        <v>152</v>
      </c>
      <c r="G37" s="18" t="s">
        <v>167</v>
      </c>
    </row>
    <row r="38" spans="1:7" ht="68" x14ac:dyDescent="0.2">
      <c r="A38" s="8" t="s">
        <v>64</v>
      </c>
      <c r="B38" s="9" t="s">
        <v>56</v>
      </c>
      <c r="C38" s="4" t="s">
        <v>120</v>
      </c>
      <c r="D38" s="4" t="s">
        <v>121</v>
      </c>
      <c r="E38" s="4" t="s">
        <v>122</v>
      </c>
      <c r="F38" s="15"/>
      <c r="G38" s="16" t="s">
        <v>0</v>
      </c>
    </row>
    <row r="39" spans="1:7" ht="51" x14ac:dyDescent="0.2">
      <c r="A39" s="8" t="s">
        <v>64</v>
      </c>
      <c r="B39" s="9" t="s">
        <v>57</v>
      </c>
      <c r="C39" s="4" t="s">
        <v>123</v>
      </c>
      <c r="D39" s="4" t="s">
        <v>124</v>
      </c>
      <c r="E39" s="4" t="s">
        <v>125</v>
      </c>
      <c r="F39" s="15"/>
      <c r="G39" s="16"/>
    </row>
    <row r="40" spans="1:7" ht="34" x14ac:dyDescent="0.2">
      <c r="A40" s="8" t="s">
        <v>64</v>
      </c>
      <c r="B40" s="9" t="s">
        <v>60</v>
      </c>
      <c r="C40" s="4" t="s">
        <v>126</v>
      </c>
      <c r="D40" s="4"/>
      <c r="E40" s="4" t="s">
        <v>127</v>
      </c>
      <c r="F40" s="15"/>
      <c r="G40" s="16">
        <v>13.8</v>
      </c>
    </row>
    <row r="41" spans="1:7" ht="187" x14ac:dyDescent="0.2">
      <c r="A41" s="8" t="s">
        <v>64</v>
      </c>
      <c r="B41" s="9" t="s">
        <v>61</v>
      </c>
      <c r="C41" s="4" t="s">
        <v>128</v>
      </c>
      <c r="D41" s="4" t="s">
        <v>129</v>
      </c>
      <c r="E41" s="4" t="s">
        <v>130</v>
      </c>
      <c r="F41" s="15"/>
      <c r="G41" s="16"/>
    </row>
    <row r="42" spans="1:7" ht="102" x14ac:dyDescent="0.2">
      <c r="A42" s="8" t="s">
        <v>64</v>
      </c>
      <c r="B42" s="9" t="s">
        <v>58</v>
      </c>
      <c r="C42" s="4" t="s">
        <v>131</v>
      </c>
      <c r="D42" s="4" t="s">
        <v>132</v>
      </c>
      <c r="E42" s="4" t="s">
        <v>133</v>
      </c>
      <c r="F42" s="15"/>
      <c r="G42" s="16" t="s">
        <v>18</v>
      </c>
    </row>
    <row r="43" spans="1:7" ht="102" x14ac:dyDescent="0.2">
      <c r="A43" s="8" t="s">
        <v>64</v>
      </c>
      <c r="B43" s="9" t="s">
        <v>59</v>
      </c>
      <c r="C43" s="4" t="s">
        <v>134</v>
      </c>
      <c r="D43" s="4" t="s">
        <v>135</v>
      </c>
      <c r="E43" s="4" t="s">
        <v>136</v>
      </c>
      <c r="F43" s="15"/>
      <c r="G43" s="16"/>
    </row>
    <row r="44" spans="1:7" ht="68" x14ac:dyDescent="0.2">
      <c r="A44" s="8" t="s">
        <v>64</v>
      </c>
      <c r="B44" s="9" t="s">
        <v>54</v>
      </c>
      <c r="C44" s="4" t="s">
        <v>137</v>
      </c>
      <c r="D44" s="4" t="s">
        <v>138</v>
      </c>
      <c r="E44" s="4" t="s">
        <v>139</v>
      </c>
      <c r="F44" s="15"/>
      <c r="G44" s="16"/>
    </row>
    <row r="45" spans="1:7" ht="102" x14ac:dyDescent="0.2">
      <c r="A45" s="8" t="s">
        <v>64</v>
      </c>
      <c r="B45" s="9" t="s">
        <v>155</v>
      </c>
      <c r="C45" s="4" t="s">
        <v>158</v>
      </c>
      <c r="D45" s="4" t="s">
        <v>159</v>
      </c>
      <c r="E45" s="4" t="s">
        <v>160</v>
      </c>
      <c r="F45" s="15"/>
      <c r="G45" s="16"/>
    </row>
    <row r="46" spans="1:7" ht="102" x14ac:dyDescent="0.2">
      <c r="A46" s="8" t="s">
        <v>64</v>
      </c>
      <c r="B46" s="9" t="s">
        <v>156</v>
      </c>
      <c r="C46" s="4" t="s">
        <v>161</v>
      </c>
      <c r="D46" s="4" t="s">
        <v>162</v>
      </c>
      <c r="E46" s="4" t="s">
        <v>163</v>
      </c>
      <c r="F46" s="15"/>
      <c r="G46" s="16"/>
    </row>
    <row r="47" spans="1:7" ht="85" x14ac:dyDescent="0.2">
      <c r="A47" s="8" t="s">
        <v>64</v>
      </c>
      <c r="B47" s="9" t="s">
        <v>157</v>
      </c>
      <c r="C47" s="4" t="s">
        <v>164</v>
      </c>
      <c r="D47" s="4" t="s">
        <v>165</v>
      </c>
      <c r="E47" s="4" t="s">
        <v>166</v>
      </c>
      <c r="F47" s="15"/>
      <c r="G47" s="16"/>
    </row>
    <row r="48" spans="1:7" ht="51" x14ac:dyDescent="0.2">
      <c r="A48" s="8" t="s">
        <v>64</v>
      </c>
      <c r="B48" s="9" t="s">
        <v>55</v>
      </c>
      <c r="C48" s="4" t="s">
        <v>140</v>
      </c>
      <c r="D48" s="4" t="s">
        <v>141</v>
      </c>
      <c r="E48" s="4" t="s">
        <v>142</v>
      </c>
      <c r="F48" s="15"/>
      <c r="G48" s="16"/>
    </row>
  </sheetData>
  <conditionalFormatting sqref="F1:G1">
    <cfRule type="containsText" dxfId="2" priority="1" operator="containsText" text="[ needs">
      <formula>NOT(ISERROR(SEARCH("[ needs",F1)))</formula>
    </cfRule>
    <cfRule type="containsText" dxfId="1" priority="2" operator="containsText" text="[see">
      <formula>NOT(ISERROR(SEARCH("[see",F1)))</formula>
    </cfRule>
    <cfRule type="containsText" dxfId="0" priority="3" operator="containsText" text="[none">
      <formula>NOT(ISERROR(SEARCH("[none",F1)))</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event</vt:lpstr>
      <vt:lpstr>occurrence</vt:lpstr>
      <vt:lpstr>asv-table</vt:lpstr>
      <vt:lpstr>emof</vt:lpstr>
      <vt:lpstr>guide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2020-03-03T08:30:08Z</dcterms:created>
  <dcterms:modified xsi:type="dcterms:W3CDTF">2020-06-02T13:04:58Z</dcterms:modified>
</cp:coreProperties>
</file>