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src/data/"/>
    </mc:Choice>
  </mc:AlternateContent>
  <xr:revisionPtr revIDLastSave="0" documentId="8_{9B38D413-13EA-944F-A518-666B38289452}" xr6:coauthVersionLast="45" xr6:coauthVersionMax="45" xr10:uidLastSave="{00000000-0000-0000-0000-000000000000}"/>
  <bookViews>
    <workbookView xWindow="0" yWindow="460" windowWidth="23260" windowHeight="125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4" i="1"/>
  <c r="S5" i="1"/>
  <c r="S6" i="1"/>
  <c r="S7" i="1"/>
  <c r="S8" i="1"/>
  <c r="S9" i="1"/>
  <c r="S10" i="1"/>
  <c r="S11" i="1"/>
  <c r="S12" i="1"/>
  <c r="S13" i="1"/>
  <c r="S14" i="1"/>
  <c r="S15" i="1"/>
  <c r="S16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4" i="1"/>
  <c r="K4" i="1"/>
  <c r="M4" i="1" s="1"/>
  <c r="M5" i="1"/>
  <c r="M6" i="1"/>
  <c r="M7" i="1"/>
  <c r="M8" i="1"/>
  <c r="M9" i="1"/>
  <c r="M10" i="1"/>
  <c r="M11" i="1"/>
  <c r="M12" i="1"/>
  <c r="M13" i="1"/>
  <c r="M14" i="1"/>
  <c r="M15" i="1"/>
  <c r="M16" i="1"/>
  <c r="J5" i="1"/>
  <c r="J6" i="1"/>
  <c r="J7" i="1"/>
  <c r="J8" i="1"/>
  <c r="J9" i="1"/>
  <c r="J10" i="1"/>
  <c r="J12" i="1"/>
  <c r="J13" i="1"/>
  <c r="J14" i="1"/>
  <c r="J15" i="1"/>
  <c r="J16" i="1"/>
  <c r="J4" i="1"/>
  <c r="G5" i="1" l="1"/>
  <c r="G6" i="1"/>
  <c r="G7" i="1"/>
  <c r="G8" i="1"/>
  <c r="G9" i="1"/>
  <c r="G10" i="1"/>
  <c r="G11" i="1"/>
  <c r="G12" i="1"/>
  <c r="G13" i="1"/>
  <c r="G14" i="1"/>
  <c r="G15" i="1"/>
  <c r="G16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4" i="1"/>
  <c r="AB5" i="1"/>
  <c r="AB6" i="1"/>
  <c r="AB7" i="1"/>
  <c r="AB8" i="1"/>
  <c r="AB9" i="1"/>
  <c r="AB10" i="1"/>
  <c r="AB12" i="1"/>
  <c r="AB13" i="1"/>
  <c r="AB14" i="1"/>
  <c r="AB15" i="1"/>
  <c r="AB16" i="1"/>
  <c r="AB4" i="1"/>
  <c r="Y14" i="1"/>
  <c r="Z14" i="1" s="1"/>
  <c r="Z5" i="1"/>
  <c r="Z6" i="1"/>
  <c r="Z7" i="1"/>
  <c r="Z8" i="1"/>
  <c r="Z9" i="1"/>
  <c r="Z10" i="1"/>
  <c r="Z12" i="1"/>
  <c r="Z13" i="1"/>
  <c r="Z15" i="1"/>
  <c r="Z16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4" i="1"/>
</calcChain>
</file>

<file path=xl/sharedStrings.xml><?xml version="1.0" encoding="utf-8"?>
<sst xmlns="http://schemas.openxmlformats.org/spreadsheetml/2006/main" count="67" uniqueCount="28">
  <si>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</si>
  <si>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</si>
  <si>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</si>
  <si>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</si>
  <si>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</si>
  <si>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</si>
  <si>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</si>
  <si>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</si>
  <si>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</si>
  <si>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</si>
  <si>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</si>
  <si>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</si>
  <si>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Chinese websites</t>
  </si>
  <si>
    <t>Word of mouth</t>
  </si>
  <si>
    <t>Variables</t>
  </si>
  <si>
    <t>Tres niveles</t>
  </si>
  <si>
    <t>Consumidores</t>
  </si>
  <si>
    <t>Aliexpress</t>
  </si>
  <si>
    <t>Alibaba</t>
  </si>
  <si>
    <t>Wish</t>
  </si>
  <si>
    <t>BangGood</t>
  </si>
  <si>
    <t>LightInTheBox</t>
  </si>
  <si>
    <t>Others</t>
  </si>
  <si>
    <t>Bajo</t>
  </si>
  <si>
    <t>Medio</t>
  </si>
  <si>
    <t>Alto</t>
  </si>
  <si>
    <t>Dos niveles</t>
  </si>
  <si>
    <t>Previous experience in the web (satisfaction)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</si>
</sst>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0" xfId="0" applyFill="1"/>
    <xf numFmtId="0" fontId="1" fillId="8" borderId="1" xfId="0" applyFont="1" applyFill="1" applyBorder="1"/>
    <xf numFmtId="0" fontId="0" fillId="0" borderId="5" xfId="0" applyFill="1" applyBorder="1"/>
    <xf numFmtId="0" fontId="1" fillId="9" borderId="1" xfId="0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tabSelected="1" workbookViewId="0">
      <pane xSplit="1" topLeftCell="B1" activePane="topRight" state="frozen"/>
      <selection pane="topRight" activeCell="G21" sqref="G21"/>
    </sheetView>
  </sheetViews>
  <sheetFormatPr baseColWidth="10" defaultRowHeight="15" x14ac:dyDescent="0.2"/>
  <cols>
    <col min="1" max="1" width="39" customWidth="1"/>
    <col min="9" max="9" width="13.6640625" customWidth="1"/>
  </cols>
  <sheetData>
    <row r="1" spans="1:36" x14ac:dyDescent="0.2">
      <c r="A1" s="17" t="s">
        <v>14</v>
      </c>
      <c r="B1" s="20" t="s">
        <v>15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2"/>
      <c r="W1" s="23" t="s">
        <v>26</v>
      </c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</row>
    <row r="2" spans="1:36" x14ac:dyDescent="0.2">
      <c r="A2" s="18"/>
      <c r="B2" s="13" t="s">
        <v>16</v>
      </c>
      <c r="C2" s="14"/>
      <c r="D2" s="15"/>
      <c r="E2" s="13" t="s">
        <v>17</v>
      </c>
      <c r="F2" s="14"/>
      <c r="G2" s="15"/>
      <c r="H2" s="13" t="s">
        <v>18</v>
      </c>
      <c r="I2" s="14"/>
      <c r="J2" s="15"/>
      <c r="K2" s="13" t="s">
        <v>19</v>
      </c>
      <c r="L2" s="14"/>
      <c r="M2" s="15"/>
      <c r="N2" s="13" t="s">
        <v>20</v>
      </c>
      <c r="O2" s="14"/>
      <c r="P2" s="15"/>
      <c r="Q2" s="13" t="s">
        <v>21</v>
      </c>
      <c r="R2" s="14"/>
      <c r="S2" s="15"/>
      <c r="T2" s="13" t="s">
        <v>22</v>
      </c>
      <c r="U2" s="14"/>
      <c r="V2" s="15"/>
      <c r="W2" s="16" t="s">
        <v>16</v>
      </c>
      <c r="X2" s="16"/>
      <c r="Y2" s="16" t="s">
        <v>17</v>
      </c>
      <c r="Z2" s="16"/>
      <c r="AA2" s="16" t="s">
        <v>18</v>
      </c>
      <c r="AB2" s="16"/>
      <c r="AC2" s="16" t="s">
        <v>19</v>
      </c>
      <c r="AD2" s="16"/>
      <c r="AE2" s="16" t="s">
        <v>20</v>
      </c>
      <c r="AF2" s="16"/>
      <c r="AG2" s="16" t="s">
        <v>21</v>
      </c>
      <c r="AH2" s="16"/>
      <c r="AI2" s="16" t="s">
        <v>22</v>
      </c>
      <c r="AJ2" s="16"/>
    </row>
    <row r="3" spans="1:36" x14ac:dyDescent="0.2">
      <c r="A3" s="19"/>
      <c r="B3" s="2" t="s">
        <v>23</v>
      </c>
      <c r="C3" s="2" t="s">
        <v>24</v>
      </c>
      <c r="D3" s="2" t="s">
        <v>25</v>
      </c>
      <c r="E3" s="2" t="s">
        <v>23</v>
      </c>
      <c r="F3" s="2" t="s">
        <v>24</v>
      </c>
      <c r="G3" s="2" t="s">
        <v>25</v>
      </c>
      <c r="H3" s="2" t="s">
        <v>23</v>
      </c>
      <c r="I3" s="2" t="s">
        <v>24</v>
      </c>
      <c r="J3" s="2" t="s">
        <v>25</v>
      </c>
      <c r="K3" s="2" t="s">
        <v>23</v>
      </c>
      <c r="L3" s="2" t="s">
        <v>24</v>
      </c>
      <c r="M3" s="2" t="s">
        <v>25</v>
      </c>
      <c r="N3" s="2" t="s">
        <v>23</v>
      </c>
      <c r="O3" s="2" t="s">
        <v>24</v>
      </c>
      <c r="P3" s="2" t="s">
        <v>25</v>
      </c>
      <c r="Q3" s="2" t="s">
        <v>23</v>
      </c>
      <c r="R3" s="2" t="s">
        <v>24</v>
      </c>
      <c r="S3" s="2" t="s">
        <v>25</v>
      </c>
      <c r="T3" s="2" t="s">
        <v>23</v>
      </c>
      <c r="U3" s="2" t="s">
        <v>24</v>
      </c>
      <c r="V3" s="2" t="s">
        <v>25</v>
      </c>
      <c r="W3" s="3" t="s">
        <v>23</v>
      </c>
      <c r="X3" s="3" t="s">
        <v>25</v>
      </c>
      <c r="Y3" s="3" t="s">
        <v>23</v>
      </c>
      <c r="Z3" s="3" t="s">
        <v>25</v>
      </c>
      <c r="AA3" s="3" t="s">
        <v>23</v>
      </c>
      <c r="AB3" s="3" t="s">
        <v>25</v>
      </c>
      <c r="AC3" s="3" t="s">
        <v>23</v>
      </c>
      <c r="AD3" s="3" t="s">
        <v>25</v>
      </c>
      <c r="AE3" s="3" t="s">
        <v>23</v>
      </c>
      <c r="AF3" s="3" t="s">
        <v>25</v>
      </c>
      <c r="AG3" s="3" t="s">
        <v>23</v>
      </c>
      <c r="AH3" s="3" t="s">
        <v>25</v>
      </c>
      <c r="AI3" s="3" t="s">
        <v>23</v>
      </c>
      <c r="AJ3" s="3" t="s">
        <v>25</v>
      </c>
    </row>
    <row r="4" spans="1:36" s="6" customFormat="1" x14ac:dyDescent="0.2">
      <c r="A4" s="7" t="s">
        <v>0</v>
      </c>
      <c r="B4" s="5">
        <v>1.2E-2</v>
      </c>
      <c r="C4" s="5">
        <v>0.16700000000000001</v>
      </c>
      <c r="D4" s="5">
        <f>1-B4-C4</f>
        <v>0.82099999999999995</v>
      </c>
      <c r="E4" s="5">
        <v>6.8000000000000005E-2</v>
      </c>
      <c r="F4" s="5">
        <v>0.56499999999999995</v>
      </c>
      <c r="G4" s="5">
        <f>1-F4-E4</f>
        <v>0.36700000000000005</v>
      </c>
      <c r="H4" s="5">
        <v>6.8000000000000005E-2</v>
      </c>
      <c r="I4" s="5">
        <v>0.69299999999999995</v>
      </c>
      <c r="J4" s="5">
        <f>1-I4-H4</f>
        <v>0.23900000000000005</v>
      </c>
      <c r="K4" s="4">
        <f>0.094</f>
        <v>9.4E-2</v>
      </c>
      <c r="L4" s="4">
        <v>0.73699999999999999</v>
      </c>
      <c r="M4" s="4">
        <f>1-K4-L4</f>
        <v>0.16900000000000004</v>
      </c>
      <c r="N4" s="4">
        <v>0</v>
      </c>
      <c r="O4" s="4">
        <v>0.69</v>
      </c>
      <c r="P4" s="4">
        <f>1-N4-O4</f>
        <v>0.31000000000000005</v>
      </c>
      <c r="Q4" s="4">
        <v>0.14599999999999999</v>
      </c>
      <c r="R4" s="4">
        <v>0.70799999999999996</v>
      </c>
      <c r="S4" s="4">
        <f>1-Q4-R4</f>
        <v>0.14600000000000002</v>
      </c>
      <c r="T4" s="4">
        <v>6.2E-2</v>
      </c>
      <c r="U4" s="4">
        <v>0.55700000000000005</v>
      </c>
      <c r="V4" s="4">
        <f>1-T4-U4</f>
        <v>0.38099999999999989</v>
      </c>
      <c r="W4" s="4">
        <v>6.3E-2</v>
      </c>
      <c r="X4" s="4">
        <f>1-W4</f>
        <v>0.93700000000000006</v>
      </c>
      <c r="Y4" s="4">
        <v>0.33800000000000002</v>
      </c>
      <c r="Z4" s="4">
        <f>1-Y4</f>
        <v>0.66199999999999992</v>
      </c>
      <c r="AA4" s="4">
        <v>0.52800000000000002</v>
      </c>
      <c r="AB4" s="4">
        <f>1-AA4</f>
        <v>0.47199999999999998</v>
      </c>
      <c r="AC4" s="4">
        <v>0.55000000000000004</v>
      </c>
      <c r="AD4" s="4">
        <f>1-AC4</f>
        <v>0.44999999999999996</v>
      </c>
      <c r="AE4" s="4">
        <v>0.45200000000000001</v>
      </c>
      <c r="AF4" s="4">
        <f>1-AE4</f>
        <v>0.54800000000000004</v>
      </c>
      <c r="AG4" s="4">
        <v>0.58299999999999996</v>
      </c>
      <c r="AH4" s="4">
        <f>1-AG4</f>
        <v>0.41700000000000004</v>
      </c>
      <c r="AI4" s="4">
        <v>0.36099999999999999</v>
      </c>
      <c r="AJ4" s="4">
        <f>1-AI4</f>
        <v>0.63900000000000001</v>
      </c>
    </row>
    <row r="5" spans="1:36" s="12" customFormat="1" x14ac:dyDescent="0.2">
      <c r="A5" s="9" t="s">
        <v>1</v>
      </c>
      <c r="B5" s="10">
        <v>7.0000000000000007E-2</v>
      </c>
      <c r="C5" s="10">
        <v>0.53400000000000003</v>
      </c>
      <c r="D5" s="10">
        <f t="shared" ref="D5:D18" si="0">1-B5-C5</f>
        <v>0.39599999999999991</v>
      </c>
      <c r="E5" s="10">
        <v>1.2999999999999999E-2</v>
      </c>
      <c r="F5" s="10">
        <v>0.29299999999999998</v>
      </c>
      <c r="G5" s="10">
        <f t="shared" ref="G5:G16" si="1">1-F5-E5</f>
        <v>0.69400000000000006</v>
      </c>
      <c r="H5" s="10">
        <v>1.7000000000000001E-2</v>
      </c>
      <c r="I5" s="10">
        <v>0.36399999999999999</v>
      </c>
      <c r="J5" s="10">
        <f t="shared" ref="J5:J16" si="2">1-I5-H5</f>
        <v>0.61899999999999999</v>
      </c>
      <c r="K5" s="11">
        <v>3.5000000000000003E-2</v>
      </c>
      <c r="L5" s="11">
        <v>0.53800000000000003</v>
      </c>
      <c r="M5" s="11">
        <f t="shared" ref="M5:M16" si="3">1-K5-L5</f>
        <v>0.42699999999999994</v>
      </c>
      <c r="N5" s="11">
        <v>0</v>
      </c>
      <c r="O5" s="11">
        <v>0.59499999999999997</v>
      </c>
      <c r="P5" s="11">
        <f t="shared" ref="P5:P16" si="4">1-N5-O5</f>
        <v>0.40500000000000003</v>
      </c>
      <c r="Q5" s="11">
        <v>2.1000000000000001E-2</v>
      </c>
      <c r="R5" s="11">
        <v>0.64600000000000002</v>
      </c>
      <c r="S5" s="11">
        <f t="shared" ref="S5:S16" si="5">1-Q5-R5</f>
        <v>0.33299999999999996</v>
      </c>
      <c r="T5" s="11">
        <v>5.1999999999999998E-2</v>
      </c>
      <c r="U5" s="11">
        <v>0.46400000000000002</v>
      </c>
      <c r="V5" s="11">
        <f t="shared" ref="V5:V16" si="6">1-T5-U5</f>
        <v>0.48399999999999993</v>
      </c>
      <c r="W5" s="11">
        <v>0.34799999999999998</v>
      </c>
      <c r="X5" s="11">
        <f t="shared" ref="X5:X18" si="7">1-W5</f>
        <v>0.65200000000000002</v>
      </c>
      <c r="Y5" s="11">
        <v>0.13400000000000001</v>
      </c>
      <c r="Z5" s="11">
        <f t="shared" ref="Z5:Z16" si="8">1-Y5</f>
        <v>0.86599999999999999</v>
      </c>
      <c r="AA5" s="11">
        <v>0.20499999999999999</v>
      </c>
      <c r="AB5" s="11">
        <f t="shared" ref="AB5:AB16" si="9">1-AA5</f>
        <v>0.79500000000000004</v>
      </c>
      <c r="AC5" s="11">
        <v>0.26900000000000002</v>
      </c>
      <c r="AD5" s="11">
        <f t="shared" ref="AD5:AD16" si="10">1-AC5</f>
        <v>0.73099999999999998</v>
      </c>
      <c r="AE5" s="11">
        <v>0.38100000000000001</v>
      </c>
      <c r="AF5" s="11">
        <f t="shared" ref="AF5:AF16" si="11">1-AE5</f>
        <v>0.61899999999999999</v>
      </c>
      <c r="AG5" s="11">
        <v>0.27100000000000002</v>
      </c>
      <c r="AH5" s="11">
        <f t="shared" ref="AH5:AH16" si="12">1-AG5</f>
        <v>0.72899999999999998</v>
      </c>
      <c r="AI5" s="11">
        <v>0.29899999999999999</v>
      </c>
      <c r="AJ5" s="11">
        <f t="shared" ref="AJ5:AJ16" si="13">1-AI5</f>
        <v>0.70100000000000007</v>
      </c>
    </row>
    <row r="6" spans="1:36" s="6" customFormat="1" x14ac:dyDescent="0.2">
      <c r="A6" s="7" t="s">
        <v>2</v>
      </c>
      <c r="B6" s="5">
        <v>1.9E-2</v>
      </c>
      <c r="C6" s="5">
        <v>0.39900000000000002</v>
      </c>
      <c r="D6" s="5">
        <f t="shared" si="0"/>
        <v>0.58199999999999996</v>
      </c>
      <c r="E6" s="5">
        <v>3.6999999999999998E-2</v>
      </c>
      <c r="F6" s="5">
        <v>0.503</v>
      </c>
      <c r="G6" s="5">
        <f t="shared" si="1"/>
        <v>0.46</v>
      </c>
      <c r="H6" s="5">
        <v>0.04</v>
      </c>
      <c r="I6" s="5">
        <v>0.69899999999999995</v>
      </c>
      <c r="J6" s="5">
        <f t="shared" si="2"/>
        <v>0.26100000000000007</v>
      </c>
      <c r="K6" s="4">
        <v>1.7999999999999999E-2</v>
      </c>
      <c r="L6" s="4">
        <v>0.71899999999999997</v>
      </c>
      <c r="M6" s="4">
        <f t="shared" si="3"/>
        <v>0.26300000000000001</v>
      </c>
      <c r="N6" s="4">
        <v>0</v>
      </c>
      <c r="O6" s="4">
        <v>0.57099999999999995</v>
      </c>
      <c r="P6" s="4">
        <f t="shared" si="4"/>
        <v>0.42900000000000005</v>
      </c>
      <c r="Q6" s="4">
        <v>0</v>
      </c>
      <c r="R6" s="4">
        <v>0.83299999999999996</v>
      </c>
      <c r="S6" s="4">
        <f t="shared" si="5"/>
        <v>0.16700000000000004</v>
      </c>
      <c r="T6" s="4">
        <v>4.1000000000000002E-2</v>
      </c>
      <c r="U6" s="4">
        <v>0.48499999999999999</v>
      </c>
      <c r="V6" s="4">
        <f t="shared" si="6"/>
        <v>0.47399999999999998</v>
      </c>
      <c r="W6" s="4">
        <v>0.184</v>
      </c>
      <c r="X6" s="4">
        <f t="shared" si="7"/>
        <v>0.81600000000000006</v>
      </c>
      <c r="Y6" s="4">
        <v>0.28499999999999998</v>
      </c>
      <c r="Z6" s="4">
        <f t="shared" si="8"/>
        <v>0.71500000000000008</v>
      </c>
      <c r="AA6" s="4">
        <v>0.47199999999999998</v>
      </c>
      <c r="AB6" s="4">
        <f t="shared" si="9"/>
        <v>0.52800000000000002</v>
      </c>
      <c r="AC6" s="4">
        <v>0.40899999999999997</v>
      </c>
      <c r="AD6" s="4">
        <f t="shared" si="10"/>
        <v>0.59099999999999997</v>
      </c>
      <c r="AE6" s="4">
        <v>0.38100000000000001</v>
      </c>
      <c r="AF6" s="4">
        <f t="shared" si="11"/>
        <v>0.61899999999999999</v>
      </c>
      <c r="AG6" s="4">
        <v>0.56299999999999994</v>
      </c>
      <c r="AH6" s="4">
        <f t="shared" si="12"/>
        <v>0.43700000000000006</v>
      </c>
      <c r="AI6" s="4">
        <v>0.26800000000000002</v>
      </c>
      <c r="AJ6" s="4">
        <f t="shared" si="13"/>
        <v>0.73199999999999998</v>
      </c>
    </row>
    <row r="7" spans="1:36" s="12" customFormat="1" x14ac:dyDescent="0.2">
      <c r="A7" s="9" t="s">
        <v>3</v>
      </c>
      <c r="B7" s="10">
        <v>7.0000000000000001E-3</v>
      </c>
      <c r="C7" s="10">
        <v>0.13</v>
      </c>
      <c r="D7" s="10">
        <f t="shared" si="0"/>
        <v>0.86299999999999999</v>
      </c>
      <c r="E7" s="10">
        <v>9.1999999999999998E-2</v>
      </c>
      <c r="F7" s="10">
        <v>0.62</v>
      </c>
      <c r="G7" s="10">
        <f t="shared" si="1"/>
        <v>0.28800000000000003</v>
      </c>
      <c r="H7" s="10">
        <v>0.108</v>
      </c>
      <c r="I7" s="10">
        <v>0.73899999999999999</v>
      </c>
      <c r="J7" s="10">
        <f t="shared" si="2"/>
        <v>0.15300000000000002</v>
      </c>
      <c r="K7" s="11">
        <v>0.14599999999999999</v>
      </c>
      <c r="L7" s="11">
        <v>0.70199999999999996</v>
      </c>
      <c r="M7" s="11">
        <f t="shared" si="3"/>
        <v>0.15200000000000002</v>
      </c>
      <c r="N7" s="11">
        <v>0.14299999999999999</v>
      </c>
      <c r="O7" s="11">
        <v>0.69</v>
      </c>
      <c r="P7" s="11">
        <f t="shared" si="4"/>
        <v>0.16700000000000004</v>
      </c>
      <c r="Q7" s="11">
        <v>0.14599999999999999</v>
      </c>
      <c r="R7" s="11">
        <v>0.79200000000000004</v>
      </c>
      <c r="S7" s="11">
        <f t="shared" si="5"/>
        <v>6.1999999999999944E-2</v>
      </c>
      <c r="T7" s="11">
        <v>8.2000000000000003E-2</v>
      </c>
      <c r="U7" s="11">
        <v>0.57699999999999996</v>
      </c>
      <c r="V7" s="11">
        <f t="shared" si="6"/>
        <v>0.34100000000000008</v>
      </c>
      <c r="W7" s="11">
        <v>5.6000000000000001E-2</v>
      </c>
      <c r="X7" s="11">
        <f t="shared" si="7"/>
        <v>0.94399999999999995</v>
      </c>
      <c r="Y7" s="11">
        <v>0.39300000000000002</v>
      </c>
      <c r="Z7" s="11">
        <f t="shared" si="8"/>
        <v>0.60699999999999998</v>
      </c>
      <c r="AA7" s="11">
        <v>0.59099999999999997</v>
      </c>
      <c r="AB7" s="11">
        <f t="shared" si="9"/>
        <v>0.40900000000000003</v>
      </c>
      <c r="AC7" s="11">
        <v>0.59099999999999997</v>
      </c>
      <c r="AD7" s="11">
        <f t="shared" si="10"/>
        <v>0.40900000000000003</v>
      </c>
      <c r="AE7" s="11">
        <v>0.45200000000000001</v>
      </c>
      <c r="AF7" s="11">
        <f t="shared" si="11"/>
        <v>0.54800000000000004</v>
      </c>
      <c r="AG7" s="11">
        <v>0.58299999999999996</v>
      </c>
      <c r="AH7" s="11">
        <f t="shared" si="12"/>
        <v>0.41700000000000004</v>
      </c>
      <c r="AI7" s="11">
        <v>0.40200000000000002</v>
      </c>
      <c r="AJ7" s="11">
        <f t="shared" si="13"/>
        <v>0.59799999999999998</v>
      </c>
    </row>
    <row r="8" spans="1:36" s="6" customFormat="1" x14ac:dyDescent="0.2">
      <c r="A8" s="7" t="s">
        <v>4</v>
      </c>
      <c r="B8" s="5">
        <v>7.0000000000000001E-3</v>
      </c>
      <c r="C8" s="5">
        <v>0.23699999999999999</v>
      </c>
      <c r="D8" s="5">
        <f t="shared" si="0"/>
        <v>0.75600000000000001</v>
      </c>
      <c r="E8" s="5">
        <v>3.4000000000000002E-2</v>
      </c>
      <c r="F8" s="5">
        <v>0.46899999999999997</v>
      </c>
      <c r="G8" s="5">
        <f t="shared" si="1"/>
        <v>0.497</v>
      </c>
      <c r="H8" s="5">
        <v>4.4999999999999998E-2</v>
      </c>
      <c r="I8" s="5">
        <v>0.65300000000000002</v>
      </c>
      <c r="J8" s="5">
        <f t="shared" si="2"/>
        <v>0.30199999999999999</v>
      </c>
      <c r="K8" s="4">
        <v>4.7E-2</v>
      </c>
      <c r="L8" s="4">
        <v>0.58499999999999996</v>
      </c>
      <c r="M8" s="4">
        <f t="shared" si="3"/>
        <v>0.36799999999999999</v>
      </c>
      <c r="N8" s="4">
        <v>2.4E-2</v>
      </c>
      <c r="O8" s="4">
        <v>0.59499999999999997</v>
      </c>
      <c r="P8" s="4">
        <f t="shared" si="4"/>
        <v>0.38100000000000001</v>
      </c>
      <c r="Q8" s="4">
        <v>2.1000000000000001E-2</v>
      </c>
      <c r="R8" s="4">
        <v>0.60399999999999998</v>
      </c>
      <c r="S8" s="4">
        <f t="shared" si="5"/>
        <v>0.375</v>
      </c>
      <c r="T8" s="4">
        <v>5.1999999999999998E-2</v>
      </c>
      <c r="U8" s="4">
        <v>0.46400000000000002</v>
      </c>
      <c r="V8" s="4">
        <f t="shared" si="6"/>
        <v>0.48399999999999993</v>
      </c>
      <c r="W8" s="4">
        <v>6.5000000000000002E-2</v>
      </c>
      <c r="X8" s="4">
        <f t="shared" si="7"/>
        <v>0.93500000000000005</v>
      </c>
      <c r="Y8" s="4">
        <v>0.246</v>
      </c>
      <c r="Z8" s="4">
        <f t="shared" si="8"/>
        <v>0.754</v>
      </c>
      <c r="AA8" s="4">
        <v>0.432</v>
      </c>
      <c r="AB8" s="4">
        <f t="shared" si="9"/>
        <v>0.56800000000000006</v>
      </c>
      <c r="AC8" s="4">
        <v>0.40899999999999997</v>
      </c>
      <c r="AD8" s="4">
        <f t="shared" si="10"/>
        <v>0.59099999999999997</v>
      </c>
      <c r="AE8" s="4">
        <v>0.23799999999999999</v>
      </c>
      <c r="AF8" s="4">
        <f t="shared" si="11"/>
        <v>0.76200000000000001</v>
      </c>
      <c r="AG8" s="4">
        <v>0.41699999999999998</v>
      </c>
      <c r="AH8" s="4">
        <f t="shared" si="12"/>
        <v>0.58299999999999996</v>
      </c>
      <c r="AI8" s="4">
        <v>0.23699999999999999</v>
      </c>
      <c r="AJ8" s="4">
        <f t="shared" si="13"/>
        <v>0.76300000000000001</v>
      </c>
    </row>
    <row r="9" spans="1:36" s="12" customFormat="1" x14ac:dyDescent="0.2">
      <c r="A9" s="9" t="s">
        <v>5</v>
      </c>
      <c r="B9" s="10">
        <v>7.0000000000000001E-3</v>
      </c>
      <c r="C9" s="10">
        <v>0.23400000000000001</v>
      </c>
      <c r="D9" s="10">
        <f t="shared" si="0"/>
        <v>0.75900000000000001</v>
      </c>
      <c r="E9" s="10">
        <v>0.06</v>
      </c>
      <c r="F9" s="10">
        <v>0.503</v>
      </c>
      <c r="G9" s="10">
        <f t="shared" si="1"/>
        <v>0.437</v>
      </c>
      <c r="H9" s="10">
        <v>9.0999999999999998E-2</v>
      </c>
      <c r="I9" s="10">
        <v>0.63100000000000001</v>
      </c>
      <c r="J9" s="10">
        <f t="shared" si="2"/>
        <v>0.27800000000000002</v>
      </c>
      <c r="K9" s="11">
        <v>7.0000000000000007E-2</v>
      </c>
      <c r="L9" s="11">
        <v>0.626</v>
      </c>
      <c r="M9" s="11">
        <f t="shared" si="3"/>
        <v>0.30399999999999994</v>
      </c>
      <c r="N9" s="11">
        <v>2.4E-2</v>
      </c>
      <c r="O9" s="11">
        <v>0.71399999999999997</v>
      </c>
      <c r="P9" s="11">
        <f t="shared" si="4"/>
        <v>0.26200000000000001</v>
      </c>
      <c r="Q9" s="11">
        <v>4.2000000000000003E-2</v>
      </c>
      <c r="R9" s="11">
        <v>0.81299999999999994</v>
      </c>
      <c r="S9" s="11">
        <f t="shared" si="5"/>
        <v>0.14500000000000002</v>
      </c>
      <c r="T9" s="11">
        <v>3.1E-2</v>
      </c>
      <c r="U9" s="11">
        <v>0.505</v>
      </c>
      <c r="V9" s="11">
        <f t="shared" si="6"/>
        <v>0.46399999999999997</v>
      </c>
      <c r="W9" s="11">
        <v>8.2000000000000003E-2</v>
      </c>
      <c r="X9" s="11">
        <f t="shared" si="7"/>
        <v>0.91800000000000004</v>
      </c>
      <c r="Y9" s="11">
        <v>0.29799999999999999</v>
      </c>
      <c r="Z9" s="11">
        <f t="shared" si="8"/>
        <v>0.70199999999999996</v>
      </c>
      <c r="AA9" s="11">
        <v>0.46600000000000003</v>
      </c>
      <c r="AB9" s="11">
        <f t="shared" si="9"/>
        <v>0.53400000000000003</v>
      </c>
      <c r="AC9" s="11">
        <v>0.47399999999999998</v>
      </c>
      <c r="AD9" s="11">
        <f t="shared" si="10"/>
        <v>0.52600000000000002</v>
      </c>
      <c r="AE9" s="11">
        <v>0.28599999999999998</v>
      </c>
      <c r="AF9" s="11">
        <f t="shared" si="11"/>
        <v>0.71399999999999997</v>
      </c>
      <c r="AG9" s="11">
        <v>0.52100000000000002</v>
      </c>
      <c r="AH9" s="11">
        <f t="shared" si="12"/>
        <v>0.47899999999999998</v>
      </c>
      <c r="AI9" s="11">
        <v>0.26800000000000002</v>
      </c>
      <c r="AJ9" s="11">
        <f t="shared" si="13"/>
        <v>0.73199999999999998</v>
      </c>
    </row>
    <row r="10" spans="1:36" s="6" customFormat="1" x14ac:dyDescent="0.2">
      <c r="A10" s="7" t="s">
        <v>6</v>
      </c>
      <c r="B10" s="5">
        <v>9.1999999999999998E-2</v>
      </c>
      <c r="C10" s="5">
        <v>0.57699999999999996</v>
      </c>
      <c r="D10" s="5">
        <f t="shared" si="0"/>
        <v>0.33100000000000007</v>
      </c>
      <c r="E10" s="5">
        <v>7.2999999999999995E-2</v>
      </c>
      <c r="F10" s="5">
        <v>0.58399999999999996</v>
      </c>
      <c r="G10" s="5">
        <f t="shared" si="1"/>
        <v>0.34300000000000003</v>
      </c>
      <c r="H10" s="5">
        <v>0.114</v>
      </c>
      <c r="I10" s="5">
        <v>0.64800000000000002</v>
      </c>
      <c r="J10" s="5">
        <f t="shared" si="2"/>
        <v>0.23799999999999999</v>
      </c>
      <c r="K10" s="4">
        <v>6.4000000000000001E-2</v>
      </c>
      <c r="L10" s="4">
        <v>0.66100000000000003</v>
      </c>
      <c r="M10" s="4">
        <f t="shared" si="3"/>
        <v>0.27499999999999991</v>
      </c>
      <c r="N10" s="4">
        <v>0.11899999999999999</v>
      </c>
      <c r="O10" s="4">
        <v>0.61899999999999999</v>
      </c>
      <c r="P10" s="4">
        <f t="shared" si="4"/>
        <v>0.26200000000000001</v>
      </c>
      <c r="Q10" s="4">
        <v>2.1000000000000001E-2</v>
      </c>
      <c r="R10" s="4">
        <v>0.81299999999999994</v>
      </c>
      <c r="S10" s="4">
        <f t="shared" si="5"/>
        <v>0.16600000000000004</v>
      </c>
      <c r="T10" s="4">
        <v>0.10299999999999999</v>
      </c>
      <c r="U10" s="4">
        <v>0.55700000000000005</v>
      </c>
      <c r="V10" s="4">
        <f t="shared" si="6"/>
        <v>0.33999999999999997</v>
      </c>
      <c r="W10" s="4">
        <v>0.379</v>
      </c>
      <c r="X10" s="4">
        <f t="shared" si="7"/>
        <v>0.621</v>
      </c>
      <c r="Y10" s="4">
        <v>0.40100000000000002</v>
      </c>
      <c r="Z10" s="4">
        <f t="shared" si="8"/>
        <v>0.59899999999999998</v>
      </c>
      <c r="AA10" s="4">
        <v>0.54</v>
      </c>
      <c r="AB10" s="4">
        <f t="shared" si="9"/>
        <v>0.45999999999999996</v>
      </c>
      <c r="AC10" s="4">
        <v>0.21299999999999999</v>
      </c>
      <c r="AD10" s="4">
        <f t="shared" si="10"/>
        <v>0.78700000000000003</v>
      </c>
      <c r="AE10" s="4">
        <v>0.5</v>
      </c>
      <c r="AF10" s="4">
        <f t="shared" si="11"/>
        <v>0.5</v>
      </c>
      <c r="AG10" s="4">
        <v>0.60399999999999998</v>
      </c>
      <c r="AH10" s="4">
        <f t="shared" si="12"/>
        <v>0.39600000000000002</v>
      </c>
      <c r="AI10" s="4">
        <v>0.443</v>
      </c>
      <c r="AJ10" s="4">
        <f t="shared" si="13"/>
        <v>0.55699999999999994</v>
      </c>
    </row>
    <row r="11" spans="1:36" s="12" customFormat="1" x14ac:dyDescent="0.2">
      <c r="A11" s="9" t="s">
        <v>7</v>
      </c>
      <c r="B11" s="10">
        <v>1.2E-2</v>
      </c>
      <c r="C11" s="10">
        <v>0.16200000000000001</v>
      </c>
      <c r="D11" s="10">
        <f t="shared" si="0"/>
        <v>0.82599999999999996</v>
      </c>
      <c r="E11" s="10">
        <v>0</v>
      </c>
      <c r="F11" s="10">
        <v>0</v>
      </c>
      <c r="G11" s="10">
        <f t="shared" si="1"/>
        <v>1</v>
      </c>
      <c r="H11" s="10">
        <v>1</v>
      </c>
      <c r="I11" s="10">
        <v>0</v>
      </c>
      <c r="J11" s="10">
        <v>0</v>
      </c>
      <c r="K11" s="11">
        <v>0</v>
      </c>
      <c r="L11" s="11">
        <v>0</v>
      </c>
      <c r="M11" s="11">
        <f t="shared" si="3"/>
        <v>1</v>
      </c>
      <c r="N11" s="11">
        <v>0</v>
      </c>
      <c r="O11" s="11">
        <v>0</v>
      </c>
      <c r="P11" s="11">
        <f t="shared" si="4"/>
        <v>1</v>
      </c>
      <c r="Q11" s="11">
        <v>0</v>
      </c>
      <c r="R11" s="11">
        <v>0</v>
      </c>
      <c r="S11" s="11">
        <f t="shared" si="5"/>
        <v>1</v>
      </c>
      <c r="T11" s="11">
        <v>0</v>
      </c>
      <c r="U11" s="11">
        <v>0</v>
      </c>
      <c r="V11" s="11">
        <f t="shared" si="6"/>
        <v>1</v>
      </c>
      <c r="W11" s="11">
        <v>7.1999999999999995E-2</v>
      </c>
      <c r="X11" s="11">
        <f t="shared" si="7"/>
        <v>0.92800000000000005</v>
      </c>
      <c r="Y11" s="11">
        <v>0</v>
      </c>
      <c r="Z11" s="11">
        <v>1</v>
      </c>
      <c r="AA11" s="11">
        <v>1</v>
      </c>
      <c r="AB11" s="11">
        <v>0</v>
      </c>
      <c r="AC11" s="11">
        <v>0</v>
      </c>
      <c r="AD11" s="11">
        <f t="shared" si="10"/>
        <v>1</v>
      </c>
      <c r="AE11" s="11">
        <v>0</v>
      </c>
      <c r="AF11" s="11">
        <f t="shared" si="11"/>
        <v>1</v>
      </c>
      <c r="AG11" s="11">
        <v>0</v>
      </c>
      <c r="AH11" s="11">
        <f t="shared" si="12"/>
        <v>1</v>
      </c>
      <c r="AI11" s="11">
        <v>0</v>
      </c>
      <c r="AJ11" s="11">
        <f t="shared" si="13"/>
        <v>1</v>
      </c>
    </row>
    <row r="12" spans="1:36" s="6" customFormat="1" x14ac:dyDescent="0.2">
      <c r="A12" s="7" t="s">
        <v>8</v>
      </c>
      <c r="B12" s="5">
        <v>7.0000000000000001E-3</v>
      </c>
      <c r="C12" s="5">
        <v>0.11600000000000001</v>
      </c>
      <c r="D12" s="5">
        <f t="shared" si="0"/>
        <v>0.877</v>
      </c>
      <c r="E12" s="5">
        <v>0.11799999999999999</v>
      </c>
      <c r="F12" s="5">
        <v>0.40300000000000002</v>
      </c>
      <c r="G12" s="5">
        <f t="shared" si="1"/>
        <v>0.47899999999999998</v>
      </c>
      <c r="H12" s="5">
        <v>7.3999999999999996E-2</v>
      </c>
      <c r="I12" s="5">
        <v>0.55700000000000005</v>
      </c>
      <c r="J12" s="5">
        <f t="shared" si="2"/>
        <v>0.36899999999999994</v>
      </c>
      <c r="K12" s="4">
        <v>6.4000000000000001E-2</v>
      </c>
      <c r="L12" s="4">
        <v>0.46200000000000002</v>
      </c>
      <c r="M12" s="4">
        <f t="shared" si="3"/>
        <v>0.47399999999999992</v>
      </c>
      <c r="N12" s="4">
        <v>0.11899999999999999</v>
      </c>
      <c r="O12" s="4">
        <v>0.52400000000000002</v>
      </c>
      <c r="P12" s="4">
        <f t="shared" si="4"/>
        <v>0.35699999999999998</v>
      </c>
      <c r="Q12" s="4">
        <v>6.3E-2</v>
      </c>
      <c r="R12" s="4">
        <v>0.625</v>
      </c>
      <c r="S12" s="4">
        <f t="shared" si="5"/>
        <v>0.31200000000000006</v>
      </c>
      <c r="T12" s="4">
        <v>0.13400000000000001</v>
      </c>
      <c r="U12" s="4">
        <v>0.57699999999999996</v>
      </c>
      <c r="V12" s="4">
        <f t="shared" si="6"/>
        <v>0.28900000000000003</v>
      </c>
      <c r="W12" s="4">
        <v>7.1999999999999995E-2</v>
      </c>
      <c r="X12" s="4">
        <f t="shared" si="7"/>
        <v>0.92800000000000005</v>
      </c>
      <c r="Y12" s="4">
        <v>0.217</v>
      </c>
      <c r="Z12" s="4">
        <f t="shared" si="8"/>
        <v>0.78300000000000003</v>
      </c>
      <c r="AA12" s="4">
        <v>0.16500000000000001</v>
      </c>
      <c r="AB12" s="4">
        <f t="shared" si="9"/>
        <v>0.83499999999999996</v>
      </c>
      <c r="AC12" s="4">
        <v>0.123</v>
      </c>
      <c r="AD12" s="4">
        <f t="shared" si="10"/>
        <v>0.877</v>
      </c>
      <c r="AE12" s="4">
        <v>0.23799999999999999</v>
      </c>
      <c r="AF12" s="4">
        <f t="shared" si="11"/>
        <v>0.76200000000000001</v>
      </c>
      <c r="AG12" s="4">
        <v>0.125</v>
      </c>
      <c r="AH12" s="4">
        <f t="shared" si="12"/>
        <v>0.875</v>
      </c>
      <c r="AI12" s="4">
        <v>0.26800000000000002</v>
      </c>
      <c r="AJ12" s="4">
        <f t="shared" si="13"/>
        <v>0.73199999999999998</v>
      </c>
    </row>
    <row r="13" spans="1:36" s="12" customFormat="1" x14ac:dyDescent="0.2">
      <c r="A13" s="9" t="s">
        <v>9</v>
      </c>
      <c r="B13" s="10">
        <v>7.0000000000000001E-3</v>
      </c>
      <c r="C13" s="10">
        <v>0.20799999999999999</v>
      </c>
      <c r="D13" s="10">
        <f t="shared" si="0"/>
        <v>0.78500000000000003</v>
      </c>
      <c r="E13" s="10">
        <v>1.7999999999999999E-2</v>
      </c>
      <c r="F13" s="10">
        <v>0.24299999999999999</v>
      </c>
      <c r="G13" s="10">
        <f t="shared" si="1"/>
        <v>0.73899999999999999</v>
      </c>
      <c r="H13" s="10">
        <v>2.3E-2</v>
      </c>
      <c r="I13" s="10">
        <v>0.44900000000000001</v>
      </c>
      <c r="J13" s="10">
        <f t="shared" si="2"/>
        <v>0.52799999999999991</v>
      </c>
      <c r="K13" s="11">
        <v>1.7999999999999999E-2</v>
      </c>
      <c r="L13" s="11">
        <v>0.38</v>
      </c>
      <c r="M13" s="11">
        <f t="shared" si="3"/>
        <v>0.60199999999999998</v>
      </c>
      <c r="N13" s="11">
        <v>0</v>
      </c>
      <c r="O13" s="11">
        <v>0.5</v>
      </c>
      <c r="P13" s="11">
        <f t="shared" si="4"/>
        <v>0.5</v>
      </c>
      <c r="Q13" s="11">
        <v>0</v>
      </c>
      <c r="R13" s="11">
        <v>0.52100000000000002</v>
      </c>
      <c r="S13" s="11">
        <f t="shared" si="5"/>
        <v>0.47899999999999998</v>
      </c>
      <c r="T13" s="11">
        <v>0.01</v>
      </c>
      <c r="U13" s="11">
        <v>0.433</v>
      </c>
      <c r="V13" s="11">
        <f t="shared" si="6"/>
        <v>0.55699999999999994</v>
      </c>
      <c r="W13" s="11">
        <v>8.2000000000000003E-2</v>
      </c>
      <c r="X13" s="11">
        <f t="shared" si="7"/>
        <v>0.91800000000000004</v>
      </c>
      <c r="Y13" s="11">
        <v>0.13100000000000001</v>
      </c>
      <c r="Z13" s="11">
        <f t="shared" si="8"/>
        <v>0.86899999999999999</v>
      </c>
      <c r="AA13" s="11">
        <v>0.27300000000000002</v>
      </c>
      <c r="AB13" s="11">
        <f t="shared" si="9"/>
        <v>0.72699999999999998</v>
      </c>
      <c r="AC13" s="11">
        <v>0.21099999999999999</v>
      </c>
      <c r="AD13" s="11">
        <f t="shared" si="10"/>
        <v>0.78900000000000003</v>
      </c>
      <c r="AE13" s="11">
        <v>0.19</v>
      </c>
      <c r="AF13" s="11">
        <f t="shared" si="11"/>
        <v>0.81</v>
      </c>
      <c r="AG13" s="11">
        <v>0.27100000000000002</v>
      </c>
      <c r="AH13" s="11">
        <f t="shared" si="12"/>
        <v>0.72899999999999998</v>
      </c>
      <c r="AI13" s="11">
        <v>0.186</v>
      </c>
      <c r="AJ13" s="11">
        <f t="shared" si="13"/>
        <v>0.81400000000000006</v>
      </c>
    </row>
    <row r="14" spans="1:36" s="6" customFormat="1" x14ac:dyDescent="0.2">
      <c r="A14" s="7" t="s">
        <v>10</v>
      </c>
      <c r="B14" s="5">
        <v>5.0000000000000001E-3</v>
      </c>
      <c r="C14" s="5">
        <v>0.17599999999999999</v>
      </c>
      <c r="D14" s="5">
        <f t="shared" si="0"/>
        <v>0.81899999999999995</v>
      </c>
      <c r="E14" s="5">
        <v>0.123</v>
      </c>
      <c r="F14" s="5">
        <v>0.70199999999999996</v>
      </c>
      <c r="G14" s="5">
        <f t="shared" si="1"/>
        <v>0.17500000000000004</v>
      </c>
      <c r="H14" s="5">
        <v>0.16500000000000001</v>
      </c>
      <c r="I14" s="5">
        <v>0.71</v>
      </c>
      <c r="J14" s="5">
        <f t="shared" si="2"/>
        <v>0.12500000000000003</v>
      </c>
      <c r="K14" s="4">
        <v>0.246</v>
      </c>
      <c r="L14" s="4">
        <v>0.65500000000000003</v>
      </c>
      <c r="M14" s="4">
        <f t="shared" si="3"/>
        <v>9.8999999999999977E-2</v>
      </c>
      <c r="N14" s="4">
        <v>0.11899999999999999</v>
      </c>
      <c r="O14" s="4">
        <v>0.76200000000000001</v>
      </c>
      <c r="P14" s="4">
        <f t="shared" si="4"/>
        <v>0.11899999999999999</v>
      </c>
      <c r="Q14" s="4">
        <v>0.125</v>
      </c>
      <c r="R14" s="4">
        <v>0.79200000000000004</v>
      </c>
      <c r="S14" s="4">
        <f t="shared" si="5"/>
        <v>8.2999999999999963E-2</v>
      </c>
      <c r="T14" s="4">
        <v>0.113</v>
      </c>
      <c r="U14" s="4">
        <v>0.63900000000000001</v>
      </c>
      <c r="V14" s="4">
        <f t="shared" si="6"/>
        <v>0.248</v>
      </c>
      <c r="W14" s="4">
        <v>8.8999999999999996E-2</v>
      </c>
      <c r="X14" s="4">
        <f t="shared" si="7"/>
        <v>0.91100000000000003</v>
      </c>
      <c r="Y14" s="4">
        <f>0.531</f>
        <v>0.53100000000000003</v>
      </c>
      <c r="Z14" s="4">
        <f t="shared" si="8"/>
        <v>0.46899999999999997</v>
      </c>
      <c r="AA14" s="4">
        <v>0.67600000000000005</v>
      </c>
      <c r="AB14" s="4">
        <f t="shared" si="9"/>
        <v>0.32399999999999995</v>
      </c>
      <c r="AC14" s="4">
        <v>0.71899999999999997</v>
      </c>
      <c r="AD14" s="4">
        <f t="shared" si="10"/>
        <v>0.28100000000000003</v>
      </c>
      <c r="AE14" s="4">
        <v>0.52400000000000002</v>
      </c>
      <c r="AF14" s="4">
        <f t="shared" si="11"/>
        <v>0.47599999999999998</v>
      </c>
      <c r="AG14" s="4">
        <v>0.70799999999999996</v>
      </c>
      <c r="AH14" s="4">
        <f t="shared" si="12"/>
        <v>0.29200000000000004</v>
      </c>
      <c r="AI14" s="4">
        <v>0.495</v>
      </c>
      <c r="AJ14" s="4">
        <f t="shared" si="13"/>
        <v>0.505</v>
      </c>
    </row>
    <row r="15" spans="1:36" s="12" customFormat="1" x14ac:dyDescent="0.2">
      <c r="A15" s="9" t="s">
        <v>11</v>
      </c>
      <c r="B15" s="10">
        <v>0</v>
      </c>
      <c r="C15" s="10">
        <v>0.188</v>
      </c>
      <c r="D15" s="10">
        <f t="shared" si="0"/>
        <v>0.81200000000000006</v>
      </c>
      <c r="E15" s="10">
        <v>7.5999999999999998E-2</v>
      </c>
      <c r="F15" s="10">
        <v>0.70899999999999996</v>
      </c>
      <c r="G15" s="10">
        <f t="shared" si="1"/>
        <v>0.21500000000000002</v>
      </c>
      <c r="H15" s="10">
        <v>5.0999999999999997E-2</v>
      </c>
      <c r="I15" s="10">
        <v>0.85199999999999998</v>
      </c>
      <c r="J15" s="10">
        <f t="shared" si="2"/>
        <v>9.7000000000000031E-2</v>
      </c>
      <c r="K15" s="11">
        <v>7.5999999999999998E-2</v>
      </c>
      <c r="L15" s="11">
        <v>0.77800000000000002</v>
      </c>
      <c r="M15" s="11">
        <f t="shared" si="3"/>
        <v>0.14600000000000002</v>
      </c>
      <c r="N15" s="11">
        <v>7.0999999999999994E-2</v>
      </c>
      <c r="O15" s="11">
        <v>0.73799999999999999</v>
      </c>
      <c r="P15" s="11">
        <f t="shared" si="4"/>
        <v>0.19100000000000006</v>
      </c>
      <c r="Q15" s="11">
        <v>2.1000000000000001E-2</v>
      </c>
      <c r="R15" s="11">
        <v>0.79200000000000004</v>
      </c>
      <c r="S15" s="11">
        <f t="shared" si="5"/>
        <v>0.18699999999999994</v>
      </c>
      <c r="T15" s="11">
        <v>0</v>
      </c>
      <c r="U15" s="11">
        <v>0.81399999999999995</v>
      </c>
      <c r="V15" s="11">
        <f t="shared" si="6"/>
        <v>0.18600000000000005</v>
      </c>
      <c r="W15" s="11">
        <v>4.8000000000000001E-2</v>
      </c>
      <c r="X15" s="11">
        <f t="shared" si="7"/>
        <v>0.95199999999999996</v>
      </c>
      <c r="Y15" s="11">
        <v>0.67</v>
      </c>
      <c r="Z15" s="11">
        <f t="shared" si="8"/>
        <v>0.32999999999999996</v>
      </c>
      <c r="AA15" s="11">
        <v>0.65300000000000002</v>
      </c>
      <c r="AB15" s="11">
        <f t="shared" si="9"/>
        <v>0.34699999999999998</v>
      </c>
      <c r="AC15" s="11">
        <v>0.749</v>
      </c>
      <c r="AD15" s="11">
        <f t="shared" si="10"/>
        <v>0.251</v>
      </c>
      <c r="AE15" s="11">
        <v>0.61899999999999999</v>
      </c>
      <c r="AF15" s="11">
        <f t="shared" si="11"/>
        <v>0.38100000000000001</v>
      </c>
      <c r="AG15" s="11">
        <v>0.79200000000000004</v>
      </c>
      <c r="AH15" s="11">
        <f t="shared" si="12"/>
        <v>0.20799999999999996</v>
      </c>
      <c r="AI15" s="11">
        <v>0.73199999999999998</v>
      </c>
      <c r="AJ15" s="11">
        <f t="shared" si="13"/>
        <v>0.26800000000000002</v>
      </c>
    </row>
    <row r="16" spans="1:36" s="6" customFormat="1" x14ac:dyDescent="0.2">
      <c r="A16" s="7" t="s">
        <v>27</v>
      </c>
      <c r="B16" s="5">
        <v>1.9E-2</v>
      </c>
      <c r="C16" s="5">
        <v>0.25800000000000001</v>
      </c>
      <c r="D16" s="5">
        <f t="shared" si="0"/>
        <v>0.72299999999999998</v>
      </c>
      <c r="E16" s="5">
        <v>6.2E-2</v>
      </c>
      <c r="F16" s="5">
        <v>0.45</v>
      </c>
      <c r="G16" s="5">
        <f t="shared" si="1"/>
        <v>0.48800000000000004</v>
      </c>
      <c r="H16" s="5">
        <v>0.08</v>
      </c>
      <c r="I16" s="5">
        <v>0.56000000000000005</v>
      </c>
      <c r="J16" s="5">
        <f t="shared" si="2"/>
        <v>0.35999999999999993</v>
      </c>
      <c r="K16" s="4">
        <v>0.16200000000000001</v>
      </c>
      <c r="L16" s="4">
        <v>0.622</v>
      </c>
      <c r="M16" s="4">
        <f t="shared" si="3"/>
        <v>0.21599999999999997</v>
      </c>
      <c r="N16" s="4">
        <v>0</v>
      </c>
      <c r="O16" s="4">
        <v>0.64700000000000002</v>
      </c>
      <c r="P16" s="4">
        <f t="shared" si="4"/>
        <v>0.35299999999999998</v>
      </c>
      <c r="Q16" s="4">
        <v>0.3</v>
      </c>
      <c r="R16" s="4">
        <v>0.6</v>
      </c>
      <c r="S16" s="4">
        <f t="shared" si="5"/>
        <v>9.9999999999999978E-2</v>
      </c>
      <c r="T16" s="4">
        <v>9.4E-2</v>
      </c>
      <c r="U16" s="4">
        <v>0.434</v>
      </c>
      <c r="V16" s="4">
        <f t="shared" si="6"/>
        <v>0.47200000000000003</v>
      </c>
      <c r="W16" s="4">
        <v>0.109</v>
      </c>
      <c r="X16" s="4">
        <f t="shared" si="7"/>
        <v>0.89100000000000001</v>
      </c>
      <c r="Y16" s="4">
        <v>0.27900000000000003</v>
      </c>
      <c r="Z16" s="4">
        <f t="shared" si="8"/>
        <v>0.72099999999999997</v>
      </c>
      <c r="AA16" s="4">
        <v>0.44</v>
      </c>
      <c r="AB16" s="4">
        <f t="shared" si="9"/>
        <v>0.56000000000000005</v>
      </c>
      <c r="AC16" s="4">
        <v>0.56799999999999995</v>
      </c>
      <c r="AD16" s="4">
        <f t="shared" si="10"/>
        <v>0.43200000000000005</v>
      </c>
      <c r="AE16" s="4">
        <v>0.17599999999999999</v>
      </c>
      <c r="AF16" s="4">
        <f t="shared" si="11"/>
        <v>0.82400000000000007</v>
      </c>
      <c r="AG16" s="4">
        <v>0.6</v>
      </c>
      <c r="AH16" s="4">
        <f t="shared" si="12"/>
        <v>0.4</v>
      </c>
      <c r="AI16" s="4">
        <v>0.245</v>
      </c>
      <c r="AJ16" s="4">
        <f t="shared" si="13"/>
        <v>0.755</v>
      </c>
    </row>
    <row r="17" spans="1:36" s="12" customFormat="1" x14ac:dyDescent="0.2">
      <c r="A17" s="9" t="s">
        <v>12</v>
      </c>
      <c r="B17" s="10">
        <v>4.5999999999999999E-2</v>
      </c>
      <c r="C17" s="10">
        <v>0.39900000000000002</v>
      </c>
      <c r="D17" s="10">
        <f t="shared" si="0"/>
        <v>0.55499999999999994</v>
      </c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>
        <v>0.22</v>
      </c>
      <c r="X17" s="11">
        <f t="shared" si="7"/>
        <v>0.78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s="6" customFormat="1" x14ac:dyDescent="0.2">
      <c r="A18" s="7" t="s">
        <v>13</v>
      </c>
      <c r="B18" s="5">
        <v>3.1E-2</v>
      </c>
      <c r="C18" s="5">
        <v>0.377</v>
      </c>
      <c r="D18" s="5">
        <f t="shared" si="0"/>
        <v>0.59199999999999997</v>
      </c>
      <c r="E18" s="5"/>
      <c r="F18" s="5"/>
      <c r="G18" s="5"/>
      <c r="H18" s="5"/>
      <c r="I18" s="5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0.2</v>
      </c>
      <c r="X18" s="4">
        <f t="shared" si="7"/>
        <v>0.8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">
      <c r="AA19" s="8"/>
    </row>
    <row r="21" spans="1:36" x14ac:dyDescent="0.2">
      <c r="G21" s="1"/>
      <c r="H21" s="1"/>
      <c r="I21" s="1"/>
      <c r="J21" s="1"/>
      <c r="K21" s="1"/>
      <c r="L21" s="1"/>
    </row>
  </sheetData>
  <mergeCells count="17">
    <mergeCell ref="A1:A3"/>
    <mergeCell ref="B1:V1"/>
    <mergeCell ref="W1:AJ1"/>
    <mergeCell ref="K2:M2"/>
    <mergeCell ref="N2:P2"/>
    <mergeCell ref="Q2:S2"/>
    <mergeCell ref="T2:V2"/>
    <mergeCell ref="W2:X2"/>
    <mergeCell ref="Y2:Z2"/>
    <mergeCell ref="AA2:AB2"/>
    <mergeCell ref="AC2:AD2"/>
    <mergeCell ref="B2:D2"/>
    <mergeCell ref="E2:G2"/>
    <mergeCell ref="H2:J2"/>
    <mergeCell ref="AE2:AF2"/>
    <mergeCell ref="AG2:AH2"/>
    <mergeCell ref="AI2:AJ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</dc:creator>
  <cp:lastModifiedBy>Paul</cp:lastModifiedBy>
  <dcterms:created xsi:type="dcterms:W3CDTF">2020-04-01T10:22:02Z</dcterms:created>
  <dcterms:modified xsi:type="dcterms:W3CDTF">2020-04-08T20:25:32Z</dcterms:modified>
</cp:coreProperties>
</file>