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学硕" sheetId="1" r:id="rId1"/>
    <sheet name="专硕" sheetId="2" r:id="rId2"/>
  </sheets>
  <calcPr calcId="144525" concurrentCalc="0"/>
</workbook>
</file>

<file path=xl/sharedStrings.xml><?xml version="1.0" encoding="utf-8"?>
<sst xmlns="http://schemas.openxmlformats.org/spreadsheetml/2006/main" count="87">
  <si>
    <t>计算机与信息工程学院2021年硕士研究生拟录取名单（调剂）</t>
  </si>
  <si>
    <t>序号</t>
  </si>
  <si>
    <t>拟录取学院代码</t>
  </si>
  <si>
    <t>拟录取专业代码</t>
  </si>
  <si>
    <t>拟录取专业名称</t>
  </si>
  <si>
    <t>学习方式</t>
  </si>
  <si>
    <t>考生编号</t>
  </si>
  <si>
    <t>姓名</t>
  </si>
  <si>
    <t>初试成绩</t>
  </si>
  <si>
    <t>统考科目总分</t>
  </si>
  <si>
    <t>复试外语</t>
  </si>
  <si>
    <t>复试成绩</t>
  </si>
  <si>
    <t>总成绩</t>
  </si>
  <si>
    <t>是否录取</t>
  </si>
  <si>
    <t>081200</t>
  </si>
  <si>
    <t>计算机应用与技术</t>
  </si>
  <si>
    <t>全日制</t>
  </si>
  <si>
    <t>102931210609088</t>
  </si>
  <si>
    <t>高玉鹏</t>
  </si>
  <si>
    <t>是</t>
  </si>
  <si>
    <t>105111139522720</t>
  </si>
  <si>
    <t>王茹琳</t>
  </si>
  <si>
    <t>102521210004101</t>
  </si>
  <si>
    <t>吴陈昊</t>
  </si>
  <si>
    <t>106351321021757</t>
  </si>
  <si>
    <t>陈佳慧</t>
  </si>
  <si>
    <t>100801928030137</t>
  </si>
  <si>
    <t>李欣</t>
  </si>
  <si>
    <t>104591410080417</t>
  </si>
  <si>
    <t>刘巍驰</t>
  </si>
  <si>
    <t>102131000008516</t>
  </si>
  <si>
    <t>白凝卓</t>
  </si>
  <si>
    <t>103351000904986</t>
  </si>
  <si>
    <t>唐能树</t>
  </si>
  <si>
    <t>105421360105763</t>
  </si>
  <si>
    <t>郑发志</t>
  </si>
  <si>
    <t>210</t>
  </si>
  <si>
    <t>106171002003833</t>
  </si>
  <si>
    <t>李寅飞</t>
  </si>
  <si>
    <t>103581210000503</t>
  </si>
  <si>
    <t>吴琦阳</t>
  </si>
  <si>
    <t>否</t>
  </si>
  <si>
    <t>103701210011077</t>
  </si>
  <si>
    <t>叶汪忠</t>
  </si>
  <si>
    <t>101261009300029</t>
  </si>
  <si>
    <t>谢昱俊</t>
  </si>
  <si>
    <t>101261009300086</t>
  </si>
  <si>
    <t>宋明</t>
  </si>
  <si>
    <t>考生放弃</t>
  </si>
  <si>
    <t>101261009300237</t>
  </si>
  <si>
    <t>史文强</t>
  </si>
  <si>
    <t>100331443165010</t>
  </si>
  <si>
    <t>裘真</t>
  </si>
  <si>
    <t>100191142005126</t>
  </si>
  <si>
    <t>王鑫</t>
  </si>
  <si>
    <t>/</t>
  </si>
  <si>
    <t>未参加复试</t>
  </si>
  <si>
    <t>106171002003548</t>
  </si>
  <si>
    <t>陈豪</t>
  </si>
  <si>
    <t>085400</t>
  </si>
  <si>
    <t>电子信息-计算机技术</t>
  </si>
  <si>
    <t>102841212319314</t>
  </si>
  <si>
    <t>尤自洋</t>
  </si>
  <si>
    <t>100081210001410</t>
  </si>
  <si>
    <t>张昊</t>
  </si>
  <si>
    <t>100051230806957</t>
  </si>
  <si>
    <t>张雅倩</t>
  </si>
  <si>
    <t>104251540008628</t>
  </si>
  <si>
    <t>闫鑫</t>
  </si>
  <si>
    <t>105111139522874</t>
  </si>
  <si>
    <t>占子恬</t>
  </si>
  <si>
    <t>103531210009815</t>
  </si>
  <si>
    <t>吉一甲</t>
  </si>
  <si>
    <t>100091131001860</t>
  </si>
  <si>
    <t>张岩</t>
  </si>
  <si>
    <t>替补</t>
  </si>
  <si>
    <t>103701210011215</t>
  </si>
  <si>
    <t>黄文馨</t>
  </si>
  <si>
    <t>103601341102214</t>
  </si>
  <si>
    <t>张坤</t>
  </si>
  <si>
    <t>被其他高校录取</t>
  </si>
  <si>
    <t>100091345701975</t>
  </si>
  <si>
    <t>许伟国</t>
  </si>
  <si>
    <t>100781085413475</t>
  </si>
  <si>
    <t>王亚豪</t>
  </si>
  <si>
    <t>102901211704020</t>
  </si>
  <si>
    <t>杨柳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</si>
</sst>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等线"/>
      <charset val="134"/>
      <scheme val="minor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9"/>
      <color theme="1"/>
      <name val="等线"/>
      <charset val="134"/>
      <scheme val="minor"/>
    </font>
    <font>
      <sz val="11"/>
      <color rgb="FFFF0000"/>
      <name val="宋体"/>
      <charset val="134"/>
    </font>
    <font>
      <b/>
      <sz val="12"/>
      <color theme="1"/>
      <name val="宋体"/>
      <charset val="134"/>
    </font>
    <font>
      <sz val="9"/>
      <color theme="1"/>
      <name val="宋体"/>
      <charset val="134"/>
    </font>
    <font>
      <sz val="9"/>
      <color rgb="FFFF0000"/>
      <name val="宋体"/>
      <charset val="134"/>
    </font>
    <font>
      <sz val="9"/>
      <color rgb="FFFF0000"/>
      <name val="等线"/>
      <charset val="134"/>
      <scheme val="minor"/>
    </font>
    <font>
      <sz val="9"/>
      <color rgb="FFFF0000"/>
      <name val="等线"/>
      <charset val="134"/>
      <scheme val="minor"/>
    </font>
    <font>
      <sz val="9"/>
      <color rgb="FFFF0000"/>
      <name val="等线"/>
      <charset val="134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7" fillId="28" borderId="9" applyNumberFormat="0" applyAlignment="0" applyProtection="0">
      <alignment vertical="center"/>
    </xf>
    <xf numFmtId="0" fontId="29" fillId="28" borderId="4" applyNumberFormat="0" applyAlignment="0" applyProtection="0">
      <alignment vertical="center"/>
    </xf>
    <xf numFmtId="0" fontId="22" fillId="18" borderId="5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</cellStyleXfs>
  <cellXfs count="17">
    <xf numFmtId="0" fontId="0" fillId="0" borderId="0" xfId="0"/>
    <xf numFmtId="49" fontId="1" fillId="0" borderId="0" xfId="0" applyNumberFormat="1" applyFont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/>
    </xf>
    <xf numFmtId="49" fontId="9" fillId="0" borderId="1" xfId="0" applyNumberFormat="1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 vertical="center" wrapText="1"/>
    </xf>
    <xf numFmtId="49" fontId="3" fillId="0" borderId="2" xfId="0" applyNumberFormat="1" applyFont="1" applyFill="1" applyBorder="1" applyAlignment="1">
      <alignment horizontal="center"/>
    </xf>
    <xf numFmtId="49" fontId="8" fillId="0" borderId="2" xfId="0" applyNumberFormat="1" applyFont="1" applyFill="1" applyBorder="1" applyAlignment="1">
      <alignment horizontal="center"/>
    </xf>
    <xf numFmtId="49" fontId="10" fillId="0" borderId="1" xfId="0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 quotePrefix="1">
      <alignment horizontal="center"/>
    </xf>
    <xf numFmtId="49" fontId="9" fillId="0" borderId="1" xfId="0" applyNumberFormat="1" applyFont="1" applyFill="1" applyBorder="1" applyAlignment="1" quotePrefix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2"/>
  <sheetViews>
    <sheetView tabSelected="1" workbookViewId="0">
      <selection activeCell="L26" sqref="L26"/>
    </sheetView>
  </sheetViews>
  <sheetFormatPr defaultColWidth="9" defaultRowHeight="14.4"/>
  <cols>
    <col min="1" max="1" width="5.37962962962963" style="6" customWidth="1"/>
    <col min="2" max="2" width="7.77777777777778" style="6" customWidth="1"/>
    <col min="3" max="3" width="10.2222222222222" style="7" customWidth="1"/>
    <col min="4" max="4" width="17.2222222222222" style="6" customWidth="1"/>
    <col min="5" max="5" width="10" style="6" customWidth="1"/>
    <col min="6" max="6" width="20" style="7" customWidth="1"/>
    <col min="7" max="7" width="9.33333333333333" style="6" customWidth="1"/>
    <col min="8" max="8" width="8.33333333333333" style="6" customWidth="1"/>
    <col min="9" max="10" width="9" style="6"/>
    <col min="11" max="11" width="9.33333333333333" style="6" customWidth="1"/>
    <col min="12" max="12" width="9" style="6"/>
    <col min="13" max="13" width="12.3333333333333" style="6" customWidth="1"/>
    <col min="14" max="16384" width="9" style="6"/>
  </cols>
  <sheetData>
    <row r="1" ht="19" customHeight="1" spans="1:13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="1" customFormat="1" ht="28" customHeight="1" spans="1:1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13" t="s">
        <v>12</v>
      </c>
      <c r="M2" s="2" t="s">
        <v>13</v>
      </c>
    </row>
    <row r="3" ht="16.5" customHeight="1" spans="1:13">
      <c r="A3" s="9">
        <v>1</v>
      </c>
      <c r="B3" s="4">
        <v>210</v>
      </c>
      <c r="C3" s="17" t="s">
        <v>14</v>
      </c>
      <c r="D3" s="4" t="s">
        <v>15</v>
      </c>
      <c r="E3" s="9" t="s">
        <v>16</v>
      </c>
      <c r="F3" s="4" t="s">
        <v>17</v>
      </c>
      <c r="G3" s="4" t="s">
        <v>18</v>
      </c>
      <c r="H3" s="4">
        <v>315</v>
      </c>
      <c r="I3" s="4">
        <v>212</v>
      </c>
      <c r="J3" s="4">
        <v>7.2</v>
      </c>
      <c r="K3" s="4">
        <v>80.6</v>
      </c>
      <c r="L3" s="14">
        <f t="shared" ref="L3:L18" si="0">I3/3.5*0.7+K3*0.3</f>
        <v>66.58</v>
      </c>
      <c r="M3" s="4" t="s">
        <v>19</v>
      </c>
    </row>
    <row r="4" ht="16.5" customHeight="1" spans="1:13">
      <c r="A4" s="9">
        <v>2</v>
      </c>
      <c r="B4" s="4">
        <v>210</v>
      </c>
      <c r="C4" s="17" t="s">
        <v>14</v>
      </c>
      <c r="D4" s="4" t="s">
        <v>15</v>
      </c>
      <c r="E4" s="9" t="s">
        <v>16</v>
      </c>
      <c r="F4" s="4" t="s">
        <v>20</v>
      </c>
      <c r="G4" s="4" t="s">
        <v>21</v>
      </c>
      <c r="H4" s="4">
        <v>258</v>
      </c>
      <c r="I4" s="4">
        <v>203</v>
      </c>
      <c r="J4" s="4">
        <v>9</v>
      </c>
      <c r="K4" s="4">
        <v>86</v>
      </c>
      <c r="L4" s="14">
        <f t="shared" si="0"/>
        <v>66.4</v>
      </c>
      <c r="M4" s="4" t="s">
        <v>19</v>
      </c>
    </row>
    <row r="5" ht="16.5" customHeight="1" spans="1:13">
      <c r="A5" s="9">
        <v>3</v>
      </c>
      <c r="B5" s="4">
        <v>210</v>
      </c>
      <c r="C5" s="17" t="s">
        <v>14</v>
      </c>
      <c r="D5" s="4" t="s">
        <v>15</v>
      </c>
      <c r="E5" s="9" t="s">
        <v>16</v>
      </c>
      <c r="F5" s="4" t="s">
        <v>22</v>
      </c>
      <c r="G5" s="4" t="s">
        <v>23</v>
      </c>
      <c r="H5" s="4">
        <v>263</v>
      </c>
      <c r="I5" s="4">
        <v>193</v>
      </c>
      <c r="J5" s="4">
        <v>7.8</v>
      </c>
      <c r="K5" s="4">
        <v>89.8</v>
      </c>
      <c r="L5" s="14">
        <f t="shared" si="0"/>
        <v>65.54</v>
      </c>
      <c r="M5" s="4" t="s">
        <v>19</v>
      </c>
    </row>
    <row r="6" ht="16.5" customHeight="1" spans="1:13">
      <c r="A6" s="9">
        <v>4</v>
      </c>
      <c r="B6" s="4">
        <v>210</v>
      </c>
      <c r="C6" s="17" t="s">
        <v>14</v>
      </c>
      <c r="D6" s="4" t="s">
        <v>15</v>
      </c>
      <c r="E6" s="9" t="s">
        <v>16</v>
      </c>
      <c r="F6" s="4" t="s">
        <v>24</v>
      </c>
      <c r="G6" s="4" t="s">
        <v>25</v>
      </c>
      <c r="H6" s="4">
        <v>278</v>
      </c>
      <c r="I6" s="4">
        <v>211</v>
      </c>
      <c r="J6" s="4">
        <v>7.8</v>
      </c>
      <c r="K6" s="4">
        <v>77.2</v>
      </c>
      <c r="L6" s="14">
        <f t="shared" si="0"/>
        <v>65.36</v>
      </c>
      <c r="M6" s="4" t="s">
        <v>19</v>
      </c>
    </row>
    <row r="7" ht="16.5" customHeight="1" spans="1:13">
      <c r="A7" s="9">
        <v>5</v>
      </c>
      <c r="B7" s="4">
        <v>210</v>
      </c>
      <c r="C7" s="17" t="s">
        <v>14</v>
      </c>
      <c r="D7" s="4" t="s">
        <v>15</v>
      </c>
      <c r="E7" s="9" t="s">
        <v>16</v>
      </c>
      <c r="F7" s="4" t="s">
        <v>26</v>
      </c>
      <c r="G7" s="4" t="s">
        <v>27</v>
      </c>
      <c r="H7" s="4">
        <v>259</v>
      </c>
      <c r="I7" s="4">
        <v>194</v>
      </c>
      <c r="J7" s="4">
        <v>7.6</v>
      </c>
      <c r="K7" s="4">
        <v>88</v>
      </c>
      <c r="L7" s="14">
        <f t="shared" si="0"/>
        <v>65.2</v>
      </c>
      <c r="M7" s="4" t="s">
        <v>19</v>
      </c>
    </row>
    <row r="8" ht="16.5" customHeight="1" spans="1:13">
      <c r="A8" s="9">
        <v>6</v>
      </c>
      <c r="B8" s="4">
        <v>210</v>
      </c>
      <c r="C8" s="17" t="s">
        <v>14</v>
      </c>
      <c r="D8" s="4" t="s">
        <v>15</v>
      </c>
      <c r="E8" s="9" t="s">
        <v>16</v>
      </c>
      <c r="F8" s="4" t="s">
        <v>28</v>
      </c>
      <c r="G8" s="4" t="s">
        <v>29</v>
      </c>
      <c r="H8" s="4">
        <v>275</v>
      </c>
      <c r="I8" s="4">
        <v>188</v>
      </c>
      <c r="J8" s="4">
        <v>8</v>
      </c>
      <c r="K8" s="4">
        <v>89</v>
      </c>
      <c r="L8" s="14">
        <f t="shared" si="0"/>
        <v>64.3</v>
      </c>
      <c r="M8" s="4" t="s">
        <v>19</v>
      </c>
    </row>
    <row r="9" ht="16.5" customHeight="1" spans="1:13">
      <c r="A9" s="9">
        <v>7</v>
      </c>
      <c r="B9" s="4">
        <v>210</v>
      </c>
      <c r="C9" s="17" t="s">
        <v>14</v>
      </c>
      <c r="D9" s="4" t="s">
        <v>15</v>
      </c>
      <c r="E9" s="9" t="s">
        <v>16</v>
      </c>
      <c r="F9" s="4" t="s">
        <v>30</v>
      </c>
      <c r="G9" s="4" t="s">
        <v>31</v>
      </c>
      <c r="H9" s="4">
        <v>256</v>
      </c>
      <c r="I9" s="4">
        <v>192</v>
      </c>
      <c r="J9" s="4">
        <v>8</v>
      </c>
      <c r="K9" s="4">
        <v>82.2</v>
      </c>
      <c r="L9" s="14">
        <f t="shared" si="0"/>
        <v>63.06</v>
      </c>
      <c r="M9" s="4" t="s">
        <v>19</v>
      </c>
    </row>
    <row r="10" ht="16.5" customHeight="1" spans="1:13">
      <c r="A10" s="9">
        <v>8</v>
      </c>
      <c r="B10" s="4">
        <v>210</v>
      </c>
      <c r="C10" s="17" t="s">
        <v>14</v>
      </c>
      <c r="D10" s="4" t="s">
        <v>15</v>
      </c>
      <c r="E10" s="9" t="s">
        <v>16</v>
      </c>
      <c r="F10" s="4" t="s">
        <v>32</v>
      </c>
      <c r="G10" s="4" t="s">
        <v>33</v>
      </c>
      <c r="H10" s="4">
        <v>292</v>
      </c>
      <c r="I10" s="4">
        <v>196</v>
      </c>
      <c r="J10" s="4">
        <v>7.2</v>
      </c>
      <c r="K10" s="4">
        <v>79.4</v>
      </c>
      <c r="L10" s="14">
        <f t="shared" si="0"/>
        <v>63.02</v>
      </c>
      <c r="M10" s="4" t="s">
        <v>19</v>
      </c>
    </row>
    <row r="11" ht="16.5" customHeight="1" spans="1:13">
      <c r="A11" s="9">
        <v>9</v>
      </c>
      <c r="B11" s="4">
        <v>210</v>
      </c>
      <c r="C11" s="17" t="s">
        <v>14</v>
      </c>
      <c r="D11" s="4" t="s">
        <v>15</v>
      </c>
      <c r="E11" s="9" t="s">
        <v>16</v>
      </c>
      <c r="F11" s="4" t="s">
        <v>34</v>
      </c>
      <c r="G11" s="4" t="s">
        <v>35</v>
      </c>
      <c r="H11" s="4">
        <v>287</v>
      </c>
      <c r="I11" s="4">
        <v>191</v>
      </c>
      <c r="J11" s="4">
        <v>8</v>
      </c>
      <c r="K11" s="4">
        <v>81.2</v>
      </c>
      <c r="L11" s="14">
        <f t="shared" si="0"/>
        <v>62.56</v>
      </c>
      <c r="M11" s="4" t="s">
        <v>19</v>
      </c>
    </row>
    <row r="12" ht="16.5" customHeight="1" spans="1:13">
      <c r="A12" s="9">
        <v>10</v>
      </c>
      <c r="B12" s="4" t="s">
        <v>36</v>
      </c>
      <c r="C12" s="17" t="s">
        <v>14</v>
      </c>
      <c r="D12" s="4" t="s">
        <v>15</v>
      </c>
      <c r="E12" s="9" t="s">
        <v>16</v>
      </c>
      <c r="F12" s="4" t="s">
        <v>37</v>
      </c>
      <c r="G12" s="4" t="s">
        <v>38</v>
      </c>
      <c r="H12" s="4">
        <v>258</v>
      </c>
      <c r="I12" s="4">
        <v>187</v>
      </c>
      <c r="J12" s="4">
        <v>7.4</v>
      </c>
      <c r="K12" s="4">
        <v>83.6</v>
      </c>
      <c r="L12" s="14">
        <f t="shared" si="0"/>
        <v>62.48</v>
      </c>
      <c r="M12" s="4" t="s">
        <v>19</v>
      </c>
    </row>
    <row r="13" ht="16.5" customHeight="1" spans="1:13">
      <c r="A13" s="9">
        <v>11</v>
      </c>
      <c r="B13" s="4">
        <v>210</v>
      </c>
      <c r="C13" s="17" t="s">
        <v>14</v>
      </c>
      <c r="D13" s="4" t="s">
        <v>15</v>
      </c>
      <c r="E13" s="9" t="s">
        <v>16</v>
      </c>
      <c r="F13" s="4" t="s">
        <v>39</v>
      </c>
      <c r="G13" s="4" t="s">
        <v>40</v>
      </c>
      <c r="H13" s="4">
        <v>254</v>
      </c>
      <c r="I13" s="4">
        <v>194</v>
      </c>
      <c r="J13" s="4">
        <v>6.6</v>
      </c>
      <c r="K13" s="4">
        <v>75</v>
      </c>
      <c r="L13" s="14">
        <f t="shared" si="0"/>
        <v>61.3</v>
      </c>
      <c r="M13" s="4" t="s">
        <v>41</v>
      </c>
    </row>
    <row r="14" ht="16.5" customHeight="1" spans="1:13">
      <c r="A14" s="9">
        <v>12</v>
      </c>
      <c r="B14" s="4">
        <v>210</v>
      </c>
      <c r="C14" s="17" t="s">
        <v>14</v>
      </c>
      <c r="D14" s="4" t="s">
        <v>15</v>
      </c>
      <c r="E14" s="9" t="s">
        <v>16</v>
      </c>
      <c r="F14" s="4" t="s">
        <v>42</v>
      </c>
      <c r="G14" s="4" t="s">
        <v>43</v>
      </c>
      <c r="H14" s="4">
        <v>280</v>
      </c>
      <c r="I14" s="4">
        <v>189</v>
      </c>
      <c r="J14" s="4">
        <v>6</v>
      </c>
      <c r="K14" s="4">
        <v>78.2</v>
      </c>
      <c r="L14" s="14">
        <f t="shared" si="0"/>
        <v>61.26</v>
      </c>
      <c r="M14" s="4" t="s">
        <v>41</v>
      </c>
    </row>
    <row r="15" ht="16.5" customHeight="1" spans="1:13">
      <c r="A15" s="9">
        <v>13</v>
      </c>
      <c r="B15" s="4" t="s">
        <v>36</v>
      </c>
      <c r="C15" s="17" t="s">
        <v>14</v>
      </c>
      <c r="D15" s="4" t="s">
        <v>15</v>
      </c>
      <c r="E15" s="9" t="s">
        <v>16</v>
      </c>
      <c r="F15" s="4" t="s">
        <v>44</v>
      </c>
      <c r="G15" s="4" t="s">
        <v>45</v>
      </c>
      <c r="H15" s="4">
        <v>261</v>
      </c>
      <c r="I15" s="4">
        <v>186</v>
      </c>
      <c r="J15" s="4">
        <v>7.8</v>
      </c>
      <c r="K15" s="4">
        <v>79.2</v>
      </c>
      <c r="L15" s="14">
        <f t="shared" si="0"/>
        <v>60.96</v>
      </c>
      <c r="M15" s="4" t="s">
        <v>41</v>
      </c>
    </row>
    <row r="16" s="5" customFormat="1" ht="16.5" customHeight="1" spans="1:13">
      <c r="A16" s="10">
        <v>14</v>
      </c>
      <c r="B16" s="11">
        <v>210</v>
      </c>
      <c r="C16" s="18" t="s">
        <v>14</v>
      </c>
      <c r="D16" s="12" t="s">
        <v>15</v>
      </c>
      <c r="E16" s="10" t="s">
        <v>16</v>
      </c>
      <c r="F16" s="12" t="s">
        <v>46</v>
      </c>
      <c r="G16" s="12" t="s">
        <v>47</v>
      </c>
      <c r="H16" s="11">
        <v>273</v>
      </c>
      <c r="I16" s="11">
        <v>194</v>
      </c>
      <c r="J16" s="11">
        <v>7.8</v>
      </c>
      <c r="K16" s="11">
        <v>82.6</v>
      </c>
      <c r="L16" s="15">
        <f t="shared" si="0"/>
        <v>63.58</v>
      </c>
      <c r="M16" s="12" t="s">
        <v>48</v>
      </c>
    </row>
    <row r="17" s="5" customFormat="1" ht="16.5" customHeight="1" spans="1:13">
      <c r="A17" s="10">
        <v>15</v>
      </c>
      <c r="B17" s="11">
        <v>210</v>
      </c>
      <c r="C17" s="18" t="s">
        <v>14</v>
      </c>
      <c r="D17" s="12" t="s">
        <v>15</v>
      </c>
      <c r="E17" s="10" t="s">
        <v>16</v>
      </c>
      <c r="F17" s="12" t="s">
        <v>49</v>
      </c>
      <c r="G17" s="12" t="s">
        <v>50</v>
      </c>
      <c r="H17" s="11">
        <v>268</v>
      </c>
      <c r="I17" s="11">
        <v>193</v>
      </c>
      <c r="J17" s="11">
        <v>9</v>
      </c>
      <c r="K17" s="11">
        <v>80</v>
      </c>
      <c r="L17" s="15">
        <f t="shared" si="0"/>
        <v>62.6</v>
      </c>
      <c r="M17" s="12" t="s">
        <v>48</v>
      </c>
    </row>
    <row r="18" s="5" customFormat="1" ht="16.5" customHeight="1" spans="1:13">
      <c r="A18" s="10">
        <v>16</v>
      </c>
      <c r="B18" s="11">
        <v>210</v>
      </c>
      <c r="C18" s="18" t="s">
        <v>14</v>
      </c>
      <c r="D18" s="12" t="s">
        <v>15</v>
      </c>
      <c r="E18" s="10" t="s">
        <v>16</v>
      </c>
      <c r="F18" s="12" t="s">
        <v>51</v>
      </c>
      <c r="G18" s="12" t="s">
        <v>52</v>
      </c>
      <c r="H18" s="11">
        <v>297</v>
      </c>
      <c r="I18" s="11">
        <v>188</v>
      </c>
      <c r="J18" s="11">
        <v>7.4</v>
      </c>
      <c r="K18" s="11">
        <v>83</v>
      </c>
      <c r="L18" s="15">
        <f t="shared" si="0"/>
        <v>62.5</v>
      </c>
      <c r="M18" s="12" t="s">
        <v>48</v>
      </c>
    </row>
    <row r="19" s="5" customFormat="1" ht="16.5" customHeight="1" spans="1:13">
      <c r="A19" s="10">
        <v>17</v>
      </c>
      <c r="B19" s="11">
        <v>210</v>
      </c>
      <c r="C19" s="18" t="s">
        <v>14</v>
      </c>
      <c r="D19" s="12" t="s">
        <v>15</v>
      </c>
      <c r="E19" s="10" t="s">
        <v>16</v>
      </c>
      <c r="F19" s="12" t="s">
        <v>53</v>
      </c>
      <c r="G19" s="12" t="s">
        <v>54</v>
      </c>
      <c r="H19" s="11">
        <v>319</v>
      </c>
      <c r="I19" s="11">
        <v>227</v>
      </c>
      <c r="J19" s="11" t="s">
        <v>55</v>
      </c>
      <c r="K19" s="11" t="s">
        <v>55</v>
      </c>
      <c r="L19" s="15" t="s">
        <v>55</v>
      </c>
      <c r="M19" s="12" t="s">
        <v>56</v>
      </c>
    </row>
    <row r="20" s="5" customFormat="1" ht="16.5" customHeight="1" spans="1:13">
      <c r="A20" s="10">
        <v>18</v>
      </c>
      <c r="B20" s="11">
        <v>210</v>
      </c>
      <c r="C20" s="18" t="s">
        <v>14</v>
      </c>
      <c r="D20" s="12" t="s">
        <v>15</v>
      </c>
      <c r="E20" s="10" t="s">
        <v>16</v>
      </c>
      <c r="F20" s="12" t="s">
        <v>57</v>
      </c>
      <c r="G20" s="12" t="s">
        <v>58</v>
      </c>
      <c r="H20" s="11">
        <v>307</v>
      </c>
      <c r="I20" s="11">
        <v>213</v>
      </c>
      <c r="J20" s="11" t="s">
        <v>55</v>
      </c>
      <c r="K20" s="11" t="s">
        <v>55</v>
      </c>
      <c r="L20" s="15" t="s">
        <v>55</v>
      </c>
      <c r="M20" s="12" t="s">
        <v>56</v>
      </c>
    </row>
    <row r="21" ht="16.5" customHeight="1" spans="1:13">
      <c r="A21" s="9">
        <v>19</v>
      </c>
      <c r="B21" s="4" t="s">
        <v>36</v>
      </c>
      <c r="C21" s="4" t="s">
        <v>59</v>
      </c>
      <c r="D21" s="4" t="s">
        <v>60</v>
      </c>
      <c r="E21" s="9" t="s">
        <v>16</v>
      </c>
      <c r="F21" s="4" t="s">
        <v>61</v>
      </c>
      <c r="G21" s="4" t="s">
        <v>62</v>
      </c>
      <c r="H21" s="4">
        <v>292</v>
      </c>
      <c r="I21" s="4">
        <v>237</v>
      </c>
      <c r="J21" s="4">
        <v>8.6</v>
      </c>
      <c r="K21" s="4">
        <v>82.2</v>
      </c>
      <c r="L21" s="14">
        <f t="shared" ref="L16:L32" si="1">I21/3.5*0.7+K21*0.3</f>
        <v>72.06</v>
      </c>
      <c r="M21" s="4" t="s">
        <v>19</v>
      </c>
    </row>
    <row r="22" ht="16.5" customHeight="1" spans="1:13">
      <c r="A22" s="9">
        <v>20</v>
      </c>
      <c r="B22" s="4" t="s">
        <v>36</v>
      </c>
      <c r="C22" s="4" t="s">
        <v>59</v>
      </c>
      <c r="D22" s="4" t="s">
        <v>60</v>
      </c>
      <c r="E22" s="9" t="s">
        <v>16</v>
      </c>
      <c r="F22" s="4" t="s">
        <v>63</v>
      </c>
      <c r="G22" s="4" t="s">
        <v>64</v>
      </c>
      <c r="H22" s="4">
        <v>301</v>
      </c>
      <c r="I22" s="4">
        <v>237</v>
      </c>
      <c r="J22" s="4">
        <v>8.2</v>
      </c>
      <c r="K22" s="4">
        <v>81.6</v>
      </c>
      <c r="L22" s="14">
        <f t="shared" si="1"/>
        <v>71.88</v>
      </c>
      <c r="M22" s="4" t="s">
        <v>19</v>
      </c>
    </row>
    <row r="23" ht="16.5" customHeight="1" spans="1:13">
      <c r="A23" s="9">
        <v>21</v>
      </c>
      <c r="B23" s="4" t="s">
        <v>36</v>
      </c>
      <c r="C23" s="4" t="s">
        <v>59</v>
      </c>
      <c r="D23" s="4" t="s">
        <v>60</v>
      </c>
      <c r="E23" s="9" t="s">
        <v>16</v>
      </c>
      <c r="F23" s="4" t="s">
        <v>65</v>
      </c>
      <c r="G23" s="4" t="s">
        <v>66</v>
      </c>
      <c r="H23" s="4">
        <v>298</v>
      </c>
      <c r="I23" s="4">
        <v>228</v>
      </c>
      <c r="J23" s="4">
        <v>9.2</v>
      </c>
      <c r="K23" s="4">
        <v>85.2</v>
      </c>
      <c r="L23" s="14">
        <f t="shared" si="1"/>
        <v>71.16</v>
      </c>
      <c r="M23" s="4" t="s">
        <v>19</v>
      </c>
    </row>
    <row r="24" ht="16.5" customHeight="1" spans="1:13">
      <c r="A24" s="9">
        <v>22</v>
      </c>
      <c r="B24" s="4" t="s">
        <v>36</v>
      </c>
      <c r="C24" s="4" t="s">
        <v>59</v>
      </c>
      <c r="D24" s="4" t="s">
        <v>60</v>
      </c>
      <c r="E24" s="9" t="s">
        <v>16</v>
      </c>
      <c r="F24" s="4" t="s">
        <v>67</v>
      </c>
      <c r="G24" s="4" t="s">
        <v>68</v>
      </c>
      <c r="H24" s="4">
        <v>297</v>
      </c>
      <c r="I24" s="4">
        <v>230</v>
      </c>
      <c r="J24" s="4">
        <v>8.4</v>
      </c>
      <c r="K24" s="4">
        <v>82.4</v>
      </c>
      <c r="L24" s="14">
        <f t="shared" si="1"/>
        <v>70.72</v>
      </c>
      <c r="M24" s="4" t="s">
        <v>19</v>
      </c>
    </row>
    <row r="25" ht="16.5" customHeight="1" spans="1:13">
      <c r="A25" s="9">
        <v>23</v>
      </c>
      <c r="B25" s="4" t="s">
        <v>36</v>
      </c>
      <c r="C25" s="4" t="s">
        <v>59</v>
      </c>
      <c r="D25" s="4" t="s">
        <v>60</v>
      </c>
      <c r="E25" s="9" t="s">
        <v>16</v>
      </c>
      <c r="F25" s="4" t="s">
        <v>69</v>
      </c>
      <c r="G25" s="4" t="s">
        <v>70</v>
      </c>
      <c r="H25" s="4">
        <v>283</v>
      </c>
      <c r="I25" s="4">
        <v>232</v>
      </c>
      <c r="J25" s="4">
        <v>8.2</v>
      </c>
      <c r="K25" s="4">
        <v>80.8</v>
      </c>
      <c r="L25" s="14">
        <f t="shared" si="1"/>
        <v>70.64</v>
      </c>
      <c r="M25" s="4" t="s">
        <v>19</v>
      </c>
    </row>
    <row r="26" ht="16.5" customHeight="1" spans="1:13">
      <c r="A26" s="9">
        <v>24</v>
      </c>
      <c r="B26" s="4" t="s">
        <v>36</v>
      </c>
      <c r="C26" s="4" t="s">
        <v>59</v>
      </c>
      <c r="D26" s="4" t="s">
        <v>60</v>
      </c>
      <c r="E26" s="9" t="s">
        <v>16</v>
      </c>
      <c r="F26" s="4" t="s">
        <v>71</v>
      </c>
      <c r="G26" s="4" t="s">
        <v>72</v>
      </c>
      <c r="H26" s="4">
        <v>299</v>
      </c>
      <c r="I26" s="4">
        <v>228</v>
      </c>
      <c r="J26" s="4">
        <v>8.2</v>
      </c>
      <c r="K26" s="4">
        <v>80.4</v>
      </c>
      <c r="L26" s="14">
        <f t="shared" si="1"/>
        <v>69.72</v>
      </c>
      <c r="M26" s="4" t="s">
        <v>19</v>
      </c>
    </row>
    <row r="27" ht="16.5" customHeight="1" spans="1:13">
      <c r="A27" s="9">
        <v>27</v>
      </c>
      <c r="B27" s="4" t="s">
        <v>36</v>
      </c>
      <c r="C27" s="4" t="s">
        <v>59</v>
      </c>
      <c r="D27" s="4" t="s">
        <v>60</v>
      </c>
      <c r="E27" s="9" t="s">
        <v>16</v>
      </c>
      <c r="F27" s="4" t="s">
        <v>73</v>
      </c>
      <c r="G27" s="4" t="s">
        <v>74</v>
      </c>
      <c r="H27" s="4">
        <v>298</v>
      </c>
      <c r="I27" s="4">
        <v>226</v>
      </c>
      <c r="J27" s="4">
        <v>8.2</v>
      </c>
      <c r="K27" s="4">
        <v>79</v>
      </c>
      <c r="L27" s="14">
        <f t="shared" si="1"/>
        <v>68.9</v>
      </c>
      <c r="M27" s="4" t="s">
        <v>75</v>
      </c>
    </row>
    <row r="28" ht="16.5" customHeight="1" spans="1:13">
      <c r="A28" s="9">
        <v>28</v>
      </c>
      <c r="B28" s="4" t="s">
        <v>36</v>
      </c>
      <c r="C28" s="4" t="s">
        <v>59</v>
      </c>
      <c r="D28" s="4" t="s">
        <v>60</v>
      </c>
      <c r="E28" s="9" t="s">
        <v>16</v>
      </c>
      <c r="F28" s="4" t="s">
        <v>76</v>
      </c>
      <c r="G28" s="4" t="s">
        <v>77</v>
      </c>
      <c r="H28" s="4">
        <v>280</v>
      </c>
      <c r="I28" s="4">
        <v>226</v>
      </c>
      <c r="J28" s="4">
        <v>8.2</v>
      </c>
      <c r="K28" s="4">
        <v>79</v>
      </c>
      <c r="L28" s="14">
        <f t="shared" si="1"/>
        <v>68.9</v>
      </c>
      <c r="M28" s="4" t="s">
        <v>75</v>
      </c>
    </row>
    <row r="29" s="5" customFormat="1" ht="16.5" customHeight="1" spans="1:13">
      <c r="A29" s="10">
        <v>25</v>
      </c>
      <c r="B29" s="12" t="s">
        <v>36</v>
      </c>
      <c r="C29" s="12" t="s">
        <v>59</v>
      </c>
      <c r="D29" s="12" t="s">
        <v>60</v>
      </c>
      <c r="E29" s="10" t="s">
        <v>16</v>
      </c>
      <c r="F29" s="12" t="s">
        <v>78</v>
      </c>
      <c r="G29" s="12" t="s">
        <v>79</v>
      </c>
      <c r="H29" s="11">
        <v>287</v>
      </c>
      <c r="I29" s="11">
        <v>230</v>
      </c>
      <c r="J29" s="11">
        <v>8</v>
      </c>
      <c r="K29" s="11">
        <v>78</v>
      </c>
      <c r="L29" s="15">
        <f t="shared" si="1"/>
        <v>69.4</v>
      </c>
      <c r="M29" s="12" t="s">
        <v>80</v>
      </c>
    </row>
    <row r="30" s="5" customFormat="1" ht="16.5" customHeight="1" spans="1:13">
      <c r="A30" s="10">
        <v>26</v>
      </c>
      <c r="B30" s="12" t="s">
        <v>36</v>
      </c>
      <c r="C30" s="12" t="s">
        <v>59</v>
      </c>
      <c r="D30" s="12" t="s">
        <v>60</v>
      </c>
      <c r="E30" s="10" t="s">
        <v>16</v>
      </c>
      <c r="F30" s="12" t="s">
        <v>81</v>
      </c>
      <c r="G30" s="12" t="s">
        <v>82</v>
      </c>
      <c r="H30" s="11">
        <v>302</v>
      </c>
      <c r="I30" s="11">
        <v>230</v>
      </c>
      <c r="J30" s="11">
        <v>8</v>
      </c>
      <c r="K30" s="11">
        <v>77</v>
      </c>
      <c r="L30" s="15">
        <f t="shared" si="1"/>
        <v>69.1</v>
      </c>
      <c r="M30" s="16" t="s">
        <v>80</v>
      </c>
    </row>
    <row r="31" s="5" customFormat="1" ht="16.5" customHeight="1" spans="1:13">
      <c r="A31" s="10">
        <v>29</v>
      </c>
      <c r="B31" s="12" t="s">
        <v>36</v>
      </c>
      <c r="C31" s="12" t="s">
        <v>59</v>
      </c>
      <c r="D31" s="12" t="s">
        <v>60</v>
      </c>
      <c r="E31" s="10" t="s">
        <v>16</v>
      </c>
      <c r="F31" s="12" t="s">
        <v>83</v>
      </c>
      <c r="G31" s="12" t="s">
        <v>84</v>
      </c>
      <c r="H31" s="11">
        <v>317</v>
      </c>
      <c r="I31" s="11">
        <v>225</v>
      </c>
      <c r="J31" s="11">
        <v>8</v>
      </c>
      <c r="K31" s="11">
        <v>78.2</v>
      </c>
      <c r="L31" s="15">
        <f t="shared" si="1"/>
        <v>68.46</v>
      </c>
      <c r="M31" s="12" t="s">
        <v>41</v>
      </c>
    </row>
    <row r="32" s="5" customFormat="1" ht="16.5" customHeight="1" spans="1:13">
      <c r="A32" s="10">
        <v>30</v>
      </c>
      <c r="B32" s="12" t="s">
        <v>36</v>
      </c>
      <c r="C32" s="12" t="s">
        <v>59</v>
      </c>
      <c r="D32" s="12" t="s">
        <v>60</v>
      </c>
      <c r="E32" s="10" t="s">
        <v>16</v>
      </c>
      <c r="F32" s="12" t="s">
        <v>85</v>
      </c>
      <c r="G32" s="12" t="s">
        <v>86</v>
      </c>
      <c r="H32" s="11">
        <v>363</v>
      </c>
      <c r="I32" s="11">
        <v>237</v>
      </c>
      <c r="J32" s="11" t="s">
        <v>55</v>
      </c>
      <c r="K32" s="11" t="s">
        <v>55</v>
      </c>
      <c r="L32" s="15" t="s">
        <v>55</v>
      </c>
      <c r="M32" s="12" t="s">
        <v>56</v>
      </c>
    </row>
  </sheetData>
  <sortState ref="A2:L19">
    <sortCondition ref="L2:L19" descending="1"/>
  </sortState>
  <mergeCells count="1">
    <mergeCell ref="A1:M1"/>
  </mergeCells>
  <pageMargins left="0.251388888888889" right="0.251388888888889" top="0.314583333333333" bottom="0.314583333333333" header="0.298611111111111" footer="0.298611111111111"/>
  <pageSetup paperSize="9" orientation="landscape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3"/>
  <sheetViews>
    <sheetView workbookViewId="0">
      <selection activeCell="A2" sqref="A2:M13"/>
    </sheetView>
  </sheetViews>
  <sheetFormatPr defaultColWidth="8.88888888888889" defaultRowHeight="13.8"/>
  <sheetData>
    <row r="1" s="1" customFormat="1" ht="33" customHeight="1" spans="1:1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</row>
    <row r="2" ht="14.4" spans="1:13">
      <c r="A2" s="3">
        <v>26</v>
      </c>
      <c r="B2" s="4" t="s">
        <v>36</v>
      </c>
      <c r="C2" s="4" t="s">
        <v>59</v>
      </c>
      <c r="D2" s="4" t="s">
        <v>60</v>
      </c>
      <c r="E2" s="3" t="s">
        <v>16</v>
      </c>
      <c r="F2" s="4" t="s">
        <v>61</v>
      </c>
      <c r="G2" s="4" t="s">
        <v>62</v>
      </c>
      <c r="H2" s="4">
        <v>292</v>
      </c>
      <c r="I2" s="3">
        <v>237</v>
      </c>
      <c r="J2" s="3">
        <v>8.6</v>
      </c>
      <c r="K2" s="3">
        <v>82.2</v>
      </c>
      <c r="L2" s="3">
        <f t="shared" ref="L2:L13" si="0">I2/3.5*0.7+K2*0.3</f>
        <v>72.06</v>
      </c>
      <c r="M2" s="3"/>
    </row>
    <row r="3" ht="14.4" spans="1:13">
      <c r="A3" s="3">
        <v>21</v>
      </c>
      <c r="B3" s="4" t="s">
        <v>36</v>
      </c>
      <c r="C3" s="4" t="s">
        <v>59</v>
      </c>
      <c r="D3" s="4" t="s">
        <v>60</v>
      </c>
      <c r="E3" s="3" t="s">
        <v>16</v>
      </c>
      <c r="F3" s="4" t="s">
        <v>63</v>
      </c>
      <c r="G3" s="4" t="s">
        <v>64</v>
      </c>
      <c r="H3" s="4">
        <v>301</v>
      </c>
      <c r="I3" s="3">
        <v>237</v>
      </c>
      <c r="J3" s="3">
        <v>8.2</v>
      </c>
      <c r="K3" s="3">
        <v>81.6</v>
      </c>
      <c r="L3" s="3">
        <f t="shared" si="0"/>
        <v>71.88</v>
      </c>
      <c r="M3" s="3"/>
    </row>
    <row r="4" ht="14.4" spans="1:13">
      <c r="A4" s="3">
        <v>20</v>
      </c>
      <c r="B4" s="4" t="s">
        <v>36</v>
      </c>
      <c r="C4" s="4" t="s">
        <v>59</v>
      </c>
      <c r="D4" s="4" t="s">
        <v>60</v>
      </c>
      <c r="E4" s="3" t="s">
        <v>16</v>
      </c>
      <c r="F4" s="4" t="s">
        <v>65</v>
      </c>
      <c r="G4" s="4" t="s">
        <v>66</v>
      </c>
      <c r="H4" s="4">
        <v>298</v>
      </c>
      <c r="I4" s="3">
        <v>228</v>
      </c>
      <c r="J4" s="3">
        <v>9.2</v>
      </c>
      <c r="K4" s="3">
        <v>85.2</v>
      </c>
      <c r="L4" s="3">
        <f t="shared" si="0"/>
        <v>71.16</v>
      </c>
      <c r="M4" s="3"/>
    </row>
    <row r="5" ht="14.4" spans="1:13">
      <c r="A5" s="3">
        <v>22</v>
      </c>
      <c r="B5" s="4" t="s">
        <v>36</v>
      </c>
      <c r="C5" s="4" t="s">
        <v>59</v>
      </c>
      <c r="D5" s="4" t="s">
        <v>60</v>
      </c>
      <c r="E5" s="3" t="s">
        <v>16</v>
      </c>
      <c r="F5" s="4" t="s">
        <v>67</v>
      </c>
      <c r="G5" s="4" t="s">
        <v>68</v>
      </c>
      <c r="H5" s="4">
        <v>297</v>
      </c>
      <c r="I5" s="3">
        <v>230</v>
      </c>
      <c r="J5" s="3">
        <v>8.4</v>
      </c>
      <c r="K5" s="3">
        <v>82.4</v>
      </c>
      <c r="L5" s="3">
        <f t="shared" si="0"/>
        <v>70.72</v>
      </c>
      <c r="M5" s="3"/>
    </row>
    <row r="6" ht="14.4" spans="1:13">
      <c r="A6" s="3">
        <v>27</v>
      </c>
      <c r="B6" s="4" t="s">
        <v>36</v>
      </c>
      <c r="C6" s="4" t="s">
        <v>59</v>
      </c>
      <c r="D6" s="4" t="s">
        <v>60</v>
      </c>
      <c r="E6" s="3" t="s">
        <v>16</v>
      </c>
      <c r="F6" s="4" t="s">
        <v>69</v>
      </c>
      <c r="G6" s="4" t="s">
        <v>70</v>
      </c>
      <c r="H6" s="4">
        <v>283</v>
      </c>
      <c r="I6" s="3">
        <v>232</v>
      </c>
      <c r="J6" s="3">
        <v>8.2</v>
      </c>
      <c r="K6" s="3">
        <v>80.8</v>
      </c>
      <c r="L6" s="3">
        <f t="shared" si="0"/>
        <v>70.64</v>
      </c>
      <c r="M6" s="3"/>
    </row>
    <row r="7" ht="14.4" spans="1:13">
      <c r="A7" s="3">
        <v>23</v>
      </c>
      <c r="B7" s="4" t="s">
        <v>36</v>
      </c>
      <c r="C7" s="4" t="s">
        <v>59</v>
      </c>
      <c r="D7" s="4" t="s">
        <v>60</v>
      </c>
      <c r="E7" s="3" t="s">
        <v>16</v>
      </c>
      <c r="F7" s="4" t="s">
        <v>71</v>
      </c>
      <c r="G7" s="4" t="s">
        <v>72</v>
      </c>
      <c r="H7" s="4">
        <v>299</v>
      </c>
      <c r="I7" s="3">
        <v>228</v>
      </c>
      <c r="J7" s="3">
        <v>8.2</v>
      </c>
      <c r="K7" s="3">
        <v>80.4</v>
      </c>
      <c r="L7" s="3">
        <f t="shared" si="0"/>
        <v>69.72</v>
      </c>
      <c r="M7" s="3"/>
    </row>
    <row r="8" ht="14.4" spans="1:13">
      <c r="A8" s="3">
        <v>28</v>
      </c>
      <c r="B8" s="4" t="s">
        <v>36</v>
      </c>
      <c r="C8" s="4" t="s">
        <v>59</v>
      </c>
      <c r="D8" s="4" t="s">
        <v>60</v>
      </c>
      <c r="E8" s="3" t="s">
        <v>16</v>
      </c>
      <c r="F8" s="4" t="s">
        <v>78</v>
      </c>
      <c r="G8" s="4" t="s">
        <v>79</v>
      </c>
      <c r="H8" s="4">
        <v>287</v>
      </c>
      <c r="I8" s="3">
        <v>230</v>
      </c>
      <c r="J8" s="3">
        <v>8</v>
      </c>
      <c r="K8" s="3">
        <v>78</v>
      </c>
      <c r="L8" s="3">
        <f t="shared" si="0"/>
        <v>69.4</v>
      </c>
      <c r="M8" s="3"/>
    </row>
    <row r="9" ht="14.4" spans="1:13">
      <c r="A9" s="3">
        <v>24</v>
      </c>
      <c r="B9" s="4" t="s">
        <v>36</v>
      </c>
      <c r="C9" s="4" t="s">
        <v>59</v>
      </c>
      <c r="D9" s="4" t="s">
        <v>60</v>
      </c>
      <c r="E9" s="3" t="s">
        <v>16</v>
      </c>
      <c r="F9" s="4" t="s">
        <v>81</v>
      </c>
      <c r="G9" s="4" t="s">
        <v>82</v>
      </c>
      <c r="H9" s="4">
        <v>302</v>
      </c>
      <c r="I9" s="3">
        <v>230</v>
      </c>
      <c r="J9" s="3">
        <v>8</v>
      </c>
      <c r="K9" s="3">
        <v>77</v>
      </c>
      <c r="L9" s="3">
        <f t="shared" si="0"/>
        <v>69.1</v>
      </c>
      <c r="M9" s="3"/>
    </row>
    <row r="10" ht="14.4" spans="1:13">
      <c r="A10" s="3">
        <v>25</v>
      </c>
      <c r="B10" s="4" t="s">
        <v>36</v>
      </c>
      <c r="C10" s="4" t="s">
        <v>59</v>
      </c>
      <c r="D10" s="4" t="s">
        <v>60</v>
      </c>
      <c r="E10" s="3" t="s">
        <v>16</v>
      </c>
      <c r="F10" s="4" t="s">
        <v>73</v>
      </c>
      <c r="G10" s="4" t="s">
        <v>74</v>
      </c>
      <c r="H10" s="4">
        <v>298</v>
      </c>
      <c r="I10" s="3">
        <v>226</v>
      </c>
      <c r="J10" s="3">
        <v>8.2</v>
      </c>
      <c r="K10" s="3">
        <v>79</v>
      </c>
      <c r="L10" s="3">
        <f t="shared" si="0"/>
        <v>68.9</v>
      </c>
      <c r="M10" s="3"/>
    </row>
    <row r="11" ht="14.4" spans="1:13">
      <c r="A11" s="3">
        <v>29</v>
      </c>
      <c r="B11" s="4" t="s">
        <v>36</v>
      </c>
      <c r="C11" s="4" t="s">
        <v>59</v>
      </c>
      <c r="D11" s="4" t="s">
        <v>60</v>
      </c>
      <c r="E11" s="3" t="s">
        <v>16</v>
      </c>
      <c r="F11" s="4" t="s">
        <v>76</v>
      </c>
      <c r="G11" s="4" t="s">
        <v>77</v>
      </c>
      <c r="H11" s="4">
        <v>280</v>
      </c>
      <c r="I11" s="3">
        <v>226</v>
      </c>
      <c r="J11" s="3">
        <v>8.2</v>
      </c>
      <c r="K11" s="3">
        <v>79</v>
      </c>
      <c r="L11" s="3">
        <f t="shared" si="0"/>
        <v>68.9</v>
      </c>
      <c r="M11" s="3"/>
    </row>
    <row r="12" ht="14.4" spans="1:13">
      <c r="A12" s="3">
        <v>19</v>
      </c>
      <c r="B12" s="4" t="s">
        <v>36</v>
      </c>
      <c r="C12" s="4" t="s">
        <v>59</v>
      </c>
      <c r="D12" s="4" t="s">
        <v>60</v>
      </c>
      <c r="E12" s="3" t="s">
        <v>16</v>
      </c>
      <c r="F12" s="4" t="s">
        <v>83</v>
      </c>
      <c r="G12" s="4" t="s">
        <v>84</v>
      </c>
      <c r="H12" s="4">
        <v>317</v>
      </c>
      <c r="I12" s="3">
        <v>225</v>
      </c>
      <c r="J12" s="3">
        <v>8</v>
      </c>
      <c r="K12" s="3">
        <v>78.2</v>
      </c>
      <c r="L12" s="3">
        <f t="shared" si="0"/>
        <v>68.46</v>
      </c>
      <c r="M12" s="3"/>
    </row>
    <row r="13" ht="14.4" spans="1:13">
      <c r="A13" s="3">
        <v>30</v>
      </c>
      <c r="B13" s="4" t="s">
        <v>36</v>
      </c>
      <c r="C13" s="4" t="s">
        <v>59</v>
      </c>
      <c r="D13" s="4" t="s">
        <v>60</v>
      </c>
      <c r="E13" s="3" t="s">
        <v>16</v>
      </c>
      <c r="F13" s="4" t="s">
        <v>85</v>
      </c>
      <c r="G13" s="4" t="s">
        <v>86</v>
      </c>
      <c r="H13" s="4">
        <v>363</v>
      </c>
      <c r="I13" s="3">
        <v>237</v>
      </c>
      <c r="J13" s="3"/>
      <c r="K13" s="3"/>
      <c r="L13" s="3">
        <f t="shared" si="0"/>
        <v>47.4</v>
      </c>
      <c r="M13" s="3"/>
    </row>
  </sheetData>
  <sortState ref="A2:M13">
    <sortCondition ref="L2:L13" descending="1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学硕</vt:lpstr>
      <vt:lpstr>专硕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依拉那</cp:lastModifiedBy>
  <dcterms:created xsi:type="dcterms:W3CDTF">2015-06-05T18:19:00Z</dcterms:created>
  <cp:lastPrinted>2020-05-15T06:49:00Z</cp:lastPrinted>
  <dcterms:modified xsi:type="dcterms:W3CDTF">2021-04-07T03:34:30Z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985D403E4DB6456B99F7A6356CB0D7C6</vt:lpwstr>
  </property>
  <property fmtid="{D5CDD505-2E9C-101B-9397-08002B2CF9AE}" pid="3" name="KSOProductBuildVer">
    <vt:lpwstr>2052-10.1.0.5740</vt:lpwstr>
  </property>
</Properties>
</file>