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 DHAR\Desktop\Data Analytics Course\"/>
    </mc:Choice>
  </mc:AlternateContent>
  <xr:revisionPtr revIDLastSave="0" documentId="13_ncr:1_{AEF110C2-AC0D-45D8-99A9-47D9A7FD88AF}" xr6:coauthVersionLast="47" xr6:coauthVersionMax="47" xr10:uidLastSave="{00000000-0000-0000-0000-000000000000}"/>
  <bookViews>
    <workbookView xWindow="-120" yWindow="-120" windowWidth="29040" windowHeight="16440" xr2:uid="{F8CABBCF-7714-4F0F-870C-5EF78D826EAF}"/>
  </bookViews>
  <sheets>
    <sheet name="Expens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B32" i="1"/>
  <c r="N28" i="1"/>
  <c r="N29" i="1"/>
  <c r="N27" i="1"/>
  <c r="N25" i="1"/>
  <c r="N24" i="1"/>
  <c r="N19" i="1"/>
  <c r="N20" i="1"/>
  <c r="N21" i="1"/>
  <c r="N22" i="1"/>
  <c r="N18" i="1"/>
  <c r="C30" i="1"/>
  <c r="D30" i="1"/>
  <c r="E30" i="1"/>
  <c r="F30" i="1"/>
  <c r="G30" i="1"/>
  <c r="H30" i="1"/>
  <c r="I30" i="1"/>
  <c r="J30" i="1"/>
  <c r="K30" i="1"/>
  <c r="L30" i="1"/>
  <c r="M30" i="1"/>
  <c r="B30" i="1"/>
  <c r="C12" i="1"/>
  <c r="D12" i="1"/>
  <c r="E12" i="1"/>
  <c r="F12" i="1"/>
  <c r="G12" i="1"/>
  <c r="H12" i="1"/>
  <c r="I12" i="1"/>
  <c r="J12" i="1"/>
  <c r="K12" i="1"/>
  <c r="L12" i="1"/>
  <c r="M12" i="1"/>
  <c r="N12" i="1"/>
  <c r="B12" i="1"/>
  <c r="N9" i="1"/>
  <c r="N10" i="1"/>
  <c r="N11" i="1"/>
  <c r="N8" i="1"/>
  <c r="N30" i="1" l="1"/>
</calcChain>
</file>

<file path=xl/sharedStrings.xml><?xml version="1.0" encoding="utf-8"?>
<sst xmlns="http://schemas.openxmlformats.org/spreadsheetml/2006/main" count="52" uniqueCount="39">
  <si>
    <t>Personal Income, Expense Tracker</t>
  </si>
  <si>
    <t>Monthly Savings Target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</si>
  <si>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</si>
  <si>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</si>
  <si>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</si>
  <si>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</si>
  <si>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</si>
  <si>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</si>
  <si>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</si>
  <si>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</si>
  <si>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</si>
  <si>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</si>
  <si>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</si>
  <si>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</si>
  <si>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</si>
  <si>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</si>
  <si>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Rental Income</t>
  </si>
  <si>
    <t>Dividend, Stock Gain</t>
  </si>
  <si>
    <t>Freelancing</t>
  </si>
  <si>
    <t>Item Total</t>
  </si>
  <si>
    <t>Monthly Total</t>
  </si>
  <si>
    <t>Income</t>
  </si>
  <si>
    <t xml:space="preserve">Jan 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</si>
  <si>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</si>
  <si>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</si>
  <si>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</si>
  <si>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</si>
  <si>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</si>
  <si>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</si>
  <si>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</si>
  <si>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</si>
  <si>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</si>
  <si>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</si>
  <si>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</si>
  <si>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</si>
  <si>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Vehical Maintenance</t>
  </si>
  <si>
    <t>Total Expenses</t>
  </si>
  <si>
    <t>Savings/Deficit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</si>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</sst>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5" fillId="7" borderId="0" xfId="0" applyFont="1" applyFill="1"/>
    <xf numFmtId="0" fontId="0" fillId="8" borderId="0" xfId="0" applyFill="1"/>
    <xf numFmtId="0" fontId="0" fillId="0" borderId="1" xfId="0" applyBorder="1"/>
    <xf numFmtId="0" fontId="5" fillId="9" borderId="0" xfId="0" applyFont="1" applyFill="1"/>
    <xf numFmtId="0" fontId="1" fillId="8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FFCCFF"/>
      <color rgb="FFCCCCFF"/>
      <color rgb="FFC0C0C0"/>
      <color rgb="FFFFCCCC"/>
      <color rgb="FFFFFFCC"/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6DA9-EB91-44C5-8907-2DA34FCEAE60}">
  <dimension ref="A1:N32"/>
  <sheetViews>
    <sheetView tabSelected="1" workbookViewId="0">
      <selection activeCell="P18" sqref="P18"/>
    </sheetView>
  </sheetViews>
  <sheetFormatPr defaultRowHeight="15" x14ac:dyDescent="0.25"/>
  <cols>
    <col min="1" max="1" width="19.28515625" bestFit="1" customWidth="1"/>
    <col min="14" max="14" width="9.7109375" bestFit="1" customWidth="1"/>
  </cols>
  <sheetData>
    <row r="1" spans="1:14" ht="26.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3" t="s">
        <v>1</v>
      </c>
      <c r="B3" s="3"/>
      <c r="C3" s="3"/>
      <c r="D3" s="3"/>
      <c r="E3" s="4">
        <v>40000</v>
      </c>
    </row>
    <row r="6" spans="1:14" x14ac:dyDescent="0.25">
      <c r="A6" s="5" t="s">
        <v>21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8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8</v>
      </c>
      <c r="H7" s="8" t="s">
        <v>9</v>
      </c>
      <c r="I7" s="8" t="s">
        <v>10</v>
      </c>
      <c r="J7" s="8" t="s">
        <v>11</v>
      </c>
      <c r="K7" s="8" t="s">
        <v>12</v>
      </c>
      <c r="L7" s="8" t="s">
        <v>13</v>
      </c>
      <c r="M7" s="8" t="s">
        <v>14</v>
      </c>
      <c r="N7" s="9" t="s">
        <v>19</v>
      </c>
    </row>
    <row r="8" spans="1:14" x14ac:dyDescent="0.25">
      <c r="A8" s="12" t="s">
        <v>15</v>
      </c>
      <c r="B8" s="12">
        <v>60000</v>
      </c>
      <c r="C8" s="12">
        <v>60000</v>
      </c>
      <c r="D8" s="12">
        <v>60000</v>
      </c>
      <c r="E8" s="12">
        <v>75000</v>
      </c>
      <c r="F8" s="12"/>
      <c r="G8" s="12"/>
      <c r="H8" s="12"/>
      <c r="I8" s="12"/>
      <c r="J8" s="12"/>
      <c r="K8" s="12"/>
      <c r="L8" s="12"/>
      <c r="M8" s="12"/>
      <c r="N8" s="11">
        <f>SUM(B8:M8)</f>
        <v>255000</v>
      </c>
    </row>
    <row r="9" spans="1:14" x14ac:dyDescent="0.25">
      <c r="A9" s="12" t="s">
        <v>16</v>
      </c>
      <c r="B9" s="12">
        <v>14000</v>
      </c>
      <c r="C9" s="12">
        <v>14000</v>
      </c>
      <c r="D9" s="12">
        <v>0</v>
      </c>
      <c r="E9" s="12">
        <v>15000</v>
      </c>
      <c r="F9" s="12"/>
      <c r="G9" s="12"/>
      <c r="H9" s="12"/>
      <c r="I9" s="12"/>
      <c r="J9" s="12"/>
      <c r="K9" s="12"/>
      <c r="L9" s="12"/>
      <c r="M9" s="12"/>
      <c r="N9" s="11">
        <f t="shared" ref="N9:N11" si="0">SUM(B9:M9)</f>
        <v>43000</v>
      </c>
    </row>
    <row r="10" spans="1:14" x14ac:dyDescent="0.25">
      <c r="A10" s="12" t="s">
        <v>17</v>
      </c>
      <c r="B10" s="12">
        <v>2000</v>
      </c>
      <c r="C10" s="12">
        <v>600</v>
      </c>
      <c r="D10" s="12">
        <v>1400</v>
      </c>
      <c r="E10" s="12">
        <v>0</v>
      </c>
      <c r="F10" s="12"/>
      <c r="G10" s="12"/>
      <c r="H10" s="12"/>
      <c r="I10" s="12"/>
      <c r="J10" s="12"/>
      <c r="K10" s="12"/>
      <c r="L10" s="12"/>
      <c r="M10" s="12"/>
      <c r="N10" s="11">
        <f t="shared" si="0"/>
        <v>4000</v>
      </c>
    </row>
    <row r="11" spans="1:14" x14ac:dyDescent="0.25">
      <c r="A11" s="12" t="s">
        <v>18</v>
      </c>
      <c r="B11" s="12">
        <v>0</v>
      </c>
      <c r="C11" s="12">
        <v>0</v>
      </c>
      <c r="D11" s="12">
        <v>0</v>
      </c>
      <c r="E11" s="12">
        <v>0</v>
      </c>
      <c r="F11" s="12"/>
      <c r="G11" s="12"/>
      <c r="H11" s="12"/>
      <c r="I11" s="12"/>
      <c r="J11" s="12"/>
      <c r="K11" s="12"/>
      <c r="L11" s="12"/>
      <c r="M11" s="12"/>
      <c r="N11" s="11">
        <f t="shared" si="0"/>
        <v>0</v>
      </c>
    </row>
    <row r="12" spans="1:14" x14ac:dyDescent="0.25">
      <c r="A12" s="11" t="s">
        <v>20</v>
      </c>
      <c r="B12" s="11">
        <f>SUM(B8:B11)</f>
        <v>76000</v>
      </c>
      <c r="C12" s="11">
        <f t="shared" ref="C12:N12" si="1">SUM(C8:C11)</f>
        <v>74600</v>
      </c>
      <c r="D12" s="11">
        <f t="shared" si="1"/>
        <v>61400</v>
      </c>
      <c r="E12" s="11">
        <f t="shared" si="1"/>
        <v>90000</v>
      </c>
      <c r="F12" s="11">
        <f t="shared" si="1"/>
        <v>0</v>
      </c>
      <c r="G12" s="11">
        <f t="shared" si="1"/>
        <v>0</v>
      </c>
      <c r="H12" s="11">
        <f t="shared" si="1"/>
        <v>0</v>
      </c>
      <c r="I12" s="11">
        <f t="shared" si="1"/>
        <v>0</v>
      </c>
      <c r="J12" s="11">
        <f t="shared" si="1"/>
        <v>0</v>
      </c>
      <c r="K12" s="11">
        <f t="shared" si="1"/>
        <v>0</v>
      </c>
      <c r="L12" s="11">
        <f t="shared" si="1"/>
        <v>0</v>
      </c>
      <c r="M12" s="11">
        <f t="shared" si="1"/>
        <v>0</v>
      </c>
      <c r="N12" s="14">
        <f t="shared" si="1"/>
        <v>302000</v>
      </c>
    </row>
    <row r="15" spans="1:14" x14ac:dyDescent="0.25">
      <c r="A15" s="7" t="s">
        <v>38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8" t="s">
        <v>2</v>
      </c>
      <c r="B16" s="8" t="s">
        <v>22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8" t="s">
        <v>9</v>
      </c>
      <c r="I16" s="8" t="s">
        <v>10</v>
      </c>
      <c r="J16" s="8" t="s">
        <v>11</v>
      </c>
      <c r="K16" s="8" t="s">
        <v>12</v>
      </c>
      <c r="L16" s="8" t="s">
        <v>13</v>
      </c>
      <c r="M16" s="8" t="s">
        <v>14</v>
      </c>
      <c r="N16" s="8" t="s">
        <v>19</v>
      </c>
    </row>
    <row r="17" spans="1:14" x14ac:dyDescent="0.25">
      <c r="A17" s="10" t="s">
        <v>23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2" t="s">
        <v>24</v>
      </c>
      <c r="B18" s="12">
        <v>23000</v>
      </c>
      <c r="C18" s="12">
        <v>23000</v>
      </c>
      <c r="D18" s="12">
        <v>23000</v>
      </c>
      <c r="E18" s="12">
        <v>22500</v>
      </c>
      <c r="F18" s="12"/>
      <c r="G18" s="12"/>
      <c r="H18" s="12"/>
      <c r="I18" s="12"/>
      <c r="J18" s="12"/>
      <c r="K18" s="12"/>
      <c r="L18" s="12"/>
      <c r="M18" s="12"/>
      <c r="N18" s="11">
        <f>SUM(B18:M18)</f>
        <v>91500</v>
      </c>
    </row>
    <row r="19" spans="1:14" x14ac:dyDescent="0.25">
      <c r="A19" s="12" t="s">
        <v>25</v>
      </c>
      <c r="B19" s="12">
        <v>400</v>
      </c>
      <c r="C19" s="12">
        <v>400</v>
      </c>
      <c r="D19" s="12">
        <v>400</v>
      </c>
      <c r="E19" s="12">
        <v>400</v>
      </c>
      <c r="F19" s="12"/>
      <c r="G19" s="12"/>
      <c r="H19" s="12"/>
      <c r="I19" s="12"/>
      <c r="J19" s="12"/>
      <c r="K19" s="12"/>
      <c r="L19" s="12"/>
      <c r="M19" s="12"/>
      <c r="N19" s="11">
        <f t="shared" ref="N19:N22" si="2">SUM(B19:M19)</f>
        <v>1600</v>
      </c>
    </row>
    <row r="20" spans="1:14" x14ac:dyDescent="0.25">
      <c r="A20" s="12" t="s">
        <v>26</v>
      </c>
      <c r="B20" s="12">
        <v>1700</v>
      </c>
      <c r="C20" s="12">
        <v>1600</v>
      </c>
      <c r="D20" s="12">
        <v>2300</v>
      </c>
      <c r="E20" s="12">
        <v>2800</v>
      </c>
      <c r="F20" s="12"/>
      <c r="G20" s="12"/>
      <c r="H20" s="12"/>
      <c r="I20" s="12"/>
      <c r="J20" s="12"/>
      <c r="K20" s="12"/>
      <c r="L20" s="12"/>
      <c r="M20" s="12"/>
      <c r="N20" s="11">
        <f t="shared" si="2"/>
        <v>8400</v>
      </c>
    </row>
    <row r="21" spans="1:14" x14ac:dyDescent="0.25">
      <c r="A21" s="12" t="s">
        <v>27</v>
      </c>
      <c r="B21" s="12">
        <v>800</v>
      </c>
      <c r="C21" s="12">
        <v>950</v>
      </c>
      <c r="D21" s="12">
        <v>940</v>
      </c>
      <c r="E21" s="12">
        <v>1020</v>
      </c>
      <c r="F21" s="12"/>
      <c r="G21" s="12"/>
      <c r="H21" s="12"/>
      <c r="I21" s="12"/>
      <c r="J21" s="12"/>
      <c r="K21" s="12"/>
      <c r="L21" s="12"/>
      <c r="M21" s="12"/>
      <c r="N21" s="11">
        <f t="shared" si="2"/>
        <v>3710</v>
      </c>
    </row>
    <row r="22" spans="1:14" x14ac:dyDescent="0.25">
      <c r="A22" s="12" t="s">
        <v>28</v>
      </c>
      <c r="B22" s="12">
        <v>600</v>
      </c>
      <c r="C22" s="12">
        <v>230</v>
      </c>
      <c r="D22" s="12">
        <v>2350</v>
      </c>
      <c r="E22" s="12">
        <v>1540</v>
      </c>
      <c r="F22" s="12"/>
      <c r="G22" s="12"/>
      <c r="H22" s="12"/>
      <c r="I22" s="12"/>
      <c r="J22" s="12"/>
      <c r="K22" s="12"/>
      <c r="L22" s="12"/>
      <c r="M22" s="12"/>
      <c r="N22" s="11">
        <f t="shared" si="2"/>
        <v>4720</v>
      </c>
    </row>
    <row r="23" spans="1:14" x14ac:dyDescent="0.25">
      <c r="A23" s="10" t="s">
        <v>29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2" t="s">
        <v>30</v>
      </c>
      <c r="B24" s="12">
        <v>200</v>
      </c>
      <c r="C24" s="12">
        <v>180</v>
      </c>
      <c r="D24" s="12">
        <v>160</v>
      </c>
      <c r="E24" s="12">
        <v>210</v>
      </c>
      <c r="F24" s="12"/>
      <c r="G24" s="12"/>
      <c r="H24" s="12"/>
      <c r="I24" s="12"/>
      <c r="J24" s="12"/>
      <c r="K24" s="12"/>
      <c r="L24" s="12"/>
      <c r="M24" s="12"/>
      <c r="N24" s="11">
        <f>SUM(B24:M24)</f>
        <v>750</v>
      </c>
    </row>
    <row r="25" spans="1:14" x14ac:dyDescent="0.25">
      <c r="A25" s="12" t="s">
        <v>31</v>
      </c>
      <c r="B25" s="12">
        <v>50</v>
      </c>
      <c r="C25" s="12">
        <v>45</v>
      </c>
      <c r="D25" s="12">
        <v>37</v>
      </c>
      <c r="E25" s="12">
        <v>0</v>
      </c>
      <c r="F25" s="12"/>
      <c r="G25" s="12"/>
      <c r="H25" s="12"/>
      <c r="I25" s="12"/>
      <c r="J25" s="12"/>
      <c r="K25" s="12"/>
      <c r="L25" s="12"/>
      <c r="M25" s="12"/>
      <c r="N25" s="11">
        <f>SUM(B25:M25)</f>
        <v>132</v>
      </c>
    </row>
    <row r="26" spans="1:14" x14ac:dyDescent="0.25">
      <c r="A26" s="10" t="s">
        <v>32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2" t="s">
        <v>33</v>
      </c>
      <c r="B27" s="12">
        <v>125</v>
      </c>
      <c r="C27" s="12">
        <v>100</v>
      </c>
      <c r="D27" s="12">
        <v>67</v>
      </c>
      <c r="E27" s="12">
        <v>140</v>
      </c>
      <c r="F27" s="12"/>
      <c r="G27" s="12"/>
      <c r="H27" s="12"/>
      <c r="I27" s="12"/>
      <c r="J27" s="12"/>
      <c r="K27" s="12"/>
      <c r="L27" s="12"/>
      <c r="M27" s="12"/>
      <c r="N27" s="11">
        <f>SUM(B27:M27)</f>
        <v>432</v>
      </c>
    </row>
    <row r="28" spans="1:14" x14ac:dyDescent="0.25">
      <c r="A28" s="12" t="s">
        <v>34</v>
      </c>
      <c r="B28" s="12">
        <v>10</v>
      </c>
      <c r="C28" s="12">
        <v>5</v>
      </c>
      <c r="D28" s="12">
        <v>9</v>
      </c>
      <c r="E28" s="12">
        <v>0</v>
      </c>
      <c r="F28" s="12"/>
      <c r="G28" s="12"/>
      <c r="H28" s="12"/>
      <c r="I28" s="12"/>
      <c r="J28" s="12"/>
      <c r="K28" s="12"/>
      <c r="L28" s="12"/>
      <c r="M28" s="12"/>
      <c r="N28" s="11">
        <f t="shared" ref="N28:N29" si="3">SUM(B28:M28)</f>
        <v>24</v>
      </c>
    </row>
    <row r="29" spans="1:14" x14ac:dyDescent="0.25">
      <c r="A29" s="12" t="s">
        <v>35</v>
      </c>
      <c r="B29" s="12">
        <v>20</v>
      </c>
      <c r="C29" s="12">
        <v>45</v>
      </c>
      <c r="D29" s="12">
        <v>67</v>
      </c>
      <c r="E29" s="12">
        <v>120</v>
      </c>
      <c r="F29" s="12"/>
      <c r="G29" s="12"/>
      <c r="H29" s="12"/>
      <c r="I29" s="12"/>
      <c r="J29" s="12"/>
      <c r="K29" s="12"/>
      <c r="L29" s="12"/>
      <c r="M29" s="12"/>
      <c r="N29" s="11">
        <f t="shared" si="3"/>
        <v>252</v>
      </c>
    </row>
    <row r="30" spans="1:14" x14ac:dyDescent="0.25">
      <c r="A30" s="11" t="s">
        <v>36</v>
      </c>
      <c r="B30" s="11">
        <f>SUM(B18:B22,B24:B25,B27:B29)</f>
        <v>26905</v>
      </c>
      <c r="C30" s="11">
        <f t="shared" ref="C30:N30" si="4">SUM(C18:C22,C24:C25,C27:C29)</f>
        <v>26555</v>
      </c>
      <c r="D30" s="11">
        <f t="shared" si="4"/>
        <v>29330</v>
      </c>
      <c r="E30" s="11">
        <f t="shared" si="4"/>
        <v>28730</v>
      </c>
      <c r="F30" s="11">
        <f t="shared" si="4"/>
        <v>0</v>
      </c>
      <c r="G30" s="11">
        <f t="shared" si="4"/>
        <v>0</v>
      </c>
      <c r="H30" s="11">
        <f t="shared" si="4"/>
        <v>0</v>
      </c>
      <c r="I30" s="11">
        <f t="shared" si="4"/>
        <v>0</v>
      </c>
      <c r="J30" s="11">
        <f t="shared" si="4"/>
        <v>0</v>
      </c>
      <c r="K30" s="11">
        <f t="shared" si="4"/>
        <v>0</v>
      </c>
      <c r="L30" s="11">
        <f t="shared" si="4"/>
        <v>0</v>
      </c>
      <c r="M30" s="11">
        <f t="shared" si="4"/>
        <v>0</v>
      </c>
      <c r="N30" s="14">
        <f t="shared" si="4"/>
        <v>111520</v>
      </c>
    </row>
    <row r="32" spans="1:14" x14ac:dyDescent="0.25">
      <c r="A32" s="13" t="s">
        <v>37</v>
      </c>
      <c r="B32" s="13">
        <f>B12-B30</f>
        <v>49095</v>
      </c>
      <c r="C32" s="13">
        <f t="shared" ref="C32:N32" si="5">C12-C30</f>
        <v>48045</v>
      </c>
      <c r="D32" s="13">
        <f t="shared" si="5"/>
        <v>32070</v>
      </c>
      <c r="E32" s="13">
        <f t="shared" si="5"/>
        <v>61270</v>
      </c>
      <c r="F32" s="13">
        <f t="shared" si="5"/>
        <v>0</v>
      </c>
      <c r="G32" s="13">
        <f t="shared" si="5"/>
        <v>0</v>
      </c>
      <c r="H32" s="13">
        <f t="shared" si="5"/>
        <v>0</v>
      </c>
      <c r="I32" s="13">
        <f t="shared" si="5"/>
        <v>0</v>
      </c>
      <c r="J32" s="13">
        <f t="shared" si="5"/>
        <v>0</v>
      </c>
      <c r="K32" s="13">
        <f t="shared" si="5"/>
        <v>0</v>
      </c>
      <c r="L32" s="13">
        <f t="shared" si="5"/>
        <v>0</v>
      </c>
      <c r="M32" s="13">
        <f t="shared" si="5"/>
        <v>0</v>
      </c>
      <c r="N32" s="13">
        <f t="shared" si="5"/>
        <v>190480</v>
      </c>
    </row>
  </sheetData>
  <mergeCells count="7">
    <mergeCell ref="A26:N26"/>
    <mergeCell ref="A15:N15"/>
    <mergeCell ref="A1:N1"/>
    <mergeCell ref="A3:D3"/>
    <mergeCell ref="A6:N6"/>
    <mergeCell ref="A17:N17"/>
    <mergeCell ref="A23:N23"/>
  </mergeCells>
  <phoneticPr fontId="4" type="noConversion"/>
  <conditionalFormatting sqref="B32:E32">
    <cfRule type="cellIs" dxfId="0" priority="1" operator="lessThan">
      <formula>$E$3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e16439</dc:creator>
  <cp:lastModifiedBy>e16439</cp:lastModifiedBy>
  <dcterms:created xsi:type="dcterms:W3CDTF">2024-07-13T04:13:55Z</dcterms:created>
  <dcterms:modified xsi:type="dcterms:W3CDTF">2024-07-13T04:35:01Z</dcterms:modified>
</cp:coreProperties>
</file>