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MsTrE\MsTrE -MyFolder\2nd sem\Operational Research\Assignments\A4\python codes\"/>
    </mc:Choice>
  </mc:AlternateContent>
  <xr:revisionPtr revIDLastSave="0" documentId="13_ncr:1_{651B10A8-B1BB-4E2E-8B5E-8F6E25138A6B}" xr6:coauthVersionLast="47" xr6:coauthVersionMax="47" xr10:uidLastSave="{00000000-0000-0000-0000-000000000000}"/>
  <bookViews>
    <workbookView xWindow="-120" yWindow="-120" windowWidth="20730" windowHeight="11160" xr2:uid="{B591700B-5285-41CA-8633-BF8A0B9D78E7}"/>
  </bookViews>
  <sheets>
    <sheet name="Solution States" sheetId="1" r:id="rId1"/>
    <sheet name="Solu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3" i="3" l="1" a="1"/>
  <c r="AG43" i="3" s="1"/>
  <c r="AF43" i="3" a="1"/>
  <c r="AF43" i="3" s="1"/>
  <c r="AE43" i="3" a="1"/>
  <c r="AE43" i="3" s="1"/>
  <c r="AH43" i="3" s="1"/>
  <c r="AG42" i="3" a="1"/>
  <c r="AG42" i="3" s="1"/>
  <c r="AF42" i="3"/>
  <c r="AF42" i="3" a="1"/>
  <c r="AE42" i="3" a="1"/>
  <c r="AE42" i="3" s="1"/>
  <c r="AG41" i="3" a="1"/>
  <c r="AG41" i="3" s="1"/>
  <c r="AF41" i="3" a="1"/>
  <c r="AF41" i="3" s="1"/>
  <c r="AE41" i="3" a="1"/>
  <c r="AE41" i="3" s="1"/>
  <c r="AG40" i="3"/>
  <c r="AG40" i="3" a="1"/>
  <c r="AF40" i="3" a="1"/>
  <c r="AF40" i="3" s="1"/>
  <c r="AE40" i="3"/>
  <c r="AH40" i="3" s="1"/>
  <c r="AE40" i="3" a="1"/>
  <c r="AG39" i="3" a="1"/>
  <c r="AG39" i="3" s="1"/>
  <c r="AF39" i="3" a="1"/>
  <c r="AF39" i="3" s="1"/>
  <c r="AE39" i="3" a="1"/>
  <c r="AE39" i="3" s="1"/>
  <c r="AG38" i="3" a="1"/>
  <c r="AG38" i="3" s="1"/>
  <c r="AF38" i="3"/>
  <c r="AF38" i="3" a="1"/>
  <c r="AE38" i="3" a="1"/>
  <c r="AE38" i="3" s="1"/>
  <c r="AG37" i="3" a="1"/>
  <c r="AG37" i="3" s="1"/>
  <c r="AF37" i="3" a="1"/>
  <c r="AF37" i="3" s="1"/>
  <c r="AE37" i="3" a="1"/>
  <c r="AE37" i="3" s="1"/>
  <c r="AG36" i="3"/>
  <c r="AG36" i="3" a="1"/>
  <c r="AF36" i="3" a="1"/>
  <c r="AF36" i="3" s="1"/>
  <c r="AE36" i="3"/>
  <c r="AE36" i="3" a="1"/>
  <c r="AG35" i="3" a="1"/>
  <c r="AG35" i="3" s="1"/>
  <c r="AF35" i="3" a="1"/>
  <c r="AF35" i="3" s="1"/>
  <c r="AE35" i="3" a="1"/>
  <c r="AE35" i="3" s="1"/>
  <c r="AG34" i="3" a="1"/>
  <c r="AG34" i="3" s="1"/>
  <c r="AF34" i="3"/>
  <c r="AF34" i="3" a="1"/>
  <c r="AE34" i="3" a="1"/>
  <c r="AE34" i="3" s="1"/>
  <c r="AG33" i="3" a="1"/>
  <c r="AG33" i="3" s="1"/>
  <c r="AF33" i="3" a="1"/>
  <c r="AF33" i="3" s="1"/>
  <c r="AE33" i="3" a="1"/>
  <c r="AE33" i="3" s="1"/>
  <c r="AH33" i="3" s="1"/>
  <c r="AG32" i="3"/>
  <c r="AG32" i="3" a="1"/>
  <c r="AF32" i="3" a="1"/>
  <c r="AF32" i="3" s="1"/>
  <c r="AE32" i="3"/>
  <c r="AH32" i="3" s="1"/>
  <c r="AE32" i="3" a="1"/>
  <c r="AG31" i="3" a="1"/>
  <c r="AG31" i="3" s="1"/>
  <c r="AF31" i="3" a="1"/>
  <c r="AF31" i="3" s="1"/>
  <c r="AE31" i="3" a="1"/>
  <c r="AE31" i="3" s="1"/>
  <c r="AH31" i="3" s="1"/>
  <c r="AG30" i="3" a="1"/>
  <c r="AG30" i="3" s="1"/>
  <c r="AF30" i="3"/>
  <c r="AF30" i="3" a="1"/>
  <c r="AE30" i="3" a="1"/>
  <c r="AE30" i="3" s="1"/>
  <c r="AH30" i="3" s="1"/>
  <c r="AG29" i="3" a="1"/>
  <c r="AG29" i="3" s="1"/>
  <c r="AF29" i="3" a="1"/>
  <c r="AF29" i="3" s="1"/>
  <c r="AE29" i="3" a="1"/>
  <c r="AE29" i="3" s="1"/>
  <c r="AH29" i="3" s="1"/>
  <c r="AG28" i="3"/>
  <c r="AG28" i="3" a="1"/>
  <c r="AF28" i="3" a="1"/>
  <c r="AF28" i="3" s="1"/>
  <c r="AE28" i="3"/>
  <c r="AH28" i="3" s="1"/>
  <c r="AE28" i="3" a="1"/>
  <c r="AG27" i="3" a="1"/>
  <c r="AG27" i="3" s="1"/>
  <c r="AF27" i="3" a="1"/>
  <c r="AF27" i="3" s="1"/>
  <c r="AE27" i="3" a="1"/>
  <c r="AE27" i="3" s="1"/>
  <c r="AH27" i="3" s="1"/>
  <c r="AG26" i="3" a="1"/>
  <c r="AG26" i="3" s="1"/>
  <c r="AF26" i="3"/>
  <c r="AF26" i="3" a="1"/>
  <c r="AE26" i="3" a="1"/>
  <c r="AE26" i="3" s="1"/>
  <c r="AG25" i="3" a="1"/>
  <c r="AG25" i="3" s="1"/>
  <c r="AF25" i="3" a="1"/>
  <c r="AF25" i="3" s="1"/>
  <c r="AE25" i="3" a="1"/>
  <c r="AE25" i="3" s="1"/>
  <c r="AG24" i="3"/>
  <c r="AG24" i="3" a="1"/>
  <c r="AF24" i="3" a="1"/>
  <c r="AF24" i="3" s="1"/>
  <c r="AE24" i="3"/>
  <c r="AH24" i="3" s="1"/>
  <c r="AE24" i="3" a="1"/>
  <c r="AG23" i="3" a="1"/>
  <c r="AG23" i="3" s="1"/>
  <c r="AF23" i="3" a="1"/>
  <c r="AF23" i="3" s="1"/>
  <c r="AE23" i="3" a="1"/>
  <c r="AE23" i="3" s="1"/>
  <c r="AG22" i="3" a="1"/>
  <c r="AG22" i="3" s="1"/>
  <c r="AF22" i="3"/>
  <c r="AF22" i="3" a="1"/>
  <c r="AE22" i="3" a="1"/>
  <c r="AE22" i="3" s="1"/>
  <c r="AG21" i="3" a="1"/>
  <c r="AG21" i="3" s="1"/>
  <c r="AF21" i="3" a="1"/>
  <c r="AF21" i="3" s="1"/>
  <c r="AE21" i="3" a="1"/>
  <c r="AE21" i="3" s="1"/>
  <c r="AG20" i="3"/>
  <c r="AG20" i="3" a="1"/>
  <c r="AF20" i="3" a="1"/>
  <c r="AF20" i="3" s="1"/>
  <c r="AE20" i="3"/>
  <c r="AE20" i="3" a="1"/>
  <c r="AG19" i="3" a="1"/>
  <c r="AG19" i="3" s="1"/>
  <c r="AF19" i="3" a="1"/>
  <c r="AF19" i="3" s="1"/>
  <c r="AE19" i="3" a="1"/>
  <c r="AE19" i="3" s="1"/>
  <c r="AG18" i="3" a="1"/>
  <c r="AG18" i="3" s="1"/>
  <c r="AF18" i="3"/>
  <c r="AF18" i="3" a="1"/>
  <c r="AE18" i="3" a="1"/>
  <c r="AE18" i="3" s="1"/>
  <c r="AG17" i="3" a="1"/>
  <c r="AG17" i="3" s="1"/>
  <c r="AF17" i="3" a="1"/>
  <c r="AF17" i="3" s="1"/>
  <c r="AE17" i="3" a="1"/>
  <c r="AE17" i="3" s="1"/>
  <c r="AH17" i="3" s="1"/>
  <c r="AG16" i="3"/>
  <c r="AG16" i="3" a="1"/>
  <c r="AF16" i="3" a="1"/>
  <c r="AF16" i="3" s="1"/>
  <c r="AE16" i="3"/>
  <c r="AH16" i="3" s="1"/>
  <c r="AE16" i="3" a="1"/>
  <c r="AG15" i="3" a="1"/>
  <c r="AG15" i="3" s="1"/>
  <c r="AF15" i="3" a="1"/>
  <c r="AF15" i="3" s="1"/>
  <c r="AE15" i="3" a="1"/>
  <c r="AE15" i="3" s="1"/>
  <c r="AH15" i="3" s="1"/>
  <c r="AG14" i="3" a="1"/>
  <c r="AG14" i="3" s="1"/>
  <c r="AF14" i="3"/>
  <c r="AF14" i="3" a="1"/>
  <c r="AE14" i="3" a="1"/>
  <c r="AE14" i="3" s="1"/>
  <c r="AH14" i="3" s="1"/>
  <c r="AG13" i="3" a="1"/>
  <c r="AG13" i="3" s="1"/>
  <c r="AF13" i="3" a="1"/>
  <c r="AF13" i="3" s="1"/>
  <c r="AE13" i="3" a="1"/>
  <c r="AE13" i="3" s="1"/>
  <c r="AH13" i="3" s="1"/>
  <c r="AG12" i="3"/>
  <c r="AG12" i="3" a="1"/>
  <c r="AF12" i="3" a="1"/>
  <c r="AF12" i="3" s="1"/>
  <c r="AE12" i="3"/>
  <c r="AH12" i="3" s="1"/>
  <c r="AE12" i="3" a="1"/>
  <c r="AG11" i="3" a="1"/>
  <c r="AG11" i="3" s="1"/>
  <c r="AF11" i="3" a="1"/>
  <c r="AF11" i="3" s="1"/>
  <c r="AE11" i="3" a="1"/>
  <c r="AE11" i="3" s="1"/>
  <c r="AH11" i="3" s="1"/>
  <c r="AG10" i="3" a="1"/>
  <c r="AG10" i="3" s="1"/>
  <c r="AF10" i="3"/>
  <c r="AF10" i="3" a="1"/>
  <c r="AE10" i="3" a="1"/>
  <c r="AE10" i="3" s="1"/>
  <c r="AG9" i="3" a="1"/>
  <c r="AG9" i="3" s="1"/>
  <c r="AF9" i="3" a="1"/>
  <c r="AF9" i="3" s="1"/>
  <c r="AE9" i="3" a="1"/>
  <c r="AE9" i="3" s="1"/>
  <c r="AG8" i="3"/>
  <c r="AG8" i="3" a="1"/>
  <c r="AF8" i="3" a="1"/>
  <c r="AF8" i="3" s="1"/>
  <c r="AE8" i="3"/>
  <c r="AH8" i="3" s="1"/>
  <c r="AE8" i="3" a="1"/>
  <c r="AG7" i="3" a="1"/>
  <c r="AG7" i="3" s="1"/>
  <c r="AF7" i="3" a="1"/>
  <c r="AF7" i="3" s="1"/>
  <c r="AE7" i="3" a="1"/>
  <c r="AE7" i="3" s="1"/>
  <c r="AG6" i="3" a="1"/>
  <c r="AG6" i="3" s="1"/>
  <c r="AF6" i="3"/>
  <c r="AF6" i="3" a="1"/>
  <c r="AE6" i="3" a="1"/>
  <c r="AE6" i="3" s="1"/>
  <c r="AG5" i="3" a="1"/>
  <c r="AG5" i="3" s="1"/>
  <c r="AF5" i="3" a="1"/>
  <c r="AF5" i="3" s="1"/>
  <c r="AF3" i="3" s="1"/>
  <c r="AE5" i="3" a="1"/>
  <c r="AE5" i="3" s="1"/>
  <c r="Z43" i="3" a="1"/>
  <c r="Z43" i="3" s="1"/>
  <c r="Y43" i="3" a="1"/>
  <c r="Y43" i="3" s="1"/>
  <c r="X43" i="3" a="1"/>
  <c r="X43" i="3" s="1"/>
  <c r="AA43" i="3" s="1"/>
  <c r="Z42" i="3" a="1"/>
  <c r="Z42" i="3" s="1"/>
  <c r="Y42" i="3"/>
  <c r="Y42" i="3" a="1"/>
  <c r="X42" i="3" a="1"/>
  <c r="X42" i="3" s="1"/>
  <c r="Z41" i="3" a="1"/>
  <c r="Z41" i="3" s="1"/>
  <c r="Y41" i="3" a="1"/>
  <c r="Y41" i="3" s="1"/>
  <c r="X41" i="3" a="1"/>
  <c r="X41" i="3" s="1"/>
  <c r="Z40" i="3"/>
  <c r="Z40" i="3" a="1"/>
  <c r="Y40" i="3" a="1"/>
  <c r="Y40" i="3" s="1"/>
  <c r="X40" i="3"/>
  <c r="AA40" i="3" s="1"/>
  <c r="X40" i="3" a="1"/>
  <c r="Z39" i="3" a="1"/>
  <c r="Z39" i="3" s="1"/>
  <c r="Y39" i="3" a="1"/>
  <c r="Y39" i="3" s="1"/>
  <c r="X39" i="3" a="1"/>
  <c r="X39" i="3" s="1"/>
  <c r="Z38" i="3" a="1"/>
  <c r="Z38" i="3" s="1"/>
  <c r="Y38" i="3"/>
  <c r="Y38" i="3" a="1"/>
  <c r="X38" i="3" a="1"/>
  <c r="X38" i="3" s="1"/>
  <c r="Z37" i="3" a="1"/>
  <c r="Z37" i="3" s="1"/>
  <c r="Y37" i="3" a="1"/>
  <c r="Y37" i="3" s="1"/>
  <c r="X37" i="3" a="1"/>
  <c r="X37" i="3" s="1"/>
  <c r="Z36" i="3"/>
  <c r="Z36" i="3" a="1"/>
  <c r="Y36" i="3" a="1"/>
  <c r="Y36" i="3" s="1"/>
  <c r="X36" i="3"/>
  <c r="X36" i="3" a="1"/>
  <c r="Z35" i="3" a="1"/>
  <c r="Z35" i="3" s="1"/>
  <c r="Y35" i="3" a="1"/>
  <c r="Y35" i="3" s="1"/>
  <c r="X35" i="3" a="1"/>
  <c r="X35" i="3" s="1"/>
  <c r="Z34" i="3" a="1"/>
  <c r="Z34" i="3" s="1"/>
  <c r="Y34" i="3"/>
  <c r="Y34" i="3" a="1"/>
  <c r="X34" i="3" a="1"/>
  <c r="X34" i="3" s="1"/>
  <c r="Z33" i="3" a="1"/>
  <c r="Z33" i="3" s="1"/>
  <c r="Y33" i="3" a="1"/>
  <c r="Y33" i="3" s="1"/>
  <c r="X33" i="3" a="1"/>
  <c r="X33" i="3" s="1"/>
  <c r="AA33" i="3" s="1"/>
  <c r="Z32" i="3"/>
  <c r="Z32" i="3" a="1"/>
  <c r="Y32" i="3" a="1"/>
  <c r="Y32" i="3" s="1"/>
  <c r="X32" i="3"/>
  <c r="AA32" i="3" s="1"/>
  <c r="X32" i="3" a="1"/>
  <c r="Z31" i="3" a="1"/>
  <c r="Z31" i="3" s="1"/>
  <c r="Y31" i="3" a="1"/>
  <c r="Y31" i="3" s="1"/>
  <c r="X31" i="3" a="1"/>
  <c r="X31" i="3" s="1"/>
  <c r="AA31" i="3" s="1"/>
  <c r="Z30" i="3" a="1"/>
  <c r="Z30" i="3" s="1"/>
  <c r="Y30" i="3"/>
  <c r="Y30" i="3" a="1"/>
  <c r="X30" i="3" a="1"/>
  <c r="X30" i="3" s="1"/>
  <c r="AA30" i="3" s="1"/>
  <c r="Z29" i="3" a="1"/>
  <c r="Z29" i="3" s="1"/>
  <c r="Y29" i="3" a="1"/>
  <c r="Y29" i="3" s="1"/>
  <c r="X29" i="3" a="1"/>
  <c r="X29" i="3" s="1"/>
  <c r="AA29" i="3" s="1"/>
  <c r="Z28" i="3"/>
  <c r="Z28" i="3" a="1"/>
  <c r="Y28" i="3" a="1"/>
  <c r="Y28" i="3" s="1"/>
  <c r="X28" i="3"/>
  <c r="AA28" i="3" s="1"/>
  <c r="X28" i="3" a="1"/>
  <c r="Z27" i="3" a="1"/>
  <c r="Z27" i="3" s="1"/>
  <c r="Y27" i="3" a="1"/>
  <c r="Y27" i="3" s="1"/>
  <c r="X27" i="3" a="1"/>
  <c r="X27" i="3" s="1"/>
  <c r="AA27" i="3" s="1"/>
  <c r="Z26" i="3" a="1"/>
  <c r="Z26" i="3" s="1"/>
  <c r="Y26" i="3"/>
  <c r="Y26" i="3" a="1"/>
  <c r="X26" i="3" a="1"/>
  <c r="X26" i="3" s="1"/>
  <c r="Z25" i="3"/>
  <c r="Z25" i="3" a="1"/>
  <c r="Y25" i="3" a="1"/>
  <c r="Y25" i="3" s="1"/>
  <c r="X25" i="3" a="1"/>
  <c r="X25" i="3" s="1"/>
  <c r="AA25" i="3" s="1"/>
  <c r="Z24" i="3"/>
  <c r="Z24" i="3" a="1"/>
  <c r="Y24" i="3" a="1"/>
  <c r="Y24" i="3" s="1"/>
  <c r="X24" i="3"/>
  <c r="AA24" i="3" s="1"/>
  <c r="X24" i="3" a="1"/>
  <c r="Z23" i="3" a="1"/>
  <c r="Z23" i="3" s="1"/>
  <c r="Y23" i="3"/>
  <c r="Y23" i="3" a="1"/>
  <c r="X23" i="3" a="1"/>
  <c r="X23" i="3" s="1"/>
  <c r="AA23" i="3" s="1"/>
  <c r="Z22" i="3" a="1"/>
  <c r="Z22" i="3" s="1"/>
  <c r="Y22" i="3"/>
  <c r="Y22" i="3" a="1"/>
  <c r="X22" i="3" a="1"/>
  <c r="X22" i="3" s="1"/>
  <c r="AA22" i="3" s="1"/>
  <c r="Z21" i="3"/>
  <c r="Z21" i="3" a="1"/>
  <c r="Y21" i="3" a="1"/>
  <c r="Y21" i="3" s="1"/>
  <c r="X21" i="3" a="1"/>
  <c r="X21" i="3" s="1"/>
  <c r="AA21" i="3" s="1"/>
  <c r="Z20" i="3"/>
  <c r="Z20" i="3" a="1"/>
  <c r="Y20" i="3" a="1"/>
  <c r="Y20" i="3" s="1"/>
  <c r="X20" i="3"/>
  <c r="AA20" i="3" s="1"/>
  <c r="X20" i="3" a="1"/>
  <c r="Z19" i="3" a="1"/>
  <c r="Z19" i="3" s="1"/>
  <c r="Y19" i="3"/>
  <c r="Y19" i="3" a="1"/>
  <c r="X19" i="3" a="1"/>
  <c r="X19" i="3" s="1"/>
  <c r="Z18" i="3" a="1"/>
  <c r="Z18" i="3" s="1"/>
  <c r="Y18" i="3"/>
  <c r="Y18" i="3" a="1"/>
  <c r="X18" i="3" a="1"/>
  <c r="X18" i="3" s="1"/>
  <c r="Z17" i="3"/>
  <c r="Z17" i="3" a="1"/>
  <c r="Y17" i="3" a="1"/>
  <c r="Y17" i="3" s="1"/>
  <c r="AA17" i="3" s="1"/>
  <c r="X17" i="3"/>
  <c r="X17" i="3" a="1"/>
  <c r="Z16" i="3"/>
  <c r="Z16" i="3" a="1"/>
  <c r="Y16" i="3" a="1"/>
  <c r="Y16" i="3" s="1"/>
  <c r="X16" i="3"/>
  <c r="AA16" i="3" s="1"/>
  <c r="X16" i="3" a="1"/>
  <c r="Z15" i="3" a="1"/>
  <c r="Z15" i="3" s="1"/>
  <c r="Y15" i="3"/>
  <c r="Y15" i="3" a="1"/>
  <c r="X15" i="3" a="1"/>
  <c r="X15" i="3" s="1"/>
  <c r="Z14" i="3" a="1"/>
  <c r="Z14" i="3" s="1"/>
  <c r="Y14" i="3"/>
  <c r="Y14" i="3" a="1"/>
  <c r="X14" i="3" a="1"/>
  <c r="X14" i="3" s="1"/>
  <c r="Z13" i="3"/>
  <c r="Z13" i="3" a="1"/>
  <c r="Y13" i="3" a="1"/>
  <c r="Y13" i="3" s="1"/>
  <c r="AA13" i="3" s="1"/>
  <c r="X13" i="3"/>
  <c r="X13" i="3" a="1"/>
  <c r="Z12" i="3"/>
  <c r="Z12" i="3" a="1"/>
  <c r="Y12" i="3" a="1"/>
  <c r="Y12" i="3" s="1"/>
  <c r="X12" i="3"/>
  <c r="AA12" i="3" s="1"/>
  <c r="X12" i="3" a="1"/>
  <c r="Z11" i="3" a="1"/>
  <c r="Z11" i="3" s="1"/>
  <c r="Y11" i="3"/>
  <c r="Y11" i="3" a="1"/>
  <c r="X11" i="3" a="1"/>
  <c r="X11" i="3" s="1"/>
  <c r="Z10" i="3" a="1"/>
  <c r="Z10" i="3" s="1"/>
  <c r="Y10" i="3"/>
  <c r="Y10" i="3" a="1"/>
  <c r="X10" i="3" a="1"/>
  <c r="X10" i="3" s="1"/>
  <c r="Z9" i="3"/>
  <c r="Z9" i="3" a="1"/>
  <c r="Y9" i="3" a="1"/>
  <c r="Y9" i="3" s="1"/>
  <c r="AA9" i="3" s="1"/>
  <c r="X9" i="3"/>
  <c r="X9" i="3" a="1"/>
  <c r="Z8" i="3"/>
  <c r="Z8" i="3" a="1"/>
  <c r="Y8" i="3" a="1"/>
  <c r="Y8" i="3" s="1"/>
  <c r="X8" i="3"/>
  <c r="AA8" i="3" s="1"/>
  <c r="X8" i="3" a="1"/>
  <c r="Z7" i="3" a="1"/>
  <c r="Z7" i="3" s="1"/>
  <c r="Y7" i="3"/>
  <c r="Y7" i="3" a="1"/>
  <c r="X7" i="3" a="1"/>
  <c r="X7" i="3" s="1"/>
  <c r="Z6" i="3" a="1"/>
  <c r="Z6" i="3" s="1"/>
  <c r="Z3" i="3" s="1"/>
  <c r="Y6" i="3"/>
  <c r="Y6" i="3" a="1"/>
  <c r="X6" i="3" a="1"/>
  <c r="X6" i="3" s="1"/>
  <c r="Z5" i="3"/>
  <c r="Z5" i="3" a="1"/>
  <c r="Y5" i="3" a="1"/>
  <c r="Y5" i="3" s="1"/>
  <c r="X5" i="3"/>
  <c r="X5" i="3" a="1"/>
  <c r="S43" i="3" a="1"/>
  <c r="S43" i="3" s="1"/>
  <c r="R43" i="3" a="1"/>
  <c r="R43" i="3" s="1"/>
  <c r="Q43" i="3" a="1"/>
  <c r="Q43" i="3" s="1"/>
  <c r="T43" i="3" s="1"/>
  <c r="S42" i="3" a="1"/>
  <c r="S42" i="3" s="1"/>
  <c r="R42" i="3"/>
  <c r="R42" i="3" a="1"/>
  <c r="Q42" i="3" a="1"/>
  <c r="Q42" i="3" s="1"/>
  <c r="S41" i="3" a="1"/>
  <c r="S41" i="3" s="1"/>
  <c r="R41" i="3" a="1"/>
  <c r="R41" i="3" s="1"/>
  <c r="Q41" i="3" a="1"/>
  <c r="Q41" i="3" s="1"/>
  <c r="S40" i="3"/>
  <c r="S40" i="3" a="1"/>
  <c r="R40" i="3" a="1"/>
  <c r="R40" i="3" s="1"/>
  <c r="Q40" i="3"/>
  <c r="T40" i="3" s="1"/>
  <c r="Q40" i="3" a="1"/>
  <c r="S39" i="3" a="1"/>
  <c r="S39" i="3" s="1"/>
  <c r="R39" i="3" a="1"/>
  <c r="R39" i="3" s="1"/>
  <c r="Q39" i="3" a="1"/>
  <c r="Q39" i="3" s="1"/>
  <c r="S38" i="3" a="1"/>
  <c r="S38" i="3" s="1"/>
  <c r="R38" i="3"/>
  <c r="R38" i="3" a="1"/>
  <c r="Q38" i="3" a="1"/>
  <c r="Q38" i="3" s="1"/>
  <c r="S37" i="3" a="1"/>
  <c r="S37" i="3" s="1"/>
  <c r="R37" i="3" a="1"/>
  <c r="R37" i="3" s="1"/>
  <c r="Q37" i="3" a="1"/>
  <c r="Q37" i="3" s="1"/>
  <c r="S36" i="3"/>
  <c r="S36" i="3" a="1"/>
  <c r="R36" i="3" a="1"/>
  <c r="R36" i="3" s="1"/>
  <c r="Q36" i="3"/>
  <c r="Q36" i="3" a="1"/>
  <c r="S35" i="3" a="1"/>
  <c r="S35" i="3" s="1"/>
  <c r="R35" i="3" a="1"/>
  <c r="R35" i="3" s="1"/>
  <c r="Q35" i="3" a="1"/>
  <c r="Q35" i="3" s="1"/>
  <c r="S34" i="3" a="1"/>
  <c r="S34" i="3" s="1"/>
  <c r="R34" i="3"/>
  <c r="R34" i="3" a="1"/>
  <c r="Q34" i="3" a="1"/>
  <c r="Q34" i="3" s="1"/>
  <c r="S33" i="3" a="1"/>
  <c r="S33" i="3" s="1"/>
  <c r="R33" i="3" a="1"/>
  <c r="R33" i="3" s="1"/>
  <c r="Q33" i="3" a="1"/>
  <c r="Q33" i="3" s="1"/>
  <c r="T33" i="3" s="1"/>
  <c r="S32" i="3"/>
  <c r="S32" i="3" a="1"/>
  <c r="R32" i="3" a="1"/>
  <c r="R32" i="3" s="1"/>
  <c r="Q32" i="3"/>
  <c r="T32" i="3" s="1"/>
  <c r="Q32" i="3" a="1"/>
  <c r="S31" i="3" a="1"/>
  <c r="S31" i="3" s="1"/>
  <c r="R31" i="3" a="1"/>
  <c r="R31" i="3" s="1"/>
  <c r="Q31" i="3" a="1"/>
  <c r="Q31" i="3" s="1"/>
  <c r="T31" i="3" s="1"/>
  <c r="S30" i="3" a="1"/>
  <c r="S30" i="3" s="1"/>
  <c r="R30" i="3"/>
  <c r="R30" i="3" a="1"/>
  <c r="Q30" i="3" a="1"/>
  <c r="Q30" i="3" s="1"/>
  <c r="T30" i="3" s="1"/>
  <c r="S29" i="3" a="1"/>
  <c r="S29" i="3" s="1"/>
  <c r="R29" i="3" a="1"/>
  <c r="R29" i="3" s="1"/>
  <c r="Q29" i="3" a="1"/>
  <c r="Q29" i="3" s="1"/>
  <c r="T29" i="3" s="1"/>
  <c r="S28" i="3"/>
  <c r="S28" i="3" a="1"/>
  <c r="R28" i="3" a="1"/>
  <c r="R28" i="3" s="1"/>
  <c r="Q28" i="3"/>
  <c r="T28" i="3" s="1"/>
  <c r="Q28" i="3" a="1"/>
  <c r="S27" i="3" a="1"/>
  <c r="S27" i="3" s="1"/>
  <c r="R27" i="3" a="1"/>
  <c r="R27" i="3" s="1"/>
  <c r="Q27" i="3" a="1"/>
  <c r="Q27" i="3" s="1"/>
  <c r="T27" i="3" s="1"/>
  <c r="S26" i="3" a="1"/>
  <c r="S26" i="3" s="1"/>
  <c r="R26" i="3"/>
  <c r="R26" i="3" a="1"/>
  <c r="Q26" i="3" a="1"/>
  <c r="Q26" i="3" s="1"/>
  <c r="S25" i="3" a="1"/>
  <c r="S25" i="3" s="1"/>
  <c r="R25" i="3" a="1"/>
  <c r="R25" i="3" s="1"/>
  <c r="Q25" i="3" a="1"/>
  <c r="Q25" i="3" s="1"/>
  <c r="S24" i="3"/>
  <c r="S24" i="3" a="1"/>
  <c r="R24" i="3" a="1"/>
  <c r="R24" i="3" s="1"/>
  <c r="Q24" i="3"/>
  <c r="T24" i="3" s="1"/>
  <c r="Q24" i="3" a="1"/>
  <c r="S23" i="3" a="1"/>
  <c r="S23" i="3" s="1"/>
  <c r="R23" i="3" a="1"/>
  <c r="R23" i="3" s="1"/>
  <c r="Q23" i="3" a="1"/>
  <c r="Q23" i="3" s="1"/>
  <c r="S22" i="3" a="1"/>
  <c r="S22" i="3" s="1"/>
  <c r="R22" i="3"/>
  <c r="R22" i="3" a="1"/>
  <c r="Q22" i="3" a="1"/>
  <c r="Q22" i="3" s="1"/>
  <c r="S21" i="3" a="1"/>
  <c r="S21" i="3" s="1"/>
  <c r="R21" i="3" a="1"/>
  <c r="R21" i="3" s="1"/>
  <c r="Q21" i="3" a="1"/>
  <c r="Q21" i="3" s="1"/>
  <c r="S20" i="3"/>
  <c r="S20" i="3" a="1"/>
  <c r="R20" i="3" a="1"/>
  <c r="R20" i="3" s="1"/>
  <c r="Q20" i="3"/>
  <c r="Q20" i="3" a="1"/>
  <c r="S19" i="3" a="1"/>
  <c r="S19" i="3" s="1"/>
  <c r="R19" i="3" a="1"/>
  <c r="R19" i="3" s="1"/>
  <c r="Q19" i="3" a="1"/>
  <c r="Q19" i="3" s="1"/>
  <c r="S18" i="3" a="1"/>
  <c r="S18" i="3" s="1"/>
  <c r="R18" i="3"/>
  <c r="R18" i="3" a="1"/>
  <c r="Q18" i="3" a="1"/>
  <c r="Q18" i="3" s="1"/>
  <c r="S17" i="3" a="1"/>
  <c r="S17" i="3" s="1"/>
  <c r="R17" i="3" a="1"/>
  <c r="R17" i="3" s="1"/>
  <c r="Q17" i="3" a="1"/>
  <c r="Q17" i="3" s="1"/>
  <c r="T17" i="3" s="1"/>
  <c r="S16" i="3"/>
  <c r="S16" i="3" a="1"/>
  <c r="R16" i="3" a="1"/>
  <c r="R16" i="3" s="1"/>
  <c r="Q16" i="3"/>
  <c r="T16" i="3" s="1"/>
  <c r="Q16" i="3" a="1"/>
  <c r="S15" i="3" a="1"/>
  <c r="S15" i="3" s="1"/>
  <c r="R15" i="3" a="1"/>
  <c r="R15" i="3" s="1"/>
  <c r="Q15" i="3" a="1"/>
  <c r="Q15" i="3" s="1"/>
  <c r="T15" i="3" s="1"/>
  <c r="S14" i="3" a="1"/>
  <c r="S14" i="3" s="1"/>
  <c r="R14" i="3"/>
  <c r="R14" i="3" a="1"/>
  <c r="Q14" i="3" a="1"/>
  <c r="Q14" i="3" s="1"/>
  <c r="T14" i="3" s="1"/>
  <c r="S13" i="3" a="1"/>
  <c r="S13" i="3" s="1"/>
  <c r="R13" i="3" a="1"/>
  <c r="R13" i="3" s="1"/>
  <c r="Q13" i="3" a="1"/>
  <c r="Q13" i="3" s="1"/>
  <c r="T13" i="3" s="1"/>
  <c r="S12" i="3"/>
  <c r="S12" i="3" a="1"/>
  <c r="R12" i="3" a="1"/>
  <c r="R12" i="3" s="1"/>
  <c r="Q12" i="3"/>
  <c r="T12" i="3" s="1"/>
  <c r="Q12" i="3" a="1"/>
  <c r="S11" i="3" a="1"/>
  <c r="S11" i="3" s="1"/>
  <c r="R11" i="3" a="1"/>
  <c r="R11" i="3" s="1"/>
  <c r="Q11" i="3" a="1"/>
  <c r="Q11" i="3" s="1"/>
  <c r="T11" i="3" s="1"/>
  <c r="S10" i="3" a="1"/>
  <c r="S10" i="3" s="1"/>
  <c r="R10" i="3"/>
  <c r="R10" i="3" a="1"/>
  <c r="Q10" i="3" a="1"/>
  <c r="Q10" i="3" s="1"/>
  <c r="S9" i="3" a="1"/>
  <c r="S9" i="3" s="1"/>
  <c r="R9" i="3" a="1"/>
  <c r="R9" i="3" s="1"/>
  <c r="Q9" i="3" a="1"/>
  <c r="Q9" i="3" s="1"/>
  <c r="S8" i="3"/>
  <c r="S8" i="3" a="1"/>
  <c r="R8" i="3" a="1"/>
  <c r="R8" i="3" s="1"/>
  <c r="Q8" i="3"/>
  <c r="T8" i="3" s="1"/>
  <c r="Q8" i="3" a="1"/>
  <c r="S7" i="3" a="1"/>
  <c r="S7" i="3" s="1"/>
  <c r="R7" i="3" a="1"/>
  <c r="R7" i="3" s="1"/>
  <c r="Q7" i="3" a="1"/>
  <c r="Q7" i="3" s="1"/>
  <c r="S6" i="3" a="1"/>
  <c r="S6" i="3" s="1"/>
  <c r="R6" i="3"/>
  <c r="R6" i="3" a="1"/>
  <c r="Q6" i="3" a="1"/>
  <c r="Q6" i="3" s="1"/>
  <c r="S5" i="3" a="1"/>
  <c r="S5" i="3" s="1"/>
  <c r="R5" i="3" a="1"/>
  <c r="R5" i="3" s="1"/>
  <c r="R3" i="3" s="1"/>
  <c r="Q5" i="3" a="1"/>
  <c r="Q5" i="3" s="1"/>
  <c r="L43" i="3" a="1"/>
  <c r="L43" i="3" s="1"/>
  <c r="K43" i="3" a="1"/>
  <c r="K43" i="3" s="1"/>
  <c r="J43" i="3" a="1"/>
  <c r="J43" i="3" s="1"/>
  <c r="M43" i="3" s="1"/>
  <c r="L42" i="3" a="1"/>
  <c r="L42" i="3" s="1"/>
  <c r="K42" i="3"/>
  <c r="K42" i="3" a="1"/>
  <c r="J42" i="3" a="1"/>
  <c r="J42" i="3" s="1"/>
  <c r="L41" i="3" a="1"/>
  <c r="L41" i="3" s="1"/>
  <c r="K41" i="3" a="1"/>
  <c r="K41" i="3" s="1"/>
  <c r="J41" i="3" a="1"/>
  <c r="J41" i="3" s="1"/>
  <c r="L40" i="3"/>
  <c r="L40" i="3" a="1"/>
  <c r="K40" i="3" a="1"/>
  <c r="K40" i="3" s="1"/>
  <c r="J40" i="3"/>
  <c r="M40" i="3" s="1"/>
  <c r="J40" i="3" a="1"/>
  <c r="L39" i="3" a="1"/>
  <c r="L39" i="3" s="1"/>
  <c r="K39" i="3" a="1"/>
  <c r="K39" i="3" s="1"/>
  <c r="J39" i="3" a="1"/>
  <c r="J39" i="3" s="1"/>
  <c r="L38" i="3" a="1"/>
  <c r="L38" i="3" s="1"/>
  <c r="K38" i="3"/>
  <c r="K38" i="3" a="1"/>
  <c r="J38" i="3" a="1"/>
  <c r="J38" i="3" s="1"/>
  <c r="L37" i="3" a="1"/>
  <c r="L37" i="3" s="1"/>
  <c r="K37" i="3" a="1"/>
  <c r="K37" i="3" s="1"/>
  <c r="J37" i="3" a="1"/>
  <c r="J37" i="3" s="1"/>
  <c r="L36" i="3"/>
  <c r="L36" i="3" a="1"/>
  <c r="K36" i="3" a="1"/>
  <c r="K36" i="3" s="1"/>
  <c r="J36" i="3"/>
  <c r="J36" i="3" a="1"/>
  <c r="L35" i="3" a="1"/>
  <c r="L35" i="3" s="1"/>
  <c r="K35" i="3" a="1"/>
  <c r="K35" i="3" s="1"/>
  <c r="J35" i="3" a="1"/>
  <c r="J35" i="3" s="1"/>
  <c r="L34" i="3" a="1"/>
  <c r="L34" i="3" s="1"/>
  <c r="K34" i="3"/>
  <c r="K34" i="3" a="1"/>
  <c r="J34" i="3" a="1"/>
  <c r="J34" i="3" s="1"/>
  <c r="L33" i="3" a="1"/>
  <c r="L33" i="3" s="1"/>
  <c r="K33" i="3" a="1"/>
  <c r="K33" i="3" s="1"/>
  <c r="J33" i="3" a="1"/>
  <c r="J33" i="3" s="1"/>
  <c r="M33" i="3" s="1"/>
  <c r="L32" i="3"/>
  <c r="L32" i="3" a="1"/>
  <c r="K32" i="3" a="1"/>
  <c r="K32" i="3" s="1"/>
  <c r="J32" i="3"/>
  <c r="M32" i="3" s="1"/>
  <c r="J32" i="3" a="1"/>
  <c r="L31" i="3" a="1"/>
  <c r="L31" i="3" s="1"/>
  <c r="K31" i="3" a="1"/>
  <c r="K31" i="3" s="1"/>
  <c r="J31" i="3" a="1"/>
  <c r="J31" i="3" s="1"/>
  <c r="M31" i="3" s="1"/>
  <c r="L30" i="3" a="1"/>
  <c r="L30" i="3" s="1"/>
  <c r="K30" i="3"/>
  <c r="K30" i="3" a="1"/>
  <c r="J30" i="3" a="1"/>
  <c r="J30" i="3" s="1"/>
  <c r="M30" i="3" s="1"/>
  <c r="L29" i="3" a="1"/>
  <c r="L29" i="3" s="1"/>
  <c r="K29" i="3" a="1"/>
  <c r="K29" i="3" s="1"/>
  <c r="J29" i="3" a="1"/>
  <c r="J29" i="3" s="1"/>
  <c r="M29" i="3" s="1"/>
  <c r="L28" i="3"/>
  <c r="L28" i="3" a="1"/>
  <c r="K28" i="3" a="1"/>
  <c r="K28" i="3" s="1"/>
  <c r="J28" i="3"/>
  <c r="M28" i="3" s="1"/>
  <c r="J28" i="3" a="1"/>
  <c r="L27" i="3" a="1"/>
  <c r="L27" i="3" s="1"/>
  <c r="K27" i="3" a="1"/>
  <c r="K27" i="3" s="1"/>
  <c r="J27" i="3" a="1"/>
  <c r="J27" i="3" s="1"/>
  <c r="M27" i="3" s="1"/>
  <c r="L26" i="3" a="1"/>
  <c r="L26" i="3" s="1"/>
  <c r="K26" i="3"/>
  <c r="K26" i="3" a="1"/>
  <c r="J26" i="3" a="1"/>
  <c r="J26" i="3" s="1"/>
  <c r="L25" i="3" a="1"/>
  <c r="L25" i="3" s="1"/>
  <c r="K25" i="3" a="1"/>
  <c r="K25" i="3" s="1"/>
  <c r="J25" i="3" a="1"/>
  <c r="J25" i="3" s="1"/>
  <c r="L24" i="3"/>
  <c r="L24" i="3" a="1"/>
  <c r="K24" i="3" a="1"/>
  <c r="K24" i="3" s="1"/>
  <c r="J24" i="3"/>
  <c r="M24" i="3" s="1"/>
  <c r="J24" i="3" a="1"/>
  <c r="L23" i="3" a="1"/>
  <c r="L23" i="3" s="1"/>
  <c r="K23" i="3" a="1"/>
  <c r="K23" i="3" s="1"/>
  <c r="J23" i="3" a="1"/>
  <c r="J23" i="3" s="1"/>
  <c r="L22" i="3" a="1"/>
  <c r="L22" i="3" s="1"/>
  <c r="K22" i="3"/>
  <c r="K22" i="3" a="1"/>
  <c r="J22" i="3" a="1"/>
  <c r="J22" i="3" s="1"/>
  <c r="L21" i="3" a="1"/>
  <c r="L21" i="3" s="1"/>
  <c r="K21" i="3" a="1"/>
  <c r="K21" i="3" s="1"/>
  <c r="J21" i="3" a="1"/>
  <c r="J21" i="3" s="1"/>
  <c r="L20" i="3"/>
  <c r="L20" i="3" a="1"/>
  <c r="K20" i="3" a="1"/>
  <c r="K20" i="3" s="1"/>
  <c r="J20" i="3"/>
  <c r="J20" i="3" a="1"/>
  <c r="L19" i="3" a="1"/>
  <c r="L19" i="3" s="1"/>
  <c r="K19" i="3" a="1"/>
  <c r="K19" i="3" s="1"/>
  <c r="J19" i="3" a="1"/>
  <c r="J19" i="3" s="1"/>
  <c r="L18" i="3" a="1"/>
  <c r="L18" i="3" s="1"/>
  <c r="K18" i="3"/>
  <c r="K18" i="3" a="1"/>
  <c r="J18" i="3" a="1"/>
  <c r="J18" i="3" s="1"/>
  <c r="L17" i="3" a="1"/>
  <c r="L17" i="3" s="1"/>
  <c r="K17" i="3" a="1"/>
  <c r="K17" i="3" s="1"/>
  <c r="J17" i="3" a="1"/>
  <c r="J17" i="3" s="1"/>
  <c r="M17" i="3" s="1"/>
  <c r="L16" i="3"/>
  <c r="L16" i="3" a="1"/>
  <c r="K16" i="3" a="1"/>
  <c r="K16" i="3" s="1"/>
  <c r="J16" i="3"/>
  <c r="M16" i="3" s="1"/>
  <c r="J16" i="3" a="1"/>
  <c r="L15" i="3" a="1"/>
  <c r="L15" i="3" s="1"/>
  <c r="K15" i="3" a="1"/>
  <c r="K15" i="3" s="1"/>
  <c r="J15" i="3" a="1"/>
  <c r="J15" i="3" s="1"/>
  <c r="M15" i="3" s="1"/>
  <c r="L14" i="3" a="1"/>
  <c r="L14" i="3" s="1"/>
  <c r="K14" i="3"/>
  <c r="K14" i="3" a="1"/>
  <c r="J14" i="3" a="1"/>
  <c r="J14" i="3" s="1"/>
  <c r="M14" i="3" s="1"/>
  <c r="L13" i="3" a="1"/>
  <c r="L13" i="3" s="1"/>
  <c r="K13" i="3" a="1"/>
  <c r="K13" i="3" s="1"/>
  <c r="J13" i="3" a="1"/>
  <c r="J13" i="3" s="1"/>
  <c r="M13" i="3" s="1"/>
  <c r="L12" i="3"/>
  <c r="L12" i="3" a="1"/>
  <c r="K12" i="3" a="1"/>
  <c r="K12" i="3" s="1"/>
  <c r="J12" i="3"/>
  <c r="M12" i="3" s="1"/>
  <c r="J12" i="3" a="1"/>
  <c r="L11" i="3" a="1"/>
  <c r="L11" i="3" s="1"/>
  <c r="K11" i="3" a="1"/>
  <c r="K11" i="3" s="1"/>
  <c r="J11" i="3" a="1"/>
  <c r="J11" i="3" s="1"/>
  <c r="M11" i="3" s="1"/>
  <c r="L10" i="3" a="1"/>
  <c r="L10" i="3" s="1"/>
  <c r="K10" i="3"/>
  <c r="K10" i="3" a="1"/>
  <c r="J10" i="3" a="1"/>
  <c r="J10" i="3" s="1"/>
  <c r="L9" i="3" a="1"/>
  <c r="L9" i="3" s="1"/>
  <c r="K9" i="3" a="1"/>
  <c r="K9" i="3" s="1"/>
  <c r="J9" i="3" a="1"/>
  <c r="J9" i="3" s="1"/>
  <c r="L8" i="3"/>
  <c r="L8" i="3" a="1"/>
  <c r="K8" i="3" a="1"/>
  <c r="K8" i="3" s="1"/>
  <c r="J8" i="3"/>
  <c r="M8" i="3" s="1"/>
  <c r="J8" i="3" a="1"/>
  <c r="L7" i="3" a="1"/>
  <c r="L7" i="3" s="1"/>
  <c r="K7" i="3" a="1"/>
  <c r="K7" i="3" s="1"/>
  <c r="J7" i="3" a="1"/>
  <c r="J7" i="3" s="1"/>
  <c r="L6" i="3" a="1"/>
  <c r="L6" i="3" s="1"/>
  <c r="K6" i="3"/>
  <c r="K6" i="3" a="1"/>
  <c r="J6" i="3" a="1"/>
  <c r="J6" i="3" s="1"/>
  <c r="L5" i="3"/>
  <c r="L5" i="3" a="1"/>
  <c r="K5" i="3" a="1"/>
  <c r="K5" i="3" s="1"/>
  <c r="J5" i="3" a="1"/>
  <c r="J5" i="3" s="1"/>
  <c r="AH10" i="3" l="1"/>
  <c r="AH6" i="3"/>
  <c r="AH7" i="3"/>
  <c r="AH9" i="3"/>
  <c r="AH22" i="3"/>
  <c r="AH23" i="3"/>
  <c r="AH25" i="3"/>
  <c r="AH38" i="3"/>
  <c r="AH39" i="3"/>
  <c r="AH41" i="3"/>
  <c r="AG3" i="3"/>
  <c r="AH26" i="3"/>
  <c r="AH42" i="3"/>
  <c r="AE3" i="3"/>
  <c r="AH5" i="3"/>
  <c r="AH18" i="3"/>
  <c r="AH19" i="3"/>
  <c r="AH20" i="3"/>
  <c r="AH21" i="3"/>
  <c r="AH34" i="3"/>
  <c r="AH35" i="3"/>
  <c r="AH36" i="3"/>
  <c r="AH37" i="3"/>
  <c r="X3" i="3"/>
  <c r="AA7" i="3"/>
  <c r="AA14" i="3"/>
  <c r="AA42" i="3"/>
  <c r="Y3" i="3"/>
  <c r="AA5" i="3"/>
  <c r="AA38" i="3"/>
  <c r="AA39" i="3"/>
  <c r="AA41" i="3"/>
  <c r="AA6" i="3"/>
  <c r="AA15" i="3"/>
  <c r="AA26" i="3"/>
  <c r="AA10" i="3"/>
  <c r="AA11" i="3"/>
  <c r="AA18" i="3"/>
  <c r="AA19" i="3"/>
  <c r="AA34" i="3"/>
  <c r="AA35" i="3"/>
  <c r="AA36" i="3"/>
  <c r="AA37" i="3"/>
  <c r="T6" i="3"/>
  <c r="T7" i="3"/>
  <c r="T9" i="3"/>
  <c r="T22" i="3"/>
  <c r="T23" i="3"/>
  <c r="T25" i="3"/>
  <c r="T38" i="3"/>
  <c r="T39" i="3"/>
  <c r="T41" i="3"/>
  <c r="S3" i="3"/>
  <c r="T10" i="3"/>
  <c r="T26" i="3"/>
  <c r="T42" i="3"/>
  <c r="Q3" i="3"/>
  <c r="T5" i="3"/>
  <c r="T18" i="3"/>
  <c r="T19" i="3"/>
  <c r="T20" i="3"/>
  <c r="T21" i="3"/>
  <c r="T34" i="3"/>
  <c r="T35" i="3"/>
  <c r="T36" i="3"/>
  <c r="T37" i="3"/>
  <c r="M10" i="3"/>
  <c r="M26" i="3"/>
  <c r="M42" i="3"/>
  <c r="M7" i="3"/>
  <c r="M23" i="3"/>
  <c r="M38" i="3"/>
  <c r="M41" i="3"/>
  <c r="L3" i="3"/>
  <c r="J3" i="3"/>
  <c r="M5" i="3"/>
  <c r="M6" i="3"/>
  <c r="M9" i="3"/>
  <c r="M22" i="3"/>
  <c r="M25" i="3"/>
  <c r="M39" i="3"/>
  <c r="K3" i="3"/>
  <c r="M18" i="3"/>
  <c r="M19" i="3"/>
  <c r="M20" i="3"/>
  <c r="M21" i="3"/>
  <c r="M34" i="3"/>
  <c r="M35" i="3"/>
  <c r="M36" i="3"/>
  <c r="M37" i="3"/>
  <c r="AH44" i="3" l="1"/>
  <c r="AH3" i="3"/>
  <c r="AA44" i="3"/>
  <c r="AA3" i="3"/>
  <c r="T44" i="3"/>
  <c r="T3" i="3"/>
  <c r="M44" i="3"/>
  <c r="M3" i="3"/>
  <c r="J6" i="1" l="1" a="1"/>
  <c r="J6" i="1" s="1"/>
  <c r="J7" i="1" a="1"/>
  <c r="J7" i="1" s="1"/>
  <c r="J8" i="1" a="1"/>
  <c r="M8" i="1" s="1"/>
  <c r="J9" i="1" a="1"/>
  <c r="J9" i="1" s="1"/>
  <c r="J10" i="1" a="1"/>
  <c r="J10" i="1" s="1"/>
  <c r="J11" i="1" a="1"/>
  <c r="J12" i="1" a="1"/>
  <c r="J13" i="1" a="1"/>
  <c r="M13" i="1" s="1"/>
  <c r="J14" i="1" a="1"/>
  <c r="J14" i="1" s="1"/>
  <c r="J15" i="1" a="1"/>
  <c r="J16" i="1" a="1"/>
  <c r="J17" i="1" a="1"/>
  <c r="M17" i="1" s="1"/>
  <c r="J18" i="1" a="1"/>
  <c r="J18" i="1" s="1"/>
  <c r="J19" i="1" a="1"/>
  <c r="J20" i="1" a="1"/>
  <c r="M20" i="1" s="1"/>
  <c r="J21" i="1" a="1"/>
  <c r="M21" i="1" s="1"/>
  <c r="J22" i="1" a="1"/>
  <c r="J22" i="1" s="1"/>
  <c r="J23" i="1" a="1"/>
  <c r="J24" i="1" a="1"/>
  <c r="J25" i="1" a="1"/>
  <c r="M25" i="1" s="1"/>
  <c r="J26" i="1" a="1"/>
  <c r="J26" i="1" s="1"/>
  <c r="C43" i="3" a="1"/>
  <c r="C43" i="3" s="1"/>
  <c r="D43" i="3" a="1"/>
  <c r="D43" i="3" s="1"/>
  <c r="E43" i="3" a="1"/>
  <c r="E43" i="3" s="1"/>
  <c r="E5" i="3" a="1"/>
  <c r="E5" i="3" s="1"/>
  <c r="D5" i="3" a="1"/>
  <c r="D5" i="3" s="1"/>
  <c r="C5" i="3" a="1"/>
  <c r="C5" i="3" s="1"/>
  <c r="J3" i="1" a="1"/>
  <c r="J3" i="1" s="1"/>
  <c r="J4" i="1" a="1"/>
  <c r="J4" i="1" s="1"/>
  <c r="J5" i="1" a="1"/>
  <c r="J5" i="1" s="1"/>
  <c r="C6" i="3" a="1"/>
  <c r="C6" i="3" s="1"/>
  <c r="D6" i="3" a="1"/>
  <c r="D6" i="3" s="1"/>
  <c r="E6" i="3" a="1"/>
  <c r="E6" i="3" s="1"/>
  <c r="C7" i="3" a="1"/>
  <c r="C7" i="3" s="1"/>
  <c r="D7" i="3" a="1"/>
  <c r="D7" i="3" s="1"/>
  <c r="E7" i="3" a="1"/>
  <c r="E7" i="3" s="1"/>
  <c r="C8" i="3" a="1"/>
  <c r="C8" i="3" s="1"/>
  <c r="D8" i="3" a="1"/>
  <c r="D8" i="3" s="1"/>
  <c r="E8" i="3" a="1"/>
  <c r="E8" i="3" s="1"/>
  <c r="C9" i="3" a="1"/>
  <c r="C9" i="3" s="1"/>
  <c r="D9" i="3" a="1"/>
  <c r="D9" i="3" s="1"/>
  <c r="E9" i="3" a="1"/>
  <c r="E9" i="3" s="1"/>
  <c r="C10" i="3" a="1"/>
  <c r="C10" i="3" s="1"/>
  <c r="D10" i="3" a="1"/>
  <c r="D10" i="3" s="1"/>
  <c r="E10" i="3" a="1"/>
  <c r="E10" i="3" s="1"/>
  <c r="C11" i="3" a="1"/>
  <c r="C11" i="3" s="1"/>
  <c r="D11" i="3" a="1"/>
  <c r="D11" i="3" s="1"/>
  <c r="E11" i="3" a="1"/>
  <c r="E11" i="3" s="1"/>
  <c r="C12" i="3" a="1"/>
  <c r="C12" i="3" s="1"/>
  <c r="D12" i="3" a="1"/>
  <c r="D12" i="3" s="1"/>
  <c r="E12" i="3" a="1"/>
  <c r="E12" i="3" s="1"/>
  <c r="C13" i="3" a="1"/>
  <c r="C13" i="3" s="1"/>
  <c r="D13" i="3" a="1"/>
  <c r="D13" i="3" s="1"/>
  <c r="E13" i="3" a="1"/>
  <c r="E13" i="3" s="1"/>
  <c r="C14" i="3" a="1"/>
  <c r="C14" i="3" s="1"/>
  <c r="D14" i="3" a="1"/>
  <c r="D14" i="3" s="1"/>
  <c r="E14" i="3" a="1"/>
  <c r="E14" i="3" s="1"/>
  <c r="C15" i="3" a="1"/>
  <c r="C15" i="3" s="1"/>
  <c r="D15" i="3" a="1"/>
  <c r="D15" i="3" s="1"/>
  <c r="E15" i="3" a="1"/>
  <c r="E15" i="3" s="1"/>
  <c r="C16" i="3" a="1"/>
  <c r="C16" i="3" s="1"/>
  <c r="D16" i="3" a="1"/>
  <c r="D16" i="3" s="1"/>
  <c r="E16" i="3" a="1"/>
  <c r="E16" i="3" s="1"/>
  <c r="C17" i="3" a="1"/>
  <c r="C17" i="3" s="1"/>
  <c r="D17" i="3" a="1"/>
  <c r="D17" i="3" s="1"/>
  <c r="E17" i="3" a="1"/>
  <c r="E17" i="3" s="1"/>
  <c r="C18" i="3" a="1"/>
  <c r="C18" i="3" s="1"/>
  <c r="D18" i="3" a="1"/>
  <c r="D18" i="3" s="1"/>
  <c r="E18" i="3" a="1"/>
  <c r="E18" i="3" s="1"/>
  <c r="C19" i="3" a="1"/>
  <c r="C19" i="3" s="1"/>
  <c r="D19" i="3" a="1"/>
  <c r="D19" i="3" s="1"/>
  <c r="E19" i="3" a="1"/>
  <c r="E19" i="3" s="1"/>
  <c r="C20" i="3" a="1"/>
  <c r="C20" i="3" s="1"/>
  <c r="D20" i="3" a="1"/>
  <c r="D20" i="3" s="1"/>
  <c r="E20" i="3" a="1"/>
  <c r="E20" i="3" s="1"/>
  <c r="C21" i="3" a="1"/>
  <c r="C21" i="3" s="1"/>
  <c r="D21" i="3" a="1"/>
  <c r="D21" i="3" s="1"/>
  <c r="E21" i="3" a="1"/>
  <c r="E21" i="3" s="1"/>
  <c r="C22" i="3" a="1"/>
  <c r="C22" i="3" s="1"/>
  <c r="D22" i="3" a="1"/>
  <c r="D22" i="3" s="1"/>
  <c r="E22" i="3" a="1"/>
  <c r="E22" i="3" s="1"/>
  <c r="C23" i="3" a="1"/>
  <c r="C23" i="3" s="1"/>
  <c r="D23" i="3" a="1"/>
  <c r="D23" i="3" s="1"/>
  <c r="E23" i="3" a="1"/>
  <c r="E23" i="3" s="1"/>
  <c r="C24" i="3" a="1"/>
  <c r="C24" i="3" s="1"/>
  <c r="D24" i="3" a="1"/>
  <c r="D24" i="3" s="1"/>
  <c r="E24" i="3" a="1"/>
  <c r="E24" i="3" s="1"/>
  <c r="C25" i="3" a="1"/>
  <c r="C25" i="3" s="1"/>
  <c r="D25" i="3" a="1"/>
  <c r="D25" i="3" s="1"/>
  <c r="E25" i="3" a="1"/>
  <c r="E25" i="3" s="1"/>
  <c r="C26" i="3" a="1"/>
  <c r="C26" i="3" s="1"/>
  <c r="D26" i="3" a="1"/>
  <c r="D26" i="3" s="1"/>
  <c r="E26" i="3" a="1"/>
  <c r="E26" i="3" s="1"/>
  <c r="C27" i="3" a="1"/>
  <c r="C27" i="3" s="1"/>
  <c r="D27" i="3" a="1"/>
  <c r="D27" i="3" s="1"/>
  <c r="E27" i="3" a="1"/>
  <c r="E27" i="3" s="1"/>
  <c r="C28" i="3" a="1"/>
  <c r="C28" i="3" s="1"/>
  <c r="D28" i="3" a="1"/>
  <c r="D28" i="3" s="1"/>
  <c r="E28" i="3" a="1"/>
  <c r="E28" i="3" s="1"/>
  <c r="C29" i="3" a="1"/>
  <c r="C29" i="3" s="1"/>
  <c r="D29" i="3" a="1"/>
  <c r="D29" i="3" s="1"/>
  <c r="E29" i="3" a="1"/>
  <c r="E29" i="3" s="1"/>
  <c r="C30" i="3" a="1"/>
  <c r="C30" i="3" s="1"/>
  <c r="D30" i="3" a="1"/>
  <c r="D30" i="3" s="1"/>
  <c r="E30" i="3" a="1"/>
  <c r="E30" i="3" s="1"/>
  <c r="C31" i="3" a="1"/>
  <c r="C31" i="3" s="1"/>
  <c r="D31" i="3" a="1"/>
  <c r="D31" i="3" s="1"/>
  <c r="E31" i="3" a="1"/>
  <c r="E31" i="3" s="1"/>
  <c r="C32" i="3" a="1"/>
  <c r="C32" i="3" s="1"/>
  <c r="D32" i="3" a="1"/>
  <c r="D32" i="3" s="1"/>
  <c r="E32" i="3" a="1"/>
  <c r="E32" i="3" s="1"/>
  <c r="C33" i="3" a="1"/>
  <c r="C33" i="3" s="1"/>
  <c r="D33" i="3" a="1"/>
  <c r="D33" i="3" s="1"/>
  <c r="E33" i="3" a="1"/>
  <c r="E33" i="3" s="1"/>
  <c r="C34" i="3" a="1"/>
  <c r="C34" i="3" s="1"/>
  <c r="D34" i="3" a="1"/>
  <c r="D34" i="3" s="1"/>
  <c r="E34" i="3" a="1"/>
  <c r="E34" i="3" s="1"/>
  <c r="C35" i="3" a="1"/>
  <c r="C35" i="3" s="1"/>
  <c r="D35" i="3" a="1"/>
  <c r="D35" i="3" s="1"/>
  <c r="E35" i="3" a="1"/>
  <c r="E35" i="3" s="1"/>
  <c r="C36" i="3" a="1"/>
  <c r="C36" i="3" s="1"/>
  <c r="D36" i="3" a="1"/>
  <c r="D36" i="3" s="1"/>
  <c r="E36" i="3" a="1"/>
  <c r="E36" i="3" s="1"/>
  <c r="C37" i="3" a="1"/>
  <c r="C37" i="3" s="1"/>
  <c r="D37" i="3" a="1"/>
  <c r="D37" i="3" s="1"/>
  <c r="E37" i="3" a="1"/>
  <c r="E37" i="3" s="1"/>
  <c r="C38" i="3" a="1"/>
  <c r="C38" i="3" s="1"/>
  <c r="D38" i="3" a="1"/>
  <c r="D38" i="3" s="1"/>
  <c r="E38" i="3" a="1"/>
  <c r="E38" i="3" s="1"/>
  <c r="C39" i="3" a="1"/>
  <c r="C39" i="3" s="1"/>
  <c r="D39" i="3" a="1"/>
  <c r="D39" i="3" s="1"/>
  <c r="E39" i="3" a="1"/>
  <c r="E39" i="3" s="1"/>
  <c r="C40" i="3" a="1"/>
  <c r="C40" i="3" s="1"/>
  <c r="D40" i="3" a="1"/>
  <c r="D40" i="3" s="1"/>
  <c r="E40" i="3" a="1"/>
  <c r="E40" i="3" s="1"/>
  <c r="C41" i="3" a="1"/>
  <c r="C41" i="3" s="1"/>
  <c r="D41" i="3" a="1"/>
  <c r="D41" i="3" s="1"/>
  <c r="E41" i="3" a="1"/>
  <c r="E41" i="3" s="1"/>
  <c r="C42" i="3" a="1"/>
  <c r="C42" i="3" s="1"/>
  <c r="D42" i="3" a="1"/>
  <c r="D42" i="3" s="1"/>
  <c r="E42" i="3" a="1"/>
  <c r="E42" i="3" s="1"/>
  <c r="J2" i="1" a="1"/>
  <c r="J2" i="1" s="1"/>
  <c r="M5" i="1" l="1"/>
  <c r="D3" i="3"/>
  <c r="C3" i="3"/>
  <c r="E3" i="3"/>
  <c r="J8" i="1"/>
  <c r="M9" i="1"/>
  <c r="M24" i="1"/>
  <c r="J24" i="1"/>
  <c r="M16" i="1"/>
  <c r="J16" i="1"/>
  <c r="M12" i="1"/>
  <c r="J12" i="1"/>
  <c r="J23" i="1"/>
  <c r="M23" i="1"/>
  <c r="J19" i="1"/>
  <c r="M19" i="1"/>
  <c r="J15" i="1"/>
  <c r="M15" i="1"/>
  <c r="J11" i="1"/>
  <c r="M11" i="1"/>
  <c r="J20" i="1"/>
  <c r="M26" i="1"/>
  <c r="J25" i="1"/>
  <c r="M22" i="1"/>
  <c r="J21" i="1"/>
  <c r="M18" i="1"/>
  <c r="J17" i="1"/>
  <c r="M14" i="1"/>
  <c r="J13" i="1"/>
  <c r="M10" i="1"/>
  <c r="M6" i="1"/>
  <c r="M7" i="1"/>
  <c r="F43" i="3"/>
  <c r="M4" i="1"/>
  <c r="F36" i="3"/>
  <c r="F20" i="3"/>
  <c r="F39" i="3"/>
  <c r="F28" i="3"/>
  <c r="F12" i="3"/>
  <c r="F6" i="3"/>
  <c r="F37" i="3"/>
  <c r="F34" i="3"/>
  <c r="F32" i="3"/>
  <c r="F21" i="3"/>
  <c r="F18" i="3"/>
  <c r="F16" i="3"/>
  <c r="F42" i="3"/>
  <c r="F40" i="3"/>
  <c r="F29" i="3"/>
  <c r="F26" i="3"/>
  <c r="F24" i="3"/>
  <c r="F13" i="3"/>
  <c r="F10" i="3"/>
  <c r="F8" i="3"/>
  <c r="F41" i="3"/>
  <c r="F38" i="3"/>
  <c r="F33" i="3"/>
  <c r="F30" i="3"/>
  <c r="F25" i="3"/>
  <c r="F22" i="3"/>
  <c r="F17" i="3"/>
  <c r="F14" i="3"/>
  <c r="F9" i="3"/>
  <c r="F7" i="3"/>
  <c r="F35" i="3"/>
  <c r="F27" i="3"/>
  <c r="F19" i="3"/>
  <c r="F11" i="3"/>
  <c r="F31" i="3"/>
  <c r="F23" i="3"/>
  <c r="F15" i="3"/>
  <c r="F5" i="3"/>
  <c r="M2" i="1"/>
  <c r="M3" i="1"/>
  <c r="B6" i="1" l="1" a="1"/>
  <c r="B6" i="1" s="1"/>
  <c r="B7" i="1" a="1"/>
  <c r="B7" i="1" s="1"/>
  <c r="B5" i="1" a="1"/>
  <c r="B5" i="1" s="1"/>
  <c r="F44" i="3"/>
  <c r="F3" i="3"/>
  <c r="B3" i="1" a="1"/>
  <c r="B3" i="1" s="1"/>
  <c r="B4" i="1" a="1"/>
  <c r="B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<sst xmlns="http://schemas.openxmlformats.org/spreadsheetml/2006/main" count="710" uniqueCount="116">
  <si>
    <t>Operation Cost</t>
  </si>
  <si>
    <t>Improvement Cost</t>
  </si>
  <si>
    <t>Solution</t>
  </si>
  <si>
    <t xml:space="preserve">    i   j           Activity     Reduced Cost</t>
  </si>
  <si>
    <t xml:space="preserve">  --------------------------------------------</t>
  </si>
  <si>
    <t xml:space="preserve">    1  34            0.0000           0.0000 </t>
  </si>
  <si>
    <t xml:space="preserve">    2  32            0.0000           0.0000 </t>
  </si>
  <si>
    <t xml:space="preserve">    3  24            0.0000           0.0000 </t>
  </si>
  <si>
    <t xml:space="preserve">    4  27            0.0000           0.0000 </t>
  </si>
  <si>
    <t xml:space="preserve">    5  13            0.0000           0.0000 </t>
  </si>
  <si>
    <t xml:space="preserve">    6  36            0.0000           0.0000 </t>
  </si>
  <si>
    <t xml:space="preserve">    7  28            0.0000           0.0000 </t>
  </si>
  <si>
    <t xml:space="preserve">    8  17            0.0000           0.0000 </t>
  </si>
  <si>
    <t xml:space="preserve">    9  13            0.0000           0.0000 </t>
  </si>
  <si>
    <t xml:space="preserve">   10  38            1.0000           0.0000 </t>
  </si>
  <si>
    <t xml:space="preserve">   11  19            1.0000           0.0000 </t>
  </si>
  <si>
    <t xml:space="preserve">   12  39            1.0000           0.0000 </t>
  </si>
  <si>
    <t xml:space="preserve">   13  18            0.0000           0.0000 </t>
  </si>
  <si>
    <t xml:space="preserve">   14  15            0.0000           0.0000 </t>
  </si>
  <si>
    <t xml:space="preserve">   14  20            0.0000           0.0000 </t>
  </si>
  <si>
    <t xml:space="preserve">   15  16            0.0000           0.0000 </t>
  </si>
  <si>
    <t xml:space="preserve">   16  17            0.0000           0.0000 </t>
  </si>
  <si>
    <t xml:space="preserve">   18  19            0.0000           0.0000 </t>
  </si>
  <si>
    <t xml:space="preserve">   18  21            1.0000           0.0000 </t>
  </si>
  <si>
    <t xml:space="preserve">   19  20            0.0000           0.0000 </t>
  </si>
  <si>
    <t xml:space="preserve">   21  22            0.0000           0.0000 </t>
  </si>
  <si>
    <t xml:space="preserve">   22  28            1.0000           0.0000 </t>
  </si>
  <si>
    <t xml:space="preserve">   23  24            0.0000           0.0000 </t>
  </si>
  <si>
    <t xml:space="preserve">   23  30            0.0000           0.0000 </t>
  </si>
  <si>
    <t xml:space="preserve">   24  25            0.0000           0.0000 </t>
  </si>
  <si>
    <t xml:space="preserve">   25  26            0.0000           0.0000 </t>
  </si>
  <si>
    <t xml:space="preserve">   26  27            0.0000           0.0000 </t>
  </si>
  <si>
    <t xml:space="preserve">   28  29            0.0000           0.0000 </t>
  </si>
  <si>
    <t xml:space="preserve">   29  30            0.0000           0.0000 </t>
  </si>
  <si>
    <t xml:space="preserve">   29  31            0.0000           0.0000 </t>
  </si>
  <si>
    <t xml:space="preserve">   31  32            0.0000           0.0000 </t>
  </si>
  <si>
    <t xml:space="preserve">   32  33            0.0000           0.0000 </t>
  </si>
  <si>
    <t xml:space="preserve">   33  39            1.0000           0.0000 </t>
  </si>
  <si>
    <t xml:space="preserve">   34  35            0.0000           0.0000 </t>
  </si>
  <si>
    <t xml:space="preserve">   35  36            0.0000           0.0000 </t>
  </si>
  <si>
    <t xml:space="preserve">   36  37            0.0000           0.0000 </t>
  </si>
  <si>
    <t xml:space="preserve">   37  38            0.0000           0.0000 </t>
  </si>
  <si>
    <t xml:space="preserve">   38  39            0.0000           0.0000 </t>
  </si>
  <si>
    <t xml:space="preserve">    PopulationCoverage             2364073.0000 </t>
  </si>
  <si>
    <t>VARIABLE eX[i,j] :</t>
  </si>
  <si>
    <t xml:space="preserve">    1  34            1.0000           0.0000 </t>
  </si>
  <si>
    <t xml:space="preserve">    3  24            1.0000           0.0000 </t>
  </si>
  <si>
    <t xml:space="preserve">    6  36            1.0000           0.0000 </t>
  </si>
  <si>
    <t xml:space="preserve">    9  13            1.0000           0.0000 </t>
  </si>
  <si>
    <t xml:space="preserve">   10  38            0.0000           0.0000 </t>
  </si>
  <si>
    <t xml:space="preserve">   11  19            0.0000           0.0000 </t>
  </si>
  <si>
    <t xml:space="preserve">   12  39            0.0000           0.0000 </t>
  </si>
  <si>
    <t xml:space="preserve">   22  28            0.0000           0.0000 </t>
  </si>
  <si>
    <t xml:space="preserve">   23  30            1.0000           0.0000 </t>
  </si>
  <si>
    <t xml:space="preserve">   24  25            1.0000           0.0000 </t>
  </si>
  <si>
    <t xml:space="preserve">   29  31            1.0000           0.0000 </t>
  </si>
  <si>
    <t xml:space="preserve">   31  32            1.0000           0.0000 </t>
  </si>
  <si>
    <t xml:space="preserve">   33  39            0.0000           0.0000 </t>
  </si>
  <si>
    <t xml:space="preserve">   36  37            1.0000           0.0000 </t>
  </si>
  <si>
    <t>VARIABLE gX[i,j] :</t>
  </si>
  <si>
    <t xml:space="preserve">    4  27            1.0000           0.0000 </t>
  </si>
  <si>
    <t xml:space="preserve">    8  17            1.0000           0.0000 </t>
  </si>
  <si>
    <t xml:space="preserve">   13  18            1.0000           0.0000 </t>
  </si>
  <si>
    <t xml:space="preserve">   14  15            1.0000           0.0000 </t>
  </si>
  <si>
    <t xml:space="preserve">   14  20            1.0000           0.0000 </t>
  </si>
  <si>
    <t xml:space="preserve">   15  16            1.0000           0.0000 </t>
  </si>
  <si>
    <t xml:space="preserve">   18  21            0.0000           0.0000 </t>
  </si>
  <si>
    <t xml:space="preserve">   19  20            1.0000           0.0000 </t>
  </si>
  <si>
    <t xml:space="preserve">   28  29            1.0000           0.0000 </t>
  </si>
  <si>
    <t xml:space="preserve">   32  33            1.0000           0.0000 </t>
  </si>
  <si>
    <t>VARIABLE pX[i,j] :</t>
  </si>
  <si>
    <t xml:space="preserve">    2  32            1.0000           0.0000 </t>
  </si>
  <si>
    <t xml:space="preserve">    5  13            1.0000           0.0000 </t>
  </si>
  <si>
    <t xml:space="preserve">    7  28            1.0000           0.0000 </t>
  </si>
  <si>
    <t xml:space="preserve">   16  17            1.0000           0.0000 </t>
  </si>
  <si>
    <t xml:space="preserve">   21  22            1.0000           0.0000 </t>
  </si>
  <si>
    <t xml:space="preserve">   23  24            1.0000           0.0000 </t>
  </si>
  <si>
    <t xml:space="preserve">   25  26            1.0000           0.0000 </t>
  </si>
  <si>
    <t xml:space="preserve">   26  27            1.0000           0.0000 </t>
  </si>
  <si>
    <t xml:space="preserve">   34  35            1.0000           0.0000 </t>
  </si>
  <si>
    <t xml:space="preserve">   35  36            1.0000           0.0000 </t>
  </si>
  <si>
    <t xml:space="preserve">   37  38            1.0000           0.0000 </t>
  </si>
  <si>
    <t>eX</t>
  </si>
  <si>
    <t>gX</t>
  </si>
  <si>
    <t>pX</t>
  </si>
  <si>
    <t>Sum</t>
  </si>
  <si>
    <t xml:space="preserve">   29  30            1.0000           0.0000 </t>
  </si>
  <si>
    <t xml:space="preserve">   38  39            1.0000           0.0000 </t>
  </si>
  <si>
    <t xml:space="preserve">   18  19            1.0000           0.0000 </t>
  </si>
  <si>
    <t xml:space="preserve">    Macro Name                           Values</t>
  </si>
  <si>
    <t xml:space="preserve">  -----------------------------------------------</t>
  </si>
  <si>
    <t>DECISION VARIABLES</t>
  </si>
  <si>
    <t>Population Coverate</t>
  </si>
  <si>
    <t>Total Cost</t>
  </si>
  <si>
    <t xml:space="preserve">    PopulationCoverage             1485562.0000 </t>
  </si>
  <si>
    <t xml:space="preserve">    OperationCost                    77933.4000 </t>
  </si>
  <si>
    <t xml:space="preserve">    ImprovementCost               66480000.0000 </t>
  </si>
  <si>
    <t xml:space="preserve">    TotalCost                     66557933.4000 </t>
  </si>
  <si>
    <t xml:space="preserve">    PopulationCoverage             2353174.0000 </t>
  </si>
  <si>
    <t xml:space="preserve">    OperationCost                    72480.1500 </t>
  </si>
  <si>
    <t xml:space="preserve">    ImprovementCost              351780000.0000 </t>
  </si>
  <si>
    <t xml:space="preserve">    TotalCost                    351852480.1500 </t>
  </si>
  <si>
    <t xml:space="preserve">    PopulationCoverage             2350979.0000 </t>
  </si>
  <si>
    <t xml:space="preserve">    OperationCost                    73296.9500 </t>
  </si>
  <si>
    <t xml:space="preserve">    ImprovementCost              464520000.0000 </t>
  </si>
  <si>
    <t xml:space="preserve">    PopulationCoverage             2350882.0000 </t>
  </si>
  <si>
    <t xml:space="preserve">    OperationCost                    75739.5500 </t>
  </si>
  <si>
    <t xml:space="preserve">    ImprovementCost              243785000.0000 </t>
  </si>
  <si>
    <t xml:space="preserve">    TotalCost                    243860739.5500 </t>
  </si>
  <si>
    <t xml:space="preserve">    TotalCost                    464593296.9500 </t>
  </si>
  <si>
    <t xml:space="preserve">    TotalCost                     66557933.4000</t>
  </si>
  <si>
    <t xml:space="preserve">    OperationCost                    14144.1000 </t>
  </si>
  <si>
    <t xml:space="preserve">    ImprovementCost               66000000.0000 </t>
  </si>
  <si>
    <t xml:space="preserve">    TotalCost                     66014144.1000</t>
  </si>
  <si>
    <t xml:space="preserve">    TotalCost                     66014144.1000 </t>
  </si>
  <si>
    <t xml:space="preserve">    TotalCost                    243860739.5500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</si>
</sst>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166" fontId="0" fillId="0" borderId="0" xfId="1" applyNumberFormat="1" applyFont="1"/>
    <xf numFmtId="1" fontId="0" fillId="0" borderId="0" xfId="1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2" xfId="0" applyFont="1" applyBorder="1" applyAlignment="1">
      <alignment horizontal="center"/>
    </xf>
    <xf numFmtId="166" fontId="2" fillId="0" borderId="2" xfId="1" applyNumberFormat="1" applyFont="1" applyBorder="1" applyAlignment="1">
      <alignment horizontal="center"/>
    </xf>
    <xf numFmtId="0" fontId="0" fillId="0" borderId="2" xfId="0" applyBorder="1"/>
    <xf numFmtId="166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Feasible</a:t>
            </a:r>
            <a:r>
              <a:rPr lang="en-US" baseline="0"/>
              <a:t> solutions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'Solution States'!$E$2</c:f>
              <c:strCache>
                <c:ptCount val="1"/>
                <c:pt idx="0">
                  <c:v> Total Cost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'Solution States'!$B$3:$B$7</c:f>
              <c:numCache>
                <c:formatCode>_(* #,##0_);_(* \(#,##0\);_(* "-"??_);_(@_)</c:formatCode>
                <c:ptCount val="5"/>
                <c:pt idx="0">
                  <c:v>2364073</c:v>
                </c:pt>
                <c:pt idx="1">
                  <c:v>1485562</c:v>
                </c:pt>
                <c:pt idx="2">
                  <c:v>2353174</c:v>
                </c:pt>
                <c:pt idx="3">
                  <c:v>2350979</c:v>
                </c:pt>
                <c:pt idx="4">
                  <c:v>2350882</c:v>
                </c:pt>
              </c:numCache>
            </c:numRef>
          </c:xVal>
          <c:yVal>
            <c:numRef>
              <c:f>'Solution States'!$E$3:$E$7</c:f>
              <c:numCache>
                <c:formatCode>_(* #,##0_);_(* \(#,##0\);_(* "-"??_);_(@_)</c:formatCode>
                <c:ptCount val="5"/>
                <c:pt idx="0">
                  <c:v>66557933.399999999</c:v>
                </c:pt>
                <c:pt idx="1">
                  <c:v>66014144.100000001</c:v>
                </c:pt>
                <c:pt idx="2">
                  <c:v>351852480.14999998</c:v>
                </c:pt>
                <c:pt idx="3">
                  <c:v>464593296.94999999</c:v>
                </c:pt>
                <c:pt idx="4">
                  <c:v>243860739.55000001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DA-4C37-AF33-2F51DE136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902079"/>
        <c:axId val="1866895839"/>
      </c:scatterChart>
      <c:valAx>
        <c:axId val="186690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  <a:r>
                  <a:rPr lang="en-US" baseline="0"/>
                  <a:t> Coverage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95839"/>
        <c:crosses val="autoZero"/>
        <c:crossBetween val="midCat"/>
      </c:valAx>
      <c:valAx>
        <c:axId val="186689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90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7</xdr:row>
      <xdr:rowOff>147637</xdr:rowOff>
    </xdr:from>
    <xdr:to>
      <xdr:col>4</xdr:col>
      <xdr:colOff>209550</xdr:colOff>
      <xdr:row>22</xdr:row>
      <xdr:rowOff>33337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26E163-CF0F-AF8C-72B7-F17A5BDFA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B7BA-1ED9-48CB-8852-BD3E49B1C075}">
  <dimension ref="A2:M26"/>
  <sheetViews>
    <sheetView tabSelected="1" zoomScaleNormal="100" workbookViewId="0">
      <selection activeCell="G11" sqref="G11"/>
    </sheetView>
  </sheetViews>
  <sheetFormatPr defaultRowHeight="15" x14ac:dyDescent="0.25"/>
  <cols>
    <col min="1" max="1" width="8.28515625" bestFit="1" customWidth="1"/>
    <col min="2" max="2" width="20.42578125" style="2" bestFit="1" customWidth="1"/>
    <col min="3" max="3" width="15.7109375" style="2" bestFit="1" customWidth="1"/>
    <col min="4" max="4" width="18.5703125" style="2" bestFit="1" customWidth="1"/>
    <col min="5" max="5" width="13.28515625" style="2" bestFit="1" customWidth="1"/>
    <col min="9" max="9" width="39.140625" bestFit="1" customWidth="1"/>
    <col min="10" max="10" width="19.42578125" bestFit="1" customWidth="1"/>
    <col min="11" max="11" width="14.7109375" bestFit="1" customWidth="1"/>
    <col min="13" max="13" width="11" style="3" bestFit="1" customWidth="1"/>
  </cols>
  <sheetData>
    <row r="2" spans="1:13" x14ac:dyDescent="0.25">
      <c r="A2" s="6" t="s">
        <v>2</v>
      </c>
      <c r="B2" s="7" t="s">
        <v>92</v>
      </c>
      <c r="C2" s="7" t="s">
        <v>0</v>
      </c>
      <c r="D2" s="7" t="s">
        <v>1</v>
      </c>
      <c r="E2" s="7" t="s">
        <v>93</v>
      </c>
      <c r="H2">
        <v>1</v>
      </c>
      <c r="I2" t="s">
        <v>43</v>
      </c>
      <c r="J2" t="str" cm="1">
        <f t="array" ref="J2:K2">IF(I2="","",_xlfn.TEXTSPLIT(I2," ",,TRUE))</f>
        <v>PopulationCoverage</v>
      </c>
      <c r="K2" t="str">
        <v>2364073.0000</v>
      </c>
      <c r="M2" s="3">
        <f t="shared" ref="M2:M5" si="0">IF(K2="","",VALUE(K2))</f>
        <v>2364073</v>
      </c>
    </row>
    <row r="3" spans="1:13" x14ac:dyDescent="0.25">
      <c r="A3" s="8">
        <v>1</v>
      </c>
      <c r="B3" s="9" cm="1">
        <f t="array" ref="B3:E3">TRANSPOSE(M2:M5)</f>
        <v>2364073</v>
      </c>
      <c r="C3" s="9">
        <v>77933.399999999994</v>
      </c>
      <c r="D3" s="9">
        <v>66480000</v>
      </c>
      <c r="E3" s="9">
        <v>66557933.399999999</v>
      </c>
      <c r="I3" t="s">
        <v>95</v>
      </c>
      <c r="J3" t="str" cm="1">
        <f t="array" ref="J3:K3">IF(I3="","",_xlfn.TEXTSPLIT(I3," ",,TRUE))</f>
        <v>OperationCost</v>
      </c>
      <c r="K3" t="str">
        <v>77933.4000</v>
      </c>
      <c r="M3" s="3">
        <f t="shared" si="0"/>
        <v>77933.399999999994</v>
      </c>
    </row>
    <row r="4" spans="1:13" x14ac:dyDescent="0.25">
      <c r="A4" s="8">
        <v>2</v>
      </c>
      <c r="B4" s="9" cm="1">
        <f t="array" ref="B4:E4">TRANSPOSE(M7:M10)</f>
        <v>1485562</v>
      </c>
      <c r="C4" s="9">
        <v>14144.1</v>
      </c>
      <c r="D4" s="9">
        <v>66000000</v>
      </c>
      <c r="E4" s="9">
        <v>66014144.100000001</v>
      </c>
      <c r="I4" t="s">
        <v>96</v>
      </c>
      <c r="J4" t="str" cm="1">
        <f t="array" ref="J4:K4">IF(I4="","",_xlfn.TEXTSPLIT(I4," ",,TRUE))</f>
        <v>ImprovementCost</v>
      </c>
      <c r="K4" t="str">
        <v>66480000.0000</v>
      </c>
      <c r="M4" s="3">
        <f t="shared" si="0"/>
        <v>66480000</v>
      </c>
    </row>
    <row r="5" spans="1:13" x14ac:dyDescent="0.25">
      <c r="A5" s="8">
        <v>3</v>
      </c>
      <c r="B5" s="9" cm="1">
        <f t="array" ref="B5:E5">TRANSPOSE(M12:M15)</f>
        <v>2353174</v>
      </c>
      <c r="C5" s="9">
        <v>72480.149999999994</v>
      </c>
      <c r="D5" s="9">
        <v>351780000</v>
      </c>
      <c r="E5" s="9">
        <v>351852480.14999998</v>
      </c>
      <c r="I5" t="s">
        <v>110</v>
      </c>
      <c r="J5" t="str" cm="1">
        <f t="array" ref="J5:K5">IF(I5="","",_xlfn.TEXTSPLIT(I5," ",,TRUE))</f>
        <v>TotalCost</v>
      </c>
      <c r="K5" t="str">
        <v>66557933.4000</v>
      </c>
      <c r="M5" s="3">
        <f t="shared" si="0"/>
        <v>66557933.399999999</v>
      </c>
    </row>
    <row r="6" spans="1:13" x14ac:dyDescent="0.25">
      <c r="A6" s="8">
        <v>4</v>
      </c>
      <c r="B6" s="9" cm="1">
        <f t="array" ref="B6:E6">TRANSPOSE(M17:M20)</f>
        <v>2350979</v>
      </c>
      <c r="C6" s="9">
        <v>73296.95</v>
      </c>
      <c r="D6" s="9">
        <v>464520000</v>
      </c>
      <c r="E6" s="9">
        <v>464593296.94999999</v>
      </c>
      <c r="J6" t="str" cm="1">
        <f t="array" ref="J6">IF(I6="","",_xlfn.TEXTSPLIT(I6," ",,TRUE))</f>
        <v/>
      </c>
      <c r="M6" s="3" t="str">
        <f t="shared" ref="M6:M26" si="1">IF(K6="","",VALUE(K6))</f>
        <v/>
      </c>
    </row>
    <row r="7" spans="1:13" x14ac:dyDescent="0.25">
      <c r="A7" s="8">
        <v>5</v>
      </c>
      <c r="B7" s="9" cm="1">
        <f t="array" ref="B7:E7">TRANSPOSE(M22:M25)</f>
        <v>2350882</v>
      </c>
      <c r="C7" s="9">
        <v>75739.55</v>
      </c>
      <c r="D7" s="9">
        <v>243785000</v>
      </c>
      <c r="E7" s="9">
        <v>243860739.55000001</v>
      </c>
      <c r="H7">
        <v>2</v>
      </c>
      <c r="I7" t="s">
        <v>94</v>
      </c>
      <c r="J7" t="str" cm="1">
        <f t="array" ref="J7:K7">IF(I7="","",_xlfn.TEXTSPLIT(I7," ",,TRUE))</f>
        <v>PopulationCoverage</v>
      </c>
      <c r="K7" t="str">
        <v>1485562.0000</v>
      </c>
      <c r="M7" s="3">
        <f t="shared" si="1"/>
        <v>1485562</v>
      </c>
    </row>
    <row r="8" spans="1:13" x14ac:dyDescent="0.25">
      <c r="I8" t="s">
        <v>111</v>
      </c>
      <c r="J8" t="str" cm="1">
        <f t="array" ref="J8:K8">IF(I8="","",_xlfn.TEXTSPLIT(I8," ",,TRUE))</f>
        <v>OperationCost</v>
      </c>
      <c r="K8" t="str">
        <v>14144.1000</v>
      </c>
      <c r="M8" s="3">
        <f t="shared" si="1"/>
        <v>14144.1</v>
      </c>
    </row>
    <row r="9" spans="1:13" x14ac:dyDescent="0.25">
      <c r="I9" t="s">
        <v>112</v>
      </c>
      <c r="J9" t="str" cm="1">
        <f t="array" ref="J9:K9">IF(I9="","",_xlfn.TEXTSPLIT(I9," ",,TRUE))</f>
        <v>ImprovementCost</v>
      </c>
      <c r="K9" t="str">
        <v>66000000.0000</v>
      </c>
      <c r="M9" s="3">
        <f t="shared" si="1"/>
        <v>66000000</v>
      </c>
    </row>
    <row r="10" spans="1:13" x14ac:dyDescent="0.25">
      <c r="I10" t="s">
        <v>113</v>
      </c>
      <c r="J10" t="str" cm="1">
        <f t="array" ref="J10:K10">IF(I10="","",_xlfn.TEXTSPLIT(I10," ",,TRUE))</f>
        <v>TotalCost</v>
      </c>
      <c r="K10" t="str">
        <v>66014144.1000</v>
      </c>
      <c r="M10" s="3">
        <f t="shared" si="1"/>
        <v>66014144.100000001</v>
      </c>
    </row>
    <row r="11" spans="1:13" x14ac:dyDescent="0.25">
      <c r="B11"/>
      <c r="J11" t="str" cm="1">
        <f t="array" ref="J11">IF(I11="","",_xlfn.TEXTSPLIT(I11," ",,TRUE))</f>
        <v/>
      </c>
      <c r="M11" s="3" t="str">
        <f t="shared" si="1"/>
        <v/>
      </c>
    </row>
    <row r="12" spans="1:13" x14ac:dyDescent="0.25">
      <c r="B12"/>
      <c r="H12">
        <v>3</v>
      </c>
      <c r="I12" t="s">
        <v>98</v>
      </c>
      <c r="J12" t="str" cm="1">
        <f t="array" ref="J12:K12">IF(I12="","",_xlfn.TEXTSPLIT(I12," ",,TRUE))</f>
        <v>PopulationCoverage</v>
      </c>
      <c r="K12" t="str">
        <v>2353174.0000</v>
      </c>
      <c r="M12" s="3">
        <f t="shared" si="1"/>
        <v>2353174</v>
      </c>
    </row>
    <row r="13" spans="1:13" x14ac:dyDescent="0.25">
      <c r="B13"/>
      <c r="I13" t="s">
        <v>99</v>
      </c>
      <c r="J13" t="str" cm="1">
        <f t="array" ref="J13:K13">IF(I13="","",_xlfn.TEXTSPLIT(I13," ",,TRUE))</f>
        <v>OperationCost</v>
      </c>
      <c r="K13" t="str">
        <v>72480.1500</v>
      </c>
      <c r="M13" s="3">
        <f t="shared" si="1"/>
        <v>72480.149999999994</v>
      </c>
    </row>
    <row r="14" spans="1:13" x14ac:dyDescent="0.25">
      <c r="B14"/>
      <c r="I14" t="s">
        <v>100</v>
      </c>
      <c r="J14" t="str" cm="1">
        <f t="array" ref="J14:K14">IF(I14="","",_xlfn.TEXTSPLIT(I14," ",,TRUE))</f>
        <v>ImprovementCost</v>
      </c>
      <c r="K14" t="str">
        <v>351780000.0000</v>
      </c>
      <c r="M14" s="3">
        <f t="shared" si="1"/>
        <v>351780000</v>
      </c>
    </row>
    <row r="15" spans="1:13" x14ac:dyDescent="0.25">
      <c r="I15" t="s">
        <v>101</v>
      </c>
      <c r="J15" t="str" cm="1">
        <f t="array" ref="J15:K15">IF(I15="","",_xlfn.TEXTSPLIT(I15," ",,TRUE))</f>
        <v>TotalCost</v>
      </c>
      <c r="K15" t="str">
        <v>351852480.1500</v>
      </c>
      <c r="M15" s="3">
        <f t="shared" si="1"/>
        <v>351852480.14999998</v>
      </c>
    </row>
    <row r="16" spans="1:13" x14ac:dyDescent="0.25">
      <c r="J16" t="str" cm="1">
        <f t="array" ref="J16">IF(I16="","",_xlfn.TEXTSPLIT(I16," ",,TRUE))</f>
        <v/>
      </c>
      <c r="M16" s="3" t="str">
        <f t="shared" si="1"/>
        <v/>
      </c>
    </row>
    <row r="17" spans="8:13" x14ac:dyDescent="0.25">
      <c r="H17">
        <v>4</v>
      </c>
      <c r="I17" t="s">
        <v>102</v>
      </c>
      <c r="J17" t="str" cm="1">
        <f t="array" ref="J17:K17">IF(I17="","",_xlfn.TEXTSPLIT(I17," ",,TRUE))</f>
        <v>PopulationCoverage</v>
      </c>
      <c r="K17" t="str">
        <v>2350979.0000</v>
      </c>
      <c r="M17" s="3">
        <f t="shared" si="1"/>
        <v>2350979</v>
      </c>
    </row>
    <row r="18" spans="8:13" x14ac:dyDescent="0.25">
      <c r="I18" t="s">
        <v>103</v>
      </c>
      <c r="J18" t="str" cm="1">
        <f t="array" ref="J18:K18">IF(I18="","",_xlfn.TEXTSPLIT(I18," ",,TRUE))</f>
        <v>OperationCost</v>
      </c>
      <c r="K18" t="str">
        <v>73296.9500</v>
      </c>
      <c r="M18" s="3">
        <f t="shared" si="1"/>
        <v>73296.95</v>
      </c>
    </row>
    <row r="19" spans="8:13" x14ac:dyDescent="0.25">
      <c r="I19" t="s">
        <v>104</v>
      </c>
      <c r="J19" t="str" cm="1">
        <f t="array" ref="J19:K19">IF(I19="","",_xlfn.TEXTSPLIT(I19," ",,TRUE))</f>
        <v>ImprovementCost</v>
      </c>
      <c r="K19" t="str">
        <v>464520000.0000</v>
      </c>
      <c r="M19" s="3">
        <f t="shared" si="1"/>
        <v>464520000</v>
      </c>
    </row>
    <row r="20" spans="8:13" x14ac:dyDescent="0.25">
      <c r="I20" t="s">
        <v>109</v>
      </c>
      <c r="J20" t="str" cm="1">
        <f t="array" ref="J20:K20">IF(I20="","",_xlfn.TEXTSPLIT(I20," ",,TRUE))</f>
        <v>TotalCost</v>
      </c>
      <c r="K20" t="str">
        <v>464593296.9500</v>
      </c>
      <c r="M20" s="3">
        <f t="shared" si="1"/>
        <v>464593296.94999999</v>
      </c>
    </row>
    <row r="21" spans="8:13" x14ac:dyDescent="0.25">
      <c r="J21" t="str" cm="1">
        <f t="array" ref="J21">IF(I21="","",_xlfn.TEXTSPLIT(I21," ",,TRUE))</f>
        <v/>
      </c>
      <c r="M21" s="3" t="str">
        <f t="shared" si="1"/>
        <v/>
      </c>
    </row>
    <row r="22" spans="8:13" x14ac:dyDescent="0.25">
      <c r="H22">
        <v>5</v>
      </c>
      <c r="I22" t="s">
        <v>105</v>
      </c>
      <c r="J22" t="str" cm="1">
        <f t="array" ref="J22:K22">IF(I22="","",_xlfn.TEXTSPLIT(I22," ",,TRUE))</f>
        <v>PopulationCoverage</v>
      </c>
      <c r="K22" t="str">
        <v>2350882.0000</v>
      </c>
      <c r="M22" s="3">
        <f t="shared" si="1"/>
        <v>2350882</v>
      </c>
    </row>
    <row r="23" spans="8:13" x14ac:dyDescent="0.25">
      <c r="I23" t="s">
        <v>106</v>
      </c>
      <c r="J23" t="str" cm="1">
        <f t="array" ref="J23:K23">IF(I23="","",_xlfn.TEXTSPLIT(I23," ",,TRUE))</f>
        <v>OperationCost</v>
      </c>
      <c r="K23" t="str">
        <v>75739.5500</v>
      </c>
      <c r="M23" s="3">
        <f t="shared" si="1"/>
        <v>75739.55</v>
      </c>
    </row>
    <row r="24" spans="8:13" x14ac:dyDescent="0.25">
      <c r="I24" t="s">
        <v>107</v>
      </c>
      <c r="J24" t="str" cm="1">
        <f t="array" ref="J24:K24">IF(I24="","",_xlfn.TEXTSPLIT(I24," ",,TRUE))</f>
        <v>ImprovementCost</v>
      </c>
      <c r="K24" t="str">
        <v>243785000.0000</v>
      </c>
      <c r="M24" s="3">
        <f t="shared" si="1"/>
        <v>243785000</v>
      </c>
    </row>
    <row r="25" spans="8:13" x14ac:dyDescent="0.25">
      <c r="I25" t="s">
        <v>115</v>
      </c>
      <c r="J25" t="str" cm="1">
        <f t="array" ref="J25:K25">IF(I25="","",_xlfn.TEXTSPLIT(I25," ",,TRUE))</f>
        <v>TotalCost</v>
      </c>
      <c r="K25" t="str">
        <v>243860739.5500</v>
      </c>
      <c r="M25" s="3">
        <f t="shared" si="1"/>
        <v>243860739.55000001</v>
      </c>
    </row>
    <row r="26" spans="8:13" x14ac:dyDescent="0.25">
      <c r="J26" t="str" cm="1">
        <f t="array" ref="J26">IF(I26="","",_xlfn.TEXTSPLIT(I26," ",,TRUE))</f>
        <v/>
      </c>
      <c r="M26" s="3" t="str">
        <f t="shared" si="1"/>
        <v/>
      </c>
    </row>
  </sheetData>
  <sortState xmlns:xlrd2="http://schemas.microsoft.com/office/spreadsheetml/2017/richdata2" ref="B13:C17">
    <sortCondition ref="B13:B1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109A-9592-4BA3-8683-BAA1F8ABE96A}">
  <dimension ref="A1:AH148"/>
  <sheetViews>
    <sheetView workbookViewId="0">
      <selection activeCell="B5" sqref="B5"/>
    </sheetView>
  </sheetViews>
  <sheetFormatPr defaultRowHeight="15" x14ac:dyDescent="0.25"/>
  <cols>
    <col min="1" max="1" width="39.7109375" bestFit="1" customWidth="1"/>
    <col min="2" max="2" width="4.85546875" customWidth="1"/>
    <col min="8" max="8" width="39" bestFit="1" customWidth="1"/>
    <col min="15" max="15" width="39.140625" bestFit="1" customWidth="1"/>
    <col min="22" max="22" width="39.140625" bestFit="1" customWidth="1"/>
    <col min="29" max="29" width="39.140625" bestFit="1" customWidth="1"/>
  </cols>
  <sheetData>
    <row r="1" spans="1:34" ht="21" x14ac:dyDescent="0.35">
      <c r="A1" t="s">
        <v>89</v>
      </c>
      <c r="C1" s="1">
        <v>1</v>
      </c>
      <c r="D1" s="1"/>
      <c r="E1" s="1"/>
      <c r="F1" s="1"/>
      <c r="H1" t="s">
        <v>89</v>
      </c>
      <c r="J1" s="1">
        <v>2</v>
      </c>
      <c r="K1" s="1"/>
      <c r="L1" s="1"/>
      <c r="M1" s="1"/>
      <c r="O1" t="s">
        <v>89</v>
      </c>
      <c r="Q1" s="1">
        <v>3</v>
      </c>
      <c r="R1" s="1"/>
      <c r="S1" s="1"/>
      <c r="T1" s="1"/>
      <c r="V1" t="s">
        <v>89</v>
      </c>
      <c r="X1" s="1">
        <v>4</v>
      </c>
      <c r="Y1" s="1"/>
      <c r="Z1" s="1"/>
      <c r="AA1" s="1"/>
      <c r="AC1" t="s">
        <v>89</v>
      </c>
      <c r="AE1" s="1">
        <v>5</v>
      </c>
      <c r="AF1" s="1"/>
      <c r="AG1" s="1"/>
      <c r="AH1" s="1"/>
    </row>
    <row r="2" spans="1:34" x14ac:dyDescent="0.25">
      <c r="A2" t="s">
        <v>90</v>
      </c>
      <c r="H2" t="s">
        <v>90</v>
      </c>
      <c r="O2" t="s">
        <v>90</v>
      </c>
      <c r="V2" t="s">
        <v>90</v>
      </c>
      <c r="AC2" t="s">
        <v>90</v>
      </c>
    </row>
    <row r="3" spans="1:34" x14ac:dyDescent="0.25">
      <c r="A3" t="s">
        <v>43</v>
      </c>
      <c r="C3">
        <f>SUM(C5:C43)</f>
        <v>19</v>
      </c>
      <c r="D3">
        <f t="shared" ref="D3:F3" si="0">SUM(D5:D43)</f>
        <v>10</v>
      </c>
      <c r="E3">
        <f t="shared" si="0"/>
        <v>10</v>
      </c>
      <c r="F3">
        <f t="shared" si="0"/>
        <v>39</v>
      </c>
      <c r="H3" t="s">
        <v>94</v>
      </c>
      <c r="J3">
        <f>SUM(J5:J43)</f>
        <v>6</v>
      </c>
      <c r="K3">
        <f t="shared" ref="K3:M3" si="1">SUM(K5:K43)</f>
        <v>10</v>
      </c>
      <c r="L3">
        <f t="shared" si="1"/>
        <v>10</v>
      </c>
      <c r="M3">
        <f t="shared" si="1"/>
        <v>26</v>
      </c>
      <c r="O3" t="s">
        <v>98</v>
      </c>
      <c r="Q3">
        <f>SUM(Q5:Q43)</f>
        <v>17</v>
      </c>
      <c r="R3">
        <f t="shared" ref="R3:T3" si="2">SUM(R5:R43)</f>
        <v>10</v>
      </c>
      <c r="S3">
        <f t="shared" si="2"/>
        <v>11</v>
      </c>
      <c r="T3">
        <f t="shared" si="2"/>
        <v>38</v>
      </c>
      <c r="V3" t="s">
        <v>102</v>
      </c>
      <c r="X3">
        <f>SUM(X5:X43)</f>
        <v>16</v>
      </c>
      <c r="Y3">
        <f t="shared" ref="Y3:AA3" si="3">SUM(Y5:Y43)</f>
        <v>11</v>
      </c>
      <c r="Z3">
        <f t="shared" si="3"/>
        <v>10</v>
      </c>
      <c r="AA3">
        <f t="shared" si="3"/>
        <v>37</v>
      </c>
      <c r="AC3" t="s">
        <v>105</v>
      </c>
      <c r="AE3">
        <f>SUM(AE5:AE43)</f>
        <v>17</v>
      </c>
      <c r="AF3">
        <f t="shared" ref="AF3:AH3" si="4">SUM(AF5:AF43)</f>
        <v>10</v>
      </c>
      <c r="AG3">
        <f t="shared" si="4"/>
        <v>11</v>
      </c>
      <c r="AH3">
        <f t="shared" si="4"/>
        <v>38</v>
      </c>
    </row>
    <row r="4" spans="1:34" s="5" customFormat="1" x14ac:dyDescent="0.25">
      <c r="A4" t="s">
        <v>95</v>
      </c>
      <c r="B4"/>
      <c r="C4" s="4" t="s">
        <v>82</v>
      </c>
      <c r="D4" s="4" t="s">
        <v>83</v>
      </c>
      <c r="E4" s="4" t="s">
        <v>84</v>
      </c>
      <c r="F4" s="4" t="s">
        <v>85</v>
      </c>
      <c r="H4" s="5" t="s">
        <v>111</v>
      </c>
      <c r="J4" s="4" t="s">
        <v>82</v>
      </c>
      <c r="K4" s="4" t="s">
        <v>83</v>
      </c>
      <c r="L4" s="4" t="s">
        <v>84</v>
      </c>
      <c r="M4" s="4" t="s">
        <v>85</v>
      </c>
      <c r="O4" s="5" t="s">
        <v>99</v>
      </c>
      <c r="Q4" s="4" t="s">
        <v>82</v>
      </c>
      <c r="R4" s="4" t="s">
        <v>83</v>
      </c>
      <c r="S4" s="4" t="s">
        <v>84</v>
      </c>
      <c r="T4" s="4" t="s">
        <v>85</v>
      </c>
      <c r="V4" s="5" t="s">
        <v>103</v>
      </c>
      <c r="X4" s="4" t="s">
        <v>82</v>
      </c>
      <c r="Y4" s="4" t="s">
        <v>83</v>
      </c>
      <c r="Z4" s="4" t="s">
        <v>84</v>
      </c>
      <c r="AA4" s="4" t="s">
        <v>85</v>
      </c>
      <c r="AC4" s="5" t="s">
        <v>106</v>
      </c>
      <c r="AE4" s="4" t="s">
        <v>82</v>
      </c>
      <c r="AF4" s="4" t="s">
        <v>83</v>
      </c>
      <c r="AG4" s="4" t="s">
        <v>84</v>
      </c>
      <c r="AH4" s="4" t="s">
        <v>85</v>
      </c>
    </row>
    <row r="5" spans="1:34" x14ac:dyDescent="0.25">
      <c r="A5" t="s">
        <v>96</v>
      </c>
      <c r="C5" cm="1">
        <f t="array" ref="C5">INT(INDEX(_xlfn.TEXTSPLIT(A19," ",,TRUE),3))</f>
        <v>1</v>
      </c>
      <c r="D5" cm="1">
        <f t="array" ref="D5">INT(INDEX(_xlfn.TEXTSPLIT(A65," ",,TRUE),3))</f>
        <v>0</v>
      </c>
      <c r="E5" cm="1">
        <f t="array" ref="E5">INT(INDEX(_xlfn.TEXTSPLIT(A111," ",,TRUE),3))</f>
        <v>0</v>
      </c>
      <c r="F5">
        <f>SUM(C5:E5)</f>
        <v>1</v>
      </c>
      <c r="H5" t="s">
        <v>112</v>
      </c>
      <c r="J5" cm="1">
        <f t="array" ref="J5">INT(INDEX(_xlfn.TEXTSPLIT(H19," ",,TRUE),3))</f>
        <v>1</v>
      </c>
      <c r="K5" cm="1">
        <f t="array" ref="K5">INT(INDEX(_xlfn.TEXTSPLIT(H65," ",,TRUE),3))</f>
        <v>0</v>
      </c>
      <c r="L5" cm="1">
        <f t="array" ref="L5">INT(INDEX(_xlfn.TEXTSPLIT(H111," ",,TRUE),3))</f>
        <v>0</v>
      </c>
      <c r="M5">
        <f>SUM(J5:L5)</f>
        <v>1</v>
      </c>
      <c r="O5" t="s">
        <v>100</v>
      </c>
      <c r="Q5" cm="1">
        <f t="array" ref="Q5">INT(INDEX(_xlfn.TEXTSPLIT(O19," ",,TRUE),3))</f>
        <v>0</v>
      </c>
      <c r="R5" cm="1">
        <f t="array" ref="R5">INT(INDEX(_xlfn.TEXTSPLIT(O65," ",,TRUE),3))</f>
        <v>0</v>
      </c>
      <c r="S5" cm="1">
        <f t="array" ref="S5">INT(INDEX(_xlfn.TEXTSPLIT(O111," ",,TRUE),3))</f>
        <v>1</v>
      </c>
      <c r="T5">
        <f>SUM(Q5:S5)</f>
        <v>1</v>
      </c>
      <c r="V5" t="s">
        <v>104</v>
      </c>
      <c r="X5" cm="1">
        <f t="array" ref="X5">INT(INDEX(_xlfn.TEXTSPLIT(V19," ",,TRUE),3))</f>
        <v>0</v>
      </c>
      <c r="Y5" cm="1">
        <f t="array" ref="Y5">INT(INDEX(_xlfn.TEXTSPLIT(V65," ",,TRUE),3))</f>
        <v>0</v>
      </c>
      <c r="Z5" cm="1">
        <f t="array" ref="Z5">INT(INDEX(_xlfn.TEXTSPLIT(V111," ",,TRUE),3))</f>
        <v>0</v>
      </c>
      <c r="AA5">
        <f>SUM(X5:Z5)</f>
        <v>0</v>
      </c>
      <c r="AC5" t="s">
        <v>107</v>
      </c>
      <c r="AE5" cm="1">
        <f t="array" ref="AE5">INT(INDEX(_xlfn.TEXTSPLIT(AC19," ",,TRUE),3))</f>
        <v>0</v>
      </c>
      <c r="AF5" cm="1">
        <f t="array" ref="AF5">INT(INDEX(_xlfn.TEXTSPLIT(AC65," ",,TRUE),3))</f>
        <v>0</v>
      </c>
      <c r="AG5" cm="1">
        <f t="array" ref="AG5">INT(INDEX(_xlfn.TEXTSPLIT(AC111," ",,TRUE),3))</f>
        <v>1</v>
      </c>
      <c r="AH5">
        <f>SUM(AE5:AG5)</f>
        <v>1</v>
      </c>
    </row>
    <row r="6" spans="1:34" x14ac:dyDescent="0.25">
      <c r="A6" t="s">
        <v>97</v>
      </c>
      <c r="C6" cm="1">
        <f t="array" ref="C6">INT(INDEX(_xlfn.TEXTSPLIT(A19," ",,TRUE),3))</f>
        <v>1</v>
      </c>
      <c r="D6" cm="1">
        <f t="array" ref="D6">INT(INDEX(_xlfn.TEXTSPLIT(A65," ",,TRUE),3))</f>
        <v>0</v>
      </c>
      <c r="E6" cm="1">
        <f t="array" ref="E6">INT(INDEX(_xlfn.TEXTSPLIT(A111," ",,TRUE),3))</f>
        <v>0</v>
      </c>
      <c r="F6">
        <f t="shared" ref="F6:F42" si="5">SUM(C6:E6)</f>
        <v>1</v>
      </c>
      <c r="H6" t="s">
        <v>114</v>
      </c>
      <c r="J6" cm="1">
        <f t="array" ref="J6">INT(INDEX(_xlfn.TEXTSPLIT(H19," ",,TRUE),3))</f>
        <v>1</v>
      </c>
      <c r="K6" cm="1">
        <f t="array" ref="K6">INT(INDEX(_xlfn.TEXTSPLIT(H65," ",,TRUE),3))</f>
        <v>0</v>
      </c>
      <c r="L6" cm="1">
        <f t="array" ref="L6">INT(INDEX(_xlfn.TEXTSPLIT(H111," ",,TRUE),3))</f>
        <v>0</v>
      </c>
      <c r="M6">
        <f t="shared" ref="M6:M43" si="6">SUM(J6:L6)</f>
        <v>1</v>
      </c>
      <c r="O6" t="s">
        <v>101</v>
      </c>
      <c r="Q6" cm="1">
        <f t="array" ref="Q6">INT(INDEX(_xlfn.TEXTSPLIT(O19," ",,TRUE),3))</f>
        <v>0</v>
      </c>
      <c r="R6" cm="1">
        <f t="array" ref="R6">INT(INDEX(_xlfn.TEXTSPLIT(O65," ",,TRUE),3))</f>
        <v>0</v>
      </c>
      <c r="S6" cm="1">
        <f t="array" ref="S6">INT(INDEX(_xlfn.TEXTSPLIT(O111," ",,TRUE),3))</f>
        <v>1</v>
      </c>
      <c r="T6">
        <f t="shared" ref="T6:T43" si="7">SUM(Q6:S6)</f>
        <v>1</v>
      </c>
      <c r="V6" t="s">
        <v>109</v>
      </c>
      <c r="X6" cm="1">
        <f t="array" ref="X6">INT(INDEX(_xlfn.TEXTSPLIT(V19," ",,TRUE),3))</f>
        <v>0</v>
      </c>
      <c r="Y6" cm="1">
        <f t="array" ref="Y6">INT(INDEX(_xlfn.TEXTSPLIT(V65," ",,TRUE),3))</f>
        <v>0</v>
      </c>
      <c r="Z6" cm="1">
        <f t="array" ref="Z6">INT(INDEX(_xlfn.TEXTSPLIT(V111," ",,TRUE),3))</f>
        <v>0</v>
      </c>
      <c r="AA6">
        <f t="shared" ref="AA6:AA43" si="8">SUM(X6:Z6)</f>
        <v>0</v>
      </c>
      <c r="AC6" t="s">
        <v>108</v>
      </c>
      <c r="AE6" cm="1">
        <f t="array" ref="AE6">INT(INDEX(_xlfn.TEXTSPLIT(AC19," ",,TRUE),3))</f>
        <v>0</v>
      </c>
      <c r="AF6" cm="1">
        <f t="array" ref="AF6">INT(INDEX(_xlfn.TEXTSPLIT(AC65," ",,TRUE),3))</f>
        <v>0</v>
      </c>
      <c r="AG6" cm="1">
        <f t="array" ref="AG6">INT(INDEX(_xlfn.TEXTSPLIT(AC111," ",,TRUE),3))</f>
        <v>1</v>
      </c>
      <c r="AH6">
        <f t="shared" ref="AH6:AH43" si="9">SUM(AE6:AG6)</f>
        <v>1</v>
      </c>
    </row>
    <row r="7" spans="1:34" x14ac:dyDescent="0.25">
      <c r="A7" t="s">
        <v>90</v>
      </c>
      <c r="C7" cm="1">
        <f t="array" ref="C7">INT(INDEX(_xlfn.TEXTSPLIT(A20," ",,TRUE),3))</f>
        <v>0</v>
      </c>
      <c r="D7" cm="1">
        <f t="array" ref="D7">INT(INDEX(_xlfn.TEXTSPLIT(A66," ",,TRUE),3))</f>
        <v>0</v>
      </c>
      <c r="E7" cm="1">
        <f t="array" ref="E7">INT(INDEX(_xlfn.TEXTSPLIT(A112," ",,TRUE),3))</f>
        <v>1</v>
      </c>
      <c r="F7">
        <f t="shared" si="5"/>
        <v>1</v>
      </c>
      <c r="H7" t="s">
        <v>90</v>
      </c>
      <c r="J7" cm="1">
        <f t="array" ref="J7">INT(INDEX(_xlfn.TEXTSPLIT(H20," ",,TRUE),3))</f>
        <v>0</v>
      </c>
      <c r="K7" cm="1">
        <f t="array" ref="K7">INT(INDEX(_xlfn.TEXTSPLIT(H66," ",,TRUE),3))</f>
        <v>0</v>
      </c>
      <c r="L7" cm="1">
        <f t="array" ref="L7">INT(INDEX(_xlfn.TEXTSPLIT(H112," ",,TRUE),3))</f>
        <v>1</v>
      </c>
      <c r="M7">
        <f t="shared" si="6"/>
        <v>1</v>
      </c>
      <c r="O7" t="s">
        <v>90</v>
      </c>
      <c r="Q7" cm="1">
        <f t="array" ref="Q7">INT(INDEX(_xlfn.TEXTSPLIT(O20," ",,TRUE),3))</f>
        <v>0</v>
      </c>
      <c r="R7" cm="1">
        <f t="array" ref="R7">INT(INDEX(_xlfn.TEXTSPLIT(O66," ",,TRUE),3))</f>
        <v>0</v>
      </c>
      <c r="S7" cm="1">
        <f t="array" ref="S7">INT(INDEX(_xlfn.TEXTSPLIT(O112," ",,TRUE),3))</f>
        <v>1</v>
      </c>
      <c r="T7">
        <f t="shared" si="7"/>
        <v>1</v>
      </c>
      <c r="V7" t="s">
        <v>90</v>
      </c>
      <c r="X7" cm="1">
        <f t="array" ref="X7">INT(INDEX(_xlfn.TEXTSPLIT(V20," ",,TRUE),3))</f>
        <v>0</v>
      </c>
      <c r="Y7" cm="1">
        <f t="array" ref="Y7">INT(INDEX(_xlfn.TEXTSPLIT(V66," ",,TRUE),3))</f>
        <v>1</v>
      </c>
      <c r="Z7" cm="1">
        <f t="array" ref="Z7">INT(INDEX(_xlfn.TEXTSPLIT(V112," ",,TRUE),3))</f>
        <v>0</v>
      </c>
      <c r="AA7">
        <f t="shared" si="8"/>
        <v>1</v>
      </c>
      <c r="AC7" t="s">
        <v>90</v>
      </c>
      <c r="AE7" cm="1">
        <f t="array" ref="AE7">INT(INDEX(_xlfn.TEXTSPLIT(AC20," ",,TRUE),3))</f>
        <v>0</v>
      </c>
      <c r="AF7" cm="1">
        <f t="array" ref="AF7">INT(INDEX(_xlfn.TEXTSPLIT(AC66," ",,TRUE),3))</f>
        <v>1</v>
      </c>
      <c r="AG7" cm="1">
        <f t="array" ref="AG7">INT(INDEX(_xlfn.TEXTSPLIT(AC112," ",,TRUE),3))</f>
        <v>0</v>
      </c>
      <c r="AH7">
        <f t="shared" si="9"/>
        <v>1</v>
      </c>
    </row>
    <row r="8" spans="1:34" x14ac:dyDescent="0.25">
      <c r="C8" cm="1">
        <f t="array" ref="C8">INT(INDEX(_xlfn.TEXTSPLIT(A21," ",,TRUE),3))</f>
        <v>0</v>
      </c>
      <c r="D8" cm="1">
        <f t="array" ref="D8">INT(INDEX(_xlfn.TEXTSPLIT(A67," ",,TRUE),3))</f>
        <v>0</v>
      </c>
      <c r="E8" cm="1">
        <f t="array" ref="E8">INT(INDEX(_xlfn.TEXTSPLIT(A113," ",,TRUE),3))</f>
        <v>1</v>
      </c>
      <c r="F8">
        <f t="shared" si="5"/>
        <v>1</v>
      </c>
      <c r="J8" cm="1">
        <f t="array" ref="J8">INT(INDEX(_xlfn.TEXTSPLIT(H21," ",,TRUE),3))</f>
        <v>0</v>
      </c>
      <c r="K8" cm="1">
        <f t="array" ref="K8">INT(INDEX(_xlfn.TEXTSPLIT(H67," ",,TRUE),3))</f>
        <v>0</v>
      </c>
      <c r="L8" cm="1">
        <f t="array" ref="L8">INT(INDEX(_xlfn.TEXTSPLIT(H113," ",,TRUE),3))</f>
        <v>1</v>
      </c>
      <c r="M8">
        <f t="shared" si="6"/>
        <v>1</v>
      </c>
      <c r="Q8" cm="1">
        <f t="array" ref="Q8">INT(INDEX(_xlfn.TEXTSPLIT(O21," ",,TRUE),3))</f>
        <v>0</v>
      </c>
      <c r="R8" cm="1">
        <f t="array" ref="R8">INT(INDEX(_xlfn.TEXTSPLIT(O67," ",,TRUE),3))</f>
        <v>0</v>
      </c>
      <c r="S8" cm="1">
        <f t="array" ref="S8">INT(INDEX(_xlfn.TEXTSPLIT(O113," ",,TRUE),3))</f>
        <v>1</v>
      </c>
      <c r="T8">
        <f t="shared" si="7"/>
        <v>1</v>
      </c>
      <c r="X8" cm="1">
        <f t="array" ref="X8">INT(INDEX(_xlfn.TEXTSPLIT(V21," ",,TRUE),3))</f>
        <v>0</v>
      </c>
      <c r="Y8" cm="1">
        <f t="array" ref="Y8">INT(INDEX(_xlfn.TEXTSPLIT(V67," ",,TRUE),3))</f>
        <v>1</v>
      </c>
      <c r="Z8" cm="1">
        <f t="array" ref="Z8">INT(INDEX(_xlfn.TEXTSPLIT(V113," ",,TRUE),3))</f>
        <v>0</v>
      </c>
      <c r="AA8">
        <f t="shared" si="8"/>
        <v>1</v>
      </c>
      <c r="AE8" cm="1">
        <f t="array" ref="AE8">INT(INDEX(_xlfn.TEXTSPLIT(AC21," ",,TRUE),3))</f>
        <v>0</v>
      </c>
      <c r="AF8" cm="1">
        <f t="array" ref="AF8">INT(INDEX(_xlfn.TEXTSPLIT(AC67," ",,TRUE),3))</f>
        <v>0</v>
      </c>
      <c r="AG8" cm="1">
        <f t="array" ref="AG8">INT(INDEX(_xlfn.TEXTSPLIT(AC113," ",,TRUE),3))</f>
        <v>1</v>
      </c>
      <c r="AH8">
        <f t="shared" si="9"/>
        <v>1</v>
      </c>
    </row>
    <row r="9" spans="1:34" x14ac:dyDescent="0.25">
      <c r="C9" cm="1">
        <f t="array" ref="C9">INT(INDEX(_xlfn.TEXTSPLIT(A22," ",,TRUE),3))</f>
        <v>0</v>
      </c>
      <c r="D9" cm="1">
        <f t="array" ref="D9">INT(INDEX(_xlfn.TEXTSPLIT(A68," ",,TRUE),3))</f>
        <v>1</v>
      </c>
      <c r="E9" cm="1">
        <f t="array" ref="E9">INT(INDEX(_xlfn.TEXTSPLIT(A114," ",,TRUE),3))</f>
        <v>0</v>
      </c>
      <c r="F9">
        <f t="shared" si="5"/>
        <v>1</v>
      </c>
      <c r="J9" cm="1">
        <f t="array" ref="J9">INT(INDEX(_xlfn.TEXTSPLIT(H22," ",,TRUE),3))</f>
        <v>0</v>
      </c>
      <c r="K9" cm="1">
        <f t="array" ref="K9">INT(INDEX(_xlfn.TEXTSPLIT(H68," ",,TRUE),3))</f>
        <v>1</v>
      </c>
      <c r="L9" cm="1">
        <f t="array" ref="L9">INT(INDEX(_xlfn.TEXTSPLIT(H114," ",,TRUE),3))</f>
        <v>0</v>
      </c>
      <c r="M9">
        <f t="shared" si="6"/>
        <v>1</v>
      </c>
      <c r="Q9" cm="1">
        <f t="array" ref="Q9">INT(INDEX(_xlfn.TEXTSPLIT(O22," ",,TRUE),3))</f>
        <v>0</v>
      </c>
      <c r="R9" cm="1">
        <f t="array" ref="R9">INT(INDEX(_xlfn.TEXTSPLIT(O68," ",,TRUE),3))</f>
        <v>1</v>
      </c>
      <c r="S9" cm="1">
        <f t="array" ref="S9">INT(INDEX(_xlfn.TEXTSPLIT(O114," ",,TRUE),3))</f>
        <v>0</v>
      </c>
      <c r="T9">
        <f t="shared" si="7"/>
        <v>1</v>
      </c>
      <c r="X9" cm="1">
        <f t="array" ref="X9">INT(INDEX(_xlfn.TEXTSPLIT(V22," ",,TRUE),3))</f>
        <v>1</v>
      </c>
      <c r="Y9" cm="1">
        <f t="array" ref="Y9">INT(INDEX(_xlfn.TEXTSPLIT(V68," ",,TRUE),3))</f>
        <v>0</v>
      </c>
      <c r="Z9" cm="1">
        <f t="array" ref="Z9">INT(INDEX(_xlfn.TEXTSPLIT(V114," ",,TRUE),3))</f>
        <v>0</v>
      </c>
      <c r="AA9">
        <f t="shared" si="8"/>
        <v>1</v>
      </c>
      <c r="AE9" cm="1">
        <f t="array" ref="AE9">INT(INDEX(_xlfn.TEXTSPLIT(AC22," ",,TRUE),3))</f>
        <v>0</v>
      </c>
      <c r="AF9" cm="1">
        <f t="array" ref="AF9">INT(INDEX(_xlfn.TEXTSPLIT(AC68," ",,TRUE),3))</f>
        <v>0</v>
      </c>
      <c r="AG9" cm="1">
        <f t="array" ref="AG9">INT(INDEX(_xlfn.TEXTSPLIT(AC114," ",,TRUE),3))</f>
        <v>0</v>
      </c>
      <c r="AH9">
        <f t="shared" si="9"/>
        <v>0</v>
      </c>
    </row>
    <row r="10" spans="1:34" x14ac:dyDescent="0.25">
      <c r="C10" cm="1">
        <f t="array" ref="C10">INT(INDEX(_xlfn.TEXTSPLIT(A23," ",,TRUE),3))</f>
        <v>1</v>
      </c>
      <c r="D10" cm="1">
        <f t="array" ref="D10">INT(INDEX(_xlfn.TEXTSPLIT(A69," ",,TRUE),3))</f>
        <v>0</v>
      </c>
      <c r="E10" cm="1">
        <f t="array" ref="E10">INT(INDEX(_xlfn.TEXTSPLIT(A115," ",,TRUE),3))</f>
        <v>0</v>
      </c>
      <c r="F10">
        <f t="shared" si="5"/>
        <v>1</v>
      </c>
      <c r="J10" cm="1">
        <f t="array" ref="J10">INT(INDEX(_xlfn.TEXTSPLIT(H23," ",,TRUE),3))</f>
        <v>0</v>
      </c>
      <c r="K10" cm="1">
        <f t="array" ref="K10">INT(INDEX(_xlfn.TEXTSPLIT(H69," ",,TRUE),3))</f>
        <v>0</v>
      </c>
      <c r="L10" cm="1">
        <f t="array" ref="L10">INT(INDEX(_xlfn.TEXTSPLIT(H115," ",,TRUE),3))</f>
        <v>0</v>
      </c>
      <c r="M10">
        <f t="shared" si="6"/>
        <v>0</v>
      </c>
      <c r="Q10" cm="1">
        <f t="array" ref="Q10">INT(INDEX(_xlfn.TEXTSPLIT(O23," ",,TRUE),3))</f>
        <v>1</v>
      </c>
      <c r="R10" cm="1">
        <f t="array" ref="R10">INT(INDEX(_xlfn.TEXTSPLIT(O69," ",,TRUE),3))</f>
        <v>0</v>
      </c>
      <c r="S10" cm="1">
        <f t="array" ref="S10">INT(INDEX(_xlfn.TEXTSPLIT(O115," ",,TRUE),3))</f>
        <v>0</v>
      </c>
      <c r="T10">
        <f t="shared" si="7"/>
        <v>1</v>
      </c>
      <c r="X10" cm="1">
        <f t="array" ref="X10">INT(INDEX(_xlfn.TEXTSPLIT(V23," ",,TRUE),3))</f>
        <v>1</v>
      </c>
      <c r="Y10" cm="1">
        <f t="array" ref="Y10">INT(INDEX(_xlfn.TEXTSPLIT(V69," ",,TRUE),3))</f>
        <v>0</v>
      </c>
      <c r="Z10" cm="1">
        <f t="array" ref="Z10">INT(INDEX(_xlfn.TEXTSPLIT(V115," ",,TRUE),3))</f>
        <v>0</v>
      </c>
      <c r="AA10">
        <f t="shared" si="8"/>
        <v>1</v>
      </c>
      <c r="AE10" cm="1">
        <f t="array" ref="AE10">INT(INDEX(_xlfn.TEXTSPLIT(AC23," ",,TRUE),3))</f>
        <v>0</v>
      </c>
      <c r="AF10" cm="1">
        <f t="array" ref="AF10">INT(INDEX(_xlfn.TEXTSPLIT(AC69," ",,TRUE),3))</f>
        <v>1</v>
      </c>
      <c r="AG10" cm="1">
        <f t="array" ref="AG10">INT(INDEX(_xlfn.TEXTSPLIT(AC115," ",,TRUE),3))</f>
        <v>0</v>
      </c>
      <c r="AH10">
        <f t="shared" si="9"/>
        <v>1</v>
      </c>
    </row>
    <row r="11" spans="1:34" x14ac:dyDescent="0.25">
      <c r="C11" cm="1">
        <f t="array" ref="C11">INT(INDEX(_xlfn.TEXTSPLIT(A24," ",,TRUE),3))</f>
        <v>1</v>
      </c>
      <c r="D11" cm="1">
        <f t="array" ref="D11">INT(INDEX(_xlfn.TEXTSPLIT(A70," ",,TRUE),3))</f>
        <v>0</v>
      </c>
      <c r="E11" cm="1">
        <f t="array" ref="E11">INT(INDEX(_xlfn.TEXTSPLIT(A116," ",,TRUE),3))</f>
        <v>0</v>
      </c>
      <c r="F11">
        <f t="shared" si="5"/>
        <v>1</v>
      </c>
      <c r="J11" cm="1">
        <f t="array" ref="J11">INT(INDEX(_xlfn.TEXTSPLIT(H24," ",,TRUE),3))</f>
        <v>0</v>
      </c>
      <c r="K11" cm="1">
        <f t="array" ref="K11">INT(INDEX(_xlfn.TEXTSPLIT(H70," ",,TRUE),3))</f>
        <v>0</v>
      </c>
      <c r="L11" cm="1">
        <f t="array" ref="L11">INT(INDEX(_xlfn.TEXTSPLIT(H116," ",,TRUE),3))</f>
        <v>0</v>
      </c>
      <c r="M11">
        <f t="shared" si="6"/>
        <v>0</v>
      </c>
      <c r="Q11" cm="1">
        <f t="array" ref="Q11">INT(INDEX(_xlfn.TEXTSPLIT(O24," ",,TRUE),3))</f>
        <v>0</v>
      </c>
      <c r="R11" cm="1">
        <f t="array" ref="R11">INT(INDEX(_xlfn.TEXTSPLIT(O70," ",,TRUE),3))</f>
        <v>0</v>
      </c>
      <c r="S11" cm="1">
        <f t="array" ref="S11">INT(INDEX(_xlfn.TEXTSPLIT(O116," ",,TRUE),3))</f>
        <v>0</v>
      </c>
      <c r="T11">
        <f t="shared" si="7"/>
        <v>0</v>
      </c>
      <c r="X11" cm="1">
        <f t="array" ref="X11">INT(INDEX(_xlfn.TEXTSPLIT(V24," ",,TRUE),3))</f>
        <v>0</v>
      </c>
      <c r="Y11" cm="1">
        <f t="array" ref="Y11">INT(INDEX(_xlfn.TEXTSPLIT(V70," ",,TRUE),3))</f>
        <v>0</v>
      </c>
      <c r="Z11" cm="1">
        <f t="array" ref="Z11">INT(INDEX(_xlfn.TEXTSPLIT(V116," ",,TRUE),3))</f>
        <v>1</v>
      </c>
      <c r="AA11">
        <f t="shared" si="8"/>
        <v>1</v>
      </c>
      <c r="AE11" cm="1">
        <f t="array" ref="AE11">INT(INDEX(_xlfn.TEXTSPLIT(AC24," ",,TRUE),3))</f>
        <v>1</v>
      </c>
      <c r="AF11" cm="1">
        <f t="array" ref="AF11">INT(INDEX(_xlfn.TEXTSPLIT(AC70," ",,TRUE),3))</f>
        <v>0</v>
      </c>
      <c r="AG11" cm="1">
        <f t="array" ref="AG11">INT(INDEX(_xlfn.TEXTSPLIT(AC116," ",,TRUE),3))</f>
        <v>0</v>
      </c>
      <c r="AH11">
        <f t="shared" si="9"/>
        <v>1</v>
      </c>
    </row>
    <row r="12" spans="1:34" x14ac:dyDescent="0.25">
      <c r="A12" t="s">
        <v>91</v>
      </c>
      <c r="C12" cm="1">
        <f t="array" ref="C12">INT(INDEX(_xlfn.TEXTSPLIT(A25," ",,TRUE),3))</f>
        <v>0</v>
      </c>
      <c r="D12" cm="1">
        <f t="array" ref="D12">INT(INDEX(_xlfn.TEXTSPLIT(A71," ",,TRUE),3))</f>
        <v>1</v>
      </c>
      <c r="E12" cm="1">
        <f t="array" ref="E12">INT(INDEX(_xlfn.TEXTSPLIT(A117," ",,TRUE),3))</f>
        <v>0</v>
      </c>
      <c r="F12">
        <f t="shared" si="5"/>
        <v>1</v>
      </c>
      <c r="H12" t="s">
        <v>91</v>
      </c>
      <c r="J12" cm="1">
        <f t="array" ref="J12">INT(INDEX(_xlfn.TEXTSPLIT(H25," ",,TRUE),3))</f>
        <v>0</v>
      </c>
      <c r="K12" cm="1">
        <f t="array" ref="K12">INT(INDEX(_xlfn.TEXTSPLIT(H71," ",,TRUE),3))</f>
        <v>0</v>
      </c>
      <c r="L12" cm="1">
        <f t="array" ref="L12">INT(INDEX(_xlfn.TEXTSPLIT(H117," ",,TRUE),3))</f>
        <v>1</v>
      </c>
      <c r="M12">
        <f t="shared" si="6"/>
        <v>1</v>
      </c>
      <c r="O12" t="s">
        <v>91</v>
      </c>
      <c r="Q12" cm="1">
        <f t="array" ref="Q12">INT(INDEX(_xlfn.TEXTSPLIT(O25," ",,TRUE),3))</f>
        <v>1</v>
      </c>
      <c r="R12" cm="1">
        <f t="array" ref="R12">INT(INDEX(_xlfn.TEXTSPLIT(O71," ",,TRUE),3))</f>
        <v>0</v>
      </c>
      <c r="S12" cm="1">
        <f t="array" ref="S12">INT(INDEX(_xlfn.TEXTSPLIT(O117," ",,TRUE),3))</f>
        <v>0</v>
      </c>
      <c r="T12">
        <f t="shared" si="7"/>
        <v>1</v>
      </c>
      <c r="V12" t="s">
        <v>91</v>
      </c>
      <c r="X12" cm="1">
        <f t="array" ref="X12">INT(INDEX(_xlfn.TEXTSPLIT(V25," ",,TRUE),3))</f>
        <v>0</v>
      </c>
      <c r="Y12" cm="1">
        <f t="array" ref="Y12">INT(INDEX(_xlfn.TEXTSPLIT(V71," ",,TRUE),3))</f>
        <v>1</v>
      </c>
      <c r="Z12" cm="1">
        <f t="array" ref="Z12">INT(INDEX(_xlfn.TEXTSPLIT(V117," ",,TRUE),3))</f>
        <v>0</v>
      </c>
      <c r="AA12">
        <f t="shared" si="8"/>
        <v>1</v>
      </c>
      <c r="AC12" t="s">
        <v>91</v>
      </c>
      <c r="AE12" cm="1">
        <f t="array" ref="AE12">INT(INDEX(_xlfn.TEXTSPLIT(AC25," ",,TRUE),3))</f>
        <v>0</v>
      </c>
      <c r="AF12" cm="1">
        <f t="array" ref="AF12">INT(INDEX(_xlfn.TEXTSPLIT(AC71," ",,TRUE),3))</f>
        <v>1</v>
      </c>
      <c r="AG12" cm="1">
        <f t="array" ref="AG12">INT(INDEX(_xlfn.TEXTSPLIT(AC117," ",,TRUE),3))</f>
        <v>0</v>
      </c>
      <c r="AH12">
        <f t="shared" si="9"/>
        <v>1</v>
      </c>
    </row>
    <row r="13" spans="1:34" x14ac:dyDescent="0.25">
      <c r="C13" cm="1">
        <f t="array" ref="C13">INT(INDEX(_xlfn.TEXTSPLIT(A26," ",,TRUE),3))</f>
        <v>0</v>
      </c>
      <c r="D13" cm="1">
        <f t="array" ref="D13">INT(INDEX(_xlfn.TEXTSPLIT(A72," ",,TRUE),3))</f>
        <v>0</v>
      </c>
      <c r="E13" cm="1">
        <f t="array" ref="E13">INT(INDEX(_xlfn.TEXTSPLIT(A118," ",,TRUE),3))</f>
        <v>1</v>
      </c>
      <c r="F13">
        <f t="shared" si="5"/>
        <v>1</v>
      </c>
      <c r="J13" cm="1">
        <f t="array" ref="J13">INT(INDEX(_xlfn.TEXTSPLIT(H26," ",,TRUE),3))</f>
        <v>0</v>
      </c>
      <c r="K13" cm="1">
        <f t="array" ref="K13">INT(INDEX(_xlfn.TEXTSPLIT(H72," ",,TRUE),3))</f>
        <v>0</v>
      </c>
      <c r="L13" cm="1">
        <f t="array" ref="L13">INT(INDEX(_xlfn.TEXTSPLIT(H118," ",,TRUE),3))</f>
        <v>1</v>
      </c>
      <c r="M13">
        <f t="shared" si="6"/>
        <v>1</v>
      </c>
      <c r="Q13" cm="1">
        <f t="array" ref="Q13">INT(INDEX(_xlfn.TEXTSPLIT(O26," ",,TRUE),3))</f>
        <v>0</v>
      </c>
      <c r="R13" cm="1">
        <f t="array" ref="R13">INT(INDEX(_xlfn.TEXTSPLIT(O72," ",,TRUE),3))</f>
        <v>0</v>
      </c>
      <c r="S13" cm="1">
        <f t="array" ref="S13">INT(INDEX(_xlfn.TEXTSPLIT(O118," ",,TRUE),3))</f>
        <v>1</v>
      </c>
      <c r="T13">
        <f t="shared" si="7"/>
        <v>1</v>
      </c>
      <c r="X13" cm="1">
        <f t="array" ref="X13">INT(INDEX(_xlfn.TEXTSPLIT(V26," ",,TRUE),3))</f>
        <v>0</v>
      </c>
      <c r="Y13" cm="1">
        <f t="array" ref="Y13">INT(INDEX(_xlfn.TEXTSPLIT(V72," ",,TRUE),3))</f>
        <v>0</v>
      </c>
      <c r="Z13" cm="1">
        <f t="array" ref="Z13">INT(INDEX(_xlfn.TEXTSPLIT(V118," ",,TRUE),3))</f>
        <v>1</v>
      </c>
      <c r="AA13">
        <f t="shared" si="8"/>
        <v>1</v>
      </c>
      <c r="AE13" cm="1">
        <f t="array" ref="AE13">INT(INDEX(_xlfn.TEXTSPLIT(AC26," ",,TRUE),3))</f>
        <v>0</v>
      </c>
      <c r="AF13" cm="1">
        <f t="array" ref="AF13">INT(INDEX(_xlfn.TEXTSPLIT(AC72," ",,TRUE),3))</f>
        <v>0</v>
      </c>
      <c r="AG13" cm="1">
        <f t="array" ref="AG13">INT(INDEX(_xlfn.TEXTSPLIT(AC118," ",,TRUE),3))</f>
        <v>1</v>
      </c>
      <c r="AH13">
        <f t="shared" si="9"/>
        <v>1</v>
      </c>
    </row>
    <row r="14" spans="1:34" x14ac:dyDescent="0.25">
      <c r="C14" cm="1">
        <f t="array" ref="C14">INT(INDEX(_xlfn.TEXTSPLIT(A27," ",,TRUE),3))</f>
        <v>0</v>
      </c>
      <c r="D14" cm="1">
        <f t="array" ref="D14">INT(INDEX(_xlfn.TEXTSPLIT(A73," ",,TRUE),3))</f>
        <v>0</v>
      </c>
      <c r="E14" cm="1">
        <f t="array" ref="E14">INT(INDEX(_xlfn.TEXTSPLIT(A119," ",,TRUE),3))</f>
        <v>1</v>
      </c>
      <c r="F14">
        <f t="shared" si="5"/>
        <v>1</v>
      </c>
      <c r="J14" cm="1">
        <f t="array" ref="J14">INT(INDEX(_xlfn.TEXTSPLIT(H27," ",,TRUE),3))</f>
        <v>0</v>
      </c>
      <c r="K14" cm="1">
        <f t="array" ref="K14">INT(INDEX(_xlfn.TEXTSPLIT(H73," ",,TRUE),3))</f>
        <v>0</v>
      </c>
      <c r="L14" cm="1">
        <f t="array" ref="L14">INT(INDEX(_xlfn.TEXTSPLIT(H119," ",,TRUE),3))</f>
        <v>1</v>
      </c>
      <c r="M14">
        <f t="shared" si="6"/>
        <v>1</v>
      </c>
      <c r="Q14" cm="1">
        <f t="array" ref="Q14">INT(INDEX(_xlfn.TEXTSPLIT(O27," ",,TRUE),3))</f>
        <v>0</v>
      </c>
      <c r="R14" cm="1">
        <f t="array" ref="R14">INT(INDEX(_xlfn.TEXTSPLIT(O73," ",,TRUE),3))</f>
        <v>1</v>
      </c>
      <c r="S14" cm="1">
        <f t="array" ref="S14">INT(INDEX(_xlfn.TEXTSPLIT(O119," ",,TRUE),3))</f>
        <v>0</v>
      </c>
      <c r="T14">
        <f t="shared" si="7"/>
        <v>1</v>
      </c>
      <c r="X14" cm="1">
        <f t="array" ref="X14">INT(INDEX(_xlfn.TEXTSPLIT(V27," ",,TRUE),3))</f>
        <v>0</v>
      </c>
      <c r="Y14" cm="1">
        <f t="array" ref="Y14">INT(INDEX(_xlfn.TEXTSPLIT(V73," ",,TRUE),3))</f>
        <v>0</v>
      </c>
      <c r="Z14" cm="1">
        <f t="array" ref="Z14">INT(INDEX(_xlfn.TEXTSPLIT(V119," ",,TRUE),3))</f>
        <v>1</v>
      </c>
      <c r="AA14">
        <f t="shared" si="8"/>
        <v>1</v>
      </c>
      <c r="AE14" cm="1">
        <f t="array" ref="AE14">INT(INDEX(_xlfn.TEXTSPLIT(AC27," ",,TRUE),3))</f>
        <v>0</v>
      </c>
      <c r="AF14" cm="1">
        <f t="array" ref="AF14">INT(INDEX(_xlfn.TEXTSPLIT(AC73," ",,TRUE),3))</f>
        <v>0</v>
      </c>
      <c r="AG14" cm="1">
        <f t="array" ref="AG14">INT(INDEX(_xlfn.TEXTSPLIT(AC119," ",,TRUE),3))</f>
        <v>1</v>
      </c>
      <c r="AH14">
        <f t="shared" si="9"/>
        <v>1</v>
      </c>
    </row>
    <row r="15" spans="1:34" x14ac:dyDescent="0.25">
      <c r="A15" t="s">
        <v>44</v>
      </c>
      <c r="C15" cm="1">
        <f t="array" ref="C15">INT(INDEX(_xlfn.TEXTSPLIT(A28," ",,TRUE),3))</f>
        <v>0</v>
      </c>
      <c r="D15" cm="1">
        <f t="array" ref="D15">INT(INDEX(_xlfn.TEXTSPLIT(A74," ",,TRUE),3))</f>
        <v>0</v>
      </c>
      <c r="E15" cm="1">
        <f t="array" ref="E15">INT(INDEX(_xlfn.TEXTSPLIT(A120," ",,TRUE),3))</f>
        <v>1</v>
      </c>
      <c r="F15">
        <f t="shared" si="5"/>
        <v>1</v>
      </c>
      <c r="H15" t="s">
        <v>44</v>
      </c>
      <c r="J15" cm="1">
        <f t="array" ref="J15">INT(INDEX(_xlfn.TEXTSPLIT(H28," ",,TRUE),3))</f>
        <v>0</v>
      </c>
      <c r="K15" cm="1">
        <f t="array" ref="K15">INT(INDEX(_xlfn.TEXTSPLIT(H74," ",,TRUE),3))</f>
        <v>0</v>
      </c>
      <c r="L15" cm="1">
        <f t="array" ref="L15">INT(INDEX(_xlfn.TEXTSPLIT(H120," ",,TRUE),3))</f>
        <v>1</v>
      </c>
      <c r="M15">
        <f t="shared" si="6"/>
        <v>1</v>
      </c>
      <c r="O15" t="s">
        <v>44</v>
      </c>
      <c r="Q15" cm="1">
        <f t="array" ref="Q15">INT(INDEX(_xlfn.TEXTSPLIT(O28," ",,TRUE),3))</f>
        <v>0</v>
      </c>
      <c r="R15" cm="1">
        <f t="array" ref="R15">INT(INDEX(_xlfn.TEXTSPLIT(O74," ",,TRUE),3))</f>
        <v>0</v>
      </c>
      <c r="S15" cm="1">
        <f t="array" ref="S15">INT(INDEX(_xlfn.TEXTSPLIT(O120," ",,TRUE),3))</f>
        <v>1</v>
      </c>
      <c r="T15">
        <f t="shared" si="7"/>
        <v>1</v>
      </c>
      <c r="V15" t="s">
        <v>44</v>
      </c>
      <c r="X15" cm="1">
        <f t="array" ref="X15">INT(INDEX(_xlfn.TEXTSPLIT(V28," ",,TRUE),3))</f>
        <v>0</v>
      </c>
      <c r="Y15" cm="1">
        <f t="array" ref="Y15">INT(INDEX(_xlfn.TEXTSPLIT(V74," ",,TRUE),3))</f>
        <v>0</v>
      </c>
      <c r="Z15" cm="1">
        <f t="array" ref="Z15">INT(INDEX(_xlfn.TEXTSPLIT(V120," ",,TRUE),3))</f>
        <v>1</v>
      </c>
      <c r="AA15">
        <f t="shared" si="8"/>
        <v>1</v>
      </c>
      <c r="AC15" t="s">
        <v>44</v>
      </c>
      <c r="AE15" cm="1">
        <f t="array" ref="AE15">INT(INDEX(_xlfn.TEXTSPLIT(AC28," ",,TRUE),3))</f>
        <v>0</v>
      </c>
      <c r="AF15" cm="1">
        <f t="array" ref="AF15">INT(INDEX(_xlfn.TEXTSPLIT(AC74," ",,TRUE),3))</f>
        <v>0</v>
      </c>
      <c r="AG15" cm="1">
        <f t="array" ref="AG15">INT(INDEX(_xlfn.TEXTSPLIT(AC120," ",,TRUE),3))</f>
        <v>1</v>
      </c>
      <c r="AH15">
        <f t="shared" si="9"/>
        <v>1</v>
      </c>
    </row>
    <row r="16" spans="1:34" x14ac:dyDescent="0.25">
      <c r="C16" cm="1">
        <f t="array" ref="C16">INT(INDEX(_xlfn.TEXTSPLIT(A29," ",,TRUE),3))</f>
        <v>0</v>
      </c>
      <c r="D16" cm="1">
        <f t="array" ref="D16">INT(INDEX(_xlfn.TEXTSPLIT(A75," ",,TRUE),3))</f>
        <v>0</v>
      </c>
      <c r="E16" cm="1">
        <f t="array" ref="E16">INT(INDEX(_xlfn.TEXTSPLIT(A121," ",,TRUE),3))</f>
        <v>1</v>
      </c>
      <c r="F16">
        <f t="shared" si="5"/>
        <v>1</v>
      </c>
      <c r="J16" cm="1">
        <f t="array" ref="J16">INT(INDEX(_xlfn.TEXTSPLIT(H29," ",,TRUE),3))</f>
        <v>0</v>
      </c>
      <c r="K16" cm="1">
        <f t="array" ref="K16">INT(INDEX(_xlfn.TEXTSPLIT(H75," ",,TRUE),3))</f>
        <v>0</v>
      </c>
      <c r="L16" cm="1">
        <f t="array" ref="L16">INT(INDEX(_xlfn.TEXTSPLIT(H121," ",,TRUE),3))</f>
        <v>1</v>
      </c>
      <c r="M16">
        <f t="shared" si="6"/>
        <v>1</v>
      </c>
      <c r="Q16" cm="1">
        <f t="array" ref="Q16">INT(INDEX(_xlfn.TEXTSPLIT(O29," ",,TRUE),3))</f>
        <v>0</v>
      </c>
      <c r="R16" cm="1">
        <f t="array" ref="R16">INT(INDEX(_xlfn.TEXTSPLIT(O75," ",,TRUE),3))</f>
        <v>0</v>
      </c>
      <c r="S16" cm="1">
        <f t="array" ref="S16">INT(INDEX(_xlfn.TEXTSPLIT(O121," ",,TRUE),3))</f>
        <v>1</v>
      </c>
      <c r="T16">
        <f t="shared" si="7"/>
        <v>1</v>
      </c>
      <c r="X16" cm="1">
        <f t="array" ref="X16">INT(INDEX(_xlfn.TEXTSPLIT(V29," ",,TRUE),3))</f>
        <v>0</v>
      </c>
      <c r="Y16" cm="1">
        <f t="array" ref="Y16">INT(INDEX(_xlfn.TEXTSPLIT(V75," ",,TRUE),3))</f>
        <v>0</v>
      </c>
      <c r="Z16" cm="1">
        <f t="array" ref="Z16">INT(INDEX(_xlfn.TEXTSPLIT(V121," ",,TRUE),3))</f>
        <v>1</v>
      </c>
      <c r="AA16">
        <f t="shared" si="8"/>
        <v>1</v>
      </c>
      <c r="AE16" cm="1">
        <f t="array" ref="AE16">INT(INDEX(_xlfn.TEXTSPLIT(AC29," ",,TRUE),3))</f>
        <v>0</v>
      </c>
      <c r="AF16" cm="1">
        <f t="array" ref="AF16">INT(INDEX(_xlfn.TEXTSPLIT(AC75," ",,TRUE),3))</f>
        <v>0</v>
      </c>
      <c r="AG16" cm="1">
        <f t="array" ref="AG16">INT(INDEX(_xlfn.TEXTSPLIT(AC121," ",,TRUE),3))</f>
        <v>1</v>
      </c>
      <c r="AH16">
        <f t="shared" si="9"/>
        <v>1</v>
      </c>
    </row>
    <row r="17" spans="1:34" x14ac:dyDescent="0.25">
      <c r="A17" t="s">
        <v>3</v>
      </c>
      <c r="C17" cm="1">
        <f t="array" ref="C17">INT(INDEX(_xlfn.TEXTSPLIT(A30," ",,TRUE),3))</f>
        <v>0</v>
      </c>
      <c r="D17" cm="1">
        <f t="array" ref="D17">INT(INDEX(_xlfn.TEXTSPLIT(A76," ",,TRUE),3))</f>
        <v>0</v>
      </c>
      <c r="E17" cm="1">
        <f t="array" ref="E17">INT(INDEX(_xlfn.TEXTSPLIT(A122," ",,TRUE),3))</f>
        <v>1</v>
      </c>
      <c r="F17">
        <f t="shared" si="5"/>
        <v>1</v>
      </c>
      <c r="H17" t="s">
        <v>3</v>
      </c>
      <c r="J17" cm="1">
        <f t="array" ref="J17">INT(INDEX(_xlfn.TEXTSPLIT(H30," ",,TRUE),3))</f>
        <v>0</v>
      </c>
      <c r="K17" cm="1">
        <f t="array" ref="K17">INT(INDEX(_xlfn.TEXTSPLIT(H76," ",,TRUE),3))</f>
        <v>0</v>
      </c>
      <c r="L17" cm="1">
        <f t="array" ref="L17">INT(INDEX(_xlfn.TEXTSPLIT(H122," ",,TRUE),3))</f>
        <v>1</v>
      </c>
      <c r="M17">
        <f t="shared" si="6"/>
        <v>1</v>
      </c>
      <c r="O17" t="s">
        <v>3</v>
      </c>
      <c r="Q17" cm="1">
        <f t="array" ref="Q17">INT(INDEX(_xlfn.TEXTSPLIT(O30," ",,TRUE),3))</f>
        <v>0</v>
      </c>
      <c r="R17" cm="1">
        <f t="array" ref="R17">INT(INDEX(_xlfn.TEXTSPLIT(O76," ",,TRUE),3))</f>
        <v>1</v>
      </c>
      <c r="S17" cm="1">
        <f t="array" ref="S17">INT(INDEX(_xlfn.TEXTSPLIT(O122," ",,TRUE),3))</f>
        <v>0</v>
      </c>
      <c r="T17">
        <f t="shared" si="7"/>
        <v>1</v>
      </c>
      <c r="V17" t="s">
        <v>3</v>
      </c>
      <c r="X17" cm="1">
        <f t="array" ref="X17">INT(INDEX(_xlfn.TEXTSPLIT(V30," ",,TRUE),3))</f>
        <v>0</v>
      </c>
      <c r="Y17" cm="1">
        <f t="array" ref="Y17">INT(INDEX(_xlfn.TEXTSPLIT(V76," ",,TRUE),3))</f>
        <v>1</v>
      </c>
      <c r="Z17" cm="1">
        <f t="array" ref="Z17">INT(INDEX(_xlfn.TEXTSPLIT(V122," ",,TRUE),3))</f>
        <v>0</v>
      </c>
      <c r="AA17">
        <f t="shared" si="8"/>
        <v>1</v>
      </c>
      <c r="AC17" t="s">
        <v>3</v>
      </c>
      <c r="AE17" cm="1">
        <f t="array" ref="AE17">INT(INDEX(_xlfn.TEXTSPLIT(AC30," ",,TRUE),3))</f>
        <v>0</v>
      </c>
      <c r="AF17" cm="1">
        <f t="array" ref="AF17">INT(INDEX(_xlfn.TEXTSPLIT(AC76," ",,TRUE),3))</f>
        <v>0</v>
      </c>
      <c r="AG17" cm="1">
        <f t="array" ref="AG17">INT(INDEX(_xlfn.TEXTSPLIT(AC122," ",,TRUE),3))</f>
        <v>1</v>
      </c>
      <c r="AH17">
        <f t="shared" si="9"/>
        <v>1</v>
      </c>
    </row>
    <row r="18" spans="1:34" x14ac:dyDescent="0.25">
      <c r="A18" t="s">
        <v>4</v>
      </c>
      <c r="C18" cm="1">
        <f t="array" ref="C18">INT(INDEX(_xlfn.TEXTSPLIT(A31," ",,TRUE),3))</f>
        <v>1</v>
      </c>
      <c r="D18" cm="1">
        <f t="array" ref="D18">INT(INDEX(_xlfn.TEXTSPLIT(A77," ",,TRUE),3))</f>
        <v>0</v>
      </c>
      <c r="E18" cm="1">
        <f t="array" ref="E18">INT(INDEX(_xlfn.TEXTSPLIT(A123," ",,TRUE),3))</f>
        <v>0</v>
      </c>
      <c r="F18">
        <f t="shared" si="5"/>
        <v>1</v>
      </c>
      <c r="H18" t="s">
        <v>4</v>
      </c>
      <c r="J18" cm="1">
        <f t="array" ref="J18">INT(INDEX(_xlfn.TEXTSPLIT(H31," ",,TRUE),3))</f>
        <v>0</v>
      </c>
      <c r="K18" cm="1">
        <f t="array" ref="K18">INT(INDEX(_xlfn.TEXTSPLIT(H77," ",,TRUE),3))</f>
        <v>0</v>
      </c>
      <c r="L18" cm="1">
        <f t="array" ref="L18">INT(INDEX(_xlfn.TEXTSPLIT(H123," ",,TRUE),3))</f>
        <v>0</v>
      </c>
      <c r="M18">
        <f t="shared" si="6"/>
        <v>0</v>
      </c>
      <c r="O18" t="s">
        <v>4</v>
      </c>
      <c r="Q18" cm="1">
        <f t="array" ref="Q18">INT(INDEX(_xlfn.TEXTSPLIT(O31," ",,TRUE),3))</f>
        <v>0</v>
      </c>
      <c r="R18" cm="1">
        <f t="array" ref="R18">INT(INDEX(_xlfn.TEXTSPLIT(O77," ",,TRUE),3))</f>
        <v>1</v>
      </c>
      <c r="S18" cm="1">
        <f t="array" ref="S18">INT(INDEX(_xlfn.TEXTSPLIT(O123," ",,TRUE),3))</f>
        <v>0</v>
      </c>
      <c r="T18">
        <f t="shared" si="7"/>
        <v>1</v>
      </c>
      <c r="V18" t="s">
        <v>4</v>
      </c>
      <c r="X18" cm="1">
        <f t="array" ref="X18">INT(INDEX(_xlfn.TEXTSPLIT(V31," ",,TRUE),3))</f>
        <v>1</v>
      </c>
      <c r="Y18" cm="1">
        <f t="array" ref="Y18">INT(INDEX(_xlfn.TEXTSPLIT(V77," ",,TRUE),3))</f>
        <v>0</v>
      </c>
      <c r="Z18" cm="1">
        <f t="array" ref="Z18">INT(INDEX(_xlfn.TEXTSPLIT(V123," ",,TRUE),3))</f>
        <v>0</v>
      </c>
      <c r="AA18">
        <f t="shared" si="8"/>
        <v>1</v>
      </c>
      <c r="AC18" t="s">
        <v>4</v>
      </c>
      <c r="AE18" cm="1">
        <f t="array" ref="AE18">INT(INDEX(_xlfn.TEXTSPLIT(AC31," ",,TRUE),3))</f>
        <v>1</v>
      </c>
      <c r="AF18" cm="1">
        <f t="array" ref="AF18">INT(INDEX(_xlfn.TEXTSPLIT(AC77," ",,TRUE),3))</f>
        <v>0</v>
      </c>
      <c r="AG18" cm="1">
        <f t="array" ref="AG18">INT(INDEX(_xlfn.TEXTSPLIT(AC123," ",,TRUE),3))</f>
        <v>0</v>
      </c>
      <c r="AH18">
        <f t="shared" si="9"/>
        <v>1</v>
      </c>
    </row>
    <row r="19" spans="1:34" x14ac:dyDescent="0.25">
      <c r="A19" t="s">
        <v>45</v>
      </c>
      <c r="C19" cm="1">
        <f t="array" ref="C19">INT(INDEX(_xlfn.TEXTSPLIT(A32," ",,TRUE),3))</f>
        <v>1</v>
      </c>
      <c r="D19" cm="1">
        <f t="array" ref="D19">INT(INDEX(_xlfn.TEXTSPLIT(A78," ",,TRUE),3))</f>
        <v>0</v>
      </c>
      <c r="E19" cm="1">
        <f t="array" ref="E19">INT(INDEX(_xlfn.TEXTSPLIT(A124," ",,TRUE),3))</f>
        <v>0</v>
      </c>
      <c r="F19">
        <f t="shared" si="5"/>
        <v>1</v>
      </c>
      <c r="H19" t="s">
        <v>45</v>
      </c>
      <c r="J19" cm="1">
        <f t="array" ref="J19">INT(INDEX(_xlfn.TEXTSPLIT(H32," ",,TRUE),3))</f>
        <v>0</v>
      </c>
      <c r="K19" cm="1">
        <f t="array" ref="K19">INT(INDEX(_xlfn.TEXTSPLIT(H78," ",,TRUE),3))</f>
        <v>0</v>
      </c>
      <c r="L19" cm="1">
        <f t="array" ref="L19">INT(INDEX(_xlfn.TEXTSPLIT(H124," ",,TRUE),3))</f>
        <v>0</v>
      </c>
      <c r="M19">
        <f t="shared" si="6"/>
        <v>0</v>
      </c>
      <c r="O19" t="s">
        <v>5</v>
      </c>
      <c r="Q19" cm="1">
        <f t="array" ref="Q19">INT(INDEX(_xlfn.TEXTSPLIT(O32," ",,TRUE),3))</f>
        <v>1</v>
      </c>
      <c r="R19" cm="1">
        <f t="array" ref="R19">INT(INDEX(_xlfn.TEXTSPLIT(O78," ",,TRUE),3))</f>
        <v>0</v>
      </c>
      <c r="S19" cm="1">
        <f t="array" ref="S19">INT(INDEX(_xlfn.TEXTSPLIT(O124," ",,TRUE),3))</f>
        <v>0</v>
      </c>
      <c r="T19">
        <f t="shared" si="7"/>
        <v>1</v>
      </c>
      <c r="V19" t="s">
        <v>5</v>
      </c>
      <c r="X19" cm="1">
        <f t="array" ref="X19">INT(INDEX(_xlfn.TEXTSPLIT(V32," ",,TRUE),3))</f>
        <v>1</v>
      </c>
      <c r="Y19" cm="1">
        <f t="array" ref="Y19">INT(INDEX(_xlfn.TEXTSPLIT(V78," ",,TRUE),3))</f>
        <v>0</v>
      </c>
      <c r="Z19" cm="1">
        <f t="array" ref="Z19">INT(INDEX(_xlfn.TEXTSPLIT(V124," ",,TRUE),3))</f>
        <v>0</v>
      </c>
      <c r="AA19">
        <f t="shared" si="8"/>
        <v>1</v>
      </c>
      <c r="AC19" t="s">
        <v>5</v>
      </c>
      <c r="AE19" cm="1">
        <f t="array" ref="AE19">INT(INDEX(_xlfn.TEXTSPLIT(AC32," ",,TRUE),3))</f>
        <v>1</v>
      </c>
      <c r="AF19" cm="1">
        <f t="array" ref="AF19">INT(INDEX(_xlfn.TEXTSPLIT(AC78," ",,TRUE),3))</f>
        <v>0</v>
      </c>
      <c r="AG19" cm="1">
        <f t="array" ref="AG19">INT(INDEX(_xlfn.TEXTSPLIT(AC124," ",,TRUE),3))</f>
        <v>0</v>
      </c>
      <c r="AH19">
        <f t="shared" si="9"/>
        <v>1</v>
      </c>
    </row>
    <row r="20" spans="1:34" x14ac:dyDescent="0.25">
      <c r="A20" t="s">
        <v>6</v>
      </c>
      <c r="C20" cm="1">
        <f t="array" ref="C20">INT(INDEX(_xlfn.TEXTSPLIT(A33," ",,TRUE),3))</f>
        <v>1</v>
      </c>
      <c r="D20" cm="1">
        <f t="array" ref="D20">INT(INDEX(_xlfn.TEXTSPLIT(A79," ",,TRUE),3))</f>
        <v>0</v>
      </c>
      <c r="E20" cm="1">
        <f t="array" ref="E20">INT(INDEX(_xlfn.TEXTSPLIT(A125," ",,TRUE),3))</f>
        <v>0</v>
      </c>
      <c r="F20">
        <f t="shared" si="5"/>
        <v>1</v>
      </c>
      <c r="H20" t="s">
        <v>6</v>
      </c>
      <c r="J20" cm="1">
        <f t="array" ref="J20">INT(INDEX(_xlfn.TEXTSPLIT(H33," ",,TRUE),3))</f>
        <v>0</v>
      </c>
      <c r="K20" cm="1">
        <f t="array" ref="K20">INT(INDEX(_xlfn.TEXTSPLIT(H79," ",,TRUE),3))</f>
        <v>0</v>
      </c>
      <c r="L20" cm="1">
        <f t="array" ref="L20">INT(INDEX(_xlfn.TEXTSPLIT(H125," ",,TRUE),3))</f>
        <v>0</v>
      </c>
      <c r="M20">
        <f t="shared" si="6"/>
        <v>0</v>
      </c>
      <c r="O20" t="s">
        <v>6</v>
      </c>
      <c r="Q20" cm="1">
        <f t="array" ref="Q20">INT(INDEX(_xlfn.TEXTSPLIT(O33," ",,TRUE),3))</f>
        <v>1</v>
      </c>
      <c r="R20" cm="1">
        <f t="array" ref="R20">INT(INDEX(_xlfn.TEXTSPLIT(O79," ",,TRUE),3))</f>
        <v>0</v>
      </c>
      <c r="S20" cm="1">
        <f t="array" ref="S20">INT(INDEX(_xlfn.TEXTSPLIT(O125," ",,TRUE),3))</f>
        <v>0</v>
      </c>
      <c r="T20">
        <f t="shared" si="7"/>
        <v>1</v>
      </c>
      <c r="V20" t="s">
        <v>6</v>
      </c>
      <c r="X20" cm="1">
        <f t="array" ref="X20">INT(INDEX(_xlfn.TEXTSPLIT(V33," ",,TRUE),3))</f>
        <v>0</v>
      </c>
      <c r="Y20" cm="1">
        <f t="array" ref="Y20">INT(INDEX(_xlfn.TEXTSPLIT(V79," ",,TRUE),3))</f>
        <v>1</v>
      </c>
      <c r="Z20" cm="1">
        <f t="array" ref="Z20">INT(INDEX(_xlfn.TEXTSPLIT(V125," ",,TRUE),3))</f>
        <v>0</v>
      </c>
      <c r="AA20">
        <f t="shared" si="8"/>
        <v>1</v>
      </c>
      <c r="AC20" t="s">
        <v>6</v>
      </c>
      <c r="AE20" cm="1">
        <f t="array" ref="AE20">INT(INDEX(_xlfn.TEXTSPLIT(AC33," ",,TRUE),3))</f>
        <v>1</v>
      </c>
      <c r="AF20" cm="1">
        <f t="array" ref="AF20">INT(INDEX(_xlfn.TEXTSPLIT(AC79," ",,TRUE),3))</f>
        <v>0</v>
      </c>
      <c r="AG20" cm="1">
        <f t="array" ref="AG20">INT(INDEX(_xlfn.TEXTSPLIT(AC125," ",,TRUE),3))</f>
        <v>0</v>
      </c>
      <c r="AH20">
        <f t="shared" si="9"/>
        <v>1</v>
      </c>
    </row>
    <row r="21" spans="1:34" x14ac:dyDescent="0.25">
      <c r="A21" t="s">
        <v>7</v>
      </c>
      <c r="C21" cm="1">
        <f t="array" ref="C21">INT(INDEX(_xlfn.TEXTSPLIT(A34," ",,TRUE),3))</f>
        <v>0</v>
      </c>
      <c r="D21" cm="1">
        <f t="array" ref="D21">INT(INDEX(_xlfn.TEXTSPLIT(A80," ",,TRUE),3))</f>
        <v>0</v>
      </c>
      <c r="E21" cm="1">
        <f t="array" ref="E21">INT(INDEX(_xlfn.TEXTSPLIT(A126," ",,TRUE),3))</f>
        <v>1</v>
      </c>
      <c r="F21">
        <f t="shared" si="5"/>
        <v>1</v>
      </c>
      <c r="H21" t="s">
        <v>7</v>
      </c>
      <c r="J21" cm="1">
        <f t="array" ref="J21">INT(INDEX(_xlfn.TEXTSPLIT(H34," ",,TRUE),3))</f>
        <v>0</v>
      </c>
      <c r="K21" cm="1">
        <f t="array" ref="K21">INT(INDEX(_xlfn.TEXTSPLIT(H80," ",,TRUE),3))</f>
        <v>0</v>
      </c>
      <c r="L21" cm="1">
        <f t="array" ref="L21">INT(INDEX(_xlfn.TEXTSPLIT(H126," ",,TRUE),3))</f>
        <v>1</v>
      </c>
      <c r="M21">
        <f t="shared" si="6"/>
        <v>1</v>
      </c>
      <c r="O21" t="s">
        <v>7</v>
      </c>
      <c r="Q21" cm="1">
        <f t="array" ref="Q21">INT(INDEX(_xlfn.TEXTSPLIT(O34," ",,TRUE),3))</f>
        <v>0</v>
      </c>
      <c r="R21" cm="1">
        <f t="array" ref="R21">INT(INDEX(_xlfn.TEXTSPLIT(O80," ",,TRUE),3))</f>
        <v>0</v>
      </c>
      <c r="S21" cm="1">
        <f t="array" ref="S21">INT(INDEX(_xlfn.TEXTSPLIT(O126," ",,TRUE),3))</f>
        <v>1</v>
      </c>
      <c r="T21">
        <f t="shared" si="7"/>
        <v>1</v>
      </c>
      <c r="V21" t="s">
        <v>7</v>
      </c>
      <c r="X21" cm="1">
        <f t="array" ref="X21">INT(INDEX(_xlfn.TEXTSPLIT(V34," ",,TRUE),3))</f>
        <v>0</v>
      </c>
      <c r="Y21" cm="1">
        <f t="array" ref="Y21">INT(INDEX(_xlfn.TEXTSPLIT(V80," ",,TRUE),3))</f>
        <v>1</v>
      </c>
      <c r="Z21" cm="1">
        <f t="array" ref="Z21">INT(INDEX(_xlfn.TEXTSPLIT(V126," ",,TRUE),3))</f>
        <v>0</v>
      </c>
      <c r="AA21">
        <f t="shared" si="8"/>
        <v>1</v>
      </c>
      <c r="AC21" t="s">
        <v>7</v>
      </c>
      <c r="AE21" cm="1">
        <f t="array" ref="AE21">INT(INDEX(_xlfn.TEXTSPLIT(AC34," ",,TRUE),3))</f>
        <v>0</v>
      </c>
      <c r="AF21" cm="1">
        <f t="array" ref="AF21">INT(INDEX(_xlfn.TEXTSPLIT(AC80," ",,TRUE),3))</f>
        <v>0</v>
      </c>
      <c r="AG21" cm="1">
        <f t="array" ref="AG21">INT(INDEX(_xlfn.TEXTSPLIT(AC126," ",,TRUE),3))</f>
        <v>1</v>
      </c>
      <c r="AH21">
        <f t="shared" si="9"/>
        <v>1</v>
      </c>
    </row>
    <row r="22" spans="1:34" x14ac:dyDescent="0.25">
      <c r="A22" t="s">
        <v>8</v>
      </c>
      <c r="C22" cm="1">
        <f t="array" ref="C22">INT(INDEX(_xlfn.TEXTSPLIT(A35," ",,TRUE),3))</f>
        <v>0</v>
      </c>
      <c r="D22" cm="1">
        <f t="array" ref="D22">INT(INDEX(_xlfn.TEXTSPLIT(A81," ",,TRUE),3))</f>
        <v>0</v>
      </c>
      <c r="E22" cm="1">
        <f t="array" ref="E22">INT(INDEX(_xlfn.TEXTSPLIT(A127," ",,TRUE),3))</f>
        <v>1</v>
      </c>
      <c r="F22">
        <f t="shared" si="5"/>
        <v>1</v>
      </c>
      <c r="H22" t="s">
        <v>8</v>
      </c>
      <c r="J22" cm="1">
        <f t="array" ref="J22">INT(INDEX(_xlfn.TEXTSPLIT(H35," ",,TRUE),3))</f>
        <v>0</v>
      </c>
      <c r="K22" cm="1">
        <f t="array" ref="K22">INT(INDEX(_xlfn.TEXTSPLIT(H81," ",,TRUE),3))</f>
        <v>0</v>
      </c>
      <c r="L22" cm="1">
        <f t="array" ref="L22">INT(INDEX(_xlfn.TEXTSPLIT(H127," ",,TRUE),3))</f>
        <v>1</v>
      </c>
      <c r="M22">
        <f t="shared" si="6"/>
        <v>1</v>
      </c>
      <c r="O22" t="s">
        <v>8</v>
      </c>
      <c r="Q22" cm="1">
        <f t="array" ref="Q22">INT(INDEX(_xlfn.TEXTSPLIT(O35," ",,TRUE),3))</f>
        <v>1</v>
      </c>
      <c r="R22" cm="1">
        <f t="array" ref="R22">INT(INDEX(_xlfn.TEXTSPLIT(O81," ",,TRUE),3))</f>
        <v>0</v>
      </c>
      <c r="S22" cm="1">
        <f t="array" ref="S22">INT(INDEX(_xlfn.TEXTSPLIT(O127," ",,TRUE),3))</f>
        <v>0</v>
      </c>
      <c r="T22">
        <f t="shared" si="7"/>
        <v>1</v>
      </c>
      <c r="V22" t="s">
        <v>60</v>
      </c>
      <c r="X22" cm="1">
        <f t="array" ref="X22">INT(INDEX(_xlfn.TEXTSPLIT(V35," ",,TRUE),3))</f>
        <v>0</v>
      </c>
      <c r="Y22" cm="1">
        <f t="array" ref="Y22">INT(INDEX(_xlfn.TEXTSPLIT(V81," ",,TRUE),3))</f>
        <v>0</v>
      </c>
      <c r="Z22" cm="1">
        <f t="array" ref="Z22">INT(INDEX(_xlfn.TEXTSPLIT(V127," ",,TRUE),3))</f>
        <v>1</v>
      </c>
      <c r="AA22">
        <f t="shared" si="8"/>
        <v>1</v>
      </c>
      <c r="AC22" t="s">
        <v>8</v>
      </c>
      <c r="AE22" cm="1">
        <f t="array" ref="AE22">INT(INDEX(_xlfn.TEXTSPLIT(AC35," ",,TRUE),3))</f>
        <v>0</v>
      </c>
      <c r="AF22" cm="1">
        <f t="array" ref="AF22">INT(INDEX(_xlfn.TEXTSPLIT(AC81," ",,TRUE),3))</f>
        <v>0</v>
      </c>
      <c r="AG22" cm="1">
        <f t="array" ref="AG22">INT(INDEX(_xlfn.TEXTSPLIT(AC127," ",,TRUE),3))</f>
        <v>1</v>
      </c>
      <c r="AH22">
        <f t="shared" si="9"/>
        <v>1</v>
      </c>
    </row>
    <row r="23" spans="1:34" x14ac:dyDescent="0.25">
      <c r="A23" t="s">
        <v>72</v>
      </c>
      <c r="C23" cm="1">
        <f t="array" ref="C23">INT(INDEX(_xlfn.TEXTSPLIT(A36," ",,TRUE),3))</f>
        <v>0</v>
      </c>
      <c r="D23" cm="1">
        <f t="array" ref="D23">INT(INDEX(_xlfn.TEXTSPLIT(A82," ",,TRUE),3))</f>
        <v>0</v>
      </c>
      <c r="E23" cm="1">
        <f t="array" ref="E23">INT(INDEX(_xlfn.TEXTSPLIT(A128," ",,TRUE),3))</f>
        <v>1</v>
      </c>
      <c r="F23">
        <f t="shared" si="5"/>
        <v>1</v>
      </c>
      <c r="H23" t="s">
        <v>9</v>
      </c>
      <c r="J23" cm="1">
        <f t="array" ref="J23">INT(INDEX(_xlfn.TEXTSPLIT(H36," ",,TRUE),3))</f>
        <v>0</v>
      </c>
      <c r="K23" cm="1">
        <f t="array" ref="K23">INT(INDEX(_xlfn.TEXTSPLIT(H82," ",,TRUE),3))</f>
        <v>1</v>
      </c>
      <c r="L23" cm="1">
        <f t="array" ref="L23">INT(INDEX(_xlfn.TEXTSPLIT(H128," ",,TRUE),3))</f>
        <v>0</v>
      </c>
      <c r="M23">
        <f t="shared" si="6"/>
        <v>1</v>
      </c>
      <c r="O23" t="s">
        <v>72</v>
      </c>
      <c r="Q23" cm="1">
        <f t="array" ref="Q23">INT(INDEX(_xlfn.TEXTSPLIT(O36," ",,TRUE),3))</f>
        <v>0</v>
      </c>
      <c r="R23" cm="1">
        <f t="array" ref="R23">INT(INDEX(_xlfn.TEXTSPLIT(O82," ",,TRUE),3))</f>
        <v>0</v>
      </c>
      <c r="S23" cm="1">
        <f t="array" ref="S23">INT(INDEX(_xlfn.TEXTSPLIT(O128," ",,TRUE),3))</f>
        <v>1</v>
      </c>
      <c r="T23">
        <f t="shared" si="7"/>
        <v>1</v>
      </c>
      <c r="V23" t="s">
        <v>72</v>
      </c>
      <c r="X23" cm="1">
        <f t="array" ref="X23">INT(INDEX(_xlfn.TEXTSPLIT(V36," ",,TRUE),3))</f>
        <v>0</v>
      </c>
      <c r="Y23" cm="1">
        <f t="array" ref="Y23">INT(INDEX(_xlfn.TEXTSPLIT(V82," ",,TRUE),3))</f>
        <v>0</v>
      </c>
      <c r="Z23" cm="1">
        <f t="array" ref="Z23">INT(INDEX(_xlfn.TEXTSPLIT(V128," ",,TRUE),3))</f>
        <v>1</v>
      </c>
      <c r="AA23">
        <f t="shared" si="8"/>
        <v>1</v>
      </c>
      <c r="AC23" t="s">
        <v>9</v>
      </c>
      <c r="AE23" cm="1">
        <f t="array" ref="AE23">INT(INDEX(_xlfn.TEXTSPLIT(AC36," ",,TRUE),3))</f>
        <v>0</v>
      </c>
      <c r="AF23" cm="1">
        <f t="array" ref="AF23">INT(INDEX(_xlfn.TEXTSPLIT(AC82," ",,TRUE),3))</f>
        <v>0</v>
      </c>
      <c r="AG23" cm="1">
        <f t="array" ref="AG23">INT(INDEX(_xlfn.TEXTSPLIT(AC128," ",,TRUE),3))</f>
        <v>1</v>
      </c>
      <c r="AH23">
        <f t="shared" si="9"/>
        <v>1</v>
      </c>
    </row>
    <row r="24" spans="1:34" x14ac:dyDescent="0.25">
      <c r="A24" t="s">
        <v>47</v>
      </c>
      <c r="C24" cm="1">
        <f t="array" ref="C24">INT(INDEX(_xlfn.TEXTSPLIT(A37," ",,TRUE),3))</f>
        <v>0</v>
      </c>
      <c r="D24" cm="1">
        <f t="array" ref="D24">INT(INDEX(_xlfn.TEXTSPLIT(A83," ",,TRUE),3))</f>
        <v>1</v>
      </c>
      <c r="E24" cm="1">
        <f t="array" ref="E24">INT(INDEX(_xlfn.TEXTSPLIT(A129," ",,TRUE),3))</f>
        <v>0</v>
      </c>
      <c r="F24">
        <f t="shared" si="5"/>
        <v>1</v>
      </c>
      <c r="H24" t="s">
        <v>10</v>
      </c>
      <c r="J24" cm="1">
        <f t="array" ref="J24">INT(INDEX(_xlfn.TEXTSPLIT(H37," ",,TRUE),3))</f>
        <v>0</v>
      </c>
      <c r="K24" cm="1">
        <f t="array" ref="K24">INT(INDEX(_xlfn.TEXTSPLIT(H83," ",,TRUE),3))</f>
        <v>1</v>
      </c>
      <c r="L24" cm="1">
        <f t="array" ref="L24">INT(INDEX(_xlfn.TEXTSPLIT(H129," ",,TRUE),3))</f>
        <v>0</v>
      </c>
      <c r="M24">
        <f t="shared" si="6"/>
        <v>1</v>
      </c>
      <c r="O24" t="s">
        <v>10</v>
      </c>
      <c r="Q24" cm="1">
        <f t="array" ref="Q24">INT(INDEX(_xlfn.TEXTSPLIT(O37," ",,TRUE),3))</f>
        <v>0</v>
      </c>
      <c r="R24" cm="1">
        <f t="array" ref="R24">INT(INDEX(_xlfn.TEXTSPLIT(O83," ",,TRUE),3))</f>
        <v>1</v>
      </c>
      <c r="S24" cm="1">
        <f t="array" ref="S24">INT(INDEX(_xlfn.TEXTSPLIT(O129," ",,TRUE),3))</f>
        <v>0</v>
      </c>
      <c r="T24">
        <f t="shared" si="7"/>
        <v>1</v>
      </c>
      <c r="V24" t="s">
        <v>10</v>
      </c>
      <c r="X24" cm="1">
        <f t="array" ref="X24">INT(INDEX(_xlfn.TEXTSPLIT(V37," ",,TRUE),3))</f>
        <v>1</v>
      </c>
      <c r="Y24" cm="1">
        <f t="array" ref="Y24">INT(INDEX(_xlfn.TEXTSPLIT(V83," ",,TRUE),3))</f>
        <v>0</v>
      </c>
      <c r="Z24" cm="1">
        <f t="array" ref="Z24">INT(INDEX(_xlfn.TEXTSPLIT(V129," ",,TRUE),3))</f>
        <v>0</v>
      </c>
      <c r="AA24">
        <f t="shared" si="8"/>
        <v>1</v>
      </c>
      <c r="AC24" t="s">
        <v>47</v>
      </c>
      <c r="AE24" cm="1">
        <f t="array" ref="AE24">INT(INDEX(_xlfn.TEXTSPLIT(AC37," ",,TRUE),3))</f>
        <v>0</v>
      </c>
      <c r="AF24" cm="1">
        <f t="array" ref="AF24">INT(INDEX(_xlfn.TEXTSPLIT(AC83," ",,TRUE),3))</f>
        <v>1</v>
      </c>
      <c r="AG24" cm="1">
        <f t="array" ref="AG24">INT(INDEX(_xlfn.TEXTSPLIT(AC129," ",,TRUE),3))</f>
        <v>0</v>
      </c>
      <c r="AH24">
        <f t="shared" si="9"/>
        <v>1</v>
      </c>
    </row>
    <row r="25" spans="1:34" x14ac:dyDescent="0.25">
      <c r="A25" t="s">
        <v>11</v>
      </c>
      <c r="C25" cm="1">
        <f t="array" ref="C25">INT(INDEX(_xlfn.TEXTSPLIT(A38," ",,TRUE),3))</f>
        <v>1</v>
      </c>
      <c r="D25" cm="1">
        <f t="array" ref="D25">INT(INDEX(_xlfn.TEXTSPLIT(A84," ",,TRUE),3))</f>
        <v>0</v>
      </c>
      <c r="E25" cm="1">
        <f t="array" ref="E25">INT(INDEX(_xlfn.TEXTSPLIT(A130," ",,TRUE),3))</f>
        <v>0</v>
      </c>
      <c r="F25">
        <f t="shared" si="5"/>
        <v>1</v>
      </c>
      <c r="H25" t="s">
        <v>11</v>
      </c>
      <c r="J25" cm="1">
        <f t="array" ref="J25">INT(INDEX(_xlfn.TEXTSPLIT(H38," ",,TRUE),3))</f>
        <v>0</v>
      </c>
      <c r="K25" cm="1">
        <f t="array" ref="K25">INT(INDEX(_xlfn.TEXTSPLIT(H84," ",,TRUE),3))</f>
        <v>0</v>
      </c>
      <c r="L25" cm="1">
        <f t="array" ref="L25">INT(INDEX(_xlfn.TEXTSPLIT(H130," ",,TRUE),3))</f>
        <v>0</v>
      </c>
      <c r="M25">
        <f t="shared" si="6"/>
        <v>0</v>
      </c>
      <c r="O25" t="s">
        <v>73</v>
      </c>
      <c r="Q25" cm="1">
        <f t="array" ref="Q25">INT(INDEX(_xlfn.TEXTSPLIT(O38," ",,TRUE),3))</f>
        <v>1</v>
      </c>
      <c r="R25" cm="1">
        <f t="array" ref="R25">INT(INDEX(_xlfn.TEXTSPLIT(O84," ",,TRUE),3))</f>
        <v>0</v>
      </c>
      <c r="S25" cm="1">
        <f t="array" ref="S25">INT(INDEX(_xlfn.TEXTSPLIT(O130," ",,TRUE),3))</f>
        <v>0</v>
      </c>
      <c r="T25">
        <f t="shared" si="7"/>
        <v>1</v>
      </c>
      <c r="V25" t="s">
        <v>11</v>
      </c>
      <c r="X25" cm="1">
        <f t="array" ref="X25">INT(INDEX(_xlfn.TEXTSPLIT(V38," ",,TRUE),3))</f>
        <v>1</v>
      </c>
      <c r="Y25" cm="1">
        <f t="array" ref="Y25">INT(INDEX(_xlfn.TEXTSPLIT(V84," ",,TRUE),3))</f>
        <v>0</v>
      </c>
      <c r="Z25" cm="1">
        <f t="array" ref="Z25">INT(INDEX(_xlfn.TEXTSPLIT(V130," ",,TRUE),3))</f>
        <v>0</v>
      </c>
      <c r="AA25">
        <f t="shared" si="8"/>
        <v>1</v>
      </c>
      <c r="AC25" t="s">
        <v>11</v>
      </c>
      <c r="AE25" cm="1">
        <f t="array" ref="AE25">INT(INDEX(_xlfn.TEXTSPLIT(AC38," ",,TRUE),3))</f>
        <v>1</v>
      </c>
      <c r="AF25" cm="1">
        <f t="array" ref="AF25">INT(INDEX(_xlfn.TEXTSPLIT(AC84," ",,TRUE),3))</f>
        <v>0</v>
      </c>
      <c r="AG25" cm="1">
        <f t="array" ref="AG25">INT(INDEX(_xlfn.TEXTSPLIT(AC130," ",,TRUE),3))</f>
        <v>0</v>
      </c>
      <c r="AH25">
        <f t="shared" si="9"/>
        <v>1</v>
      </c>
    </row>
    <row r="26" spans="1:34" x14ac:dyDescent="0.25">
      <c r="A26" t="s">
        <v>12</v>
      </c>
      <c r="C26" cm="1">
        <f t="array" ref="C26">INT(INDEX(_xlfn.TEXTSPLIT(A39," ",,TRUE),3))</f>
        <v>0</v>
      </c>
      <c r="D26" cm="1">
        <f t="array" ref="D26">INT(INDEX(_xlfn.TEXTSPLIT(A85," ",,TRUE),3))</f>
        <v>1</v>
      </c>
      <c r="E26" cm="1">
        <f t="array" ref="E26">INT(INDEX(_xlfn.TEXTSPLIT(A131," ",,TRUE),3))</f>
        <v>0</v>
      </c>
      <c r="F26">
        <f t="shared" si="5"/>
        <v>1</v>
      </c>
      <c r="H26" t="s">
        <v>12</v>
      </c>
      <c r="J26" cm="1">
        <f t="array" ref="J26">INT(INDEX(_xlfn.TEXTSPLIT(H39," ",,TRUE),3))</f>
        <v>0</v>
      </c>
      <c r="K26" cm="1">
        <f t="array" ref="K26">INT(INDEX(_xlfn.TEXTSPLIT(H85," ",,TRUE),3))</f>
        <v>1</v>
      </c>
      <c r="L26" cm="1">
        <f t="array" ref="L26">INT(INDEX(_xlfn.TEXTSPLIT(H131," ",,TRUE),3))</f>
        <v>0</v>
      </c>
      <c r="M26">
        <f t="shared" si="6"/>
        <v>1</v>
      </c>
      <c r="O26" t="s">
        <v>12</v>
      </c>
      <c r="Q26" cm="1">
        <f t="array" ref="Q26">INT(INDEX(_xlfn.TEXTSPLIT(O39," ",,TRUE),3))</f>
        <v>1</v>
      </c>
      <c r="R26" cm="1">
        <f t="array" ref="R26">INT(INDEX(_xlfn.TEXTSPLIT(O85," ",,TRUE),3))</f>
        <v>0</v>
      </c>
      <c r="S26" cm="1">
        <f t="array" ref="S26">INT(INDEX(_xlfn.TEXTSPLIT(O131," ",,TRUE),3))</f>
        <v>0</v>
      </c>
      <c r="T26">
        <f t="shared" si="7"/>
        <v>1</v>
      </c>
      <c r="V26" t="s">
        <v>12</v>
      </c>
      <c r="X26" cm="1">
        <f t="array" ref="X26">INT(INDEX(_xlfn.TEXTSPLIT(V39," ",,TRUE),3))</f>
        <v>1</v>
      </c>
      <c r="Y26" cm="1">
        <f t="array" ref="Y26">INT(INDEX(_xlfn.TEXTSPLIT(V85," ",,TRUE),3))</f>
        <v>0</v>
      </c>
      <c r="Z26" cm="1">
        <f t="array" ref="Z26">INT(INDEX(_xlfn.TEXTSPLIT(V131," ",,TRUE),3))</f>
        <v>0</v>
      </c>
      <c r="AA26">
        <f t="shared" si="8"/>
        <v>1</v>
      </c>
      <c r="AC26" t="s">
        <v>12</v>
      </c>
      <c r="AE26" cm="1">
        <f t="array" ref="AE26">INT(INDEX(_xlfn.TEXTSPLIT(AC39," ",,TRUE),3))</f>
        <v>1</v>
      </c>
      <c r="AF26" cm="1">
        <f t="array" ref="AF26">INT(INDEX(_xlfn.TEXTSPLIT(AC85," ",,TRUE),3))</f>
        <v>0</v>
      </c>
      <c r="AG26" cm="1">
        <f t="array" ref="AG26">INT(INDEX(_xlfn.TEXTSPLIT(AC131," ",,TRUE),3))</f>
        <v>0</v>
      </c>
      <c r="AH26">
        <f t="shared" si="9"/>
        <v>1</v>
      </c>
    </row>
    <row r="27" spans="1:34" x14ac:dyDescent="0.25">
      <c r="A27" t="s">
        <v>13</v>
      </c>
      <c r="C27" cm="1">
        <f t="array" ref="C27">INT(INDEX(_xlfn.TEXTSPLIT(A40," ",,TRUE),3))</f>
        <v>1</v>
      </c>
      <c r="D27" cm="1">
        <f t="array" ref="D27">INT(INDEX(_xlfn.TEXTSPLIT(A86," ",,TRUE),3))</f>
        <v>0</v>
      </c>
      <c r="E27" cm="1">
        <f t="array" ref="E27">INT(INDEX(_xlfn.TEXTSPLIT(A132," ",,TRUE),3))</f>
        <v>0</v>
      </c>
      <c r="F27">
        <f t="shared" si="5"/>
        <v>1</v>
      </c>
      <c r="H27" t="s">
        <v>13</v>
      </c>
      <c r="J27" cm="1">
        <f t="array" ref="J27">INT(INDEX(_xlfn.TEXTSPLIT(H40," ",,TRUE),3))</f>
        <v>0</v>
      </c>
      <c r="K27" cm="1">
        <f t="array" ref="K27">INT(INDEX(_xlfn.TEXTSPLIT(H86," ",,TRUE),3))</f>
        <v>0</v>
      </c>
      <c r="L27" cm="1">
        <f t="array" ref="L27">INT(INDEX(_xlfn.TEXTSPLIT(H132," ",,TRUE),3))</f>
        <v>0</v>
      </c>
      <c r="M27">
        <f t="shared" si="6"/>
        <v>0</v>
      </c>
      <c r="O27" t="s">
        <v>13</v>
      </c>
      <c r="Q27" cm="1">
        <f t="array" ref="Q27">INT(INDEX(_xlfn.TEXTSPLIT(O40," ",,TRUE),3))</f>
        <v>1</v>
      </c>
      <c r="R27" cm="1">
        <f t="array" ref="R27">INT(INDEX(_xlfn.TEXTSPLIT(O86," ",,TRUE),3))</f>
        <v>0</v>
      </c>
      <c r="S27" cm="1">
        <f t="array" ref="S27">INT(INDEX(_xlfn.TEXTSPLIT(O132," ",,TRUE),3))</f>
        <v>0</v>
      </c>
      <c r="T27">
        <f t="shared" si="7"/>
        <v>1</v>
      </c>
      <c r="V27" t="s">
        <v>13</v>
      </c>
      <c r="X27" cm="1">
        <f t="array" ref="X27">INT(INDEX(_xlfn.TEXTSPLIT(V40," ",,TRUE),3))</f>
        <v>1</v>
      </c>
      <c r="Y27" cm="1">
        <f t="array" ref="Y27">INT(INDEX(_xlfn.TEXTSPLIT(V86," ",,TRUE),3))</f>
        <v>0</v>
      </c>
      <c r="Z27" cm="1">
        <f t="array" ref="Z27">INT(INDEX(_xlfn.TEXTSPLIT(V132," ",,TRUE),3))</f>
        <v>0</v>
      </c>
      <c r="AA27">
        <f t="shared" si="8"/>
        <v>1</v>
      </c>
      <c r="AC27" t="s">
        <v>13</v>
      </c>
      <c r="AE27" cm="1">
        <f t="array" ref="AE27">INT(INDEX(_xlfn.TEXTSPLIT(AC40," ",,TRUE),3))</f>
        <v>1</v>
      </c>
      <c r="AF27" cm="1">
        <f t="array" ref="AF27">INT(INDEX(_xlfn.TEXTSPLIT(AC86," ",,TRUE),3))</f>
        <v>0</v>
      </c>
      <c r="AG27" cm="1">
        <f t="array" ref="AG27">INT(INDEX(_xlfn.TEXTSPLIT(AC132," ",,TRUE),3))</f>
        <v>0</v>
      </c>
      <c r="AH27">
        <f t="shared" si="9"/>
        <v>1</v>
      </c>
    </row>
    <row r="28" spans="1:34" x14ac:dyDescent="0.25">
      <c r="A28" t="s">
        <v>49</v>
      </c>
      <c r="C28" cm="1">
        <f t="array" ref="C28">INT(INDEX(_xlfn.TEXTSPLIT(A41," ",,TRUE),3))</f>
        <v>1</v>
      </c>
      <c r="D28" cm="1">
        <f t="array" ref="D28">INT(INDEX(_xlfn.TEXTSPLIT(A87," ",,TRUE),3))</f>
        <v>0</v>
      </c>
      <c r="E28" cm="1">
        <f t="array" ref="E28">INT(INDEX(_xlfn.TEXTSPLIT(A133," ",,TRUE),3))</f>
        <v>0</v>
      </c>
      <c r="F28">
        <f t="shared" si="5"/>
        <v>1</v>
      </c>
      <c r="H28" t="s">
        <v>49</v>
      </c>
      <c r="J28" cm="1">
        <f t="array" ref="J28">INT(INDEX(_xlfn.TEXTSPLIT(H41," ",,TRUE),3))</f>
        <v>1</v>
      </c>
      <c r="K28" cm="1">
        <f t="array" ref="K28">INT(INDEX(_xlfn.TEXTSPLIT(H87," ",,TRUE),3))</f>
        <v>0</v>
      </c>
      <c r="L28" cm="1">
        <f t="array" ref="L28">INT(INDEX(_xlfn.TEXTSPLIT(H133," ",,TRUE),3))</f>
        <v>0</v>
      </c>
      <c r="M28">
        <f t="shared" si="6"/>
        <v>1</v>
      </c>
      <c r="O28" t="s">
        <v>49</v>
      </c>
      <c r="Q28" cm="1">
        <f t="array" ref="Q28">INT(INDEX(_xlfn.TEXTSPLIT(O41," ",,TRUE),3))</f>
        <v>1</v>
      </c>
      <c r="R28" cm="1">
        <f t="array" ref="R28">INT(INDEX(_xlfn.TEXTSPLIT(O87," ",,TRUE),3))</f>
        <v>0</v>
      </c>
      <c r="S28" cm="1">
        <f t="array" ref="S28">INT(INDEX(_xlfn.TEXTSPLIT(O133," ",,TRUE),3))</f>
        <v>0</v>
      </c>
      <c r="T28">
        <f t="shared" si="7"/>
        <v>1</v>
      </c>
      <c r="V28" t="s">
        <v>49</v>
      </c>
      <c r="X28" cm="1">
        <f t="array" ref="X28">INT(INDEX(_xlfn.TEXTSPLIT(V41," ",,TRUE),3))</f>
        <v>0</v>
      </c>
      <c r="Y28" cm="1">
        <f t="array" ref="Y28">INT(INDEX(_xlfn.TEXTSPLIT(V87," ",,TRUE),3))</f>
        <v>0</v>
      </c>
      <c r="Z28" cm="1">
        <f t="array" ref="Z28">INT(INDEX(_xlfn.TEXTSPLIT(V133," ",,TRUE),3))</f>
        <v>1</v>
      </c>
      <c r="AA28">
        <f t="shared" si="8"/>
        <v>1</v>
      </c>
      <c r="AC28" t="s">
        <v>49</v>
      </c>
      <c r="AE28" cm="1">
        <f t="array" ref="AE28">INT(INDEX(_xlfn.TEXTSPLIT(AC41," ",,TRUE),3))</f>
        <v>1</v>
      </c>
      <c r="AF28" cm="1">
        <f t="array" ref="AF28">INT(INDEX(_xlfn.TEXTSPLIT(AC87," ",,TRUE),3))</f>
        <v>0</v>
      </c>
      <c r="AG28" cm="1">
        <f t="array" ref="AG28">INT(INDEX(_xlfn.TEXTSPLIT(AC133," ",,TRUE),3))</f>
        <v>0</v>
      </c>
      <c r="AH28">
        <f t="shared" si="9"/>
        <v>1</v>
      </c>
    </row>
    <row r="29" spans="1:34" x14ac:dyDescent="0.25">
      <c r="A29" t="s">
        <v>50</v>
      </c>
      <c r="C29" cm="1">
        <f t="array" ref="C29">INT(INDEX(_xlfn.TEXTSPLIT(A42," ",,TRUE),3))</f>
        <v>1</v>
      </c>
      <c r="D29" cm="1">
        <f t="array" ref="D29">INT(INDEX(_xlfn.TEXTSPLIT(A88," ",,TRUE),3))</f>
        <v>0</v>
      </c>
      <c r="E29" cm="1">
        <f t="array" ref="E29">INT(INDEX(_xlfn.TEXTSPLIT(A134," ",,TRUE),3))</f>
        <v>0</v>
      </c>
      <c r="F29">
        <f t="shared" si="5"/>
        <v>1</v>
      </c>
      <c r="H29" t="s">
        <v>50</v>
      </c>
      <c r="J29" cm="1">
        <f t="array" ref="J29">INT(INDEX(_xlfn.TEXTSPLIT(H42," ",,TRUE),3))</f>
        <v>0</v>
      </c>
      <c r="K29" cm="1">
        <f t="array" ref="K29">INT(INDEX(_xlfn.TEXTSPLIT(H88," ",,TRUE),3))</f>
        <v>0</v>
      </c>
      <c r="L29" cm="1">
        <f t="array" ref="L29">INT(INDEX(_xlfn.TEXTSPLIT(H134," ",,TRUE),3))</f>
        <v>0</v>
      </c>
      <c r="M29">
        <f t="shared" si="6"/>
        <v>0</v>
      </c>
      <c r="O29" t="s">
        <v>50</v>
      </c>
      <c r="Q29" cm="1">
        <f t="array" ref="Q29">INT(INDEX(_xlfn.TEXTSPLIT(O42," ",,TRUE),3))</f>
        <v>1</v>
      </c>
      <c r="R29" cm="1">
        <f t="array" ref="R29">INT(INDEX(_xlfn.TEXTSPLIT(O88," ",,TRUE),3))</f>
        <v>0</v>
      </c>
      <c r="S29" cm="1">
        <f t="array" ref="S29">INT(INDEX(_xlfn.TEXTSPLIT(O134," ",,TRUE),3))</f>
        <v>0</v>
      </c>
      <c r="T29">
        <f t="shared" si="7"/>
        <v>1</v>
      </c>
      <c r="V29" t="s">
        <v>50</v>
      </c>
      <c r="X29" cm="1">
        <f t="array" ref="X29">INT(INDEX(_xlfn.TEXTSPLIT(V42," ",,TRUE),3))</f>
        <v>1</v>
      </c>
      <c r="Y29" cm="1">
        <f t="array" ref="Y29">INT(INDEX(_xlfn.TEXTSPLIT(V88," ",,TRUE),3))</f>
        <v>0</v>
      </c>
      <c r="Z29" cm="1">
        <f t="array" ref="Z29">INT(INDEX(_xlfn.TEXTSPLIT(V134," ",,TRUE),3))</f>
        <v>0</v>
      </c>
      <c r="AA29">
        <f t="shared" si="8"/>
        <v>1</v>
      </c>
      <c r="AC29" t="s">
        <v>50</v>
      </c>
      <c r="AE29" cm="1">
        <f t="array" ref="AE29">INT(INDEX(_xlfn.TEXTSPLIT(AC42," ",,TRUE),3))</f>
        <v>1</v>
      </c>
      <c r="AF29" cm="1">
        <f t="array" ref="AF29">INT(INDEX(_xlfn.TEXTSPLIT(AC88," ",,TRUE),3))</f>
        <v>0</v>
      </c>
      <c r="AG29" cm="1">
        <f t="array" ref="AG29">INT(INDEX(_xlfn.TEXTSPLIT(AC134," ",,TRUE),3))</f>
        <v>0</v>
      </c>
      <c r="AH29">
        <f t="shared" si="9"/>
        <v>1</v>
      </c>
    </row>
    <row r="30" spans="1:34" x14ac:dyDescent="0.25">
      <c r="A30" t="s">
        <v>51</v>
      </c>
      <c r="C30" cm="1">
        <f t="array" ref="C30">INT(INDEX(_xlfn.TEXTSPLIT(A43," ",,TRUE),3))</f>
        <v>0</v>
      </c>
      <c r="D30" cm="1">
        <f t="array" ref="D30">INT(INDEX(_xlfn.TEXTSPLIT(A89," ",,TRUE),3))</f>
        <v>1</v>
      </c>
      <c r="E30" cm="1">
        <f t="array" ref="E30">INT(INDEX(_xlfn.TEXTSPLIT(A135," ",,TRUE),3))</f>
        <v>0</v>
      </c>
      <c r="F30">
        <f t="shared" si="5"/>
        <v>1</v>
      </c>
      <c r="H30" t="s">
        <v>51</v>
      </c>
      <c r="J30" cm="1">
        <f t="array" ref="J30">INT(INDEX(_xlfn.TEXTSPLIT(H43," ",,TRUE),3))</f>
        <v>0</v>
      </c>
      <c r="K30" cm="1">
        <f t="array" ref="K30">INT(INDEX(_xlfn.TEXTSPLIT(H89," ",,TRUE),3))</f>
        <v>1</v>
      </c>
      <c r="L30" cm="1">
        <f t="array" ref="L30">INT(INDEX(_xlfn.TEXTSPLIT(H135," ",,TRUE),3))</f>
        <v>0</v>
      </c>
      <c r="M30">
        <f t="shared" si="6"/>
        <v>1</v>
      </c>
      <c r="O30" t="s">
        <v>51</v>
      </c>
      <c r="Q30" cm="1">
        <f t="array" ref="Q30">INT(INDEX(_xlfn.TEXTSPLIT(O43," ",,TRUE),3))</f>
        <v>0</v>
      </c>
      <c r="R30" cm="1">
        <f t="array" ref="R30">INT(INDEX(_xlfn.TEXTSPLIT(O89," ",,TRUE),3))</f>
        <v>1</v>
      </c>
      <c r="S30" cm="1">
        <f t="array" ref="S30">INT(INDEX(_xlfn.TEXTSPLIT(O135," ",,TRUE),3))</f>
        <v>0</v>
      </c>
      <c r="T30">
        <f t="shared" si="7"/>
        <v>1</v>
      </c>
      <c r="V30" t="s">
        <v>51</v>
      </c>
      <c r="X30" cm="1">
        <f t="array" ref="X30">INT(INDEX(_xlfn.TEXTSPLIT(V43," ",,TRUE),3))</f>
        <v>0</v>
      </c>
      <c r="Y30" cm="1">
        <f t="array" ref="Y30">INT(INDEX(_xlfn.TEXTSPLIT(V89," ",,TRUE),3))</f>
        <v>1</v>
      </c>
      <c r="Z30" cm="1">
        <f t="array" ref="Z30">INT(INDEX(_xlfn.TEXTSPLIT(V135," ",,TRUE),3))</f>
        <v>0</v>
      </c>
      <c r="AA30">
        <f t="shared" si="8"/>
        <v>1</v>
      </c>
      <c r="AC30" t="s">
        <v>51</v>
      </c>
      <c r="AE30" cm="1">
        <f t="array" ref="AE30">INT(INDEX(_xlfn.TEXTSPLIT(AC43," ",,TRUE),3))</f>
        <v>0</v>
      </c>
      <c r="AF30" cm="1">
        <f t="array" ref="AF30">INT(INDEX(_xlfn.TEXTSPLIT(AC89," ",,TRUE),3))</f>
        <v>1</v>
      </c>
      <c r="AG30" cm="1">
        <f t="array" ref="AG30">INT(INDEX(_xlfn.TEXTSPLIT(AC135," ",,TRUE),3))</f>
        <v>0</v>
      </c>
      <c r="AH30">
        <f t="shared" si="9"/>
        <v>1</v>
      </c>
    </row>
    <row r="31" spans="1:34" x14ac:dyDescent="0.25">
      <c r="A31" t="s">
        <v>62</v>
      </c>
      <c r="C31" cm="1">
        <f t="array" ref="C31">INT(INDEX(_xlfn.TEXTSPLIT(A44," ",,TRUE),3))</f>
        <v>1</v>
      </c>
      <c r="D31" cm="1">
        <f t="array" ref="D31">INT(INDEX(_xlfn.TEXTSPLIT(A90," ",,TRUE),3))</f>
        <v>0</v>
      </c>
      <c r="E31" cm="1">
        <f t="array" ref="E31">INT(INDEX(_xlfn.TEXTSPLIT(A136," ",,TRUE),3))</f>
        <v>0</v>
      </c>
      <c r="F31">
        <f t="shared" si="5"/>
        <v>1</v>
      </c>
      <c r="H31" t="s">
        <v>17</v>
      </c>
      <c r="J31" cm="1">
        <f t="array" ref="J31">INT(INDEX(_xlfn.TEXTSPLIT(H44," ",,TRUE),3))</f>
        <v>0</v>
      </c>
      <c r="K31" cm="1">
        <f t="array" ref="K31">INT(INDEX(_xlfn.TEXTSPLIT(H90," ",,TRUE),3))</f>
        <v>0</v>
      </c>
      <c r="L31" cm="1">
        <f t="array" ref="L31">INT(INDEX(_xlfn.TEXTSPLIT(H136," ",,TRUE),3))</f>
        <v>0</v>
      </c>
      <c r="M31">
        <f t="shared" si="6"/>
        <v>0</v>
      </c>
      <c r="O31" t="s">
        <v>17</v>
      </c>
      <c r="Q31" cm="1">
        <f t="array" ref="Q31">INT(INDEX(_xlfn.TEXTSPLIT(O44," ",,TRUE),3))</f>
        <v>1</v>
      </c>
      <c r="R31" cm="1">
        <f t="array" ref="R31">INT(INDEX(_xlfn.TEXTSPLIT(O90," ",,TRUE),3))</f>
        <v>0</v>
      </c>
      <c r="S31" cm="1">
        <f t="array" ref="S31">INT(INDEX(_xlfn.TEXTSPLIT(O136," ",,TRUE),3))</f>
        <v>0</v>
      </c>
      <c r="T31">
        <f t="shared" si="7"/>
        <v>1</v>
      </c>
      <c r="V31" t="s">
        <v>62</v>
      </c>
      <c r="X31" cm="1">
        <f t="array" ref="X31">INT(INDEX(_xlfn.TEXTSPLIT(V44," ",,TRUE),3))</f>
        <v>1</v>
      </c>
      <c r="Y31" cm="1">
        <f t="array" ref="Y31">INT(INDEX(_xlfn.TEXTSPLIT(V90," ",,TRUE),3))</f>
        <v>0</v>
      </c>
      <c r="Z31" cm="1">
        <f t="array" ref="Z31">INT(INDEX(_xlfn.TEXTSPLIT(V136," ",,TRUE),3))</f>
        <v>0</v>
      </c>
      <c r="AA31">
        <f t="shared" si="8"/>
        <v>1</v>
      </c>
      <c r="AC31" t="s">
        <v>62</v>
      </c>
      <c r="AE31" cm="1">
        <f t="array" ref="AE31">INT(INDEX(_xlfn.TEXTSPLIT(AC44," ",,TRUE),3))</f>
        <v>1</v>
      </c>
      <c r="AF31" cm="1">
        <f t="array" ref="AF31">INT(INDEX(_xlfn.TEXTSPLIT(AC90," ",,TRUE),3))</f>
        <v>0</v>
      </c>
      <c r="AG31" cm="1">
        <f t="array" ref="AG31">INT(INDEX(_xlfn.TEXTSPLIT(AC136," ",,TRUE),3))</f>
        <v>0</v>
      </c>
      <c r="AH31">
        <f t="shared" si="9"/>
        <v>1</v>
      </c>
    </row>
    <row r="32" spans="1:34" x14ac:dyDescent="0.25">
      <c r="A32" t="s">
        <v>63</v>
      </c>
      <c r="C32" cm="1">
        <f t="array" ref="C32">INT(INDEX(_xlfn.TEXTSPLIT(A45," ",,TRUE),3))</f>
        <v>0</v>
      </c>
      <c r="D32" cm="1">
        <f t="array" ref="D32">INT(INDEX(_xlfn.TEXTSPLIT(A91," ",,TRUE),3))</f>
        <v>1</v>
      </c>
      <c r="E32" cm="1">
        <f t="array" ref="E32">INT(INDEX(_xlfn.TEXTSPLIT(A137," ",,TRUE),3))</f>
        <v>0</v>
      </c>
      <c r="F32">
        <f t="shared" si="5"/>
        <v>1</v>
      </c>
      <c r="H32" t="s">
        <v>18</v>
      </c>
      <c r="J32" cm="1">
        <f t="array" ref="J32">INT(INDEX(_xlfn.TEXTSPLIT(H45," ",,TRUE),3))</f>
        <v>0</v>
      </c>
      <c r="K32" cm="1">
        <f t="array" ref="K32">INT(INDEX(_xlfn.TEXTSPLIT(H91," ",,TRUE),3))</f>
        <v>1</v>
      </c>
      <c r="L32" cm="1">
        <f t="array" ref="L32">INT(INDEX(_xlfn.TEXTSPLIT(H137," ",,TRUE),3))</f>
        <v>0</v>
      </c>
      <c r="M32">
        <f t="shared" si="6"/>
        <v>1</v>
      </c>
      <c r="O32" t="s">
        <v>63</v>
      </c>
      <c r="Q32" cm="1">
        <f t="array" ref="Q32">INT(INDEX(_xlfn.TEXTSPLIT(O45," ",,TRUE),3))</f>
        <v>0</v>
      </c>
      <c r="R32" cm="1">
        <f t="array" ref="R32">INT(INDEX(_xlfn.TEXTSPLIT(O91," ",,TRUE),3))</f>
        <v>1</v>
      </c>
      <c r="S32" cm="1">
        <f t="array" ref="S32">INT(INDEX(_xlfn.TEXTSPLIT(O137," ",,TRUE),3))</f>
        <v>0</v>
      </c>
      <c r="T32">
        <f t="shared" si="7"/>
        <v>1</v>
      </c>
      <c r="V32" t="s">
        <v>63</v>
      </c>
      <c r="X32" cm="1">
        <f t="array" ref="X32">INT(INDEX(_xlfn.TEXTSPLIT(V45," ",,TRUE),3))</f>
        <v>0</v>
      </c>
      <c r="Y32" cm="1">
        <f t="array" ref="Y32">INT(INDEX(_xlfn.TEXTSPLIT(V91," ",,TRUE),3))</f>
        <v>0</v>
      </c>
      <c r="Z32" cm="1">
        <f t="array" ref="Z32">INT(INDEX(_xlfn.TEXTSPLIT(V137," ",,TRUE),3))</f>
        <v>1</v>
      </c>
      <c r="AA32">
        <f t="shared" si="8"/>
        <v>1</v>
      </c>
      <c r="AC32" t="s">
        <v>63</v>
      </c>
      <c r="AE32" cm="1">
        <f t="array" ref="AE32">INT(INDEX(_xlfn.TEXTSPLIT(AC45," ",,TRUE),3))</f>
        <v>0</v>
      </c>
      <c r="AF32" cm="1">
        <f t="array" ref="AF32">INT(INDEX(_xlfn.TEXTSPLIT(AC91," ",,TRUE),3))</f>
        <v>1</v>
      </c>
      <c r="AG32" cm="1">
        <f t="array" ref="AG32">INT(INDEX(_xlfn.TEXTSPLIT(AC137," ",,TRUE),3))</f>
        <v>0</v>
      </c>
      <c r="AH32">
        <f t="shared" si="9"/>
        <v>1</v>
      </c>
    </row>
    <row r="33" spans="1:34" x14ac:dyDescent="0.25">
      <c r="A33" t="s">
        <v>64</v>
      </c>
      <c r="C33" cm="1">
        <f t="array" ref="C33">INT(INDEX(_xlfn.TEXTSPLIT(A46," ",,TRUE),3))</f>
        <v>1</v>
      </c>
      <c r="D33" cm="1">
        <f t="array" ref="D33">INT(INDEX(_xlfn.TEXTSPLIT(A92," ",,TRUE),3))</f>
        <v>0</v>
      </c>
      <c r="E33" cm="1">
        <f t="array" ref="E33">INT(INDEX(_xlfn.TEXTSPLIT(A138," ",,TRUE),3))</f>
        <v>0</v>
      </c>
      <c r="F33">
        <f t="shared" si="5"/>
        <v>1</v>
      </c>
      <c r="H33" t="s">
        <v>19</v>
      </c>
      <c r="J33" cm="1">
        <f t="array" ref="J33">INT(INDEX(_xlfn.TEXTSPLIT(H46," ",,TRUE),3))</f>
        <v>1</v>
      </c>
      <c r="K33" cm="1">
        <f t="array" ref="K33">INT(INDEX(_xlfn.TEXTSPLIT(H92," ",,TRUE),3))</f>
        <v>0</v>
      </c>
      <c r="L33" cm="1">
        <f t="array" ref="L33">INT(INDEX(_xlfn.TEXTSPLIT(H138," ",,TRUE),3))</f>
        <v>0</v>
      </c>
      <c r="M33">
        <f t="shared" si="6"/>
        <v>1</v>
      </c>
      <c r="O33" t="s">
        <v>64</v>
      </c>
      <c r="Q33" cm="1">
        <f t="array" ref="Q33">INT(INDEX(_xlfn.TEXTSPLIT(O46," ",,TRUE),3))</f>
        <v>1</v>
      </c>
      <c r="R33" cm="1">
        <f t="array" ref="R33">INT(INDEX(_xlfn.TEXTSPLIT(O92," ",,TRUE),3))</f>
        <v>0</v>
      </c>
      <c r="S33" cm="1">
        <f t="array" ref="S33">INT(INDEX(_xlfn.TEXTSPLIT(O138," ",,TRUE),3))</f>
        <v>0</v>
      </c>
      <c r="T33">
        <f t="shared" si="7"/>
        <v>1</v>
      </c>
      <c r="V33" t="s">
        <v>19</v>
      </c>
      <c r="X33" cm="1">
        <f t="array" ref="X33">INT(INDEX(_xlfn.TEXTSPLIT(V46," ",,TRUE),3))</f>
        <v>1</v>
      </c>
      <c r="Y33" cm="1">
        <f t="array" ref="Y33">INT(INDEX(_xlfn.TEXTSPLIT(V92," ",,TRUE),3))</f>
        <v>0</v>
      </c>
      <c r="Z33" cm="1">
        <f t="array" ref="Z33">INT(INDEX(_xlfn.TEXTSPLIT(V138," ",,TRUE),3))</f>
        <v>0</v>
      </c>
      <c r="AA33">
        <f t="shared" si="8"/>
        <v>1</v>
      </c>
      <c r="AC33" t="s">
        <v>64</v>
      </c>
      <c r="AE33" cm="1">
        <f t="array" ref="AE33">INT(INDEX(_xlfn.TEXTSPLIT(AC46," ",,TRUE),3))</f>
        <v>1</v>
      </c>
      <c r="AF33" cm="1">
        <f t="array" ref="AF33">INT(INDEX(_xlfn.TEXTSPLIT(AC92," ",,TRUE),3))</f>
        <v>0</v>
      </c>
      <c r="AG33" cm="1">
        <f t="array" ref="AG33">INT(INDEX(_xlfn.TEXTSPLIT(AC138," ",,TRUE),3))</f>
        <v>0</v>
      </c>
      <c r="AH33">
        <f t="shared" si="9"/>
        <v>1</v>
      </c>
    </row>
    <row r="34" spans="1:34" x14ac:dyDescent="0.25">
      <c r="A34" t="s">
        <v>20</v>
      </c>
      <c r="C34" cm="1">
        <f t="array" ref="C34">INT(INDEX(_xlfn.TEXTSPLIT(A47," ",,TRUE),3))</f>
        <v>1</v>
      </c>
      <c r="D34" cm="1">
        <f t="array" ref="D34">INT(INDEX(_xlfn.TEXTSPLIT(A93," ",,TRUE),3))</f>
        <v>0</v>
      </c>
      <c r="E34" cm="1">
        <f t="array" ref="E34">INT(INDEX(_xlfn.TEXTSPLIT(A139," ",,TRUE),3))</f>
        <v>0</v>
      </c>
      <c r="F34">
        <f t="shared" si="5"/>
        <v>1</v>
      </c>
      <c r="H34" t="s">
        <v>20</v>
      </c>
      <c r="J34" cm="1">
        <f t="array" ref="J34">INT(INDEX(_xlfn.TEXTSPLIT(H47," ",,TRUE),3))</f>
        <v>1</v>
      </c>
      <c r="K34" cm="1">
        <f t="array" ref="K34">INT(INDEX(_xlfn.TEXTSPLIT(H93," ",,TRUE),3))</f>
        <v>0</v>
      </c>
      <c r="L34" cm="1">
        <f t="array" ref="L34">INT(INDEX(_xlfn.TEXTSPLIT(H139," ",,TRUE),3))</f>
        <v>0</v>
      </c>
      <c r="M34">
        <f t="shared" si="6"/>
        <v>1</v>
      </c>
      <c r="O34" t="s">
        <v>20</v>
      </c>
      <c r="Q34" cm="1">
        <f t="array" ref="Q34">INT(INDEX(_xlfn.TEXTSPLIT(O47," ",,TRUE),3))</f>
        <v>1</v>
      </c>
      <c r="R34" cm="1">
        <f t="array" ref="R34">INT(INDEX(_xlfn.TEXTSPLIT(O93," ",,TRUE),3))</f>
        <v>0</v>
      </c>
      <c r="S34" cm="1">
        <f t="array" ref="S34">INT(INDEX(_xlfn.TEXTSPLIT(O139," ",,TRUE),3))</f>
        <v>0</v>
      </c>
      <c r="T34">
        <f t="shared" si="7"/>
        <v>1</v>
      </c>
      <c r="V34" t="s">
        <v>20</v>
      </c>
      <c r="X34" cm="1">
        <f t="array" ref="X34">INT(INDEX(_xlfn.TEXTSPLIT(V47," ",,TRUE),3))</f>
        <v>1</v>
      </c>
      <c r="Y34" cm="1">
        <f t="array" ref="Y34">INT(INDEX(_xlfn.TEXTSPLIT(V93," ",,TRUE),3))</f>
        <v>0</v>
      </c>
      <c r="Z34" cm="1">
        <f t="array" ref="Z34">INT(INDEX(_xlfn.TEXTSPLIT(V139," ",,TRUE),3))</f>
        <v>0</v>
      </c>
      <c r="AA34">
        <f t="shared" si="8"/>
        <v>1</v>
      </c>
      <c r="AC34" t="s">
        <v>20</v>
      </c>
      <c r="AE34" cm="1">
        <f t="array" ref="AE34">INT(INDEX(_xlfn.TEXTSPLIT(AC47," ",,TRUE),3))</f>
        <v>1</v>
      </c>
      <c r="AF34" cm="1">
        <f t="array" ref="AF34">INT(INDEX(_xlfn.TEXTSPLIT(AC93," ",,TRUE),3))</f>
        <v>0</v>
      </c>
      <c r="AG34" cm="1">
        <f t="array" ref="AG34">INT(INDEX(_xlfn.TEXTSPLIT(AC139," ",,TRUE),3))</f>
        <v>0</v>
      </c>
      <c r="AH34">
        <f t="shared" si="9"/>
        <v>1</v>
      </c>
    </row>
    <row r="35" spans="1:34" x14ac:dyDescent="0.25">
      <c r="A35" t="s">
        <v>21</v>
      </c>
      <c r="C35" cm="1">
        <f t="array" ref="C35">INT(INDEX(_xlfn.TEXTSPLIT(A48," ",,TRUE),3))</f>
        <v>1</v>
      </c>
      <c r="D35" cm="1">
        <f t="array" ref="D35">INT(INDEX(_xlfn.TEXTSPLIT(A94," ",,TRUE),3))</f>
        <v>0</v>
      </c>
      <c r="E35" cm="1">
        <f t="array" ref="E35">INT(INDEX(_xlfn.TEXTSPLIT(A140," ",,TRUE),3))</f>
        <v>0</v>
      </c>
      <c r="F35">
        <f t="shared" si="5"/>
        <v>1</v>
      </c>
      <c r="H35" t="s">
        <v>21</v>
      </c>
      <c r="J35" cm="1">
        <f t="array" ref="J35">INT(INDEX(_xlfn.TEXTSPLIT(H48," ",,TRUE),3))</f>
        <v>0</v>
      </c>
      <c r="K35" cm="1">
        <f t="array" ref="K35">INT(INDEX(_xlfn.TEXTSPLIT(H94," ",,TRUE),3))</f>
        <v>0</v>
      </c>
      <c r="L35" cm="1">
        <f t="array" ref="L35">INT(INDEX(_xlfn.TEXTSPLIT(H140," ",,TRUE),3))</f>
        <v>0</v>
      </c>
      <c r="M35">
        <f t="shared" si="6"/>
        <v>0</v>
      </c>
      <c r="O35" t="s">
        <v>74</v>
      </c>
      <c r="Q35" cm="1">
        <f t="array" ref="Q35">INT(INDEX(_xlfn.TEXTSPLIT(O48," ",,TRUE),3))</f>
        <v>0</v>
      </c>
      <c r="R35" cm="1">
        <f t="array" ref="R35">INT(INDEX(_xlfn.TEXTSPLIT(O94," ",,TRUE),3))</f>
        <v>0</v>
      </c>
      <c r="S35" cm="1">
        <f t="array" ref="S35">INT(INDEX(_xlfn.TEXTSPLIT(O140," ",,TRUE),3))</f>
        <v>1</v>
      </c>
      <c r="T35">
        <f t="shared" si="7"/>
        <v>1</v>
      </c>
      <c r="V35" t="s">
        <v>21</v>
      </c>
      <c r="X35" cm="1">
        <f t="array" ref="X35">INT(INDEX(_xlfn.TEXTSPLIT(V48," ",,TRUE),3))</f>
        <v>0</v>
      </c>
      <c r="Y35" cm="1">
        <f t="array" ref="Y35">INT(INDEX(_xlfn.TEXTSPLIT(V94," ",,TRUE),3))</f>
        <v>0</v>
      </c>
      <c r="Z35" cm="1">
        <f t="array" ref="Z35">INT(INDEX(_xlfn.TEXTSPLIT(V140," ",,TRUE),3))</f>
        <v>1</v>
      </c>
      <c r="AA35">
        <f t="shared" si="8"/>
        <v>1</v>
      </c>
      <c r="AC35" t="s">
        <v>21</v>
      </c>
      <c r="AE35" cm="1">
        <f t="array" ref="AE35">INT(INDEX(_xlfn.TEXTSPLIT(AC48," ",,TRUE),3))</f>
        <v>1</v>
      </c>
      <c r="AF35" cm="1">
        <f t="array" ref="AF35">INT(INDEX(_xlfn.TEXTSPLIT(AC94," ",,TRUE),3))</f>
        <v>0</v>
      </c>
      <c r="AG35" cm="1">
        <f t="array" ref="AG35">INT(INDEX(_xlfn.TEXTSPLIT(AC140," ",,TRUE),3))</f>
        <v>0</v>
      </c>
      <c r="AH35">
        <f t="shared" si="9"/>
        <v>1</v>
      </c>
    </row>
    <row r="36" spans="1:34" x14ac:dyDescent="0.25">
      <c r="A36" t="s">
        <v>22</v>
      </c>
      <c r="C36" cm="1">
        <f t="array" ref="C36">INT(INDEX(_xlfn.TEXTSPLIT(A49," ",,TRUE),3))</f>
        <v>0</v>
      </c>
      <c r="D36" cm="1">
        <f t="array" ref="D36">INT(INDEX(_xlfn.TEXTSPLIT(A95," ",,TRUE),3))</f>
        <v>1</v>
      </c>
      <c r="E36" cm="1">
        <f t="array" ref="E36">INT(INDEX(_xlfn.TEXTSPLIT(A141," ",,TRUE),3))</f>
        <v>0</v>
      </c>
      <c r="F36">
        <f t="shared" si="5"/>
        <v>1</v>
      </c>
      <c r="H36" t="s">
        <v>22</v>
      </c>
      <c r="J36" cm="1">
        <f t="array" ref="J36">INT(INDEX(_xlfn.TEXTSPLIT(H49," ",,TRUE),3))</f>
        <v>0</v>
      </c>
      <c r="K36" cm="1">
        <f t="array" ref="K36">INT(INDEX(_xlfn.TEXTSPLIT(H95," ",,TRUE),3))</f>
        <v>1</v>
      </c>
      <c r="L36" cm="1">
        <f t="array" ref="L36">INT(INDEX(_xlfn.TEXTSPLIT(H141," ",,TRUE),3))</f>
        <v>0</v>
      </c>
      <c r="M36">
        <f t="shared" si="6"/>
        <v>1</v>
      </c>
      <c r="O36" t="s">
        <v>22</v>
      </c>
      <c r="Q36" cm="1">
        <f t="array" ref="Q36">INT(INDEX(_xlfn.TEXTSPLIT(O49," ",,TRUE),3))</f>
        <v>0</v>
      </c>
      <c r="R36" cm="1">
        <f t="array" ref="R36">INT(INDEX(_xlfn.TEXTSPLIT(O95," ",,TRUE),3))</f>
        <v>0</v>
      </c>
      <c r="S36" cm="1">
        <f t="array" ref="S36">INT(INDEX(_xlfn.TEXTSPLIT(O141," ",,TRUE),3))</f>
        <v>1</v>
      </c>
      <c r="T36">
        <f t="shared" si="7"/>
        <v>1</v>
      </c>
      <c r="V36" t="s">
        <v>22</v>
      </c>
      <c r="X36" cm="1">
        <f t="array" ref="X36">INT(INDEX(_xlfn.TEXTSPLIT(V49," ",,TRUE),3))</f>
        <v>0</v>
      </c>
      <c r="Y36" cm="1">
        <f t="array" ref="Y36">INT(INDEX(_xlfn.TEXTSPLIT(V95," ",,TRUE),3))</f>
        <v>1</v>
      </c>
      <c r="Z36" cm="1">
        <f t="array" ref="Z36">INT(INDEX(_xlfn.TEXTSPLIT(V141," ",,TRUE),3))</f>
        <v>0</v>
      </c>
      <c r="AA36">
        <f t="shared" si="8"/>
        <v>1</v>
      </c>
      <c r="AC36" t="s">
        <v>22</v>
      </c>
      <c r="AE36" cm="1">
        <f t="array" ref="AE36">INT(INDEX(_xlfn.TEXTSPLIT(AC49," ",,TRUE),3))</f>
        <v>0</v>
      </c>
      <c r="AF36" cm="1">
        <f t="array" ref="AF36">INT(INDEX(_xlfn.TEXTSPLIT(AC95," ",,TRUE),3))</f>
        <v>1</v>
      </c>
      <c r="AG36" cm="1">
        <f t="array" ref="AG36">INT(INDEX(_xlfn.TEXTSPLIT(AC141," ",,TRUE),3))</f>
        <v>0</v>
      </c>
      <c r="AH36">
        <f t="shared" si="9"/>
        <v>1</v>
      </c>
    </row>
    <row r="37" spans="1:34" x14ac:dyDescent="0.25">
      <c r="A37" t="s">
        <v>66</v>
      </c>
      <c r="C37" cm="1">
        <f t="array" ref="C37">INT(INDEX(_xlfn.TEXTSPLIT(A50," ",,TRUE),3))</f>
        <v>1</v>
      </c>
      <c r="D37" cm="1">
        <f t="array" ref="D37">INT(INDEX(_xlfn.TEXTSPLIT(A96," ",,TRUE),3))</f>
        <v>0</v>
      </c>
      <c r="E37" cm="1">
        <f t="array" ref="E37">INT(INDEX(_xlfn.TEXTSPLIT(A142," ",,TRUE),3))</f>
        <v>0</v>
      </c>
      <c r="F37">
        <f t="shared" si="5"/>
        <v>1</v>
      </c>
      <c r="H37" t="s">
        <v>66</v>
      </c>
      <c r="J37" cm="1">
        <f t="array" ref="J37">INT(INDEX(_xlfn.TEXTSPLIT(H50," ",,TRUE),3))</f>
        <v>0</v>
      </c>
      <c r="K37" cm="1">
        <f t="array" ref="K37">INT(INDEX(_xlfn.TEXTSPLIT(H96," ",,TRUE),3))</f>
        <v>0</v>
      </c>
      <c r="L37" cm="1">
        <f t="array" ref="L37">INT(INDEX(_xlfn.TEXTSPLIT(H142," ",,TRUE),3))</f>
        <v>0</v>
      </c>
      <c r="M37">
        <f t="shared" si="6"/>
        <v>0</v>
      </c>
      <c r="O37" t="s">
        <v>66</v>
      </c>
      <c r="Q37" cm="1">
        <f t="array" ref="Q37">INT(INDEX(_xlfn.TEXTSPLIT(O50," ",,TRUE),3))</f>
        <v>1</v>
      </c>
      <c r="R37" cm="1">
        <f t="array" ref="R37">INT(INDEX(_xlfn.TEXTSPLIT(O96," ",,TRUE),3))</f>
        <v>0</v>
      </c>
      <c r="S37" cm="1">
        <f t="array" ref="S37">INT(INDEX(_xlfn.TEXTSPLIT(O142," ",,TRUE),3))</f>
        <v>0</v>
      </c>
      <c r="T37">
        <f t="shared" si="7"/>
        <v>1</v>
      </c>
      <c r="V37" t="s">
        <v>23</v>
      </c>
      <c r="X37" cm="1">
        <f t="array" ref="X37">INT(INDEX(_xlfn.TEXTSPLIT(V50," ",,TRUE),3))</f>
        <v>1</v>
      </c>
      <c r="Y37" cm="1">
        <f t="array" ref="Y37">INT(INDEX(_xlfn.TEXTSPLIT(V96," ",,TRUE),3))</f>
        <v>0</v>
      </c>
      <c r="Z37" cm="1">
        <f t="array" ref="Z37">INT(INDEX(_xlfn.TEXTSPLIT(V142," ",,TRUE),3))</f>
        <v>0</v>
      </c>
      <c r="AA37">
        <f t="shared" si="8"/>
        <v>1</v>
      </c>
      <c r="AC37" t="s">
        <v>66</v>
      </c>
      <c r="AE37" cm="1">
        <f t="array" ref="AE37">INT(INDEX(_xlfn.TEXTSPLIT(AC50," ",,TRUE),3))</f>
        <v>1</v>
      </c>
      <c r="AF37" cm="1">
        <f t="array" ref="AF37">INT(INDEX(_xlfn.TEXTSPLIT(AC96," ",,TRUE),3))</f>
        <v>0</v>
      </c>
      <c r="AG37" cm="1">
        <f t="array" ref="AG37">INT(INDEX(_xlfn.TEXTSPLIT(AC142," ",,TRUE),3))</f>
        <v>0</v>
      </c>
      <c r="AH37">
        <f t="shared" si="9"/>
        <v>1</v>
      </c>
    </row>
    <row r="38" spans="1:34" x14ac:dyDescent="0.25">
      <c r="A38" t="s">
        <v>67</v>
      </c>
      <c r="C38" cm="1">
        <f t="array" ref="C38">INT(INDEX(_xlfn.TEXTSPLIT(A51," ",,TRUE),3))</f>
        <v>1</v>
      </c>
      <c r="D38" cm="1">
        <f t="array" ref="D38">INT(INDEX(_xlfn.TEXTSPLIT(A97," ",,TRUE),3))</f>
        <v>0</v>
      </c>
      <c r="E38" cm="1">
        <f t="array" ref="E38">INT(INDEX(_xlfn.TEXTSPLIT(A143," ",,TRUE),3))</f>
        <v>0</v>
      </c>
      <c r="F38">
        <f t="shared" si="5"/>
        <v>1</v>
      </c>
      <c r="H38" t="s">
        <v>24</v>
      </c>
      <c r="J38" cm="1">
        <f t="array" ref="J38">INT(INDEX(_xlfn.TEXTSPLIT(H51," ",,TRUE),3))</f>
        <v>0</v>
      </c>
      <c r="K38" cm="1">
        <f t="array" ref="K38">INT(INDEX(_xlfn.TEXTSPLIT(H97," ",,TRUE),3))</f>
        <v>0</v>
      </c>
      <c r="L38" cm="1">
        <f t="array" ref="L38">INT(INDEX(_xlfn.TEXTSPLIT(H143," ",,TRUE),3))</f>
        <v>0</v>
      </c>
      <c r="M38">
        <f t="shared" si="6"/>
        <v>0</v>
      </c>
      <c r="O38" t="s">
        <v>67</v>
      </c>
      <c r="Q38" cm="1">
        <f t="array" ref="Q38">INT(INDEX(_xlfn.TEXTSPLIT(O51," ",,TRUE),3))</f>
        <v>1</v>
      </c>
      <c r="R38" cm="1">
        <f t="array" ref="R38">INT(INDEX(_xlfn.TEXTSPLIT(O97," ",,TRUE),3))</f>
        <v>0</v>
      </c>
      <c r="S38" cm="1">
        <f t="array" ref="S38">INT(INDEX(_xlfn.TEXTSPLIT(O143," ",,TRUE),3))</f>
        <v>0</v>
      </c>
      <c r="T38">
        <f t="shared" si="7"/>
        <v>1</v>
      </c>
      <c r="V38" t="s">
        <v>67</v>
      </c>
      <c r="X38" cm="1">
        <f t="array" ref="X38">INT(INDEX(_xlfn.TEXTSPLIT(V51," ",,TRUE),3))</f>
        <v>1</v>
      </c>
      <c r="Y38" cm="1">
        <f t="array" ref="Y38">INT(INDEX(_xlfn.TEXTSPLIT(V97," ",,TRUE),3))</f>
        <v>0</v>
      </c>
      <c r="Z38" cm="1">
        <f t="array" ref="Z38">INT(INDEX(_xlfn.TEXTSPLIT(V143," ",,TRUE),3))</f>
        <v>0</v>
      </c>
      <c r="AA38">
        <f t="shared" si="8"/>
        <v>1</v>
      </c>
      <c r="AC38" t="s">
        <v>67</v>
      </c>
      <c r="AE38" cm="1">
        <f t="array" ref="AE38">INT(INDEX(_xlfn.TEXTSPLIT(AC51," ",,TRUE),3))</f>
        <v>1</v>
      </c>
      <c r="AF38" cm="1">
        <f t="array" ref="AF38">INT(INDEX(_xlfn.TEXTSPLIT(AC97," ",,TRUE),3))</f>
        <v>0</v>
      </c>
      <c r="AG38" cm="1">
        <f t="array" ref="AG38">INT(INDEX(_xlfn.TEXTSPLIT(AC143," ",,TRUE),3))</f>
        <v>0</v>
      </c>
      <c r="AH38">
        <f t="shared" si="9"/>
        <v>1</v>
      </c>
    </row>
    <row r="39" spans="1:34" x14ac:dyDescent="0.25">
      <c r="A39" t="s">
        <v>25</v>
      </c>
      <c r="C39" cm="1">
        <f t="array" ref="C39">INT(INDEX(_xlfn.TEXTSPLIT(A52," ",,TRUE),3))</f>
        <v>0</v>
      </c>
      <c r="D39" cm="1">
        <f t="array" ref="D39">INT(INDEX(_xlfn.TEXTSPLIT(A98," ",,TRUE),3))</f>
        <v>1</v>
      </c>
      <c r="E39" cm="1">
        <f t="array" ref="E39">INT(INDEX(_xlfn.TEXTSPLIT(A144," ",,TRUE),3))</f>
        <v>0</v>
      </c>
      <c r="F39">
        <f t="shared" si="5"/>
        <v>1</v>
      </c>
      <c r="H39" t="s">
        <v>25</v>
      </c>
      <c r="J39" cm="1">
        <f t="array" ref="J39">INT(INDEX(_xlfn.TEXTSPLIT(H52," ",,TRUE),3))</f>
        <v>0</v>
      </c>
      <c r="K39" cm="1">
        <f t="array" ref="K39">INT(INDEX(_xlfn.TEXTSPLIT(H98," ",,TRUE),3))</f>
        <v>1</v>
      </c>
      <c r="L39" cm="1">
        <f t="array" ref="L39">INT(INDEX(_xlfn.TEXTSPLIT(H144," ",,TRUE),3))</f>
        <v>0</v>
      </c>
      <c r="M39">
        <f t="shared" si="6"/>
        <v>1</v>
      </c>
      <c r="O39" t="s">
        <v>75</v>
      </c>
      <c r="Q39" cm="1">
        <f t="array" ref="Q39">INT(INDEX(_xlfn.TEXTSPLIT(O52," ",,TRUE),3))</f>
        <v>0</v>
      </c>
      <c r="R39" cm="1">
        <f t="array" ref="R39">INT(INDEX(_xlfn.TEXTSPLIT(O98," ",,TRUE),3))</f>
        <v>1</v>
      </c>
      <c r="S39" cm="1">
        <f t="array" ref="S39">INT(INDEX(_xlfn.TEXTSPLIT(O144," ",,TRUE),3))</f>
        <v>0</v>
      </c>
      <c r="T39">
        <f t="shared" si="7"/>
        <v>1</v>
      </c>
      <c r="V39" t="s">
        <v>75</v>
      </c>
      <c r="X39" cm="1">
        <f t="array" ref="X39">INT(INDEX(_xlfn.TEXTSPLIT(V52," ",,TRUE),3))</f>
        <v>0</v>
      </c>
      <c r="Y39" cm="1">
        <f t="array" ref="Y39">INT(INDEX(_xlfn.TEXTSPLIT(V98," ",,TRUE),3))</f>
        <v>1</v>
      </c>
      <c r="Z39" cm="1">
        <f t="array" ref="Z39">INT(INDEX(_xlfn.TEXTSPLIT(V144," ",,TRUE),3))</f>
        <v>0</v>
      </c>
      <c r="AA39">
        <f t="shared" si="8"/>
        <v>1</v>
      </c>
      <c r="AC39" t="s">
        <v>75</v>
      </c>
      <c r="AE39" cm="1">
        <f t="array" ref="AE39">INT(INDEX(_xlfn.TEXTSPLIT(AC52," ",,TRUE),3))</f>
        <v>0</v>
      </c>
      <c r="AF39" cm="1">
        <f t="array" ref="AF39">INT(INDEX(_xlfn.TEXTSPLIT(AC98," ",,TRUE),3))</f>
        <v>1</v>
      </c>
      <c r="AG39" cm="1">
        <f t="array" ref="AG39">INT(INDEX(_xlfn.TEXTSPLIT(AC144," ",,TRUE),3))</f>
        <v>0</v>
      </c>
      <c r="AH39">
        <f t="shared" si="9"/>
        <v>1</v>
      </c>
    </row>
    <row r="40" spans="1:34" x14ac:dyDescent="0.25">
      <c r="A40" t="s">
        <v>26</v>
      </c>
      <c r="C40" cm="1">
        <f t="array" ref="C40">INT(INDEX(_xlfn.TEXTSPLIT(A53," ",,TRUE),3))</f>
        <v>1</v>
      </c>
      <c r="D40" cm="1">
        <f t="array" ref="D40">INT(INDEX(_xlfn.TEXTSPLIT(A99," ",,TRUE),3))</f>
        <v>0</v>
      </c>
      <c r="E40" cm="1">
        <f t="array" ref="E40">INT(INDEX(_xlfn.TEXTSPLIT(A145," ",,TRUE),3))</f>
        <v>0</v>
      </c>
      <c r="F40">
        <f t="shared" si="5"/>
        <v>1</v>
      </c>
      <c r="H40" t="s">
        <v>52</v>
      </c>
      <c r="J40" cm="1">
        <f t="array" ref="J40">INT(INDEX(_xlfn.TEXTSPLIT(H53," ",,TRUE),3))</f>
        <v>1</v>
      </c>
      <c r="K40" cm="1">
        <f t="array" ref="K40">INT(INDEX(_xlfn.TEXTSPLIT(H99," ",,TRUE),3))</f>
        <v>0</v>
      </c>
      <c r="L40" cm="1">
        <f t="array" ref="L40">INT(INDEX(_xlfn.TEXTSPLIT(H145," ",,TRUE),3))</f>
        <v>0</v>
      </c>
      <c r="M40">
        <f t="shared" si="6"/>
        <v>1</v>
      </c>
      <c r="O40" t="s">
        <v>26</v>
      </c>
      <c r="Q40" cm="1">
        <f t="array" ref="Q40">INT(INDEX(_xlfn.TEXTSPLIT(O53," ",,TRUE),3))</f>
        <v>1</v>
      </c>
      <c r="R40" cm="1">
        <f t="array" ref="R40">INT(INDEX(_xlfn.TEXTSPLIT(O99," ",,TRUE),3))</f>
        <v>0</v>
      </c>
      <c r="S40" cm="1">
        <f t="array" ref="S40">INT(INDEX(_xlfn.TEXTSPLIT(O145," ",,TRUE),3))</f>
        <v>0</v>
      </c>
      <c r="T40">
        <f t="shared" si="7"/>
        <v>1</v>
      </c>
      <c r="V40" t="s">
        <v>26</v>
      </c>
      <c r="X40" cm="1">
        <f t="array" ref="X40">INT(INDEX(_xlfn.TEXTSPLIT(V53," ",,TRUE),3))</f>
        <v>0</v>
      </c>
      <c r="Y40" cm="1">
        <f t="array" ref="Y40">INT(INDEX(_xlfn.TEXTSPLIT(V99," ",,TRUE),3))</f>
        <v>1</v>
      </c>
      <c r="Z40" cm="1">
        <f t="array" ref="Z40">INT(INDEX(_xlfn.TEXTSPLIT(V145," ",,TRUE),3))</f>
        <v>0</v>
      </c>
      <c r="AA40">
        <f t="shared" si="8"/>
        <v>1</v>
      </c>
      <c r="AC40" t="s">
        <v>26</v>
      </c>
      <c r="AE40" cm="1">
        <f t="array" ref="AE40">INT(INDEX(_xlfn.TEXTSPLIT(AC53," ",,TRUE),3))</f>
        <v>1</v>
      </c>
      <c r="AF40" cm="1">
        <f t="array" ref="AF40">INT(INDEX(_xlfn.TEXTSPLIT(AC99," ",,TRUE),3))</f>
        <v>0</v>
      </c>
      <c r="AG40" cm="1">
        <f t="array" ref="AG40">INT(INDEX(_xlfn.TEXTSPLIT(AC145," ",,TRUE),3))</f>
        <v>0</v>
      </c>
      <c r="AH40">
        <f t="shared" si="9"/>
        <v>1</v>
      </c>
    </row>
    <row r="41" spans="1:34" x14ac:dyDescent="0.25">
      <c r="A41" t="s">
        <v>76</v>
      </c>
      <c r="C41" cm="1">
        <f t="array" ref="C41">INT(INDEX(_xlfn.TEXTSPLIT(A54," ",,TRUE),3))</f>
        <v>1</v>
      </c>
      <c r="D41" cm="1">
        <f t="array" ref="D41">INT(INDEX(_xlfn.TEXTSPLIT(A100," ",,TRUE),3))</f>
        <v>0</v>
      </c>
      <c r="E41" cm="1">
        <f t="array" ref="E41">INT(INDEX(_xlfn.TEXTSPLIT(A146," ",,TRUE),3))</f>
        <v>0</v>
      </c>
      <c r="F41">
        <f t="shared" si="5"/>
        <v>1</v>
      </c>
      <c r="H41" t="s">
        <v>76</v>
      </c>
      <c r="J41" cm="1">
        <f t="array" ref="J41">INT(INDEX(_xlfn.TEXTSPLIT(H54," ",,TRUE),3))</f>
        <v>0</v>
      </c>
      <c r="K41" cm="1">
        <f t="array" ref="K41">INT(INDEX(_xlfn.TEXTSPLIT(H100," ",,TRUE),3))</f>
        <v>0</v>
      </c>
      <c r="L41" cm="1">
        <f t="array" ref="L41">INT(INDEX(_xlfn.TEXTSPLIT(H146," ",,TRUE),3))</f>
        <v>0</v>
      </c>
      <c r="M41">
        <f t="shared" si="6"/>
        <v>0</v>
      </c>
      <c r="O41" t="s">
        <v>76</v>
      </c>
      <c r="Q41" cm="1">
        <f t="array" ref="Q41">INT(INDEX(_xlfn.TEXTSPLIT(O54," ",,TRUE),3))</f>
        <v>1</v>
      </c>
      <c r="R41" cm="1">
        <f t="array" ref="R41">INT(INDEX(_xlfn.TEXTSPLIT(O100," ",,TRUE),3))</f>
        <v>0</v>
      </c>
      <c r="S41" cm="1">
        <f t="array" ref="S41">INT(INDEX(_xlfn.TEXTSPLIT(O146," ",,TRUE),3))</f>
        <v>0</v>
      </c>
      <c r="T41">
        <f t="shared" si="7"/>
        <v>1</v>
      </c>
      <c r="V41" t="s">
        <v>27</v>
      </c>
      <c r="X41" cm="1">
        <f t="array" ref="X41">INT(INDEX(_xlfn.TEXTSPLIT(V54," ",,TRUE),3))</f>
        <v>1</v>
      </c>
      <c r="Y41" cm="1">
        <f t="array" ref="Y41">INT(INDEX(_xlfn.TEXTSPLIT(V100," ",,TRUE),3))</f>
        <v>0</v>
      </c>
      <c r="Z41" cm="1">
        <f t="array" ref="Z41">INT(INDEX(_xlfn.TEXTSPLIT(V146," ",,TRUE),3))</f>
        <v>0</v>
      </c>
      <c r="AA41">
        <f t="shared" si="8"/>
        <v>1</v>
      </c>
      <c r="AC41" t="s">
        <v>76</v>
      </c>
      <c r="AE41" cm="1">
        <f t="array" ref="AE41">INT(INDEX(_xlfn.TEXTSPLIT(AC54," ",,TRUE),3))</f>
        <v>1</v>
      </c>
      <c r="AF41" cm="1">
        <f t="array" ref="AF41">INT(INDEX(_xlfn.TEXTSPLIT(AC100," ",,TRUE),3))</f>
        <v>0</v>
      </c>
      <c r="AG41" cm="1">
        <f t="array" ref="AG41">INT(INDEX(_xlfn.TEXTSPLIT(AC146," ",,TRUE),3))</f>
        <v>0</v>
      </c>
      <c r="AH41">
        <f t="shared" si="9"/>
        <v>1</v>
      </c>
    </row>
    <row r="42" spans="1:34" x14ac:dyDescent="0.25">
      <c r="A42" t="s">
        <v>53</v>
      </c>
      <c r="C42" cm="1">
        <f t="array" ref="C42">INT(INDEX(_xlfn.TEXTSPLIT(A55," ",,TRUE),3))</f>
        <v>0</v>
      </c>
      <c r="D42" cm="1">
        <f t="array" ref="D42">INT(INDEX(_xlfn.TEXTSPLIT(A101," ",,TRUE),3))</f>
        <v>1</v>
      </c>
      <c r="E42" cm="1">
        <f t="array" ref="E42">INT(INDEX(_xlfn.TEXTSPLIT(A147," ",,TRUE),3))</f>
        <v>0</v>
      </c>
      <c r="F42">
        <f t="shared" si="5"/>
        <v>1</v>
      </c>
      <c r="H42" t="s">
        <v>28</v>
      </c>
      <c r="J42" cm="1">
        <f t="array" ref="J42">INT(INDEX(_xlfn.TEXTSPLIT(H55," ",,TRUE),3))</f>
        <v>0</v>
      </c>
      <c r="K42" cm="1">
        <f t="array" ref="K42">INT(INDEX(_xlfn.TEXTSPLIT(H101," ",,TRUE),3))</f>
        <v>1</v>
      </c>
      <c r="L42" cm="1">
        <f t="array" ref="L42">INT(INDEX(_xlfn.TEXTSPLIT(H147," ",,TRUE),3))</f>
        <v>0</v>
      </c>
      <c r="M42">
        <f t="shared" si="6"/>
        <v>1</v>
      </c>
      <c r="O42" t="s">
        <v>53</v>
      </c>
      <c r="Q42" cm="1">
        <f t="array" ref="Q42">INT(INDEX(_xlfn.TEXTSPLIT(O55," ",,TRUE),3))</f>
        <v>0</v>
      </c>
      <c r="R42" cm="1">
        <f t="array" ref="R42">INT(INDEX(_xlfn.TEXTSPLIT(O101," ",,TRUE),3))</f>
        <v>1</v>
      </c>
      <c r="S42" cm="1">
        <f t="array" ref="S42">INT(INDEX(_xlfn.TEXTSPLIT(O147," ",,TRUE),3))</f>
        <v>0</v>
      </c>
      <c r="T42">
        <f t="shared" si="7"/>
        <v>1</v>
      </c>
      <c r="V42" t="s">
        <v>53</v>
      </c>
      <c r="X42" cm="1">
        <f t="array" ref="X42">INT(INDEX(_xlfn.TEXTSPLIT(V55," ",,TRUE),3))</f>
        <v>0</v>
      </c>
      <c r="Y42" cm="1">
        <f t="array" ref="Y42">INT(INDEX(_xlfn.TEXTSPLIT(V101," ",,TRUE),3))</f>
        <v>1</v>
      </c>
      <c r="Z42" cm="1">
        <f t="array" ref="Z42">INT(INDEX(_xlfn.TEXTSPLIT(V147," ",,TRUE),3))</f>
        <v>0</v>
      </c>
      <c r="AA42">
        <f t="shared" si="8"/>
        <v>1</v>
      </c>
      <c r="AC42" t="s">
        <v>53</v>
      </c>
      <c r="AE42" cm="1">
        <f t="array" ref="AE42">INT(INDEX(_xlfn.TEXTSPLIT(AC55," ",,TRUE),3))</f>
        <v>0</v>
      </c>
      <c r="AF42" cm="1">
        <f t="array" ref="AF42">INT(INDEX(_xlfn.TEXTSPLIT(AC101," ",,TRUE),3))</f>
        <v>1</v>
      </c>
      <c r="AG42" cm="1">
        <f t="array" ref="AG42">INT(INDEX(_xlfn.TEXTSPLIT(AC147," ",,TRUE),3))</f>
        <v>0</v>
      </c>
      <c r="AH42">
        <f t="shared" si="9"/>
        <v>1</v>
      </c>
    </row>
    <row r="43" spans="1:34" x14ac:dyDescent="0.25">
      <c r="A43" t="s">
        <v>29</v>
      </c>
      <c r="C43" cm="1">
        <f t="array" ref="C43">INT(INDEX(_xlfn.TEXTSPLIT(A56," ",,TRUE),3))</f>
        <v>0</v>
      </c>
      <c r="D43" cm="1">
        <f t="array" ref="D43">INT(INDEX(_xlfn.TEXTSPLIT(A102," ",,TRUE),3))</f>
        <v>1</v>
      </c>
      <c r="E43" cm="1">
        <f t="array" ref="E43">INT(INDEX(_xlfn.TEXTSPLIT(A148," ",,TRUE),3))</f>
        <v>0</v>
      </c>
      <c r="F43">
        <f t="shared" ref="F43" si="10">SUM(C43:E43)</f>
        <v>1</v>
      </c>
      <c r="H43" t="s">
        <v>29</v>
      </c>
      <c r="J43" cm="1">
        <f t="array" ref="J43">INT(INDEX(_xlfn.TEXTSPLIT(H56," ",,TRUE),3))</f>
        <v>0</v>
      </c>
      <c r="K43" cm="1">
        <f t="array" ref="K43">INT(INDEX(_xlfn.TEXTSPLIT(H102," ",,TRUE),3))</f>
        <v>1</v>
      </c>
      <c r="L43" cm="1">
        <f t="array" ref="L43">INT(INDEX(_xlfn.TEXTSPLIT(H148," ",,TRUE),3))</f>
        <v>0</v>
      </c>
      <c r="M43">
        <f t="shared" si="6"/>
        <v>1</v>
      </c>
      <c r="O43" t="s">
        <v>29</v>
      </c>
      <c r="Q43" cm="1">
        <f t="array" ref="Q43">INT(INDEX(_xlfn.TEXTSPLIT(O56," ",,TRUE),3))</f>
        <v>0</v>
      </c>
      <c r="R43" cm="1">
        <f t="array" ref="R43">INT(INDEX(_xlfn.TEXTSPLIT(O102," ",,TRUE),3))</f>
        <v>1</v>
      </c>
      <c r="S43" cm="1">
        <f t="array" ref="S43">INT(INDEX(_xlfn.TEXTSPLIT(O148," ",,TRUE),3))</f>
        <v>0</v>
      </c>
      <c r="T43">
        <f t="shared" si="7"/>
        <v>1</v>
      </c>
      <c r="V43" t="s">
        <v>29</v>
      </c>
      <c r="X43" cm="1">
        <f t="array" ref="X43">INT(INDEX(_xlfn.TEXTSPLIT(V56," ",,TRUE),3))</f>
        <v>1</v>
      </c>
      <c r="Y43" cm="1">
        <f t="array" ref="Y43">INT(INDEX(_xlfn.TEXTSPLIT(V102," ",,TRUE),3))</f>
        <v>0</v>
      </c>
      <c r="Z43" cm="1">
        <f t="array" ref="Z43">INT(INDEX(_xlfn.TEXTSPLIT(V148," ",,TRUE),3))</f>
        <v>0</v>
      </c>
      <c r="AA43">
        <f t="shared" si="8"/>
        <v>1</v>
      </c>
      <c r="AC43" t="s">
        <v>29</v>
      </c>
      <c r="AE43" cm="1">
        <f t="array" ref="AE43">INT(INDEX(_xlfn.TEXTSPLIT(AC56," ",,TRUE),3))</f>
        <v>0</v>
      </c>
      <c r="AF43" cm="1">
        <f t="array" ref="AF43">INT(INDEX(_xlfn.TEXTSPLIT(AC102," ",,TRUE),3))</f>
        <v>1</v>
      </c>
      <c r="AG43" cm="1">
        <f t="array" ref="AG43">INT(INDEX(_xlfn.TEXTSPLIT(AC148," ",,TRUE),3))</f>
        <v>0</v>
      </c>
      <c r="AH43">
        <f t="shared" si="9"/>
        <v>1</v>
      </c>
    </row>
    <row r="44" spans="1:34" x14ac:dyDescent="0.25">
      <c r="A44" t="s">
        <v>77</v>
      </c>
      <c r="F44">
        <f>SUM(F5:F43)</f>
        <v>39</v>
      </c>
      <c r="H44" t="s">
        <v>30</v>
      </c>
      <c r="M44">
        <f>SUM(M5:M43)</f>
        <v>26</v>
      </c>
      <c r="O44" t="s">
        <v>77</v>
      </c>
      <c r="T44">
        <f>SUM(T5:T43)</f>
        <v>38</v>
      </c>
      <c r="V44" t="s">
        <v>77</v>
      </c>
      <c r="AA44">
        <f>SUM(AA5:AA43)</f>
        <v>37</v>
      </c>
      <c r="AC44" t="s">
        <v>77</v>
      </c>
      <c r="AH44">
        <f>SUM(AH5:AH43)</f>
        <v>38</v>
      </c>
    </row>
    <row r="45" spans="1:34" x14ac:dyDescent="0.25">
      <c r="A45" t="s">
        <v>31</v>
      </c>
      <c r="H45" t="s">
        <v>31</v>
      </c>
      <c r="O45" t="s">
        <v>31</v>
      </c>
      <c r="V45" t="s">
        <v>31</v>
      </c>
      <c r="AC45" t="s">
        <v>31</v>
      </c>
    </row>
    <row r="46" spans="1:34" x14ac:dyDescent="0.25">
      <c r="A46" t="s">
        <v>68</v>
      </c>
      <c r="H46" t="s">
        <v>68</v>
      </c>
      <c r="O46" t="s">
        <v>68</v>
      </c>
      <c r="V46" t="s">
        <v>68</v>
      </c>
      <c r="AC46" t="s">
        <v>68</v>
      </c>
    </row>
    <row r="47" spans="1:34" x14ac:dyDescent="0.25">
      <c r="A47" t="s">
        <v>86</v>
      </c>
      <c r="H47" t="s">
        <v>86</v>
      </c>
      <c r="O47" t="s">
        <v>86</v>
      </c>
      <c r="V47" t="s">
        <v>86</v>
      </c>
      <c r="AC47" t="s">
        <v>86</v>
      </c>
    </row>
    <row r="48" spans="1:34" x14ac:dyDescent="0.25">
      <c r="A48" t="s">
        <v>55</v>
      </c>
      <c r="H48" t="s">
        <v>34</v>
      </c>
      <c r="O48" t="s">
        <v>34</v>
      </c>
      <c r="V48" t="s">
        <v>34</v>
      </c>
      <c r="AC48" t="s">
        <v>55</v>
      </c>
    </row>
    <row r="49" spans="1:29" x14ac:dyDescent="0.25">
      <c r="A49" t="s">
        <v>35</v>
      </c>
      <c r="H49" t="s">
        <v>35</v>
      </c>
      <c r="O49" t="s">
        <v>35</v>
      </c>
      <c r="V49" t="s">
        <v>35</v>
      </c>
      <c r="AC49" t="s">
        <v>35</v>
      </c>
    </row>
    <row r="50" spans="1:29" x14ac:dyDescent="0.25">
      <c r="A50" t="s">
        <v>69</v>
      </c>
      <c r="H50" t="s">
        <v>36</v>
      </c>
      <c r="O50" t="s">
        <v>69</v>
      </c>
      <c r="V50" t="s">
        <v>69</v>
      </c>
      <c r="AC50" t="s">
        <v>69</v>
      </c>
    </row>
    <row r="51" spans="1:29" x14ac:dyDescent="0.25">
      <c r="A51" t="s">
        <v>37</v>
      </c>
      <c r="H51" t="s">
        <v>57</v>
      </c>
      <c r="O51" t="s">
        <v>37</v>
      </c>
      <c r="V51" t="s">
        <v>37</v>
      </c>
      <c r="AC51" t="s">
        <v>37</v>
      </c>
    </row>
    <row r="52" spans="1:29" x14ac:dyDescent="0.25">
      <c r="A52" t="s">
        <v>38</v>
      </c>
      <c r="H52" t="s">
        <v>38</v>
      </c>
      <c r="O52" t="s">
        <v>38</v>
      </c>
      <c r="V52" t="s">
        <v>38</v>
      </c>
      <c r="AC52" t="s">
        <v>38</v>
      </c>
    </row>
    <row r="53" spans="1:29" x14ac:dyDescent="0.25">
      <c r="A53" t="s">
        <v>80</v>
      </c>
      <c r="H53" t="s">
        <v>80</v>
      </c>
      <c r="O53" t="s">
        <v>80</v>
      </c>
      <c r="V53" t="s">
        <v>39</v>
      </c>
      <c r="AC53" t="s">
        <v>80</v>
      </c>
    </row>
    <row r="54" spans="1:29" x14ac:dyDescent="0.25">
      <c r="A54" t="s">
        <v>58</v>
      </c>
      <c r="H54" t="s">
        <v>40</v>
      </c>
      <c r="O54" t="s">
        <v>58</v>
      </c>
      <c r="V54" t="s">
        <v>58</v>
      </c>
      <c r="AC54" t="s">
        <v>58</v>
      </c>
    </row>
    <row r="55" spans="1:29" x14ac:dyDescent="0.25">
      <c r="A55" t="s">
        <v>41</v>
      </c>
      <c r="H55" t="s">
        <v>41</v>
      </c>
      <c r="O55" t="s">
        <v>41</v>
      </c>
      <c r="V55" t="s">
        <v>41</v>
      </c>
      <c r="AC55" t="s">
        <v>41</v>
      </c>
    </row>
    <row r="56" spans="1:29" x14ac:dyDescent="0.25">
      <c r="A56" t="s">
        <v>42</v>
      </c>
      <c r="H56" t="s">
        <v>42</v>
      </c>
      <c r="O56" t="s">
        <v>42</v>
      </c>
      <c r="V56" t="s">
        <v>87</v>
      </c>
      <c r="AC56" t="s">
        <v>42</v>
      </c>
    </row>
    <row r="57" spans="1:29" x14ac:dyDescent="0.25">
      <c r="A57" t="s">
        <v>4</v>
      </c>
      <c r="H57" t="s">
        <v>4</v>
      </c>
      <c r="O57" t="s">
        <v>4</v>
      </c>
      <c r="V57" t="s">
        <v>4</v>
      </c>
      <c r="AC57" t="s">
        <v>4</v>
      </c>
    </row>
    <row r="61" spans="1:29" x14ac:dyDescent="0.25">
      <c r="A61" t="s">
        <v>59</v>
      </c>
      <c r="H61" t="s">
        <v>59</v>
      </c>
      <c r="O61" t="s">
        <v>59</v>
      </c>
      <c r="V61" t="s">
        <v>59</v>
      </c>
      <c r="AC61" t="s">
        <v>59</v>
      </c>
    </row>
    <row r="63" spans="1:29" x14ac:dyDescent="0.25">
      <c r="A63" t="s">
        <v>3</v>
      </c>
      <c r="H63" t="s">
        <v>3</v>
      </c>
      <c r="O63" t="s">
        <v>3</v>
      </c>
      <c r="V63" t="s">
        <v>3</v>
      </c>
      <c r="AC63" t="s">
        <v>3</v>
      </c>
    </row>
    <row r="64" spans="1:29" x14ac:dyDescent="0.25">
      <c r="A64" t="s">
        <v>4</v>
      </c>
      <c r="H64" t="s">
        <v>4</v>
      </c>
      <c r="O64" t="s">
        <v>4</v>
      </c>
      <c r="V64" t="s">
        <v>4</v>
      </c>
      <c r="AC64" t="s">
        <v>4</v>
      </c>
    </row>
    <row r="65" spans="1:29" x14ac:dyDescent="0.25">
      <c r="A65" t="s">
        <v>5</v>
      </c>
      <c r="H65" t="s">
        <v>5</v>
      </c>
      <c r="O65" t="s">
        <v>5</v>
      </c>
      <c r="V65" t="s">
        <v>5</v>
      </c>
      <c r="AC65" t="s">
        <v>5</v>
      </c>
    </row>
    <row r="66" spans="1:29" x14ac:dyDescent="0.25">
      <c r="A66" t="s">
        <v>6</v>
      </c>
      <c r="H66" t="s">
        <v>6</v>
      </c>
      <c r="O66" t="s">
        <v>6</v>
      </c>
      <c r="V66" t="s">
        <v>71</v>
      </c>
      <c r="AC66" t="s">
        <v>71</v>
      </c>
    </row>
    <row r="67" spans="1:29" x14ac:dyDescent="0.25">
      <c r="A67" t="s">
        <v>7</v>
      </c>
      <c r="H67" t="s">
        <v>7</v>
      </c>
      <c r="O67" t="s">
        <v>7</v>
      </c>
      <c r="V67" t="s">
        <v>46</v>
      </c>
      <c r="AC67" t="s">
        <v>7</v>
      </c>
    </row>
    <row r="68" spans="1:29" x14ac:dyDescent="0.25">
      <c r="A68" t="s">
        <v>60</v>
      </c>
      <c r="H68" t="s">
        <v>60</v>
      </c>
      <c r="O68" t="s">
        <v>60</v>
      </c>
      <c r="V68" t="s">
        <v>8</v>
      </c>
      <c r="AC68" t="s">
        <v>8</v>
      </c>
    </row>
    <row r="69" spans="1:29" x14ac:dyDescent="0.25">
      <c r="A69" t="s">
        <v>9</v>
      </c>
      <c r="H69" t="s">
        <v>9</v>
      </c>
      <c r="O69" t="s">
        <v>9</v>
      </c>
      <c r="V69" t="s">
        <v>9</v>
      </c>
      <c r="AC69" t="s">
        <v>72</v>
      </c>
    </row>
    <row r="70" spans="1:29" x14ac:dyDescent="0.25">
      <c r="A70" t="s">
        <v>10</v>
      </c>
      <c r="H70" t="s">
        <v>10</v>
      </c>
      <c r="O70" t="s">
        <v>10</v>
      </c>
      <c r="V70" t="s">
        <v>10</v>
      </c>
      <c r="AC70" t="s">
        <v>10</v>
      </c>
    </row>
    <row r="71" spans="1:29" x14ac:dyDescent="0.25">
      <c r="A71" t="s">
        <v>73</v>
      </c>
      <c r="H71" t="s">
        <v>11</v>
      </c>
      <c r="O71" t="s">
        <v>11</v>
      </c>
      <c r="V71" t="s">
        <v>73</v>
      </c>
      <c r="AC71" t="s">
        <v>73</v>
      </c>
    </row>
    <row r="72" spans="1:29" x14ac:dyDescent="0.25">
      <c r="A72" t="s">
        <v>12</v>
      </c>
      <c r="H72" t="s">
        <v>12</v>
      </c>
      <c r="O72" t="s">
        <v>12</v>
      </c>
      <c r="V72" t="s">
        <v>12</v>
      </c>
      <c r="AC72" t="s">
        <v>12</v>
      </c>
    </row>
    <row r="73" spans="1:29" x14ac:dyDescent="0.25">
      <c r="A73" t="s">
        <v>13</v>
      </c>
      <c r="H73" t="s">
        <v>13</v>
      </c>
      <c r="O73" t="s">
        <v>48</v>
      </c>
      <c r="V73" t="s">
        <v>13</v>
      </c>
      <c r="AC73" t="s">
        <v>13</v>
      </c>
    </row>
    <row r="74" spans="1:29" x14ac:dyDescent="0.25">
      <c r="A74" t="s">
        <v>49</v>
      </c>
      <c r="H74" t="s">
        <v>49</v>
      </c>
      <c r="O74" t="s">
        <v>49</v>
      </c>
      <c r="V74" t="s">
        <v>49</v>
      </c>
      <c r="AC74" t="s">
        <v>49</v>
      </c>
    </row>
    <row r="75" spans="1:29" x14ac:dyDescent="0.25">
      <c r="A75" t="s">
        <v>50</v>
      </c>
      <c r="H75" t="s">
        <v>50</v>
      </c>
      <c r="O75" t="s">
        <v>50</v>
      </c>
      <c r="V75" t="s">
        <v>50</v>
      </c>
      <c r="AC75" t="s">
        <v>50</v>
      </c>
    </row>
    <row r="76" spans="1:29" x14ac:dyDescent="0.25">
      <c r="A76" t="s">
        <v>51</v>
      </c>
      <c r="H76" t="s">
        <v>51</v>
      </c>
      <c r="O76" t="s">
        <v>16</v>
      </c>
      <c r="V76" t="s">
        <v>16</v>
      </c>
      <c r="AC76" t="s">
        <v>51</v>
      </c>
    </row>
    <row r="77" spans="1:29" x14ac:dyDescent="0.25">
      <c r="A77" t="s">
        <v>17</v>
      </c>
      <c r="H77" t="s">
        <v>17</v>
      </c>
      <c r="O77" t="s">
        <v>62</v>
      </c>
      <c r="V77" t="s">
        <v>17</v>
      </c>
      <c r="AC77" t="s">
        <v>17</v>
      </c>
    </row>
    <row r="78" spans="1:29" x14ac:dyDescent="0.25">
      <c r="A78" t="s">
        <v>18</v>
      </c>
      <c r="H78" t="s">
        <v>18</v>
      </c>
      <c r="O78" t="s">
        <v>18</v>
      </c>
      <c r="V78" t="s">
        <v>18</v>
      </c>
      <c r="AC78" t="s">
        <v>18</v>
      </c>
    </row>
    <row r="79" spans="1:29" x14ac:dyDescent="0.25">
      <c r="A79" t="s">
        <v>19</v>
      </c>
      <c r="H79" t="s">
        <v>19</v>
      </c>
      <c r="O79" t="s">
        <v>19</v>
      </c>
      <c r="V79" t="s">
        <v>64</v>
      </c>
      <c r="AC79" t="s">
        <v>19</v>
      </c>
    </row>
    <row r="80" spans="1:29" x14ac:dyDescent="0.25">
      <c r="A80" t="s">
        <v>20</v>
      </c>
      <c r="H80" t="s">
        <v>20</v>
      </c>
      <c r="O80" t="s">
        <v>20</v>
      </c>
      <c r="V80" t="s">
        <v>65</v>
      </c>
      <c r="AC80" t="s">
        <v>20</v>
      </c>
    </row>
    <row r="81" spans="1:29" x14ac:dyDescent="0.25">
      <c r="A81" t="s">
        <v>21</v>
      </c>
      <c r="H81" t="s">
        <v>21</v>
      </c>
      <c r="O81" t="s">
        <v>21</v>
      </c>
      <c r="V81" t="s">
        <v>21</v>
      </c>
      <c r="AC81" t="s">
        <v>21</v>
      </c>
    </row>
    <row r="82" spans="1:29" x14ac:dyDescent="0.25">
      <c r="A82" t="s">
        <v>22</v>
      </c>
      <c r="H82" t="s">
        <v>88</v>
      </c>
      <c r="O82" t="s">
        <v>22</v>
      </c>
      <c r="V82" t="s">
        <v>22</v>
      </c>
      <c r="AC82" t="s">
        <v>22</v>
      </c>
    </row>
    <row r="83" spans="1:29" x14ac:dyDescent="0.25">
      <c r="A83" t="s">
        <v>23</v>
      </c>
      <c r="H83" t="s">
        <v>23</v>
      </c>
      <c r="O83" t="s">
        <v>23</v>
      </c>
      <c r="V83" t="s">
        <v>66</v>
      </c>
      <c r="AC83" t="s">
        <v>23</v>
      </c>
    </row>
    <row r="84" spans="1:29" x14ac:dyDescent="0.25">
      <c r="A84" t="s">
        <v>24</v>
      </c>
      <c r="H84" t="s">
        <v>24</v>
      </c>
      <c r="O84" t="s">
        <v>24</v>
      </c>
      <c r="V84" t="s">
        <v>24</v>
      </c>
      <c r="AC84" t="s">
        <v>24</v>
      </c>
    </row>
    <row r="85" spans="1:29" x14ac:dyDescent="0.25">
      <c r="A85" t="s">
        <v>75</v>
      </c>
      <c r="H85" t="s">
        <v>75</v>
      </c>
      <c r="O85" t="s">
        <v>25</v>
      </c>
      <c r="V85" t="s">
        <v>25</v>
      </c>
      <c r="AC85" t="s">
        <v>25</v>
      </c>
    </row>
    <row r="86" spans="1:29" x14ac:dyDescent="0.25">
      <c r="A86" t="s">
        <v>52</v>
      </c>
      <c r="H86" t="s">
        <v>52</v>
      </c>
      <c r="O86" t="s">
        <v>52</v>
      </c>
      <c r="V86" t="s">
        <v>52</v>
      </c>
      <c r="AC86" t="s">
        <v>52</v>
      </c>
    </row>
    <row r="87" spans="1:29" x14ac:dyDescent="0.25">
      <c r="A87" t="s">
        <v>27</v>
      </c>
      <c r="H87" t="s">
        <v>27</v>
      </c>
      <c r="O87" t="s">
        <v>27</v>
      </c>
      <c r="V87" t="s">
        <v>27</v>
      </c>
      <c r="AC87" t="s">
        <v>27</v>
      </c>
    </row>
    <row r="88" spans="1:29" x14ac:dyDescent="0.25">
      <c r="A88" t="s">
        <v>28</v>
      </c>
      <c r="H88" t="s">
        <v>28</v>
      </c>
      <c r="O88" t="s">
        <v>28</v>
      </c>
      <c r="V88" t="s">
        <v>28</v>
      </c>
      <c r="AC88" t="s">
        <v>28</v>
      </c>
    </row>
    <row r="89" spans="1:29" x14ac:dyDescent="0.25">
      <c r="A89" t="s">
        <v>54</v>
      </c>
      <c r="H89" t="s">
        <v>54</v>
      </c>
      <c r="O89" t="s">
        <v>54</v>
      </c>
      <c r="V89" t="s">
        <v>54</v>
      </c>
      <c r="AC89" t="s">
        <v>54</v>
      </c>
    </row>
    <row r="90" spans="1:29" x14ac:dyDescent="0.25">
      <c r="A90" t="s">
        <v>30</v>
      </c>
      <c r="H90" t="s">
        <v>30</v>
      </c>
      <c r="O90" t="s">
        <v>30</v>
      </c>
      <c r="V90" t="s">
        <v>30</v>
      </c>
      <c r="AC90" t="s">
        <v>30</v>
      </c>
    </row>
    <row r="91" spans="1:29" x14ac:dyDescent="0.25">
      <c r="A91" t="s">
        <v>78</v>
      </c>
      <c r="H91" t="s">
        <v>78</v>
      </c>
      <c r="O91" t="s">
        <v>78</v>
      </c>
      <c r="V91" t="s">
        <v>31</v>
      </c>
      <c r="AC91" t="s">
        <v>78</v>
      </c>
    </row>
    <row r="92" spans="1:29" x14ac:dyDescent="0.25">
      <c r="A92" t="s">
        <v>32</v>
      </c>
      <c r="H92" t="s">
        <v>32</v>
      </c>
      <c r="O92" t="s">
        <v>32</v>
      </c>
      <c r="V92" t="s">
        <v>32</v>
      </c>
      <c r="AC92" t="s">
        <v>32</v>
      </c>
    </row>
    <row r="93" spans="1:29" x14ac:dyDescent="0.25">
      <c r="A93" t="s">
        <v>33</v>
      </c>
      <c r="H93" t="s">
        <v>33</v>
      </c>
      <c r="O93" t="s">
        <v>33</v>
      </c>
      <c r="V93" t="s">
        <v>33</v>
      </c>
      <c r="AC93" t="s">
        <v>33</v>
      </c>
    </row>
    <row r="94" spans="1:29" x14ac:dyDescent="0.25">
      <c r="A94" t="s">
        <v>34</v>
      </c>
      <c r="H94" t="s">
        <v>34</v>
      </c>
      <c r="O94" t="s">
        <v>34</v>
      </c>
      <c r="V94" t="s">
        <v>34</v>
      </c>
      <c r="AC94" t="s">
        <v>34</v>
      </c>
    </row>
    <row r="95" spans="1:29" x14ac:dyDescent="0.25">
      <c r="A95" t="s">
        <v>56</v>
      </c>
      <c r="H95" t="s">
        <v>56</v>
      </c>
      <c r="O95" t="s">
        <v>35</v>
      </c>
      <c r="V95" t="s">
        <v>56</v>
      </c>
      <c r="AC95" t="s">
        <v>56</v>
      </c>
    </row>
    <row r="96" spans="1:29" x14ac:dyDescent="0.25">
      <c r="A96" t="s">
        <v>36</v>
      </c>
      <c r="H96" t="s">
        <v>36</v>
      </c>
      <c r="O96" t="s">
        <v>36</v>
      </c>
      <c r="V96" t="s">
        <v>36</v>
      </c>
      <c r="AC96" t="s">
        <v>36</v>
      </c>
    </row>
    <row r="97" spans="1:29" x14ac:dyDescent="0.25">
      <c r="A97" t="s">
        <v>57</v>
      </c>
      <c r="H97" t="s">
        <v>57</v>
      </c>
      <c r="O97" t="s">
        <v>57</v>
      </c>
      <c r="V97" t="s">
        <v>57</v>
      </c>
      <c r="AC97" t="s">
        <v>57</v>
      </c>
    </row>
    <row r="98" spans="1:29" x14ac:dyDescent="0.25">
      <c r="A98" t="s">
        <v>79</v>
      </c>
      <c r="H98" t="s">
        <v>79</v>
      </c>
      <c r="O98" t="s">
        <v>79</v>
      </c>
      <c r="V98" t="s">
        <v>79</v>
      </c>
      <c r="AC98" t="s">
        <v>79</v>
      </c>
    </row>
    <row r="99" spans="1:29" x14ac:dyDescent="0.25">
      <c r="A99" t="s">
        <v>39</v>
      </c>
      <c r="H99" t="s">
        <v>39</v>
      </c>
      <c r="O99" t="s">
        <v>39</v>
      </c>
      <c r="V99" t="s">
        <v>80</v>
      </c>
      <c r="AC99" t="s">
        <v>39</v>
      </c>
    </row>
    <row r="100" spans="1:29" x14ac:dyDescent="0.25">
      <c r="A100" t="s">
        <v>40</v>
      </c>
      <c r="H100" t="s">
        <v>40</v>
      </c>
      <c r="O100" t="s">
        <v>40</v>
      </c>
      <c r="V100" t="s">
        <v>40</v>
      </c>
      <c r="AC100" t="s">
        <v>40</v>
      </c>
    </row>
    <row r="101" spans="1:29" x14ac:dyDescent="0.25">
      <c r="A101" t="s">
        <v>81</v>
      </c>
      <c r="H101" t="s">
        <v>81</v>
      </c>
      <c r="O101" t="s">
        <v>81</v>
      </c>
      <c r="V101" t="s">
        <v>81</v>
      </c>
      <c r="AC101" t="s">
        <v>81</v>
      </c>
    </row>
    <row r="102" spans="1:29" x14ac:dyDescent="0.25">
      <c r="A102" t="s">
        <v>87</v>
      </c>
      <c r="H102" t="s">
        <v>87</v>
      </c>
      <c r="O102" t="s">
        <v>87</v>
      </c>
      <c r="V102" t="s">
        <v>42</v>
      </c>
      <c r="AC102" t="s">
        <v>87</v>
      </c>
    </row>
    <row r="103" spans="1:29" x14ac:dyDescent="0.25">
      <c r="A103" t="s">
        <v>4</v>
      </c>
      <c r="H103" t="s">
        <v>4</v>
      </c>
      <c r="O103" t="s">
        <v>4</v>
      </c>
      <c r="V103" t="s">
        <v>4</v>
      </c>
      <c r="AC103" t="s">
        <v>4</v>
      </c>
    </row>
    <row r="107" spans="1:29" x14ac:dyDescent="0.25">
      <c r="A107" t="s">
        <v>70</v>
      </c>
      <c r="H107" t="s">
        <v>70</v>
      </c>
      <c r="O107" t="s">
        <v>70</v>
      </c>
      <c r="V107" t="s">
        <v>70</v>
      </c>
      <c r="AC107" t="s">
        <v>70</v>
      </c>
    </row>
    <row r="109" spans="1:29" x14ac:dyDescent="0.25">
      <c r="A109" t="s">
        <v>3</v>
      </c>
      <c r="H109" t="s">
        <v>3</v>
      </c>
      <c r="O109" t="s">
        <v>3</v>
      </c>
      <c r="V109" t="s">
        <v>3</v>
      </c>
      <c r="AC109" t="s">
        <v>3</v>
      </c>
    </row>
    <row r="110" spans="1:29" x14ac:dyDescent="0.25">
      <c r="A110" t="s">
        <v>4</v>
      </c>
      <c r="H110" t="s">
        <v>4</v>
      </c>
      <c r="O110" t="s">
        <v>4</v>
      </c>
      <c r="V110" t="s">
        <v>4</v>
      </c>
      <c r="AC110" t="s">
        <v>4</v>
      </c>
    </row>
    <row r="111" spans="1:29" x14ac:dyDescent="0.25">
      <c r="A111" t="s">
        <v>5</v>
      </c>
      <c r="H111" t="s">
        <v>5</v>
      </c>
      <c r="O111" t="s">
        <v>45</v>
      </c>
      <c r="V111" t="s">
        <v>5</v>
      </c>
      <c r="AC111" t="s">
        <v>45</v>
      </c>
    </row>
    <row r="112" spans="1:29" x14ac:dyDescent="0.25">
      <c r="A112" t="s">
        <v>71</v>
      </c>
      <c r="H112" t="s">
        <v>71</v>
      </c>
      <c r="O112" t="s">
        <v>71</v>
      </c>
      <c r="V112" t="s">
        <v>6</v>
      </c>
      <c r="AC112" t="s">
        <v>6</v>
      </c>
    </row>
    <row r="113" spans="1:29" x14ac:dyDescent="0.25">
      <c r="A113" t="s">
        <v>46</v>
      </c>
      <c r="H113" t="s">
        <v>46</v>
      </c>
      <c r="O113" t="s">
        <v>46</v>
      </c>
      <c r="V113" t="s">
        <v>7</v>
      </c>
      <c r="AC113" t="s">
        <v>46</v>
      </c>
    </row>
    <row r="114" spans="1:29" x14ac:dyDescent="0.25">
      <c r="A114" t="s">
        <v>8</v>
      </c>
      <c r="H114" t="s">
        <v>8</v>
      </c>
      <c r="O114" t="s">
        <v>8</v>
      </c>
      <c r="V114" t="s">
        <v>8</v>
      </c>
      <c r="AC114" t="s">
        <v>8</v>
      </c>
    </row>
    <row r="115" spans="1:29" x14ac:dyDescent="0.25">
      <c r="A115" t="s">
        <v>9</v>
      </c>
      <c r="H115" t="s">
        <v>9</v>
      </c>
      <c r="O115" t="s">
        <v>9</v>
      </c>
      <c r="V115" t="s">
        <v>9</v>
      </c>
      <c r="AC115" t="s">
        <v>9</v>
      </c>
    </row>
    <row r="116" spans="1:29" x14ac:dyDescent="0.25">
      <c r="A116" t="s">
        <v>10</v>
      </c>
      <c r="H116" t="s">
        <v>10</v>
      </c>
      <c r="O116" t="s">
        <v>10</v>
      </c>
      <c r="V116" t="s">
        <v>47</v>
      </c>
      <c r="AC116" t="s">
        <v>10</v>
      </c>
    </row>
    <row r="117" spans="1:29" x14ac:dyDescent="0.25">
      <c r="A117" t="s">
        <v>11</v>
      </c>
      <c r="H117" t="s">
        <v>73</v>
      </c>
      <c r="O117" t="s">
        <v>11</v>
      </c>
      <c r="V117" t="s">
        <v>11</v>
      </c>
      <c r="AC117" t="s">
        <v>11</v>
      </c>
    </row>
    <row r="118" spans="1:29" x14ac:dyDescent="0.25">
      <c r="A118" t="s">
        <v>61</v>
      </c>
      <c r="H118" t="s">
        <v>61</v>
      </c>
      <c r="O118" t="s">
        <v>61</v>
      </c>
      <c r="V118" t="s">
        <v>61</v>
      </c>
      <c r="AC118" t="s">
        <v>61</v>
      </c>
    </row>
    <row r="119" spans="1:29" x14ac:dyDescent="0.25">
      <c r="A119" t="s">
        <v>48</v>
      </c>
      <c r="H119" t="s">
        <v>48</v>
      </c>
      <c r="O119" t="s">
        <v>13</v>
      </c>
      <c r="V119" t="s">
        <v>48</v>
      </c>
      <c r="AC119" t="s">
        <v>48</v>
      </c>
    </row>
    <row r="120" spans="1:29" x14ac:dyDescent="0.25">
      <c r="A120" t="s">
        <v>14</v>
      </c>
      <c r="H120" t="s">
        <v>14</v>
      </c>
      <c r="O120" t="s">
        <v>14</v>
      </c>
      <c r="V120" t="s">
        <v>14</v>
      </c>
      <c r="AC120" t="s">
        <v>14</v>
      </c>
    </row>
    <row r="121" spans="1:29" x14ac:dyDescent="0.25">
      <c r="A121" t="s">
        <v>15</v>
      </c>
      <c r="H121" t="s">
        <v>15</v>
      </c>
      <c r="O121" t="s">
        <v>15</v>
      </c>
      <c r="V121" t="s">
        <v>15</v>
      </c>
      <c r="AC121" t="s">
        <v>15</v>
      </c>
    </row>
    <row r="122" spans="1:29" x14ac:dyDescent="0.25">
      <c r="A122" t="s">
        <v>16</v>
      </c>
      <c r="H122" t="s">
        <v>16</v>
      </c>
      <c r="O122" t="s">
        <v>51</v>
      </c>
      <c r="V122" t="s">
        <v>51</v>
      </c>
      <c r="AC122" t="s">
        <v>16</v>
      </c>
    </row>
    <row r="123" spans="1:29" x14ac:dyDescent="0.25">
      <c r="A123" t="s">
        <v>17</v>
      </c>
      <c r="H123" t="s">
        <v>17</v>
      </c>
      <c r="O123" t="s">
        <v>17</v>
      </c>
      <c r="V123" t="s">
        <v>17</v>
      </c>
      <c r="AC123" t="s">
        <v>17</v>
      </c>
    </row>
    <row r="124" spans="1:29" x14ac:dyDescent="0.25">
      <c r="A124" t="s">
        <v>18</v>
      </c>
      <c r="H124" t="s">
        <v>18</v>
      </c>
      <c r="O124" t="s">
        <v>18</v>
      </c>
      <c r="V124" t="s">
        <v>18</v>
      </c>
      <c r="AC124" t="s">
        <v>18</v>
      </c>
    </row>
    <row r="125" spans="1:29" x14ac:dyDescent="0.25">
      <c r="A125" t="s">
        <v>19</v>
      </c>
      <c r="H125" t="s">
        <v>19</v>
      </c>
      <c r="O125" t="s">
        <v>19</v>
      </c>
      <c r="V125" t="s">
        <v>19</v>
      </c>
      <c r="AC125" t="s">
        <v>19</v>
      </c>
    </row>
    <row r="126" spans="1:29" x14ac:dyDescent="0.25">
      <c r="A126" t="s">
        <v>65</v>
      </c>
      <c r="H126" t="s">
        <v>65</v>
      </c>
      <c r="O126" t="s">
        <v>65</v>
      </c>
      <c r="V126" t="s">
        <v>20</v>
      </c>
      <c r="AC126" t="s">
        <v>65</v>
      </c>
    </row>
    <row r="127" spans="1:29" x14ac:dyDescent="0.25">
      <c r="A127" t="s">
        <v>74</v>
      </c>
      <c r="H127" t="s">
        <v>74</v>
      </c>
      <c r="O127" t="s">
        <v>21</v>
      </c>
      <c r="V127" t="s">
        <v>74</v>
      </c>
      <c r="AC127" t="s">
        <v>74</v>
      </c>
    </row>
    <row r="128" spans="1:29" x14ac:dyDescent="0.25">
      <c r="A128" t="s">
        <v>88</v>
      </c>
      <c r="H128" t="s">
        <v>22</v>
      </c>
      <c r="O128" t="s">
        <v>88</v>
      </c>
      <c r="V128" t="s">
        <v>88</v>
      </c>
      <c r="AC128" t="s">
        <v>88</v>
      </c>
    </row>
    <row r="129" spans="1:29" x14ac:dyDescent="0.25">
      <c r="A129" t="s">
        <v>66</v>
      </c>
      <c r="H129" t="s">
        <v>66</v>
      </c>
      <c r="O129" t="s">
        <v>66</v>
      </c>
      <c r="V129" t="s">
        <v>66</v>
      </c>
      <c r="AC129" t="s">
        <v>66</v>
      </c>
    </row>
    <row r="130" spans="1:29" x14ac:dyDescent="0.25">
      <c r="A130" t="s">
        <v>24</v>
      </c>
      <c r="H130" t="s">
        <v>24</v>
      </c>
      <c r="O130" t="s">
        <v>24</v>
      </c>
      <c r="V130" t="s">
        <v>24</v>
      </c>
      <c r="AC130" t="s">
        <v>24</v>
      </c>
    </row>
    <row r="131" spans="1:29" x14ac:dyDescent="0.25">
      <c r="A131" t="s">
        <v>25</v>
      </c>
      <c r="H131" t="s">
        <v>25</v>
      </c>
      <c r="O131" t="s">
        <v>25</v>
      </c>
      <c r="V131" t="s">
        <v>25</v>
      </c>
      <c r="AC131" t="s">
        <v>25</v>
      </c>
    </row>
    <row r="132" spans="1:29" x14ac:dyDescent="0.25">
      <c r="A132" t="s">
        <v>52</v>
      </c>
      <c r="H132" t="s">
        <v>52</v>
      </c>
      <c r="O132" t="s">
        <v>52</v>
      </c>
      <c r="V132" t="s">
        <v>52</v>
      </c>
      <c r="AC132" t="s">
        <v>52</v>
      </c>
    </row>
    <row r="133" spans="1:29" x14ac:dyDescent="0.25">
      <c r="A133" t="s">
        <v>27</v>
      </c>
      <c r="H133" t="s">
        <v>27</v>
      </c>
      <c r="O133" t="s">
        <v>27</v>
      </c>
      <c r="V133" t="s">
        <v>76</v>
      </c>
      <c r="AC133" t="s">
        <v>27</v>
      </c>
    </row>
    <row r="134" spans="1:29" x14ac:dyDescent="0.25">
      <c r="A134" t="s">
        <v>28</v>
      </c>
      <c r="H134" t="s">
        <v>28</v>
      </c>
      <c r="O134" t="s">
        <v>28</v>
      </c>
      <c r="V134" t="s">
        <v>28</v>
      </c>
      <c r="AC134" t="s">
        <v>28</v>
      </c>
    </row>
    <row r="135" spans="1:29" x14ac:dyDescent="0.25">
      <c r="A135" t="s">
        <v>29</v>
      </c>
      <c r="H135" t="s">
        <v>29</v>
      </c>
      <c r="O135" t="s">
        <v>29</v>
      </c>
      <c r="V135" t="s">
        <v>29</v>
      </c>
      <c r="AC135" t="s">
        <v>29</v>
      </c>
    </row>
    <row r="136" spans="1:29" x14ac:dyDescent="0.25">
      <c r="A136" t="s">
        <v>30</v>
      </c>
      <c r="H136" t="s">
        <v>30</v>
      </c>
      <c r="O136" t="s">
        <v>30</v>
      </c>
      <c r="V136" t="s">
        <v>30</v>
      </c>
      <c r="AC136" t="s">
        <v>30</v>
      </c>
    </row>
    <row r="137" spans="1:29" x14ac:dyDescent="0.25">
      <c r="A137" t="s">
        <v>31</v>
      </c>
      <c r="H137" t="s">
        <v>31</v>
      </c>
      <c r="O137" t="s">
        <v>31</v>
      </c>
      <c r="V137" t="s">
        <v>78</v>
      </c>
      <c r="AC137" t="s">
        <v>31</v>
      </c>
    </row>
    <row r="138" spans="1:29" x14ac:dyDescent="0.25">
      <c r="A138" t="s">
        <v>32</v>
      </c>
      <c r="H138" t="s">
        <v>32</v>
      </c>
      <c r="O138" t="s">
        <v>32</v>
      </c>
      <c r="V138" t="s">
        <v>32</v>
      </c>
      <c r="AC138" t="s">
        <v>32</v>
      </c>
    </row>
    <row r="139" spans="1:29" x14ac:dyDescent="0.25">
      <c r="A139" t="s">
        <v>33</v>
      </c>
      <c r="H139" t="s">
        <v>33</v>
      </c>
      <c r="O139" t="s">
        <v>33</v>
      </c>
      <c r="V139" t="s">
        <v>33</v>
      </c>
      <c r="AC139" t="s">
        <v>33</v>
      </c>
    </row>
    <row r="140" spans="1:29" x14ac:dyDescent="0.25">
      <c r="A140" t="s">
        <v>34</v>
      </c>
      <c r="H140" t="s">
        <v>34</v>
      </c>
      <c r="O140" t="s">
        <v>55</v>
      </c>
      <c r="V140" t="s">
        <v>55</v>
      </c>
      <c r="AC140" t="s">
        <v>34</v>
      </c>
    </row>
    <row r="141" spans="1:29" x14ac:dyDescent="0.25">
      <c r="A141" t="s">
        <v>35</v>
      </c>
      <c r="H141" t="s">
        <v>35</v>
      </c>
      <c r="O141" t="s">
        <v>56</v>
      </c>
      <c r="V141" t="s">
        <v>35</v>
      </c>
      <c r="AC141" t="s">
        <v>35</v>
      </c>
    </row>
    <row r="142" spans="1:29" x14ac:dyDescent="0.25">
      <c r="A142" t="s">
        <v>36</v>
      </c>
      <c r="H142" t="s">
        <v>36</v>
      </c>
      <c r="O142" t="s">
        <v>36</v>
      </c>
      <c r="V142" t="s">
        <v>36</v>
      </c>
      <c r="AC142" t="s">
        <v>36</v>
      </c>
    </row>
    <row r="143" spans="1:29" x14ac:dyDescent="0.25">
      <c r="A143" t="s">
        <v>57</v>
      </c>
      <c r="H143" t="s">
        <v>57</v>
      </c>
      <c r="O143" t="s">
        <v>57</v>
      </c>
      <c r="V143" t="s">
        <v>57</v>
      </c>
      <c r="AC143" t="s">
        <v>57</v>
      </c>
    </row>
    <row r="144" spans="1:29" x14ac:dyDescent="0.25">
      <c r="A144" t="s">
        <v>38</v>
      </c>
      <c r="H144" t="s">
        <v>38</v>
      </c>
      <c r="O144" t="s">
        <v>38</v>
      </c>
      <c r="V144" t="s">
        <v>38</v>
      </c>
      <c r="AC144" t="s">
        <v>38</v>
      </c>
    </row>
    <row r="145" spans="1:29" x14ac:dyDescent="0.25">
      <c r="A145" t="s">
        <v>39</v>
      </c>
      <c r="H145" t="s">
        <v>39</v>
      </c>
      <c r="O145" t="s">
        <v>39</v>
      </c>
      <c r="V145" t="s">
        <v>39</v>
      </c>
      <c r="AC145" t="s">
        <v>39</v>
      </c>
    </row>
    <row r="146" spans="1:29" x14ac:dyDescent="0.25">
      <c r="A146" t="s">
        <v>40</v>
      </c>
      <c r="H146" t="s">
        <v>40</v>
      </c>
      <c r="O146" t="s">
        <v>40</v>
      </c>
      <c r="V146" t="s">
        <v>40</v>
      </c>
      <c r="AC146" t="s">
        <v>40</v>
      </c>
    </row>
    <row r="147" spans="1:29" x14ac:dyDescent="0.25">
      <c r="A147" t="s">
        <v>41</v>
      </c>
      <c r="H147" t="s">
        <v>41</v>
      </c>
      <c r="O147" t="s">
        <v>41</v>
      </c>
      <c r="V147" t="s">
        <v>41</v>
      </c>
      <c r="AC147" t="s">
        <v>41</v>
      </c>
    </row>
    <row r="148" spans="1:29" x14ac:dyDescent="0.25">
      <c r="A148" t="s">
        <v>42</v>
      </c>
      <c r="H148" t="s">
        <v>42</v>
      </c>
      <c r="O148" t="s">
        <v>42</v>
      </c>
      <c r="V148" t="s">
        <v>42</v>
      </c>
      <c r="AC148" t="s">
        <v>42</v>
      </c>
    </row>
  </sheetData>
  <mergeCells count="5">
    <mergeCell ref="J1:M1"/>
    <mergeCell ref="Q1:T1"/>
    <mergeCell ref="X1:AA1"/>
    <mergeCell ref="AE1:AH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 States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pragyanone</dc:creator>
  <cp:lastModifiedBy>pragyanone</cp:lastModifiedBy>
  <dcterms:created xsi:type="dcterms:W3CDTF">2024-05-06T04:22:42Z</dcterms:created>
  <dcterms:modified xsi:type="dcterms:W3CDTF">2024-05-07T10:17:02Z</dcterms:modified>
</cp:coreProperties>
</file>