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inay.Agarwal\Desktop\BRK Data Migration\"/>
    </mc:Choice>
  </mc:AlternateContent>
  <bookViews>
    <workbookView xWindow="0" yWindow="0" windowWidth="23040" windowHeight="9408"/>
  </bookViews>
  <sheets>
    <sheet name="Sheet1" sheetId="2" r:id="rId1"/>
  </sheets>
  <definedNames>
    <definedName name="_xlnm._FilterDatabase" localSheetId="0" hidden="1">Sheet1!$A$1:$D$158</definedName>
  </definedNames>
  <calcPr calcId="152511"/>
</workbook>
</file>

<file path=xl/calcChain.xml><?xml version="1.0" encoding="utf-8"?>
<calcChain xmlns="http://schemas.openxmlformats.org/spreadsheetml/2006/main">
  <c r="F15" i="2" l="1"/>
  <c r="F16" i="2"/>
  <c r="F14" i="2"/>
  <c r="F33" i="2"/>
  <c r="F32" i="2"/>
  <c r="F31" i="2"/>
  <c r="F30" i="2"/>
  <c r="F25" i="2"/>
  <c r="F26" i="2"/>
  <c r="F27" i="2"/>
  <c r="F24" i="2"/>
  <c r="F18" i="2"/>
  <c r="F19" i="2"/>
  <c r="F20" i="2"/>
  <c r="F21" i="2"/>
  <c r="F22" i="2"/>
  <c r="F23" i="2"/>
  <c r="F17" i="2"/>
  <c r="F59" i="2"/>
  <c r="F60" i="2"/>
  <c r="F61" i="2"/>
  <c r="F62" i="2"/>
  <c r="F63" i="2"/>
  <c r="F64" i="2"/>
  <c r="F58" i="2"/>
  <c r="F73" i="2"/>
  <c r="F74" i="2"/>
  <c r="F75" i="2"/>
  <c r="F76" i="2"/>
  <c r="F77" i="2"/>
  <c r="F78" i="2"/>
  <c r="F79" i="2"/>
  <c r="F72" i="2"/>
  <c r="F68" i="2"/>
  <c r="F69" i="2"/>
  <c r="F67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3" i="2"/>
  <c r="F142" i="2"/>
  <c r="F145" i="2"/>
  <c r="F144" i="2"/>
  <c r="F130" i="2"/>
  <c r="F131" i="2"/>
  <c r="F132" i="2"/>
  <c r="F133" i="2"/>
  <c r="F134" i="2"/>
  <c r="F135" i="2"/>
  <c r="F129" i="2"/>
  <c r="F122" i="2"/>
  <c r="F121" i="2"/>
  <c r="F120" i="2"/>
  <c r="F119" i="2"/>
  <c r="F118" i="2"/>
  <c r="F105" i="2"/>
  <c r="F106" i="2"/>
  <c r="F107" i="2"/>
  <c r="F108" i="2"/>
  <c r="F109" i="2"/>
  <c r="F110" i="2"/>
  <c r="F111" i="2"/>
  <c r="F104" i="2"/>
</calcChain>
</file>

<file path=xl/sharedStrings.xml><?xml version="1.0" encoding="utf-8"?>
<sst xmlns="http://schemas.openxmlformats.org/spreadsheetml/2006/main" count="718" uniqueCount="54">
  <si>
    <t>Category</t>
  </si>
  <si>
    <t>Type</t>
  </si>
  <si>
    <t>Size</t>
  </si>
  <si>
    <t xml:space="preserve">Logistics </t>
  </si>
  <si>
    <t xml:space="preserve">Airride </t>
  </si>
  <si>
    <t>Container</t>
  </si>
  <si>
    <t>VAN</t>
  </si>
  <si>
    <t>Van</t>
  </si>
  <si>
    <t>Flatbed</t>
  </si>
  <si>
    <t>Chassis</t>
  </si>
  <si>
    <t>Bulk</t>
  </si>
  <si>
    <t>Power</t>
  </si>
  <si>
    <t>Dry</t>
  </si>
  <si>
    <t>Refrigerated</t>
  </si>
  <si>
    <t>Standard</t>
  </si>
  <si>
    <t>Specialized</t>
  </si>
  <si>
    <t>Intermodal</t>
  </si>
  <si>
    <t>Tractor</t>
  </si>
  <si>
    <t xml:space="preserve">Double Drop </t>
  </si>
  <si>
    <t xml:space="preserve">Dropdeck </t>
  </si>
  <si>
    <t xml:space="preserve">Stretch </t>
  </si>
  <si>
    <t xml:space="preserve">RGN </t>
  </si>
  <si>
    <t xml:space="preserve">Domestic </t>
  </si>
  <si>
    <t xml:space="preserve">Plate </t>
  </si>
  <si>
    <t xml:space="preserve">Dry </t>
  </si>
  <si>
    <t xml:space="preserve">Hot Shot/Minifloat </t>
  </si>
  <si>
    <t xml:space="preserve">Multi-Axle </t>
  </si>
  <si>
    <t xml:space="preserve">Double Step </t>
  </si>
  <si>
    <t xml:space="preserve">High Cube </t>
  </si>
  <si>
    <t xml:space="preserve">Tri-Axles </t>
  </si>
  <si>
    <t xml:space="preserve">Box/Straight Truck </t>
  </si>
  <si>
    <t xml:space="preserve">Roller Bed </t>
  </si>
  <si>
    <t xml:space="preserve">Tri-Axle </t>
  </si>
  <si>
    <t xml:space="preserve">Curtain Side </t>
  </si>
  <si>
    <t xml:space="preserve">Drop </t>
  </si>
  <si>
    <t xml:space="preserve">Vented </t>
  </si>
  <si>
    <t xml:space="preserve">Aluminum </t>
  </si>
  <si>
    <t xml:space="preserve">Tractors </t>
  </si>
  <si>
    <t xml:space="preserve">Straight </t>
  </si>
  <si>
    <t xml:space="preserve">Pup </t>
  </si>
  <si>
    <t xml:space="preserve">Open Top </t>
  </si>
  <si>
    <t xml:space="preserve">Hopper </t>
  </si>
  <si>
    <t xml:space="preserve">AR </t>
  </si>
  <si>
    <t xml:space="preserve">Dump Truck </t>
  </si>
  <si>
    <t xml:space="preserve">Intermodal </t>
  </si>
  <si>
    <t>Sub-Category</t>
  </si>
  <si>
    <t>TPS Submode</t>
  </si>
  <si>
    <t>Equipment Type</t>
  </si>
  <si>
    <t>NA</t>
  </si>
  <si>
    <t>REF</t>
  </si>
  <si>
    <t>REF53</t>
  </si>
  <si>
    <t>FLT</t>
  </si>
  <si>
    <t>PWR</t>
  </si>
  <si>
    <t>CON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</si>
</sst>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8"/>
  <sheetViews>
    <sheetView tabSelected="1" workbookViewId="0">
      <selection activeCell="F1" sqref="F1"/>
    </sheetView>
  </sheetViews>
  <sheetFormatPr defaultRowHeight="13.2" x14ac:dyDescent="0.25"/>
  <cols>
    <col min="1" max="1" width="8.88671875" bestFit="1" customWidth="1"/>
    <col min="2" max="2" width="12.33203125" bestFit="1" customWidth="1"/>
    <col min="3" max="3" width="16.5546875" bestFit="1" customWidth="1"/>
    <col min="4" max="4" width="6.88671875" bestFit="1" customWidth="1"/>
    <col min="5" max="5" width="12.6640625" bestFit="1" customWidth="1"/>
    <col min="6" max="6" width="14.21875" bestFit="1" customWidth="1"/>
  </cols>
  <sheetData>
    <row r="1" spans="1:6" x14ac:dyDescent="0.25">
      <c r="A1" s="2" t="s">
        <v>0</v>
      </c>
      <c r="B1" s="2" t="s">
        <v>45</v>
      </c>
      <c r="C1" s="2" t="s">
        <v>1</v>
      </c>
      <c r="D1" s="2" t="s">
        <v>2</v>
      </c>
      <c r="E1" t="s">
        <v>46</v>
      </c>
      <c r="F1" t="s">
        <v>47</v>
      </c>
    </row>
    <row r="2" spans="1:6" x14ac:dyDescent="0.25">
      <c r="A2" t="s">
        <v>10</v>
      </c>
      <c r="B2" t="s">
        <v>12</v>
      </c>
      <c r="C2" t="s">
        <v>41</v>
      </c>
      <c r="D2">
        <v>53</v>
      </c>
      <c r="E2" s="1" t="s">
        <v>48</v>
      </c>
      <c r="F2" s="1" t="s">
        <v>48</v>
      </c>
    </row>
    <row r="3" spans="1:6" x14ac:dyDescent="0.25">
      <c r="A3" t="s">
        <v>10</v>
      </c>
      <c r="B3" t="s">
        <v>12</v>
      </c>
      <c r="C3" t="s">
        <v>41</v>
      </c>
      <c r="D3">
        <v>52</v>
      </c>
      <c r="E3" s="1" t="s">
        <v>48</v>
      </c>
      <c r="F3" s="1" t="s">
        <v>48</v>
      </c>
    </row>
    <row r="4" spans="1:6" x14ac:dyDescent="0.25">
      <c r="A4" t="s">
        <v>9</v>
      </c>
      <c r="B4" t="s">
        <v>16</v>
      </c>
      <c r="C4" t="s">
        <v>22</v>
      </c>
      <c r="D4">
        <v>40</v>
      </c>
      <c r="E4" s="1" t="s">
        <v>48</v>
      </c>
      <c r="F4" s="1" t="s">
        <v>48</v>
      </c>
    </row>
    <row r="5" spans="1:6" x14ac:dyDescent="0.25">
      <c r="A5" t="s">
        <v>9</v>
      </c>
      <c r="B5" t="s">
        <v>16</v>
      </c>
      <c r="C5" t="s">
        <v>22</v>
      </c>
      <c r="D5">
        <v>20</v>
      </c>
      <c r="E5" s="1" t="s">
        <v>48</v>
      </c>
      <c r="F5" s="1" t="s">
        <v>48</v>
      </c>
    </row>
    <row r="6" spans="1:6" x14ac:dyDescent="0.25">
      <c r="A6" t="s">
        <v>9</v>
      </c>
      <c r="B6" t="s">
        <v>16</v>
      </c>
      <c r="C6" t="s">
        <v>38</v>
      </c>
      <c r="D6">
        <v>40</v>
      </c>
      <c r="E6" s="1" t="s">
        <v>48</v>
      </c>
      <c r="F6" s="1" t="s">
        <v>48</v>
      </c>
    </row>
    <row r="7" spans="1:6" x14ac:dyDescent="0.25">
      <c r="A7" t="s">
        <v>9</v>
      </c>
      <c r="B7" t="s">
        <v>16</v>
      </c>
      <c r="C7" t="s">
        <v>38</v>
      </c>
      <c r="D7">
        <v>20</v>
      </c>
      <c r="E7" s="1" t="s">
        <v>48</v>
      </c>
      <c r="F7" s="1" t="s">
        <v>48</v>
      </c>
    </row>
    <row r="8" spans="1:6" x14ac:dyDescent="0.25">
      <c r="A8" t="s">
        <v>9</v>
      </c>
      <c r="B8" t="s">
        <v>16</v>
      </c>
      <c r="C8" t="s">
        <v>38</v>
      </c>
      <c r="D8">
        <v>45</v>
      </c>
      <c r="E8" s="1" t="s">
        <v>48</v>
      </c>
      <c r="F8" s="1" t="s">
        <v>48</v>
      </c>
    </row>
    <row r="9" spans="1:6" x14ac:dyDescent="0.25">
      <c r="A9" t="s">
        <v>9</v>
      </c>
      <c r="B9" t="s">
        <v>16</v>
      </c>
      <c r="C9" t="s">
        <v>29</v>
      </c>
      <c r="D9">
        <v>40</v>
      </c>
      <c r="E9" s="1" t="s">
        <v>48</v>
      </c>
      <c r="F9" s="1" t="s">
        <v>48</v>
      </c>
    </row>
    <row r="10" spans="1:6" x14ac:dyDescent="0.25">
      <c r="A10" t="s">
        <v>9</v>
      </c>
      <c r="B10" t="s">
        <v>16</v>
      </c>
      <c r="C10" t="s">
        <v>29</v>
      </c>
      <c r="D10">
        <v>20</v>
      </c>
      <c r="E10" s="1" t="s">
        <v>48</v>
      </c>
      <c r="F10" s="1" t="s">
        <v>48</v>
      </c>
    </row>
    <row r="11" spans="1:6" x14ac:dyDescent="0.25">
      <c r="A11" t="s">
        <v>9</v>
      </c>
      <c r="B11" t="s">
        <v>16</v>
      </c>
      <c r="C11" t="s">
        <v>29</v>
      </c>
      <c r="D11">
        <v>53</v>
      </c>
      <c r="E11" s="1" t="s">
        <v>48</v>
      </c>
      <c r="F11" s="1" t="s">
        <v>48</v>
      </c>
    </row>
    <row r="12" spans="1:6" x14ac:dyDescent="0.25">
      <c r="A12" t="s">
        <v>9</v>
      </c>
      <c r="B12" t="s">
        <v>16</v>
      </c>
      <c r="C12" t="s">
        <v>29</v>
      </c>
      <c r="D12">
        <v>45</v>
      </c>
      <c r="E12" s="1" t="s">
        <v>48</v>
      </c>
      <c r="F12" s="1" t="s">
        <v>48</v>
      </c>
    </row>
    <row r="13" spans="1:6" x14ac:dyDescent="0.25">
      <c r="A13" t="s">
        <v>9</v>
      </c>
      <c r="B13" t="s">
        <v>16</v>
      </c>
      <c r="C13" t="s">
        <v>29</v>
      </c>
      <c r="D13">
        <v>24</v>
      </c>
      <c r="E13" s="1" t="s">
        <v>48</v>
      </c>
      <c r="F13" s="1" t="s">
        <v>48</v>
      </c>
    </row>
    <row r="14" spans="1:6" x14ac:dyDescent="0.25">
      <c r="A14" t="s">
        <v>5</v>
      </c>
      <c r="B14" t="s">
        <v>16</v>
      </c>
      <c r="C14" t="s">
        <v>24</v>
      </c>
      <c r="D14">
        <v>53</v>
      </c>
      <c r="E14" s="1" t="s">
        <v>53</v>
      </c>
      <c r="F14" t="str">
        <f>CONCATENATE(E14,D14)</f>
        <v>CON53</v>
      </c>
    </row>
    <row r="15" spans="1:6" x14ac:dyDescent="0.25">
      <c r="A15" t="s">
        <v>5</v>
      </c>
      <c r="B15" t="s">
        <v>16</v>
      </c>
      <c r="C15" t="s">
        <v>28</v>
      </c>
      <c r="D15">
        <v>40</v>
      </c>
      <c r="E15" s="1" t="s">
        <v>53</v>
      </c>
      <c r="F15" t="str">
        <f t="shared" ref="F15:F16" si="0">CONCATENATE(E15,D15)</f>
        <v>CON40</v>
      </c>
    </row>
    <row r="16" spans="1:6" x14ac:dyDescent="0.25">
      <c r="A16" t="s">
        <v>5</v>
      </c>
      <c r="B16" t="s">
        <v>16</v>
      </c>
      <c r="C16" t="s">
        <v>28</v>
      </c>
      <c r="D16">
        <v>53</v>
      </c>
      <c r="E16" s="1" t="s">
        <v>53</v>
      </c>
      <c r="F16" t="str">
        <f t="shared" si="0"/>
        <v>CON53</v>
      </c>
    </row>
    <row r="17" spans="1:6" x14ac:dyDescent="0.25">
      <c r="A17" t="s">
        <v>8</v>
      </c>
      <c r="B17" t="s">
        <v>15</v>
      </c>
      <c r="C17" t="s">
        <v>4</v>
      </c>
      <c r="D17">
        <v>53</v>
      </c>
      <c r="E17" s="1" t="s">
        <v>51</v>
      </c>
      <c r="F17" t="str">
        <f>CONCATENATE(E17,D17)</f>
        <v>FLT53</v>
      </c>
    </row>
    <row r="18" spans="1:6" x14ac:dyDescent="0.25">
      <c r="A18" t="s">
        <v>8</v>
      </c>
      <c r="B18" t="s">
        <v>15</v>
      </c>
      <c r="C18" t="s">
        <v>4</v>
      </c>
      <c r="D18">
        <v>48</v>
      </c>
      <c r="E18" s="1" t="s">
        <v>51</v>
      </c>
      <c r="F18" t="str">
        <f t="shared" ref="F18:F27" si="1">CONCATENATE(E18,D18)</f>
        <v>FLT48</v>
      </c>
    </row>
    <row r="19" spans="1:6" x14ac:dyDescent="0.25">
      <c r="A19" t="s">
        <v>8</v>
      </c>
      <c r="B19" t="s">
        <v>15</v>
      </c>
      <c r="C19" t="s">
        <v>4</v>
      </c>
      <c r="D19">
        <v>40</v>
      </c>
      <c r="E19" s="1" t="s">
        <v>51</v>
      </c>
      <c r="F19" t="str">
        <f t="shared" si="1"/>
        <v>FLT40</v>
      </c>
    </row>
    <row r="20" spans="1:6" x14ac:dyDescent="0.25">
      <c r="A20" t="s">
        <v>8</v>
      </c>
      <c r="B20" t="s">
        <v>15</v>
      </c>
      <c r="C20" t="s">
        <v>4</v>
      </c>
      <c r="D20">
        <v>28</v>
      </c>
      <c r="E20" s="1" t="s">
        <v>51</v>
      </c>
      <c r="F20" t="str">
        <f t="shared" si="1"/>
        <v>FLT28</v>
      </c>
    </row>
    <row r="21" spans="1:6" x14ac:dyDescent="0.25">
      <c r="A21" t="s">
        <v>8</v>
      </c>
      <c r="B21" t="s">
        <v>15</v>
      </c>
      <c r="C21" t="s">
        <v>4</v>
      </c>
      <c r="D21">
        <v>20</v>
      </c>
      <c r="E21" s="1" t="s">
        <v>51</v>
      </c>
      <c r="F21" t="str">
        <f t="shared" si="1"/>
        <v>FLT20</v>
      </c>
    </row>
    <row r="22" spans="1:6" x14ac:dyDescent="0.25">
      <c r="A22" t="s">
        <v>8</v>
      </c>
      <c r="B22" t="s">
        <v>15</v>
      </c>
      <c r="C22" t="s">
        <v>4</v>
      </c>
      <c r="D22">
        <v>45</v>
      </c>
      <c r="E22" s="1" t="s">
        <v>51</v>
      </c>
      <c r="F22" t="str">
        <f t="shared" si="1"/>
        <v>FLT45</v>
      </c>
    </row>
    <row r="23" spans="1:6" x14ac:dyDescent="0.25">
      <c r="A23" t="s">
        <v>8</v>
      </c>
      <c r="B23" t="s">
        <v>15</v>
      </c>
      <c r="C23" t="s">
        <v>4</v>
      </c>
      <c r="D23">
        <v>50</v>
      </c>
      <c r="E23" s="1" t="s">
        <v>51</v>
      </c>
      <c r="F23" t="str">
        <f t="shared" si="1"/>
        <v>FLT50</v>
      </c>
    </row>
    <row r="24" spans="1:6" x14ac:dyDescent="0.25">
      <c r="A24" t="s">
        <v>8</v>
      </c>
      <c r="B24" t="s">
        <v>15</v>
      </c>
      <c r="C24" t="s">
        <v>18</v>
      </c>
      <c r="D24">
        <v>48</v>
      </c>
      <c r="E24" s="1" t="s">
        <v>51</v>
      </c>
      <c r="F24" t="str">
        <f>CONCATENATE("FDD",D24)</f>
        <v>FDD48</v>
      </c>
    </row>
    <row r="25" spans="1:6" x14ac:dyDescent="0.25">
      <c r="A25" t="s">
        <v>8</v>
      </c>
      <c r="B25" t="s">
        <v>15</v>
      </c>
      <c r="C25" t="s">
        <v>18</v>
      </c>
      <c r="D25">
        <v>53</v>
      </c>
      <c r="E25" s="1" t="s">
        <v>51</v>
      </c>
      <c r="F25" t="str">
        <f t="shared" ref="F25:F27" si="2">CONCATENATE("FDD",D25)</f>
        <v>FDD53</v>
      </c>
    </row>
    <row r="26" spans="1:6" x14ac:dyDescent="0.25">
      <c r="A26" t="s">
        <v>8</v>
      </c>
      <c r="B26" t="s">
        <v>15</v>
      </c>
      <c r="C26" t="s">
        <v>18</v>
      </c>
      <c r="D26">
        <v>40</v>
      </c>
      <c r="E26" s="1" t="s">
        <v>51</v>
      </c>
      <c r="F26" t="str">
        <f t="shared" si="2"/>
        <v>FDD40</v>
      </c>
    </row>
    <row r="27" spans="1:6" x14ac:dyDescent="0.25">
      <c r="A27" t="s">
        <v>8</v>
      </c>
      <c r="B27" t="s">
        <v>15</v>
      </c>
      <c r="C27" t="s">
        <v>18</v>
      </c>
      <c r="D27">
        <v>28</v>
      </c>
      <c r="E27" s="1" t="s">
        <v>51</v>
      </c>
      <c r="F27" t="str">
        <f t="shared" si="2"/>
        <v>FDD28</v>
      </c>
    </row>
    <row r="28" spans="1:6" x14ac:dyDescent="0.25">
      <c r="A28" t="s">
        <v>8</v>
      </c>
      <c r="B28" t="s">
        <v>15</v>
      </c>
      <c r="C28" t="s">
        <v>27</v>
      </c>
      <c r="D28">
        <v>48</v>
      </c>
      <c r="E28" s="1" t="s">
        <v>51</v>
      </c>
      <c r="F28" s="1" t="s">
        <v>48</v>
      </c>
    </row>
    <row r="29" spans="1:6" x14ac:dyDescent="0.25">
      <c r="A29" t="s">
        <v>8</v>
      </c>
      <c r="B29" t="s">
        <v>15</v>
      </c>
      <c r="C29" t="s">
        <v>27</v>
      </c>
      <c r="D29">
        <v>53</v>
      </c>
      <c r="E29" s="1" t="s">
        <v>51</v>
      </c>
      <c r="F29" s="1" t="s">
        <v>48</v>
      </c>
    </row>
    <row r="30" spans="1:6" x14ac:dyDescent="0.25">
      <c r="A30" t="s">
        <v>8</v>
      </c>
      <c r="B30" t="s">
        <v>15</v>
      </c>
      <c r="C30" t="s">
        <v>19</v>
      </c>
      <c r="D30">
        <v>48</v>
      </c>
      <c r="E30" s="1" t="s">
        <v>51</v>
      </c>
      <c r="F30" t="str">
        <f>CONCATENATE("FLD",D30)</f>
        <v>FLD48</v>
      </c>
    </row>
    <row r="31" spans="1:6" x14ac:dyDescent="0.25">
      <c r="A31" t="s">
        <v>8</v>
      </c>
      <c r="B31" t="s">
        <v>15</v>
      </c>
      <c r="C31" t="s">
        <v>19</v>
      </c>
      <c r="D31">
        <v>53</v>
      </c>
      <c r="E31" s="1" t="s">
        <v>51</v>
      </c>
      <c r="F31" t="str">
        <f>CONCATENATE("FLD",D31)</f>
        <v>FLD53</v>
      </c>
    </row>
    <row r="32" spans="1:6" x14ac:dyDescent="0.25">
      <c r="A32" t="s">
        <v>8</v>
      </c>
      <c r="B32" t="s">
        <v>15</v>
      </c>
      <c r="C32" t="s">
        <v>19</v>
      </c>
      <c r="D32">
        <v>40</v>
      </c>
      <c r="E32" s="1" t="s">
        <v>51</v>
      </c>
      <c r="F32" t="str">
        <f>CONCATENATE("FLD",D32)</f>
        <v>FLD40</v>
      </c>
    </row>
    <row r="33" spans="1:6" x14ac:dyDescent="0.25">
      <c r="A33" t="s">
        <v>8</v>
      </c>
      <c r="B33" t="s">
        <v>15</v>
      </c>
      <c r="C33" t="s">
        <v>19</v>
      </c>
      <c r="D33">
        <v>51</v>
      </c>
      <c r="E33" s="1" t="s">
        <v>51</v>
      </c>
      <c r="F33" t="str">
        <f>CONCATENATE("FLD",D33)</f>
        <v>FLD51</v>
      </c>
    </row>
    <row r="34" spans="1:6" x14ac:dyDescent="0.25">
      <c r="A34" t="s">
        <v>8</v>
      </c>
      <c r="B34" t="s">
        <v>15</v>
      </c>
      <c r="C34" t="s">
        <v>25</v>
      </c>
      <c r="D34">
        <v>20</v>
      </c>
      <c r="E34" s="1" t="s">
        <v>51</v>
      </c>
      <c r="F34" s="1" t="s">
        <v>48</v>
      </c>
    </row>
    <row r="35" spans="1:6" x14ac:dyDescent="0.25">
      <c r="A35" t="s">
        <v>8</v>
      </c>
      <c r="B35" t="s">
        <v>15</v>
      </c>
      <c r="C35" t="s">
        <v>25</v>
      </c>
      <c r="D35">
        <v>40</v>
      </c>
      <c r="E35" s="1" t="s">
        <v>51</v>
      </c>
      <c r="F35" s="1" t="s">
        <v>48</v>
      </c>
    </row>
    <row r="36" spans="1:6" x14ac:dyDescent="0.25">
      <c r="A36" t="s">
        <v>8</v>
      </c>
      <c r="B36" t="s">
        <v>15</v>
      </c>
      <c r="C36" t="s">
        <v>25</v>
      </c>
      <c r="D36">
        <v>24</v>
      </c>
      <c r="E36" s="1" t="s">
        <v>51</v>
      </c>
      <c r="F36" s="1" t="s">
        <v>48</v>
      </c>
    </row>
    <row r="37" spans="1:6" x14ac:dyDescent="0.25">
      <c r="A37" t="s">
        <v>8</v>
      </c>
      <c r="B37" t="s">
        <v>15</v>
      </c>
      <c r="C37" t="s">
        <v>25</v>
      </c>
      <c r="D37">
        <v>45</v>
      </c>
      <c r="E37" s="1" t="s">
        <v>51</v>
      </c>
      <c r="F37" s="1" t="s">
        <v>48</v>
      </c>
    </row>
    <row r="38" spans="1:6" x14ac:dyDescent="0.25">
      <c r="A38" t="s">
        <v>8</v>
      </c>
      <c r="B38" t="s">
        <v>15</v>
      </c>
      <c r="C38" t="s">
        <v>25</v>
      </c>
      <c r="D38">
        <v>34</v>
      </c>
      <c r="E38" s="1" t="s">
        <v>51</v>
      </c>
      <c r="F38" s="1" t="s">
        <v>48</v>
      </c>
    </row>
    <row r="39" spans="1:6" x14ac:dyDescent="0.25">
      <c r="A39" t="s">
        <v>8</v>
      </c>
      <c r="B39" t="s">
        <v>15</v>
      </c>
      <c r="C39" t="s">
        <v>25</v>
      </c>
      <c r="D39">
        <v>48</v>
      </c>
      <c r="E39" s="1" t="s">
        <v>51</v>
      </c>
      <c r="F39" s="1" t="s">
        <v>48</v>
      </c>
    </row>
    <row r="40" spans="1:6" x14ac:dyDescent="0.25">
      <c r="A40" t="s">
        <v>8</v>
      </c>
      <c r="B40" t="s">
        <v>15</v>
      </c>
      <c r="C40" t="s">
        <v>25</v>
      </c>
      <c r="D40">
        <v>30</v>
      </c>
      <c r="E40" s="1" t="s">
        <v>51</v>
      </c>
      <c r="F40" s="1" t="s">
        <v>48</v>
      </c>
    </row>
    <row r="41" spans="1:6" x14ac:dyDescent="0.25">
      <c r="A41" t="s">
        <v>8</v>
      </c>
      <c r="B41" t="s">
        <v>15</v>
      </c>
      <c r="C41" t="s">
        <v>25</v>
      </c>
      <c r="D41">
        <v>26</v>
      </c>
      <c r="E41" s="1" t="s">
        <v>51</v>
      </c>
      <c r="F41" s="1" t="s">
        <v>48</v>
      </c>
    </row>
    <row r="42" spans="1:6" x14ac:dyDescent="0.25">
      <c r="A42" t="s">
        <v>8</v>
      </c>
      <c r="B42" t="s">
        <v>15</v>
      </c>
      <c r="C42" t="s">
        <v>26</v>
      </c>
      <c r="D42">
        <v>48</v>
      </c>
      <c r="E42" s="1" t="s">
        <v>51</v>
      </c>
      <c r="F42" s="1" t="s">
        <v>48</v>
      </c>
    </row>
    <row r="43" spans="1:6" x14ac:dyDescent="0.25">
      <c r="A43" t="s">
        <v>8</v>
      </c>
      <c r="B43" t="s">
        <v>15</v>
      </c>
      <c r="C43" t="s">
        <v>26</v>
      </c>
      <c r="D43">
        <v>45</v>
      </c>
      <c r="E43" s="1" t="s">
        <v>51</v>
      </c>
      <c r="F43" s="1" t="s">
        <v>48</v>
      </c>
    </row>
    <row r="44" spans="1:6" x14ac:dyDescent="0.25">
      <c r="A44" t="s">
        <v>8</v>
      </c>
      <c r="B44" t="s">
        <v>15</v>
      </c>
      <c r="C44" t="s">
        <v>26</v>
      </c>
      <c r="D44">
        <v>53</v>
      </c>
      <c r="E44" s="1" t="s">
        <v>51</v>
      </c>
      <c r="F44" s="1" t="s">
        <v>48</v>
      </c>
    </row>
    <row r="45" spans="1:6" x14ac:dyDescent="0.25">
      <c r="A45" t="s">
        <v>8</v>
      </c>
      <c r="B45" t="s">
        <v>15</v>
      </c>
      <c r="C45" t="s">
        <v>21</v>
      </c>
      <c r="D45">
        <v>53</v>
      </c>
      <c r="E45" s="1" t="s">
        <v>51</v>
      </c>
      <c r="F45" s="1" t="s">
        <v>48</v>
      </c>
    </row>
    <row r="46" spans="1:6" x14ac:dyDescent="0.25">
      <c r="A46" t="s">
        <v>8</v>
      </c>
      <c r="B46" t="s">
        <v>15</v>
      </c>
      <c r="C46" t="s">
        <v>21</v>
      </c>
      <c r="D46">
        <v>48</v>
      </c>
      <c r="E46" s="1" t="s">
        <v>51</v>
      </c>
      <c r="F46" s="1" t="s">
        <v>48</v>
      </c>
    </row>
    <row r="47" spans="1:6" x14ac:dyDescent="0.25">
      <c r="A47" t="s">
        <v>8</v>
      </c>
      <c r="B47" t="s">
        <v>15</v>
      </c>
      <c r="C47" t="s">
        <v>21</v>
      </c>
      <c r="D47">
        <v>28</v>
      </c>
      <c r="E47" s="1" t="s">
        <v>51</v>
      </c>
      <c r="F47" s="1" t="s">
        <v>48</v>
      </c>
    </row>
    <row r="48" spans="1:6" x14ac:dyDescent="0.25">
      <c r="A48" t="s">
        <v>8</v>
      </c>
      <c r="B48" t="s">
        <v>15</v>
      </c>
      <c r="C48" t="s">
        <v>21</v>
      </c>
      <c r="D48">
        <v>27</v>
      </c>
      <c r="E48" s="1" t="s">
        <v>51</v>
      </c>
      <c r="F48" s="1" t="s">
        <v>48</v>
      </c>
    </row>
    <row r="49" spans="1:6" x14ac:dyDescent="0.25">
      <c r="A49" t="s">
        <v>8</v>
      </c>
      <c r="B49" t="s">
        <v>15</v>
      </c>
      <c r="C49" t="s">
        <v>21</v>
      </c>
      <c r="D49">
        <v>40</v>
      </c>
      <c r="E49" s="1" t="s">
        <v>51</v>
      </c>
      <c r="F49" s="1" t="s">
        <v>48</v>
      </c>
    </row>
    <row r="50" spans="1:6" x14ac:dyDescent="0.25">
      <c r="A50" t="s">
        <v>8</v>
      </c>
      <c r="B50" t="s">
        <v>15</v>
      </c>
      <c r="C50" t="s">
        <v>21</v>
      </c>
      <c r="D50">
        <v>24</v>
      </c>
      <c r="E50" s="1" t="s">
        <v>51</v>
      </c>
      <c r="F50" s="1" t="s">
        <v>48</v>
      </c>
    </row>
    <row r="51" spans="1:6" x14ac:dyDescent="0.25">
      <c r="A51" t="s">
        <v>8</v>
      </c>
      <c r="B51" t="s">
        <v>15</v>
      </c>
      <c r="C51" t="s">
        <v>20</v>
      </c>
      <c r="D51">
        <v>48</v>
      </c>
      <c r="E51" s="1" t="s">
        <v>51</v>
      </c>
      <c r="F51" s="1" t="s">
        <v>48</v>
      </c>
    </row>
    <row r="52" spans="1:6" x14ac:dyDescent="0.25">
      <c r="A52" t="s">
        <v>8</v>
      </c>
      <c r="B52" t="s">
        <v>15</v>
      </c>
      <c r="C52" t="s">
        <v>20</v>
      </c>
      <c r="D52">
        <v>53</v>
      </c>
      <c r="E52" s="1" t="s">
        <v>51</v>
      </c>
      <c r="F52" s="1" t="s">
        <v>48</v>
      </c>
    </row>
    <row r="53" spans="1:6" x14ac:dyDescent="0.25">
      <c r="A53" t="s">
        <v>8</v>
      </c>
      <c r="B53" t="s">
        <v>15</v>
      </c>
      <c r="C53" t="s">
        <v>20</v>
      </c>
      <c r="D53">
        <v>45</v>
      </c>
      <c r="E53" s="1" t="s">
        <v>51</v>
      </c>
      <c r="F53" s="1" t="s">
        <v>48</v>
      </c>
    </row>
    <row r="54" spans="1:6" x14ac:dyDescent="0.25">
      <c r="A54" t="s">
        <v>8</v>
      </c>
      <c r="B54" t="s">
        <v>15</v>
      </c>
      <c r="C54" t="s">
        <v>32</v>
      </c>
      <c r="D54">
        <v>48</v>
      </c>
      <c r="E54" s="1" t="s">
        <v>51</v>
      </c>
      <c r="F54" s="1" t="s">
        <v>48</v>
      </c>
    </row>
    <row r="55" spans="1:6" x14ac:dyDescent="0.25">
      <c r="A55" t="s">
        <v>8</v>
      </c>
      <c r="B55" t="s">
        <v>15</v>
      </c>
      <c r="C55" t="s">
        <v>32</v>
      </c>
      <c r="D55">
        <v>45</v>
      </c>
      <c r="E55" s="1" t="s">
        <v>51</v>
      </c>
      <c r="F55" s="1" t="s">
        <v>48</v>
      </c>
    </row>
    <row r="56" spans="1:6" x14ac:dyDescent="0.25">
      <c r="A56" t="s">
        <v>8</v>
      </c>
      <c r="B56" t="s">
        <v>15</v>
      </c>
      <c r="C56" t="s">
        <v>32</v>
      </c>
      <c r="D56">
        <v>53</v>
      </c>
      <c r="E56" s="1" t="s">
        <v>51</v>
      </c>
      <c r="F56" s="1" t="s">
        <v>48</v>
      </c>
    </row>
    <row r="57" spans="1:6" x14ac:dyDescent="0.25">
      <c r="A57" t="s">
        <v>8</v>
      </c>
      <c r="B57" t="s">
        <v>15</v>
      </c>
      <c r="C57" t="s">
        <v>32</v>
      </c>
      <c r="D57">
        <v>40</v>
      </c>
      <c r="E57" s="1" t="s">
        <v>51</v>
      </c>
      <c r="F57" s="1" t="s">
        <v>48</v>
      </c>
    </row>
    <row r="58" spans="1:6" x14ac:dyDescent="0.25">
      <c r="A58" t="s">
        <v>8</v>
      </c>
      <c r="B58" t="s">
        <v>14</v>
      </c>
      <c r="C58" t="s">
        <v>4</v>
      </c>
      <c r="D58">
        <v>48</v>
      </c>
      <c r="E58" s="1" t="s">
        <v>51</v>
      </c>
      <c r="F58" t="str">
        <f>CONCATENATE("FLT",D58)</f>
        <v>FLT48</v>
      </c>
    </row>
    <row r="59" spans="1:6" x14ac:dyDescent="0.25">
      <c r="A59" t="s">
        <v>8</v>
      </c>
      <c r="B59" t="s">
        <v>14</v>
      </c>
      <c r="C59" t="s">
        <v>4</v>
      </c>
      <c r="D59">
        <v>53</v>
      </c>
      <c r="E59" s="1" t="s">
        <v>51</v>
      </c>
      <c r="F59" t="str">
        <f t="shared" ref="F59:F64" si="3">CONCATENATE("FLT",D59)</f>
        <v>FLT53</v>
      </c>
    </row>
    <row r="60" spans="1:6" x14ac:dyDescent="0.25">
      <c r="A60" t="s">
        <v>8</v>
      </c>
      <c r="B60" t="s">
        <v>14</v>
      </c>
      <c r="C60" t="s">
        <v>4</v>
      </c>
      <c r="D60">
        <v>40</v>
      </c>
      <c r="E60" s="1" t="s">
        <v>51</v>
      </c>
      <c r="F60" t="str">
        <f t="shared" si="3"/>
        <v>FLT40</v>
      </c>
    </row>
    <row r="61" spans="1:6" x14ac:dyDescent="0.25">
      <c r="A61" t="s">
        <v>8</v>
      </c>
      <c r="B61" t="s">
        <v>14</v>
      </c>
      <c r="C61" t="s">
        <v>4</v>
      </c>
      <c r="D61">
        <v>45</v>
      </c>
      <c r="E61" s="1" t="s">
        <v>51</v>
      </c>
      <c r="F61" t="str">
        <f t="shared" si="3"/>
        <v>FLT45</v>
      </c>
    </row>
    <row r="62" spans="1:6" x14ac:dyDescent="0.25">
      <c r="A62" t="s">
        <v>8</v>
      </c>
      <c r="B62" t="s">
        <v>14</v>
      </c>
      <c r="C62" t="s">
        <v>4</v>
      </c>
      <c r="D62">
        <v>20</v>
      </c>
      <c r="E62" s="1" t="s">
        <v>51</v>
      </c>
      <c r="F62" t="str">
        <f t="shared" si="3"/>
        <v>FLT20</v>
      </c>
    </row>
    <row r="63" spans="1:6" x14ac:dyDescent="0.25">
      <c r="A63" t="s">
        <v>8</v>
      </c>
      <c r="B63" t="s">
        <v>14</v>
      </c>
      <c r="C63" t="s">
        <v>4</v>
      </c>
      <c r="D63">
        <v>50</v>
      </c>
      <c r="E63" s="1" t="s">
        <v>51</v>
      </c>
      <c r="F63" t="str">
        <f t="shared" si="3"/>
        <v>FLT50</v>
      </c>
    </row>
    <row r="64" spans="1:6" x14ac:dyDescent="0.25">
      <c r="A64" t="s">
        <v>8</v>
      </c>
      <c r="B64" t="s">
        <v>14</v>
      </c>
      <c r="C64" t="s">
        <v>4</v>
      </c>
      <c r="D64">
        <v>24</v>
      </c>
      <c r="E64" s="1" t="s">
        <v>51</v>
      </c>
      <c r="F64" t="str">
        <f t="shared" si="3"/>
        <v>FLT24</v>
      </c>
    </row>
    <row r="65" spans="1:6" x14ac:dyDescent="0.25">
      <c r="A65" t="s">
        <v>8</v>
      </c>
      <c r="B65" t="s">
        <v>14</v>
      </c>
      <c r="C65" t="s">
        <v>36</v>
      </c>
      <c r="D65">
        <v>53</v>
      </c>
      <c r="E65" s="1" t="s">
        <v>51</v>
      </c>
      <c r="F65" s="1" t="s">
        <v>48</v>
      </c>
    </row>
    <row r="66" spans="1:6" x14ac:dyDescent="0.25">
      <c r="A66" t="s">
        <v>8</v>
      </c>
      <c r="B66" t="s">
        <v>14</v>
      </c>
      <c r="C66" t="s">
        <v>36</v>
      </c>
      <c r="D66">
        <v>48</v>
      </c>
      <c r="E66" s="1" t="s">
        <v>51</v>
      </c>
      <c r="F66" s="1" t="s">
        <v>48</v>
      </c>
    </row>
    <row r="67" spans="1:6" x14ac:dyDescent="0.25">
      <c r="A67" t="s">
        <v>8</v>
      </c>
      <c r="B67" t="s">
        <v>14</v>
      </c>
      <c r="C67" t="s">
        <v>18</v>
      </c>
      <c r="D67">
        <v>48</v>
      </c>
      <c r="E67" s="1" t="s">
        <v>51</v>
      </c>
      <c r="F67" t="str">
        <f>CONCATENATE("FDD",D67)</f>
        <v>FDD48</v>
      </c>
    </row>
    <row r="68" spans="1:6" x14ac:dyDescent="0.25">
      <c r="A68" t="s">
        <v>8</v>
      </c>
      <c r="B68" t="s">
        <v>14</v>
      </c>
      <c r="C68" t="s">
        <v>18</v>
      </c>
      <c r="D68">
        <v>45</v>
      </c>
      <c r="E68" s="1" t="s">
        <v>51</v>
      </c>
      <c r="F68" t="str">
        <f t="shared" ref="F68:F97" si="4">CONCATENATE("FDD",D68)</f>
        <v>FDD45</v>
      </c>
    </row>
    <row r="69" spans="1:6" x14ac:dyDescent="0.25">
      <c r="A69" t="s">
        <v>8</v>
      </c>
      <c r="B69" t="s">
        <v>14</v>
      </c>
      <c r="C69" t="s">
        <v>18</v>
      </c>
      <c r="D69">
        <v>53</v>
      </c>
      <c r="E69" s="1" t="s">
        <v>51</v>
      </c>
      <c r="F69" t="str">
        <f t="shared" si="4"/>
        <v>FDD53</v>
      </c>
    </row>
    <row r="70" spans="1:6" x14ac:dyDescent="0.25">
      <c r="A70" t="s">
        <v>8</v>
      </c>
      <c r="B70" t="s">
        <v>14</v>
      </c>
      <c r="C70" t="s">
        <v>27</v>
      </c>
      <c r="D70">
        <v>48</v>
      </c>
      <c r="E70" s="1" t="s">
        <v>51</v>
      </c>
      <c r="F70" s="1" t="s">
        <v>48</v>
      </c>
    </row>
    <row r="71" spans="1:6" x14ac:dyDescent="0.25">
      <c r="A71" t="s">
        <v>8</v>
      </c>
      <c r="B71" t="s">
        <v>14</v>
      </c>
      <c r="C71" t="s">
        <v>27</v>
      </c>
      <c r="D71">
        <v>53</v>
      </c>
      <c r="E71" s="1" t="s">
        <v>51</v>
      </c>
      <c r="F71" s="1" t="s">
        <v>48</v>
      </c>
    </row>
    <row r="72" spans="1:6" x14ac:dyDescent="0.25">
      <c r="A72" t="s">
        <v>8</v>
      </c>
      <c r="B72" t="s">
        <v>14</v>
      </c>
      <c r="C72" t="s">
        <v>19</v>
      </c>
      <c r="D72">
        <v>53</v>
      </c>
      <c r="E72" s="1" t="s">
        <v>51</v>
      </c>
      <c r="F72" t="str">
        <f>CONCATENATE("FLD",D72)</f>
        <v>FLD53</v>
      </c>
    </row>
    <row r="73" spans="1:6" x14ac:dyDescent="0.25">
      <c r="A73" t="s">
        <v>8</v>
      </c>
      <c r="B73" t="s">
        <v>14</v>
      </c>
      <c r="C73" t="s">
        <v>19</v>
      </c>
      <c r="D73">
        <v>48</v>
      </c>
      <c r="E73" s="1" t="s">
        <v>51</v>
      </c>
      <c r="F73" t="str">
        <f t="shared" ref="F73:F79" si="5">CONCATENATE("FLD",D73)</f>
        <v>FLD48</v>
      </c>
    </row>
    <row r="74" spans="1:6" x14ac:dyDescent="0.25">
      <c r="A74" t="s">
        <v>8</v>
      </c>
      <c r="B74" t="s">
        <v>14</v>
      </c>
      <c r="C74" t="s">
        <v>19</v>
      </c>
      <c r="D74">
        <v>45</v>
      </c>
      <c r="E74" s="1" t="s">
        <v>51</v>
      </c>
      <c r="F74" t="str">
        <f t="shared" si="5"/>
        <v>FLD45</v>
      </c>
    </row>
    <row r="75" spans="1:6" x14ac:dyDescent="0.25">
      <c r="A75" t="s">
        <v>8</v>
      </c>
      <c r="B75" t="s">
        <v>14</v>
      </c>
      <c r="C75" t="s">
        <v>19</v>
      </c>
      <c r="D75">
        <v>50</v>
      </c>
      <c r="E75" s="1" t="s">
        <v>51</v>
      </c>
      <c r="F75" t="str">
        <f t="shared" si="5"/>
        <v>FLD50</v>
      </c>
    </row>
    <row r="76" spans="1:6" x14ac:dyDescent="0.25">
      <c r="A76" t="s">
        <v>8</v>
      </c>
      <c r="B76" t="s">
        <v>14</v>
      </c>
      <c r="C76" t="s">
        <v>19</v>
      </c>
      <c r="D76">
        <v>28</v>
      </c>
      <c r="E76" s="1" t="s">
        <v>51</v>
      </c>
      <c r="F76" t="str">
        <f t="shared" si="5"/>
        <v>FLD28</v>
      </c>
    </row>
    <row r="77" spans="1:6" x14ac:dyDescent="0.25">
      <c r="A77" t="s">
        <v>8</v>
      </c>
      <c r="B77" t="s">
        <v>14</v>
      </c>
      <c r="C77" t="s">
        <v>19</v>
      </c>
      <c r="D77">
        <v>40</v>
      </c>
      <c r="E77" s="1" t="s">
        <v>51</v>
      </c>
      <c r="F77" t="str">
        <f t="shared" si="5"/>
        <v>FLD40</v>
      </c>
    </row>
    <row r="78" spans="1:6" x14ac:dyDescent="0.25">
      <c r="A78" t="s">
        <v>8</v>
      </c>
      <c r="B78" t="s">
        <v>14</v>
      </c>
      <c r="C78" t="s">
        <v>19</v>
      </c>
      <c r="D78">
        <v>51</v>
      </c>
      <c r="E78" s="1" t="s">
        <v>51</v>
      </c>
      <c r="F78" t="str">
        <f t="shared" si="5"/>
        <v>FLD51</v>
      </c>
    </row>
    <row r="79" spans="1:6" x14ac:dyDescent="0.25">
      <c r="A79" t="s">
        <v>8</v>
      </c>
      <c r="B79" t="s">
        <v>14</v>
      </c>
      <c r="C79" t="s">
        <v>19</v>
      </c>
      <c r="D79">
        <v>52</v>
      </c>
      <c r="E79" s="1" t="s">
        <v>51</v>
      </c>
      <c r="F79" t="str">
        <f t="shared" si="5"/>
        <v>FLD52</v>
      </c>
    </row>
    <row r="80" spans="1:6" x14ac:dyDescent="0.25">
      <c r="A80" t="s">
        <v>8</v>
      </c>
      <c r="B80" t="s">
        <v>14</v>
      </c>
      <c r="C80" t="s">
        <v>25</v>
      </c>
      <c r="D80">
        <v>20</v>
      </c>
      <c r="E80" s="1" t="s">
        <v>51</v>
      </c>
      <c r="F80" s="1" t="s">
        <v>48</v>
      </c>
    </row>
    <row r="81" spans="1:6" x14ac:dyDescent="0.25">
      <c r="A81" t="s">
        <v>8</v>
      </c>
      <c r="B81" t="s">
        <v>14</v>
      </c>
      <c r="C81" t="s">
        <v>25</v>
      </c>
      <c r="D81">
        <v>32</v>
      </c>
      <c r="E81" s="1" t="s">
        <v>51</v>
      </c>
      <c r="F81" s="1" t="s">
        <v>48</v>
      </c>
    </row>
    <row r="82" spans="1:6" x14ac:dyDescent="0.25">
      <c r="A82" t="s">
        <v>8</v>
      </c>
      <c r="B82" t="s">
        <v>14</v>
      </c>
      <c r="C82" t="s">
        <v>25</v>
      </c>
      <c r="D82">
        <v>40</v>
      </c>
      <c r="E82" s="1" t="s">
        <v>51</v>
      </c>
      <c r="F82" s="1" t="s">
        <v>48</v>
      </c>
    </row>
    <row r="83" spans="1:6" x14ac:dyDescent="0.25">
      <c r="A83" t="s">
        <v>8</v>
      </c>
      <c r="B83" t="s">
        <v>14</v>
      </c>
      <c r="C83" t="s">
        <v>25</v>
      </c>
      <c r="D83">
        <v>48</v>
      </c>
      <c r="E83" s="1" t="s">
        <v>51</v>
      </c>
      <c r="F83" s="1" t="s">
        <v>48</v>
      </c>
    </row>
    <row r="84" spans="1:6" x14ac:dyDescent="0.25">
      <c r="A84" t="s">
        <v>8</v>
      </c>
      <c r="B84" t="s">
        <v>14</v>
      </c>
      <c r="C84" t="s">
        <v>25</v>
      </c>
      <c r="D84">
        <v>30</v>
      </c>
      <c r="E84" s="1" t="s">
        <v>51</v>
      </c>
      <c r="F84" s="1" t="s">
        <v>48</v>
      </c>
    </row>
    <row r="85" spans="1:6" x14ac:dyDescent="0.25">
      <c r="A85" t="s">
        <v>8</v>
      </c>
      <c r="B85" t="s">
        <v>14</v>
      </c>
      <c r="C85" t="s">
        <v>25</v>
      </c>
      <c r="D85">
        <v>24</v>
      </c>
      <c r="E85" s="1" t="s">
        <v>51</v>
      </c>
      <c r="F85" s="1" t="s">
        <v>48</v>
      </c>
    </row>
    <row r="86" spans="1:6" x14ac:dyDescent="0.25">
      <c r="A86" t="s">
        <v>8</v>
      </c>
      <c r="B86" t="s">
        <v>14</v>
      </c>
      <c r="C86" t="s">
        <v>26</v>
      </c>
      <c r="D86">
        <v>28</v>
      </c>
      <c r="E86" s="1" t="s">
        <v>51</v>
      </c>
      <c r="F86" s="1" t="s">
        <v>48</v>
      </c>
    </row>
    <row r="87" spans="1:6" x14ac:dyDescent="0.25">
      <c r="A87" t="s">
        <v>8</v>
      </c>
      <c r="B87" t="s">
        <v>14</v>
      </c>
      <c r="C87" t="s">
        <v>21</v>
      </c>
      <c r="D87">
        <v>48</v>
      </c>
      <c r="E87" s="1" t="s">
        <v>51</v>
      </c>
      <c r="F87" s="1" t="s">
        <v>48</v>
      </c>
    </row>
    <row r="88" spans="1:6" x14ac:dyDescent="0.25">
      <c r="A88" t="s">
        <v>8</v>
      </c>
      <c r="B88" t="s">
        <v>14</v>
      </c>
      <c r="C88" t="s">
        <v>21</v>
      </c>
      <c r="D88">
        <v>28</v>
      </c>
      <c r="E88" s="1" t="s">
        <v>51</v>
      </c>
      <c r="F88" s="1" t="s">
        <v>48</v>
      </c>
    </row>
    <row r="89" spans="1:6" x14ac:dyDescent="0.25">
      <c r="A89" t="s">
        <v>8</v>
      </c>
      <c r="B89" t="s">
        <v>14</v>
      </c>
      <c r="C89" t="s">
        <v>21</v>
      </c>
      <c r="D89">
        <v>53</v>
      </c>
      <c r="E89" s="1" t="s">
        <v>51</v>
      </c>
      <c r="F89" s="1" t="s">
        <v>48</v>
      </c>
    </row>
    <row r="90" spans="1:6" x14ac:dyDescent="0.25">
      <c r="A90" t="s">
        <v>8</v>
      </c>
      <c r="B90" t="s">
        <v>14</v>
      </c>
      <c r="C90" t="s">
        <v>21</v>
      </c>
      <c r="D90">
        <v>40</v>
      </c>
      <c r="E90" s="1" t="s">
        <v>51</v>
      </c>
      <c r="F90" s="1" t="s">
        <v>48</v>
      </c>
    </row>
    <row r="91" spans="1:6" x14ac:dyDescent="0.25">
      <c r="A91" t="s">
        <v>8</v>
      </c>
      <c r="B91" t="s">
        <v>14</v>
      </c>
      <c r="C91" t="s">
        <v>21</v>
      </c>
      <c r="D91">
        <v>22</v>
      </c>
      <c r="E91" s="1" t="s">
        <v>51</v>
      </c>
      <c r="F91" s="1" t="s">
        <v>48</v>
      </c>
    </row>
    <row r="92" spans="1:6" x14ac:dyDescent="0.25">
      <c r="A92" t="s">
        <v>8</v>
      </c>
      <c r="B92" t="s">
        <v>14</v>
      </c>
      <c r="C92" t="s">
        <v>21</v>
      </c>
      <c r="D92">
        <v>45</v>
      </c>
      <c r="E92" s="1" t="s">
        <v>51</v>
      </c>
      <c r="F92" s="1" t="s">
        <v>48</v>
      </c>
    </row>
    <row r="93" spans="1:6" x14ac:dyDescent="0.25">
      <c r="A93" t="s">
        <v>8</v>
      </c>
      <c r="B93" t="s">
        <v>14</v>
      </c>
      <c r="C93" t="s">
        <v>20</v>
      </c>
      <c r="D93">
        <v>45</v>
      </c>
      <c r="E93" s="1" t="s">
        <v>51</v>
      </c>
      <c r="F93" s="1" t="s">
        <v>48</v>
      </c>
    </row>
    <row r="94" spans="1:6" x14ac:dyDescent="0.25">
      <c r="A94" t="s">
        <v>8</v>
      </c>
      <c r="B94" t="s">
        <v>14</v>
      </c>
      <c r="C94" t="s">
        <v>20</v>
      </c>
      <c r="D94">
        <v>48</v>
      </c>
      <c r="E94" s="1" t="s">
        <v>51</v>
      </c>
      <c r="F94" s="1" t="s">
        <v>48</v>
      </c>
    </row>
    <row r="95" spans="1:6" x14ac:dyDescent="0.25">
      <c r="A95" t="s">
        <v>8</v>
      </c>
      <c r="B95" t="s">
        <v>14</v>
      </c>
      <c r="C95" t="s">
        <v>32</v>
      </c>
      <c r="D95">
        <v>53</v>
      </c>
      <c r="E95" s="1" t="s">
        <v>51</v>
      </c>
      <c r="F95" s="1" t="s">
        <v>48</v>
      </c>
    </row>
    <row r="96" spans="1:6" x14ac:dyDescent="0.25">
      <c r="A96" t="s">
        <v>8</v>
      </c>
      <c r="B96" t="s">
        <v>14</v>
      </c>
      <c r="C96" t="s">
        <v>32</v>
      </c>
      <c r="D96">
        <v>40</v>
      </c>
      <c r="E96" s="1" t="s">
        <v>51</v>
      </c>
      <c r="F96" s="1" t="s">
        <v>48</v>
      </c>
    </row>
    <row r="97" spans="1:6" x14ac:dyDescent="0.25">
      <c r="A97" t="s">
        <v>8</v>
      </c>
      <c r="B97" t="s">
        <v>14</v>
      </c>
      <c r="C97" t="s">
        <v>32</v>
      </c>
      <c r="D97">
        <v>48</v>
      </c>
      <c r="E97" s="1" t="s">
        <v>51</v>
      </c>
      <c r="F97" s="1" t="s">
        <v>48</v>
      </c>
    </row>
    <row r="98" spans="1:6" x14ac:dyDescent="0.25">
      <c r="A98" t="s">
        <v>11</v>
      </c>
      <c r="B98" t="s">
        <v>17</v>
      </c>
      <c r="C98" t="s">
        <v>42</v>
      </c>
      <c r="D98">
        <v>53</v>
      </c>
      <c r="E98" s="1" t="s">
        <v>52</v>
      </c>
      <c r="F98" s="1" t="s">
        <v>48</v>
      </c>
    </row>
    <row r="99" spans="1:6" x14ac:dyDescent="0.25">
      <c r="A99" t="s">
        <v>11</v>
      </c>
      <c r="B99" t="s">
        <v>17</v>
      </c>
      <c r="C99" t="s">
        <v>30</v>
      </c>
      <c r="D99">
        <v>22</v>
      </c>
      <c r="E99" s="1" t="s">
        <v>52</v>
      </c>
      <c r="F99" s="1" t="s">
        <v>48</v>
      </c>
    </row>
    <row r="100" spans="1:6" x14ac:dyDescent="0.25">
      <c r="A100" t="s">
        <v>11</v>
      </c>
      <c r="B100" t="s">
        <v>17</v>
      </c>
      <c r="C100" t="s">
        <v>30</v>
      </c>
      <c r="D100">
        <v>24</v>
      </c>
      <c r="E100" s="1" t="s">
        <v>52</v>
      </c>
      <c r="F100" s="1" t="s">
        <v>48</v>
      </c>
    </row>
    <row r="101" spans="1:6" x14ac:dyDescent="0.25">
      <c r="A101" t="s">
        <v>11</v>
      </c>
      <c r="B101" t="s">
        <v>17</v>
      </c>
      <c r="C101" t="s">
        <v>30</v>
      </c>
      <c r="D101">
        <v>26</v>
      </c>
      <c r="E101" s="1" t="s">
        <v>52</v>
      </c>
      <c r="F101" s="1" t="s">
        <v>48</v>
      </c>
    </row>
    <row r="102" spans="1:6" x14ac:dyDescent="0.25">
      <c r="A102" t="s">
        <v>11</v>
      </c>
      <c r="B102" t="s">
        <v>17</v>
      </c>
      <c r="C102" t="s">
        <v>43</v>
      </c>
      <c r="D102">
        <v>39</v>
      </c>
      <c r="E102" s="1" t="s">
        <v>52</v>
      </c>
      <c r="F102" s="1" t="s">
        <v>48</v>
      </c>
    </row>
    <row r="103" spans="1:6" x14ac:dyDescent="0.25">
      <c r="A103" t="s">
        <v>11</v>
      </c>
      <c r="B103" t="s">
        <v>17</v>
      </c>
      <c r="C103" t="s">
        <v>37</v>
      </c>
      <c r="D103">
        <v>53</v>
      </c>
      <c r="E103" s="1" t="s">
        <v>52</v>
      </c>
      <c r="F103" s="1" t="s">
        <v>48</v>
      </c>
    </row>
    <row r="104" spans="1:6" x14ac:dyDescent="0.25">
      <c r="A104" t="s">
        <v>7</v>
      </c>
      <c r="B104" t="s">
        <v>12</v>
      </c>
      <c r="C104" t="s">
        <v>4</v>
      </c>
      <c r="D104">
        <v>53</v>
      </c>
      <c r="E104" s="1" t="s">
        <v>6</v>
      </c>
      <c r="F104" t="str">
        <f>CONCATENATE("AIR",D104)</f>
        <v>AIR53</v>
      </c>
    </row>
    <row r="105" spans="1:6" x14ac:dyDescent="0.25">
      <c r="A105" t="s">
        <v>7</v>
      </c>
      <c r="B105" t="s">
        <v>12</v>
      </c>
      <c r="C105" t="s">
        <v>4</v>
      </c>
      <c r="D105">
        <v>48</v>
      </c>
      <c r="E105" s="1" t="s">
        <v>6</v>
      </c>
      <c r="F105" t="str">
        <f t="shared" ref="F105:F111" si="6">CONCATENATE("AIR",D105)</f>
        <v>AIR48</v>
      </c>
    </row>
    <row r="106" spans="1:6" x14ac:dyDescent="0.25">
      <c r="A106" t="s">
        <v>7</v>
      </c>
      <c r="B106" t="s">
        <v>12</v>
      </c>
      <c r="C106" t="s">
        <v>4</v>
      </c>
      <c r="D106">
        <v>28</v>
      </c>
      <c r="E106" s="1" t="s">
        <v>6</v>
      </c>
      <c r="F106" t="str">
        <f t="shared" si="6"/>
        <v>AIR28</v>
      </c>
    </row>
    <row r="107" spans="1:6" x14ac:dyDescent="0.25">
      <c r="A107" t="s">
        <v>7</v>
      </c>
      <c r="B107" t="s">
        <v>12</v>
      </c>
      <c r="C107" t="s">
        <v>4</v>
      </c>
      <c r="D107">
        <v>45</v>
      </c>
      <c r="E107" s="1" t="s">
        <v>6</v>
      </c>
      <c r="F107" t="str">
        <f t="shared" si="6"/>
        <v>AIR45</v>
      </c>
    </row>
    <row r="108" spans="1:6" x14ac:dyDescent="0.25">
      <c r="A108" t="s">
        <v>7</v>
      </c>
      <c r="B108" t="s">
        <v>12</v>
      </c>
      <c r="C108" t="s">
        <v>4</v>
      </c>
      <c r="D108">
        <v>40</v>
      </c>
      <c r="E108" s="1" t="s">
        <v>6</v>
      </c>
      <c r="F108" t="str">
        <f t="shared" si="6"/>
        <v>AIR40</v>
      </c>
    </row>
    <row r="109" spans="1:6" x14ac:dyDescent="0.25">
      <c r="A109" t="s">
        <v>7</v>
      </c>
      <c r="B109" t="s">
        <v>12</v>
      </c>
      <c r="C109" t="s">
        <v>4</v>
      </c>
      <c r="D109">
        <v>20</v>
      </c>
      <c r="E109" s="1" t="s">
        <v>6</v>
      </c>
      <c r="F109" t="str">
        <f t="shared" si="6"/>
        <v>AIR20</v>
      </c>
    </row>
    <row r="110" spans="1:6" x14ac:dyDescent="0.25">
      <c r="A110" t="s">
        <v>7</v>
      </c>
      <c r="B110" t="s">
        <v>12</v>
      </c>
      <c r="C110" t="s">
        <v>4</v>
      </c>
      <c r="D110">
        <v>24</v>
      </c>
      <c r="E110" s="1" t="s">
        <v>6</v>
      </c>
      <c r="F110" t="str">
        <f t="shared" si="6"/>
        <v>AIR24</v>
      </c>
    </row>
    <row r="111" spans="1:6" x14ac:dyDescent="0.25">
      <c r="A111" t="s">
        <v>7</v>
      </c>
      <c r="B111" t="s">
        <v>12</v>
      </c>
      <c r="C111" t="s">
        <v>4</v>
      </c>
      <c r="D111">
        <v>26</v>
      </c>
      <c r="E111" s="1" t="s">
        <v>6</v>
      </c>
      <c r="F111" t="str">
        <f t="shared" si="6"/>
        <v>AIR26</v>
      </c>
    </row>
    <row r="112" spans="1:6" x14ac:dyDescent="0.25">
      <c r="A112" t="s">
        <v>7</v>
      </c>
      <c r="B112" t="s">
        <v>12</v>
      </c>
      <c r="C112" t="s">
        <v>33</v>
      </c>
      <c r="D112">
        <v>53</v>
      </c>
      <c r="E112" s="1" t="s">
        <v>48</v>
      </c>
      <c r="F112" s="1" t="s">
        <v>48</v>
      </c>
    </row>
    <row r="113" spans="1:6" x14ac:dyDescent="0.25">
      <c r="A113" t="s">
        <v>7</v>
      </c>
      <c r="B113" t="s">
        <v>12</v>
      </c>
      <c r="C113" t="s">
        <v>33</v>
      </c>
      <c r="D113">
        <v>48</v>
      </c>
      <c r="E113" s="1" t="s">
        <v>48</v>
      </c>
      <c r="F113" s="1" t="s">
        <v>48</v>
      </c>
    </row>
    <row r="114" spans="1:6" x14ac:dyDescent="0.25">
      <c r="A114" t="s">
        <v>7</v>
      </c>
      <c r="B114" t="s">
        <v>12</v>
      </c>
      <c r="C114" t="s">
        <v>18</v>
      </c>
      <c r="D114">
        <v>53</v>
      </c>
      <c r="E114" s="1" t="s">
        <v>48</v>
      </c>
      <c r="F114" s="1" t="s">
        <v>48</v>
      </c>
    </row>
    <row r="115" spans="1:6" x14ac:dyDescent="0.25">
      <c r="A115" t="s">
        <v>7</v>
      </c>
      <c r="B115" t="s">
        <v>12</v>
      </c>
      <c r="C115" t="s">
        <v>34</v>
      </c>
      <c r="D115">
        <v>53</v>
      </c>
      <c r="E115" s="1" t="s">
        <v>48</v>
      </c>
      <c r="F115" s="1" t="s">
        <v>48</v>
      </c>
    </row>
    <row r="116" spans="1:6" x14ac:dyDescent="0.25">
      <c r="A116" t="s">
        <v>7</v>
      </c>
      <c r="B116" t="s">
        <v>12</v>
      </c>
      <c r="C116" t="s">
        <v>28</v>
      </c>
      <c r="D116">
        <v>48</v>
      </c>
      <c r="E116" s="1" t="s">
        <v>48</v>
      </c>
      <c r="F116" s="1" t="s">
        <v>48</v>
      </c>
    </row>
    <row r="117" spans="1:6" x14ac:dyDescent="0.25">
      <c r="A117" t="s">
        <v>7</v>
      </c>
      <c r="B117" t="s">
        <v>12</v>
      </c>
      <c r="C117" t="s">
        <v>28</v>
      </c>
      <c r="D117">
        <v>53</v>
      </c>
      <c r="E117" s="1" t="s">
        <v>48</v>
      </c>
      <c r="F117" s="1" t="s">
        <v>48</v>
      </c>
    </row>
    <row r="118" spans="1:6" x14ac:dyDescent="0.25">
      <c r="A118" t="s">
        <v>7</v>
      </c>
      <c r="B118" t="s">
        <v>12</v>
      </c>
      <c r="C118" t="s">
        <v>3</v>
      </c>
      <c r="D118">
        <v>53</v>
      </c>
      <c r="E118" s="1" t="s">
        <v>6</v>
      </c>
      <c r="F118" t="str">
        <f t="shared" ref="F118:F122" si="7">CONCATENATE("AIR",D118)</f>
        <v>AIR53</v>
      </c>
    </row>
    <row r="119" spans="1:6" x14ac:dyDescent="0.25">
      <c r="A119" t="s">
        <v>7</v>
      </c>
      <c r="B119" t="s">
        <v>12</v>
      </c>
      <c r="C119" t="s">
        <v>3</v>
      </c>
      <c r="D119">
        <v>48</v>
      </c>
      <c r="E119" s="1" t="s">
        <v>6</v>
      </c>
      <c r="F119" t="str">
        <f t="shared" si="7"/>
        <v>AIR48</v>
      </c>
    </row>
    <row r="120" spans="1:6" x14ac:dyDescent="0.25">
      <c r="A120" t="s">
        <v>7</v>
      </c>
      <c r="B120" t="s">
        <v>12</v>
      </c>
      <c r="C120" t="s">
        <v>3</v>
      </c>
      <c r="D120">
        <v>24</v>
      </c>
      <c r="E120" s="1" t="s">
        <v>6</v>
      </c>
      <c r="F120" t="str">
        <f t="shared" si="7"/>
        <v>AIR24</v>
      </c>
    </row>
    <row r="121" spans="1:6" x14ac:dyDescent="0.25">
      <c r="A121" t="s">
        <v>7</v>
      </c>
      <c r="B121" t="s">
        <v>12</v>
      </c>
      <c r="C121" t="s">
        <v>3</v>
      </c>
      <c r="D121">
        <v>28</v>
      </c>
      <c r="E121" s="1" t="s">
        <v>6</v>
      </c>
      <c r="F121" t="str">
        <f t="shared" si="7"/>
        <v>AIR28</v>
      </c>
    </row>
    <row r="122" spans="1:6" x14ac:dyDescent="0.25">
      <c r="A122" t="s">
        <v>7</v>
      </c>
      <c r="B122" t="s">
        <v>12</v>
      </c>
      <c r="C122" t="s">
        <v>3</v>
      </c>
      <c r="D122">
        <v>45</v>
      </c>
      <c r="E122" s="1" t="s">
        <v>6</v>
      </c>
      <c r="F122" t="str">
        <f t="shared" si="7"/>
        <v>AIR45</v>
      </c>
    </row>
    <row r="123" spans="1:6" x14ac:dyDescent="0.25">
      <c r="A123" t="s">
        <v>7</v>
      </c>
      <c r="B123" t="s">
        <v>12</v>
      </c>
      <c r="C123" t="s">
        <v>23</v>
      </c>
      <c r="D123">
        <v>53</v>
      </c>
      <c r="E123" s="1" t="s">
        <v>48</v>
      </c>
      <c r="F123" s="1" t="s">
        <v>48</v>
      </c>
    </row>
    <row r="124" spans="1:6" x14ac:dyDescent="0.25">
      <c r="A124" t="s">
        <v>7</v>
      </c>
      <c r="B124" t="s">
        <v>12</v>
      </c>
      <c r="C124" t="s">
        <v>23</v>
      </c>
      <c r="D124">
        <v>57</v>
      </c>
      <c r="E124" s="1" t="s">
        <v>48</v>
      </c>
      <c r="F124" s="1" t="s">
        <v>48</v>
      </c>
    </row>
    <row r="125" spans="1:6" x14ac:dyDescent="0.25">
      <c r="A125" t="s">
        <v>7</v>
      </c>
      <c r="B125" t="s">
        <v>12</v>
      </c>
      <c r="C125" t="s">
        <v>39</v>
      </c>
      <c r="D125">
        <v>28</v>
      </c>
      <c r="E125" s="1" t="s">
        <v>48</v>
      </c>
      <c r="F125" s="1" t="s">
        <v>48</v>
      </c>
    </row>
    <row r="126" spans="1:6" x14ac:dyDescent="0.25">
      <c r="A126" t="s">
        <v>7</v>
      </c>
      <c r="B126" t="s">
        <v>12</v>
      </c>
      <c r="C126" t="s">
        <v>31</v>
      </c>
      <c r="D126">
        <v>48</v>
      </c>
      <c r="E126" s="1" t="s">
        <v>48</v>
      </c>
      <c r="F126" s="1" t="s">
        <v>48</v>
      </c>
    </row>
    <row r="127" spans="1:6" x14ac:dyDescent="0.25">
      <c r="A127" t="s">
        <v>7</v>
      </c>
      <c r="B127" t="s">
        <v>12</v>
      </c>
      <c r="C127" t="s">
        <v>31</v>
      </c>
      <c r="D127">
        <v>53</v>
      </c>
      <c r="E127" s="1" t="s">
        <v>48</v>
      </c>
      <c r="F127" s="1" t="s">
        <v>48</v>
      </c>
    </row>
    <row r="128" spans="1:6" x14ac:dyDescent="0.25">
      <c r="A128" t="s">
        <v>7</v>
      </c>
      <c r="B128" t="s">
        <v>12</v>
      </c>
      <c r="C128" t="s">
        <v>35</v>
      </c>
      <c r="D128">
        <v>53</v>
      </c>
      <c r="E128" s="1" t="s">
        <v>48</v>
      </c>
      <c r="F128" s="1" t="s">
        <v>48</v>
      </c>
    </row>
    <row r="129" spans="1:6" x14ac:dyDescent="0.25">
      <c r="A129" t="s">
        <v>7</v>
      </c>
      <c r="B129" t="s">
        <v>13</v>
      </c>
      <c r="C129" t="s">
        <v>4</v>
      </c>
      <c r="D129">
        <v>53</v>
      </c>
      <c r="E129" s="1" t="s">
        <v>49</v>
      </c>
      <c r="F129" t="str">
        <f>CONCATENATE("REA",D129)</f>
        <v>REA53</v>
      </c>
    </row>
    <row r="130" spans="1:6" x14ac:dyDescent="0.25">
      <c r="A130" t="s">
        <v>7</v>
      </c>
      <c r="B130" t="s">
        <v>13</v>
      </c>
      <c r="C130" t="s">
        <v>4</v>
      </c>
      <c r="D130">
        <v>48</v>
      </c>
      <c r="E130" s="1" t="s">
        <v>49</v>
      </c>
      <c r="F130" t="str">
        <f t="shared" ref="F130:F135" si="8">CONCATENATE("REA",D130)</f>
        <v>REA48</v>
      </c>
    </row>
    <row r="131" spans="1:6" x14ac:dyDescent="0.25">
      <c r="A131" t="s">
        <v>7</v>
      </c>
      <c r="B131" t="s">
        <v>13</v>
      </c>
      <c r="C131" t="s">
        <v>4</v>
      </c>
      <c r="D131">
        <v>45</v>
      </c>
      <c r="E131" s="1" t="s">
        <v>49</v>
      </c>
      <c r="F131" t="str">
        <f t="shared" si="8"/>
        <v>REA45</v>
      </c>
    </row>
    <row r="132" spans="1:6" x14ac:dyDescent="0.25">
      <c r="A132" t="s">
        <v>7</v>
      </c>
      <c r="B132" t="s">
        <v>13</v>
      </c>
      <c r="C132" t="s">
        <v>4</v>
      </c>
      <c r="D132">
        <v>50</v>
      </c>
      <c r="E132" s="1" t="s">
        <v>49</v>
      </c>
      <c r="F132" t="str">
        <f t="shared" si="8"/>
        <v>REA50</v>
      </c>
    </row>
    <row r="133" spans="1:6" x14ac:dyDescent="0.25">
      <c r="A133" t="s">
        <v>7</v>
      </c>
      <c r="B133" t="s">
        <v>13</v>
      </c>
      <c r="C133" t="s">
        <v>4</v>
      </c>
      <c r="D133">
        <v>20</v>
      </c>
      <c r="E133" s="1" t="s">
        <v>49</v>
      </c>
      <c r="F133" t="str">
        <f t="shared" si="8"/>
        <v>REA20</v>
      </c>
    </row>
    <row r="134" spans="1:6" x14ac:dyDescent="0.25">
      <c r="A134" t="s">
        <v>7</v>
      </c>
      <c r="B134" t="s">
        <v>13</v>
      </c>
      <c r="C134" t="s">
        <v>4</v>
      </c>
      <c r="D134">
        <v>28</v>
      </c>
      <c r="E134" s="1" t="s">
        <v>49</v>
      </c>
      <c r="F134" t="str">
        <f t="shared" si="8"/>
        <v>REA28</v>
      </c>
    </row>
    <row r="135" spans="1:6" x14ac:dyDescent="0.25">
      <c r="A135" t="s">
        <v>7</v>
      </c>
      <c r="B135" t="s">
        <v>13</v>
      </c>
      <c r="C135" t="s">
        <v>4</v>
      </c>
      <c r="D135">
        <v>57</v>
      </c>
      <c r="E135" s="1" t="s">
        <v>49</v>
      </c>
      <c r="F135" t="str">
        <f t="shared" si="8"/>
        <v>REA57</v>
      </c>
    </row>
    <row r="136" spans="1:6" x14ac:dyDescent="0.25">
      <c r="A136" t="s">
        <v>7</v>
      </c>
      <c r="B136" t="s">
        <v>13</v>
      </c>
      <c r="C136" t="s">
        <v>36</v>
      </c>
      <c r="D136">
        <v>53</v>
      </c>
      <c r="E136" s="1" t="s">
        <v>49</v>
      </c>
      <c r="F136" s="1" t="s">
        <v>50</v>
      </c>
    </row>
    <row r="137" spans="1:6" x14ac:dyDescent="0.25">
      <c r="A137" t="s">
        <v>7</v>
      </c>
      <c r="B137" t="s">
        <v>13</v>
      </c>
      <c r="C137" t="s">
        <v>33</v>
      </c>
      <c r="D137">
        <v>53</v>
      </c>
      <c r="E137" s="1" t="s">
        <v>49</v>
      </c>
      <c r="F137" s="1" t="s">
        <v>50</v>
      </c>
    </row>
    <row r="138" spans="1:6" x14ac:dyDescent="0.25">
      <c r="A138" t="s">
        <v>7</v>
      </c>
      <c r="B138" t="s">
        <v>13</v>
      </c>
      <c r="C138" t="s">
        <v>18</v>
      </c>
      <c r="D138">
        <v>53</v>
      </c>
      <c r="E138" s="1" t="s">
        <v>49</v>
      </c>
      <c r="F138" s="1" t="s">
        <v>50</v>
      </c>
    </row>
    <row r="139" spans="1:6" x14ac:dyDescent="0.25">
      <c r="A139" t="s">
        <v>7</v>
      </c>
      <c r="B139" t="s">
        <v>13</v>
      </c>
      <c r="C139" t="s">
        <v>44</v>
      </c>
      <c r="D139">
        <v>53</v>
      </c>
      <c r="E139" s="1" t="s">
        <v>49</v>
      </c>
      <c r="F139" s="1" t="s">
        <v>50</v>
      </c>
    </row>
    <row r="140" spans="1:6" x14ac:dyDescent="0.25">
      <c r="A140" t="s">
        <v>7</v>
      </c>
      <c r="B140" t="s">
        <v>13</v>
      </c>
      <c r="C140" t="s">
        <v>3</v>
      </c>
      <c r="D140">
        <v>53</v>
      </c>
      <c r="E140" s="1" t="s">
        <v>49</v>
      </c>
      <c r="F140" s="1" t="s">
        <v>50</v>
      </c>
    </row>
    <row r="141" spans="1:6" x14ac:dyDescent="0.25">
      <c r="A141" t="s">
        <v>7</v>
      </c>
      <c r="B141" t="s">
        <v>13</v>
      </c>
      <c r="C141" t="s">
        <v>35</v>
      </c>
      <c r="D141">
        <v>53</v>
      </c>
      <c r="E141" s="1" t="s">
        <v>49</v>
      </c>
      <c r="F141" s="1" t="s">
        <v>50</v>
      </c>
    </row>
    <row r="142" spans="1:6" x14ac:dyDescent="0.25">
      <c r="A142" t="s">
        <v>7</v>
      </c>
      <c r="B142" t="s">
        <v>15</v>
      </c>
      <c r="C142" t="s">
        <v>4</v>
      </c>
      <c r="D142">
        <v>53</v>
      </c>
      <c r="E142" s="1" t="s">
        <v>6</v>
      </c>
      <c r="F142" t="str">
        <f>CONCATENATE("AIR",D142)</f>
        <v>AIR53</v>
      </c>
    </row>
    <row r="143" spans="1:6" x14ac:dyDescent="0.25">
      <c r="A143" t="s">
        <v>7</v>
      </c>
      <c r="B143" t="s">
        <v>15</v>
      </c>
      <c r="C143" t="s">
        <v>4</v>
      </c>
      <c r="D143">
        <v>28</v>
      </c>
      <c r="E143" s="1" t="s">
        <v>6</v>
      </c>
      <c r="F143" t="str">
        <f>CONCATENATE("AIR",D143)</f>
        <v>AIR28</v>
      </c>
    </row>
    <row r="144" spans="1:6" x14ac:dyDescent="0.25">
      <c r="A144" t="s">
        <v>7</v>
      </c>
      <c r="B144" t="s">
        <v>15</v>
      </c>
      <c r="C144" t="s">
        <v>33</v>
      </c>
      <c r="D144">
        <v>48</v>
      </c>
      <c r="E144" s="1" t="s">
        <v>6</v>
      </c>
      <c r="F144" t="str">
        <f>CONCATENATE("CUR",D144)</f>
        <v>CUR48</v>
      </c>
    </row>
    <row r="145" spans="1:6" x14ac:dyDescent="0.25">
      <c r="A145" t="s">
        <v>7</v>
      </c>
      <c r="B145" t="s">
        <v>15</v>
      </c>
      <c r="C145" t="s">
        <v>33</v>
      </c>
      <c r="D145">
        <v>53</v>
      </c>
      <c r="E145" s="1" t="s">
        <v>6</v>
      </c>
      <c r="F145" t="str">
        <f>CONCATENATE("CUR",D145)</f>
        <v>CUR53</v>
      </c>
    </row>
    <row r="146" spans="1:6" x14ac:dyDescent="0.25">
      <c r="A146" t="s">
        <v>7</v>
      </c>
      <c r="B146" t="s">
        <v>15</v>
      </c>
      <c r="C146" t="s">
        <v>28</v>
      </c>
      <c r="D146">
        <v>53</v>
      </c>
      <c r="E146" s="1" t="s">
        <v>6</v>
      </c>
      <c r="F146" t="str">
        <f t="shared" ref="F146:F158" si="9">CONCATENATE("AIR",D146)</f>
        <v>AIR53</v>
      </c>
    </row>
    <row r="147" spans="1:6" x14ac:dyDescent="0.25">
      <c r="A147" t="s">
        <v>7</v>
      </c>
      <c r="B147" t="s">
        <v>15</v>
      </c>
      <c r="C147" t="s">
        <v>3</v>
      </c>
      <c r="D147">
        <v>53</v>
      </c>
      <c r="E147" s="1" t="s">
        <v>6</v>
      </c>
      <c r="F147" t="str">
        <f t="shared" si="9"/>
        <v>AIR53</v>
      </c>
    </row>
    <row r="148" spans="1:6" x14ac:dyDescent="0.25">
      <c r="A148" t="s">
        <v>7</v>
      </c>
      <c r="B148" t="s">
        <v>15</v>
      </c>
      <c r="C148" t="s">
        <v>3</v>
      </c>
      <c r="D148">
        <v>32</v>
      </c>
      <c r="E148" s="1" t="s">
        <v>6</v>
      </c>
      <c r="F148" t="str">
        <f t="shared" si="9"/>
        <v>AIR32</v>
      </c>
    </row>
    <row r="149" spans="1:6" x14ac:dyDescent="0.25">
      <c r="A149" t="s">
        <v>7</v>
      </c>
      <c r="B149" t="s">
        <v>15</v>
      </c>
      <c r="C149" t="s">
        <v>3</v>
      </c>
      <c r="D149">
        <v>48</v>
      </c>
      <c r="E149" s="1" t="s">
        <v>6</v>
      </c>
      <c r="F149" t="str">
        <f t="shared" si="9"/>
        <v>AIR48</v>
      </c>
    </row>
    <row r="150" spans="1:6" x14ac:dyDescent="0.25">
      <c r="A150" t="s">
        <v>7</v>
      </c>
      <c r="B150" t="s">
        <v>15</v>
      </c>
      <c r="C150" t="s">
        <v>40</v>
      </c>
      <c r="D150">
        <v>53</v>
      </c>
      <c r="E150" s="1" t="s">
        <v>6</v>
      </c>
      <c r="F150" t="str">
        <f t="shared" si="9"/>
        <v>AIR53</v>
      </c>
    </row>
    <row r="151" spans="1:6" x14ac:dyDescent="0.25">
      <c r="A151" t="s">
        <v>7</v>
      </c>
      <c r="B151" t="s">
        <v>15</v>
      </c>
      <c r="C151" t="s">
        <v>40</v>
      </c>
      <c r="D151">
        <v>48</v>
      </c>
      <c r="E151" s="1" t="s">
        <v>6</v>
      </c>
      <c r="F151" t="str">
        <f t="shared" si="9"/>
        <v>AIR48</v>
      </c>
    </row>
    <row r="152" spans="1:6" x14ac:dyDescent="0.25">
      <c r="A152" t="s">
        <v>7</v>
      </c>
      <c r="B152" t="s">
        <v>15</v>
      </c>
      <c r="C152" t="s">
        <v>23</v>
      </c>
      <c r="D152">
        <v>53</v>
      </c>
      <c r="E152" s="1" t="s">
        <v>6</v>
      </c>
      <c r="F152" t="str">
        <f t="shared" si="9"/>
        <v>AIR53</v>
      </c>
    </row>
    <row r="153" spans="1:6" x14ac:dyDescent="0.25">
      <c r="A153" t="s">
        <v>7</v>
      </c>
      <c r="B153" t="s">
        <v>15</v>
      </c>
      <c r="C153" t="s">
        <v>39</v>
      </c>
      <c r="D153">
        <v>28</v>
      </c>
      <c r="E153" s="1" t="s">
        <v>6</v>
      </c>
      <c r="F153" t="str">
        <f t="shared" si="9"/>
        <v>AIR28</v>
      </c>
    </row>
    <row r="154" spans="1:6" x14ac:dyDescent="0.25">
      <c r="A154" t="s">
        <v>7</v>
      </c>
      <c r="B154" t="s">
        <v>15</v>
      </c>
      <c r="C154" t="s">
        <v>39</v>
      </c>
      <c r="D154">
        <v>48</v>
      </c>
      <c r="E154" s="1" t="s">
        <v>6</v>
      </c>
      <c r="F154" t="str">
        <f t="shared" si="9"/>
        <v>AIR48</v>
      </c>
    </row>
    <row r="155" spans="1:6" x14ac:dyDescent="0.25">
      <c r="A155" t="s">
        <v>7</v>
      </c>
      <c r="B155" t="s">
        <v>15</v>
      </c>
      <c r="C155" t="s">
        <v>39</v>
      </c>
      <c r="D155">
        <v>20</v>
      </c>
      <c r="E155" s="1" t="s">
        <v>6</v>
      </c>
      <c r="F155" t="str">
        <f t="shared" si="9"/>
        <v>AIR20</v>
      </c>
    </row>
    <row r="156" spans="1:6" x14ac:dyDescent="0.25">
      <c r="A156" t="s">
        <v>7</v>
      </c>
      <c r="B156" t="s">
        <v>15</v>
      </c>
      <c r="C156" t="s">
        <v>31</v>
      </c>
      <c r="D156">
        <v>53</v>
      </c>
      <c r="E156" s="1" t="s">
        <v>6</v>
      </c>
      <c r="F156" t="str">
        <f t="shared" si="9"/>
        <v>AIR53</v>
      </c>
    </row>
    <row r="157" spans="1:6" x14ac:dyDescent="0.25">
      <c r="A157" t="s">
        <v>7</v>
      </c>
      <c r="B157" t="s">
        <v>15</v>
      </c>
      <c r="C157" t="s">
        <v>31</v>
      </c>
      <c r="D157">
        <v>45</v>
      </c>
      <c r="E157" s="1" t="s">
        <v>6</v>
      </c>
      <c r="F157" t="str">
        <f t="shared" si="9"/>
        <v>AIR45</v>
      </c>
    </row>
    <row r="158" spans="1:6" x14ac:dyDescent="0.25">
      <c r="A158" t="s">
        <v>7</v>
      </c>
      <c r="B158" t="s">
        <v>15</v>
      </c>
      <c r="C158" t="s">
        <v>35</v>
      </c>
      <c r="D158">
        <v>53</v>
      </c>
      <c r="E158" s="1" t="s">
        <v>6</v>
      </c>
      <c r="F158" t="str">
        <f t="shared" si="9"/>
        <v>AIR53</v>
      </c>
    </row>
  </sheetData>
  <sortState ref="A2:D163">
    <sortCondition ref="A2:A163"/>
    <sortCondition ref="B2:B163"/>
    <sortCondition ref="C2:C16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Vinay Agarwal</dc:creator>
  <cp:lastModifiedBy>Vinay Agarwal</cp:lastModifiedBy>
  <dcterms:created xsi:type="dcterms:W3CDTF">2018-12-13T23:46:08Z</dcterms:created>
  <dcterms:modified xsi:type="dcterms:W3CDTF">2019-01-08T03:40:22Z</dcterms:modified>
</cp:coreProperties>
</file>