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593402CC-0974-4135-963A-C4FA415B3349}" xr6:coauthVersionLast="47" xr6:coauthVersionMax="47" xr10:uidLastSave="{00000000-0000-0000-0000-000000000000}"/>
  <bookViews>
    <workbookView xWindow="-108" yWindow="-108" windowWidth="23256" windowHeight="12456" activeTab="1" xr2:uid="{03E43F0D-F947-F64B-9D7E-764189E7D68D}"/>
  </bookViews>
  <sheets>
    <sheet name="Data" sheetId="1" r:id="rId1"/>
    <sheet name="T-tests" sheetId="7" r:id="rId2"/>
  </sheets>
  <definedNames>
    <definedName name="_xlchart.v1.0" hidden="1">'T-tests'!$A$1</definedName>
    <definedName name="_xlchart.v1.1" hidden="1">'T-tests'!$A$2:$A$101</definedName>
    <definedName name="_xlchart.v1.2" hidden="1">'T-tests'!$B$1</definedName>
    <definedName name="_xlchart.v1.3" hidden="1">'T-tests'!$B$2:$B$101</definedName>
    <definedName name="_xlchart.v1.4" hidden="1">'T-tests'!$B$1</definedName>
    <definedName name="_xlchart.v1.5" hidden="1">'T-tests'!$B$2:$B$101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</calcChain>
</file>

<file path=xl/sharedStrings.xml><?xml version="1.0" encoding="utf-8"?>
<sst xmlns="http://schemas.openxmlformats.org/spreadsheetml/2006/main" count="832" uniqueCount="66">
  <si>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</si>
  <si>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</si>
  <si>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</si>
  <si>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</si>
  <si>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</si>
  <si>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</si>
  <si>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</si>
  <si>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</si>
  <si>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</si>
  <si>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</si>
  <si>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</si>
  <si>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</si>
  <si>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</si>
  <si>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</si>
  <si>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</si>
  <si>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</si>
  <si>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</si>
  <si>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</si>
  <si>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</si>
  <si>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</si>
  <si>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</si>
  <si>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</si>
  <si>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</si>
  <si>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</si>
  <si>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</si>
  <si>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</si>
  <si>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</si>
  <si>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</si>
  <si>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</si>
  <si>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</si>
  <si>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</si>
  <si>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</si>
  <si>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</si>
  <si>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</si>
  <si>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</si>
  <si>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</si>
  <si>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</si>
  <si>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</si>
  <si>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</si>
  <si>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</si>
  <si>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</si>
  <si>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</si>
  <si>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</si>
  <si>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</si>
  <si>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</si>
  <si>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</si>
  <si>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</si>
  <si>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This Year DR</t>
  </si>
  <si>
    <t>Previous Year DR</t>
  </si>
  <si>
    <t>Is there any significant difference in the average discount rate between this year and previous year?</t>
  </si>
  <si>
    <t>Sales</t>
  </si>
  <si>
    <t>Quantity Sold</t>
  </si>
  <si>
    <t>Discount Rate</t>
  </si>
  <si>
    <t>Profit Margin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</si>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</sst>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2" fontId="0" fillId="0" borderId="0" xfId="1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This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This year</a:t>
          </a:r>
        </a:p>
      </cx:txPr>
    </cx:title>
    <cx:plotArea>
      <cx:plotAreaRegion>
        <cx:series layoutId="clusteredColumn" uniqueId="{41D53CB3-DDEF-44F4-B5F3-364AABD79FBF}">
          <cx:tx>
            <cx:txData>
              <cx:f>_xlchart.v1.0</cx:f>
              <cx:v>This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Previous year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Previous year</a:t>
          </a:r>
        </a:p>
      </cx:txPr>
    </cx:title>
    <cx:plotArea>
      <cx:plotAreaRegion>
        <cx:series layoutId="clusteredColumn" uniqueId="{9E359500-FD14-4307-A25B-A8A9CE11C1CF}">
          <cx:tx>
            <cx:txData>
              <cx:f>_xlchart.v1.4</cx:f>
              <cx:v>Previous Year DR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554182</xdr:colOff>
      <xdr:row>3</xdr:row>
      <xdr:rowOff>13854</xdr:rowOff>
    </xdr:from>
    <xdr:to>
      <xdr:col>7</xdr:col>
      <xdr:colOff>381000</xdr:colOff>
      <xdr:row>17</xdr:row>
      <xdr:rowOff>11545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688E803-D458-D89F-F868-A9F30BDBE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6273" y="602672"/>
              <a:ext cx="4098636" cy="27455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473365</xdr:colOff>
      <xdr:row>17</xdr:row>
      <xdr:rowOff>140855</xdr:rowOff>
    </xdr:from>
    <xdr:to>
      <xdr:col>7</xdr:col>
      <xdr:colOff>369455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71DE88-3B95-A1FC-F3E0-868D6D2820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5456" y="3477491"/>
              <a:ext cx="4167908" cy="2410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zoomScale="65" workbookViewId="0">
      <selection activeCell="L2" sqref="L2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50</v>
      </c>
      <c r="K1" s="8" t="s">
        <v>51</v>
      </c>
      <c r="L1" s="7" t="s">
        <v>52</v>
      </c>
      <c r="M1" s="5" t="s">
        <v>6</v>
      </c>
      <c r="N1" s="7" t="s">
        <v>53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tabSelected="1" zoomScale="66" workbookViewId="0">
      <selection activeCell="N25" sqref="N25"/>
    </sheetView>
  </sheetViews>
  <sheetFormatPr defaultColWidth="11.19921875" defaultRowHeight="15.6" x14ac:dyDescent="0.3"/>
  <cols>
    <col min="1" max="1" width="12.5" bestFit="1" customWidth="1"/>
    <col min="2" max="2" width="16" bestFit="1" customWidth="1"/>
    <col min="9" max="9" width="27" customWidth="1"/>
    <col min="10" max="10" width="16.796875" customWidth="1"/>
    <col min="11" max="11" width="18.796875" customWidth="1"/>
  </cols>
  <sheetData>
    <row r="1" spans="1:11" x14ac:dyDescent="0.3">
      <c r="A1" s="5" t="s">
        <v>47</v>
      </c>
      <c r="B1" s="5" t="s">
        <v>48</v>
      </c>
      <c r="C1" s="1"/>
      <c r="D1" s="6" t="s">
        <v>42</v>
      </c>
    </row>
    <row r="2" spans="1:11" x14ac:dyDescent="0.3">
      <c r="A2" s="4">
        <f>Data!L2</f>
        <v>0.16617445551725141</v>
      </c>
      <c r="B2" s="4">
        <v>0.2012592400781795</v>
      </c>
      <c r="D2" s="9" t="s">
        <v>49</v>
      </c>
      <c r="E2" s="9"/>
      <c r="F2" s="9"/>
      <c r="G2" s="9"/>
      <c r="H2" s="9"/>
      <c r="I2" s="9"/>
      <c r="J2" s="9"/>
      <c r="K2" s="9"/>
    </row>
    <row r="3" spans="1:11" x14ac:dyDescent="0.3">
      <c r="A3" s="4">
        <f>Data!L3</f>
        <v>9.9897857119795777E-2</v>
      </c>
      <c r="B3" s="4">
        <v>0.28254163489880302</v>
      </c>
    </row>
    <row r="4" spans="1:11" x14ac:dyDescent="0.3">
      <c r="A4" s="4">
        <f>Data!L4</f>
        <v>9.9897857119795777E-2</v>
      </c>
      <c r="B4" s="4">
        <v>0.1885460154747382</v>
      </c>
    </row>
    <row r="5" spans="1:11" x14ac:dyDescent="0.3">
      <c r="A5" s="4">
        <f>Data!L5</f>
        <v>0.18491415701193711</v>
      </c>
      <c r="B5" s="4">
        <v>0.1191701714644849</v>
      </c>
      <c r="I5" t="s">
        <v>54</v>
      </c>
    </row>
    <row r="6" spans="1:11" ht="16.2" thickBot="1" x14ac:dyDescent="0.35">
      <c r="A6" s="4">
        <f>Data!L6</f>
        <v>7.3005509594202878E-2</v>
      </c>
      <c r="B6" s="4">
        <v>0.1226990216144534</v>
      </c>
    </row>
    <row r="7" spans="1:11" x14ac:dyDescent="0.3">
      <c r="A7" s="4">
        <f>Data!L7</f>
        <v>0.17917733206862821</v>
      </c>
      <c r="B7" s="4">
        <v>0.18529426184978609</v>
      </c>
      <c r="I7" s="12"/>
      <c r="J7" s="12" t="s">
        <v>47</v>
      </c>
      <c r="K7" s="12" t="s">
        <v>48</v>
      </c>
    </row>
    <row r="8" spans="1:11" x14ac:dyDescent="0.3">
      <c r="A8" s="4">
        <f>Data!L8</f>
        <v>0.22561918398743461</v>
      </c>
      <c r="B8" s="4">
        <v>0.14064310594194801</v>
      </c>
      <c r="I8" s="10" t="s">
        <v>55</v>
      </c>
      <c r="J8" s="13">
        <v>0.18142183732884562</v>
      </c>
      <c r="K8" s="13">
        <v>0.1711310052799532</v>
      </c>
    </row>
    <row r="9" spans="1:11" x14ac:dyDescent="0.3">
      <c r="A9" s="4">
        <f>Data!L9</f>
        <v>9.9897857119795777E-2</v>
      </c>
      <c r="B9" s="4">
        <v>9.2410745248220835E-2</v>
      </c>
      <c r="I9" s="10" t="s">
        <v>56</v>
      </c>
      <c r="J9" s="13">
        <v>5.2743016734255318E-3</v>
      </c>
      <c r="K9" s="13">
        <v>1.130035357471877E-2</v>
      </c>
    </row>
    <row r="10" spans="1:11" x14ac:dyDescent="0.3">
      <c r="A10" s="4">
        <f>Data!L10</f>
        <v>0.18491415701193711</v>
      </c>
      <c r="B10" s="4">
        <v>7.5788296356687435E-2</v>
      </c>
      <c r="I10" s="10" t="s">
        <v>57</v>
      </c>
      <c r="J10" s="13">
        <v>100</v>
      </c>
      <c r="K10" s="13">
        <v>100</v>
      </c>
    </row>
    <row r="11" spans="1:11" x14ac:dyDescent="0.3">
      <c r="A11" s="4">
        <f>Data!L11</f>
        <v>9.9897857119795777E-2</v>
      </c>
      <c r="B11" s="4">
        <v>0.20665166873281329</v>
      </c>
      <c r="I11" s="10" t="s">
        <v>58</v>
      </c>
      <c r="J11" s="13">
        <v>-2.4158147554207053E-2</v>
      </c>
      <c r="K11" s="10"/>
    </row>
    <row r="12" spans="1:11" x14ac:dyDescent="0.3">
      <c r="A12" s="4">
        <f>Data!L12</f>
        <v>0.18251118457953991</v>
      </c>
      <c r="B12" s="4">
        <v>0.16334555745933119</v>
      </c>
      <c r="I12" s="10" t="s">
        <v>59</v>
      </c>
      <c r="J12" s="13">
        <v>0</v>
      </c>
      <c r="K12" s="10"/>
    </row>
    <row r="13" spans="1:11" x14ac:dyDescent="0.3">
      <c r="A13" s="4">
        <f>Data!L13</f>
        <v>0.25577787661114959</v>
      </c>
      <c r="B13" s="4">
        <v>0.12024908554804779</v>
      </c>
      <c r="I13" s="10" t="s">
        <v>60</v>
      </c>
      <c r="J13" s="13">
        <v>99</v>
      </c>
      <c r="K13" s="10"/>
    </row>
    <row r="14" spans="1:11" x14ac:dyDescent="0.3">
      <c r="A14" s="4">
        <f>Data!L14</f>
        <v>0.17917733206862821</v>
      </c>
      <c r="B14" s="4">
        <v>3.8109225058657548E-2</v>
      </c>
      <c r="I14" s="10" t="s">
        <v>61</v>
      </c>
      <c r="J14" s="13">
        <v>0.79048845888657326</v>
      </c>
      <c r="K14" s="10"/>
    </row>
    <row r="15" spans="1:11" x14ac:dyDescent="0.3">
      <c r="A15" s="4">
        <f>Data!L15</f>
        <v>0.1810031805337412</v>
      </c>
      <c r="B15" s="4">
        <v>0.14262166673981119</v>
      </c>
      <c r="I15" s="10" t="s">
        <v>62</v>
      </c>
      <c r="J15" s="13">
        <v>0.21556604030595655</v>
      </c>
      <c r="K15" s="10"/>
    </row>
    <row r="16" spans="1:11" x14ac:dyDescent="0.3">
      <c r="A16" s="4">
        <f>Data!L16</f>
        <v>0.27990155171090281</v>
      </c>
      <c r="B16" s="4">
        <v>6.4234814537001583E-2</v>
      </c>
      <c r="I16" s="10" t="s">
        <v>63</v>
      </c>
      <c r="J16" s="13">
        <v>1.6603911560169928</v>
      </c>
      <c r="K16" s="10"/>
    </row>
    <row r="17" spans="1:11" x14ac:dyDescent="0.3">
      <c r="A17" s="4">
        <f>Data!L17</f>
        <v>0.30486450852597691</v>
      </c>
      <c r="B17" s="4">
        <v>7.6403406710528338E-2</v>
      </c>
      <c r="I17" s="10" t="s">
        <v>64</v>
      </c>
      <c r="J17" s="15">
        <v>0.4311320806119131</v>
      </c>
      <c r="K17" s="10"/>
    </row>
    <row r="18" spans="1:11" ht="16.2" thickBot="1" x14ac:dyDescent="0.35">
      <c r="A18" s="4">
        <f>Data!L18</f>
        <v>0.22905363271008869</v>
      </c>
      <c r="B18" s="4">
        <v>3.7610840901757529E-2</v>
      </c>
      <c r="I18" s="11" t="s">
        <v>65</v>
      </c>
      <c r="J18" s="14">
        <v>1.9842169515864165</v>
      </c>
      <c r="K18" s="11"/>
    </row>
    <row r="19" spans="1:11" x14ac:dyDescent="0.3">
      <c r="A19" s="4">
        <f>Data!L19</f>
        <v>7.3005509594202878E-2</v>
      </c>
      <c r="B19" s="4">
        <v>1.936420644051742E-2</v>
      </c>
    </row>
    <row r="20" spans="1:11" x14ac:dyDescent="0.3">
      <c r="A20" s="4">
        <f>Data!L20</f>
        <v>9.9897857119795777E-2</v>
      </c>
      <c r="B20" s="4">
        <v>8.7371592430341982E-2</v>
      </c>
    </row>
    <row r="21" spans="1:11" x14ac:dyDescent="0.3">
      <c r="A21" s="4">
        <f>Data!L21</f>
        <v>0.2498381806947613</v>
      </c>
      <c r="B21" s="4">
        <v>0.21573292833367541</v>
      </c>
    </row>
    <row r="22" spans="1:11" x14ac:dyDescent="0.3">
      <c r="A22" s="4">
        <f>Data!L22</f>
        <v>0.17917733206862821</v>
      </c>
      <c r="B22" s="4">
        <v>2.403150170229933E-2</v>
      </c>
    </row>
    <row r="23" spans="1:11" x14ac:dyDescent="0.3">
      <c r="A23" s="4">
        <f>Data!L23</f>
        <v>7.0450973374120401E-2</v>
      </c>
      <c r="B23" s="4">
        <v>2.8206892441028031E-2</v>
      </c>
    </row>
    <row r="24" spans="1:11" x14ac:dyDescent="0.3">
      <c r="A24" s="4">
        <f>Data!L24</f>
        <v>7.3005509594202878E-2</v>
      </c>
      <c r="B24" s="4">
        <v>2.403150170229933E-2</v>
      </c>
    </row>
    <row r="25" spans="1:11" x14ac:dyDescent="0.3">
      <c r="A25" s="4">
        <f>Data!L25</f>
        <v>0.18479239883959939</v>
      </c>
      <c r="B25" s="4">
        <v>2.403150170229933E-2</v>
      </c>
    </row>
    <row r="26" spans="1:11" x14ac:dyDescent="0.3">
      <c r="A26" s="4">
        <f>Data!L26</f>
        <v>9.9897857119795777E-2</v>
      </c>
      <c r="B26" s="4">
        <v>0.28576596232020202</v>
      </c>
    </row>
    <row r="27" spans="1:11" x14ac:dyDescent="0.3">
      <c r="A27" s="4">
        <f>Data!L27</f>
        <v>0.16617445551725141</v>
      </c>
      <c r="B27" s="4">
        <v>0.29751197334177509</v>
      </c>
    </row>
    <row r="28" spans="1:11" x14ac:dyDescent="0.3">
      <c r="A28" s="4">
        <f>Data!L28</f>
        <v>0.25577787661114959</v>
      </c>
      <c r="B28" s="4">
        <v>0.31794401207212869</v>
      </c>
    </row>
    <row r="29" spans="1:11" x14ac:dyDescent="0.3">
      <c r="A29" s="4">
        <f>Data!L29</f>
        <v>0.18491415701193711</v>
      </c>
      <c r="B29" s="4">
        <v>0.28723206367206783</v>
      </c>
    </row>
    <row r="30" spans="1:11" x14ac:dyDescent="0.3">
      <c r="A30" s="4">
        <f>Data!L30</f>
        <v>0.17917733206862821</v>
      </c>
      <c r="B30" s="4">
        <v>0.31581108735000679</v>
      </c>
    </row>
    <row r="31" spans="1:11" x14ac:dyDescent="0.3">
      <c r="A31" s="4">
        <f>Data!L31</f>
        <v>9.9897857119795777E-2</v>
      </c>
      <c r="B31" s="4">
        <v>0.11817793167665271</v>
      </c>
    </row>
    <row r="32" spans="1:11" x14ac:dyDescent="0.3">
      <c r="A32" s="4">
        <f>Data!L32</f>
        <v>0.18491415701193711</v>
      </c>
      <c r="B32" s="4">
        <v>1.86865470909123E-2</v>
      </c>
    </row>
    <row r="33" spans="1:2" x14ac:dyDescent="0.3">
      <c r="A33" s="4">
        <f>Data!L33</f>
        <v>0.1810031805337412</v>
      </c>
      <c r="B33" s="4">
        <v>2.8206892441028031E-2</v>
      </c>
    </row>
    <row r="34" spans="1:2" x14ac:dyDescent="0.3">
      <c r="A34" s="4">
        <f>Data!L34</f>
        <v>0.27131122626152698</v>
      </c>
      <c r="B34" s="4">
        <v>2.403150170229933E-2</v>
      </c>
    </row>
    <row r="35" spans="1:2" x14ac:dyDescent="0.3">
      <c r="A35" s="4">
        <f>Data!L35</f>
        <v>0.28372444382937562</v>
      </c>
      <c r="B35" s="4">
        <v>2.403150170229933E-2</v>
      </c>
    </row>
    <row r="36" spans="1:2" x14ac:dyDescent="0.3">
      <c r="A36" s="4">
        <f>Data!L36</f>
        <v>9.9897857119795777E-2</v>
      </c>
      <c r="B36" s="4">
        <v>0.1432877597085061</v>
      </c>
    </row>
    <row r="37" spans="1:2" x14ac:dyDescent="0.3">
      <c r="A37" s="4">
        <f>Data!L37</f>
        <v>9.9897857119795777E-2</v>
      </c>
      <c r="B37" s="4">
        <v>0.15162326302755741</v>
      </c>
    </row>
    <row r="38" spans="1:2" x14ac:dyDescent="0.3">
      <c r="A38" s="4">
        <f>Data!L38</f>
        <v>0.16617445551725141</v>
      </c>
      <c r="B38" s="4">
        <v>0.15444752984836829</v>
      </c>
    </row>
    <row r="39" spans="1:2" x14ac:dyDescent="0.3">
      <c r="A39" s="4">
        <f>Data!L39</f>
        <v>0.27990155171090281</v>
      </c>
      <c r="B39" s="4">
        <v>0.14497999377166251</v>
      </c>
    </row>
    <row r="40" spans="1:2" x14ac:dyDescent="0.3">
      <c r="A40" s="4">
        <f>Data!L40</f>
        <v>0.22905363271008869</v>
      </c>
      <c r="B40" s="4">
        <v>0.15415256215876391</v>
      </c>
    </row>
    <row r="41" spans="1:2" x14ac:dyDescent="0.3">
      <c r="A41" s="4">
        <f>Data!L41</f>
        <v>0.25577787661114959</v>
      </c>
      <c r="B41" s="4">
        <v>7.62527344419522E-2</v>
      </c>
    </row>
    <row r="42" spans="1:2" x14ac:dyDescent="0.3">
      <c r="A42" s="4">
        <f>Data!L42</f>
        <v>0.30486450852597691</v>
      </c>
      <c r="B42" s="4">
        <v>0</v>
      </c>
    </row>
    <row r="43" spans="1:2" x14ac:dyDescent="0.3">
      <c r="A43" s="4">
        <f>Data!L43</f>
        <v>0.35185508179490538</v>
      </c>
      <c r="B43" s="4">
        <v>3.8109225058657548E-2</v>
      </c>
    </row>
    <row r="44" spans="1:2" x14ac:dyDescent="0.3">
      <c r="A44" s="4">
        <f>Data!L44</f>
        <v>0.1810031805337412</v>
      </c>
      <c r="B44" s="4">
        <v>2.395610023874908E-3</v>
      </c>
    </row>
    <row r="45" spans="1:2" x14ac:dyDescent="0.3">
      <c r="A45" s="4">
        <f>Data!L45</f>
        <v>9.9897857119795777E-2</v>
      </c>
      <c r="B45" s="4">
        <v>2.849293110196836E-2</v>
      </c>
    </row>
    <row r="46" spans="1:2" x14ac:dyDescent="0.3">
      <c r="A46" s="4">
        <f>Data!L46</f>
        <v>0.27990155171090281</v>
      </c>
      <c r="B46" s="4">
        <v>0.1793008408072676</v>
      </c>
    </row>
    <row r="47" spans="1:2" x14ac:dyDescent="0.3">
      <c r="A47" s="4">
        <f>Data!L47</f>
        <v>0.18251118457953991</v>
      </c>
      <c r="B47" s="4">
        <v>0.28576596232020202</v>
      </c>
    </row>
    <row r="48" spans="1:2" x14ac:dyDescent="0.3">
      <c r="A48" s="4">
        <f>Data!L48</f>
        <v>9.9897857119795777E-2</v>
      </c>
      <c r="B48" s="4">
        <v>0.28576596232020202</v>
      </c>
    </row>
    <row r="49" spans="1:2" x14ac:dyDescent="0.3">
      <c r="A49" s="4">
        <f>Data!L49</f>
        <v>0.25577787661114959</v>
      </c>
      <c r="B49" s="4">
        <v>0.29751197334177509</v>
      </c>
    </row>
    <row r="50" spans="1:2" x14ac:dyDescent="0.3">
      <c r="A50" s="4">
        <f>Data!L50</f>
        <v>0.18479239883959939</v>
      </c>
      <c r="B50" s="4">
        <v>0.31794401207212869</v>
      </c>
    </row>
    <row r="51" spans="1:2" x14ac:dyDescent="0.3">
      <c r="A51" s="4">
        <f>Data!L51</f>
        <v>9.9897857119795777E-2</v>
      </c>
      <c r="B51" s="4">
        <v>0.28723206367206783</v>
      </c>
    </row>
    <row r="52" spans="1:2" x14ac:dyDescent="0.3">
      <c r="A52" s="4">
        <f>Data!L52</f>
        <v>0.27990155171090281</v>
      </c>
      <c r="B52" s="4">
        <v>0.31581108735000679</v>
      </c>
    </row>
    <row r="53" spans="1:2" x14ac:dyDescent="0.3">
      <c r="A53" s="4">
        <f>Data!L53</f>
        <v>0.17917733206862821</v>
      </c>
      <c r="B53" s="4">
        <v>0.11817793167665271</v>
      </c>
    </row>
    <row r="54" spans="1:2" x14ac:dyDescent="0.3">
      <c r="A54" s="4">
        <f>Data!L54</f>
        <v>0.16617445551725141</v>
      </c>
      <c r="B54" s="4">
        <v>1.86865470909123E-2</v>
      </c>
    </row>
    <row r="55" spans="1:2" x14ac:dyDescent="0.3">
      <c r="A55" s="4">
        <f>Data!L55</f>
        <v>0.27131122626152698</v>
      </c>
      <c r="B55" s="4">
        <v>0.18912398515431431</v>
      </c>
    </row>
    <row r="56" spans="1:2" x14ac:dyDescent="0.3">
      <c r="A56" s="4">
        <f>Data!L56</f>
        <v>0.16617445551725141</v>
      </c>
      <c r="B56" s="4">
        <v>5.5191565850267597E-2</v>
      </c>
    </row>
    <row r="57" spans="1:2" x14ac:dyDescent="0.3">
      <c r="A57" s="4">
        <f>Data!L57</f>
        <v>0.28372444382937562</v>
      </c>
      <c r="B57" s="4">
        <v>0.17865528482881529</v>
      </c>
    </row>
    <row r="58" spans="1:2" x14ac:dyDescent="0.3">
      <c r="A58" s="4">
        <f>Data!L58</f>
        <v>0.23905291654922339</v>
      </c>
      <c r="B58" s="4">
        <v>0.34511436077950419</v>
      </c>
    </row>
    <row r="59" spans="1:2" x14ac:dyDescent="0.3">
      <c r="A59" s="4">
        <f>Data!L59</f>
        <v>0.18491415701193711</v>
      </c>
      <c r="B59" s="4">
        <v>0.22320499373576361</v>
      </c>
    </row>
    <row r="60" spans="1:2" x14ac:dyDescent="0.3">
      <c r="A60" s="4">
        <f>Data!L60</f>
        <v>0.18491415701193711</v>
      </c>
      <c r="B60" s="4">
        <v>0.22436872114919121</v>
      </c>
    </row>
    <row r="61" spans="1:2" x14ac:dyDescent="0.3">
      <c r="A61" s="4">
        <f>Data!L61</f>
        <v>0.2498381806947613</v>
      </c>
      <c r="B61" s="4">
        <v>0.33538723741654131</v>
      </c>
    </row>
    <row r="62" spans="1:2" x14ac:dyDescent="0.3">
      <c r="A62" s="4">
        <f>Data!L62</f>
        <v>9.9897857119795777E-2</v>
      </c>
      <c r="B62" s="4">
        <v>0.17978073475661061</v>
      </c>
    </row>
    <row r="63" spans="1:2" x14ac:dyDescent="0.3">
      <c r="A63" s="4">
        <f>Data!L63</f>
        <v>0.22905363271008869</v>
      </c>
      <c r="B63" s="4">
        <v>7.8581138721226795E-2</v>
      </c>
    </row>
    <row r="64" spans="1:2" x14ac:dyDescent="0.3">
      <c r="A64" s="4">
        <f>Data!L64</f>
        <v>9.9897857119795777E-2</v>
      </c>
      <c r="B64" s="4">
        <v>0.18698569456323161</v>
      </c>
    </row>
    <row r="65" spans="1:2" x14ac:dyDescent="0.3">
      <c r="A65" s="4">
        <f>Data!L65</f>
        <v>0.22561918398743461</v>
      </c>
      <c r="B65" s="4">
        <v>0.28576596232020202</v>
      </c>
    </row>
    <row r="66" spans="1:2" x14ac:dyDescent="0.3">
      <c r="A66" s="4">
        <f>Data!L66</f>
        <v>7.3005509594202878E-2</v>
      </c>
      <c r="B66" s="4">
        <v>0.29751197334177509</v>
      </c>
    </row>
    <row r="67" spans="1:2" x14ac:dyDescent="0.3">
      <c r="A67" s="4">
        <f>Data!L67</f>
        <v>0.27990155171090281</v>
      </c>
      <c r="B67" s="4">
        <v>0.31794401207212869</v>
      </c>
    </row>
    <row r="68" spans="1:2" x14ac:dyDescent="0.3">
      <c r="A68" s="4">
        <f>Data!L68</f>
        <v>0.24660854919634351</v>
      </c>
      <c r="B68" s="4">
        <v>0.28723206367206783</v>
      </c>
    </row>
    <row r="69" spans="1:2" x14ac:dyDescent="0.3">
      <c r="A69" s="4">
        <f>Data!L69</f>
        <v>0.23270681750057659</v>
      </c>
      <c r="B69" s="4">
        <v>0.31581108735000679</v>
      </c>
    </row>
    <row r="70" spans="1:2" x14ac:dyDescent="0.3">
      <c r="A70" s="4">
        <f>Data!L70</f>
        <v>0.18491415701193711</v>
      </c>
      <c r="B70" s="4">
        <v>0.11817793167665271</v>
      </c>
    </row>
    <row r="71" spans="1:2" x14ac:dyDescent="0.3">
      <c r="A71" s="4">
        <f>Data!L71</f>
        <v>9.9897857119795777E-2</v>
      </c>
      <c r="B71" s="4">
        <v>1.86865470909123E-2</v>
      </c>
    </row>
    <row r="72" spans="1:2" x14ac:dyDescent="0.3">
      <c r="A72" s="4">
        <f>Data!L72</f>
        <v>0.17917733206862821</v>
      </c>
      <c r="B72" s="4">
        <v>0.18912398515431431</v>
      </c>
    </row>
    <row r="73" spans="1:2" x14ac:dyDescent="0.3">
      <c r="A73" s="4">
        <f>Data!L73</f>
        <v>0.18491415701193711</v>
      </c>
      <c r="B73" s="4">
        <v>5.5191565850267597E-2</v>
      </c>
    </row>
    <row r="74" spans="1:2" x14ac:dyDescent="0.3">
      <c r="A74" s="4">
        <f>Data!L74</f>
        <v>0.1810031805337412</v>
      </c>
      <c r="B74" s="4">
        <v>0.17865528482881529</v>
      </c>
    </row>
    <row r="75" spans="1:2" x14ac:dyDescent="0.3">
      <c r="A75" s="4">
        <f>Data!L75</f>
        <v>9.9897857119795777E-2</v>
      </c>
      <c r="B75" s="4">
        <v>0.34511436077950419</v>
      </c>
    </row>
    <row r="76" spans="1:2" x14ac:dyDescent="0.3">
      <c r="A76" s="4">
        <f>Data!L76</f>
        <v>9.9897857119795777E-2</v>
      </c>
      <c r="B76" s="4">
        <v>0.22320499373576361</v>
      </c>
    </row>
    <row r="77" spans="1:2" x14ac:dyDescent="0.3">
      <c r="A77" s="4">
        <f>Data!L77</f>
        <v>7.3005509594202878E-2</v>
      </c>
      <c r="B77" s="4">
        <v>0.22436872114919121</v>
      </c>
    </row>
    <row r="78" spans="1:2" x14ac:dyDescent="0.3">
      <c r="A78" s="4">
        <f>Data!L78</f>
        <v>9.9897857119795777E-2</v>
      </c>
      <c r="B78" s="4">
        <v>0.2012592400781795</v>
      </c>
    </row>
    <row r="79" spans="1:2" x14ac:dyDescent="0.3">
      <c r="A79" s="4">
        <f>Data!L79</f>
        <v>9.9897857119795777E-2</v>
      </c>
      <c r="B79" s="4">
        <v>0.28254163489880302</v>
      </c>
    </row>
    <row r="80" spans="1:2" x14ac:dyDescent="0.3">
      <c r="A80" s="4">
        <f>Data!L80</f>
        <v>0.35185508179490538</v>
      </c>
      <c r="B80" s="4">
        <v>0.1885460154747382</v>
      </c>
    </row>
    <row r="81" spans="1:2" x14ac:dyDescent="0.3">
      <c r="A81" s="4">
        <f>Data!L81</f>
        <v>0.24660854919634351</v>
      </c>
      <c r="B81" s="4">
        <v>0.1191701714644849</v>
      </c>
    </row>
    <row r="82" spans="1:2" x14ac:dyDescent="0.3">
      <c r="A82" s="4">
        <f>Data!L82</f>
        <v>9.9897857119795777E-2</v>
      </c>
      <c r="B82" s="4">
        <v>0.1226990216144534</v>
      </c>
    </row>
    <row r="83" spans="1:2" x14ac:dyDescent="0.3">
      <c r="A83" s="4">
        <f>Data!L83</f>
        <v>9.9897857119795777E-2</v>
      </c>
      <c r="B83" s="4">
        <v>0.18529426184978609</v>
      </c>
    </row>
    <row r="84" spans="1:2" x14ac:dyDescent="0.3">
      <c r="A84" s="4">
        <f>Data!L84</f>
        <v>0.22905363271008869</v>
      </c>
      <c r="B84" s="4">
        <v>0.21503937864762079</v>
      </c>
    </row>
    <row r="85" spans="1:2" x14ac:dyDescent="0.3">
      <c r="A85" s="4">
        <f>Data!L85</f>
        <v>0.27990155171090281</v>
      </c>
      <c r="B85" s="4">
        <v>0.41531824575115572</v>
      </c>
    </row>
    <row r="86" spans="1:2" x14ac:dyDescent="0.3">
      <c r="A86" s="4">
        <f>Data!L86</f>
        <v>0.28372444382937562</v>
      </c>
      <c r="B86" s="4">
        <v>0.1171004989077928</v>
      </c>
    </row>
    <row r="87" spans="1:2" x14ac:dyDescent="0.3">
      <c r="A87" s="4">
        <f>Data!L87</f>
        <v>0.18424365288556879</v>
      </c>
      <c r="B87" s="4">
        <v>0.1172769056447677</v>
      </c>
    </row>
    <row r="88" spans="1:2" x14ac:dyDescent="0.3">
      <c r="A88" s="4">
        <f>Data!L88</f>
        <v>0.22905363271008869</v>
      </c>
      <c r="B88" s="4">
        <v>7.8581138721226795E-2</v>
      </c>
    </row>
    <row r="89" spans="1:2" x14ac:dyDescent="0.3">
      <c r="A89" s="4">
        <f>Data!L89</f>
        <v>0.25577787661114959</v>
      </c>
      <c r="B89" s="4">
        <v>0.18698569456323161</v>
      </c>
    </row>
    <row r="90" spans="1:2" x14ac:dyDescent="0.3">
      <c r="A90" s="4">
        <f>Data!L90</f>
        <v>9.9897857119795777E-2</v>
      </c>
      <c r="B90" s="4">
        <v>0.28576596232020202</v>
      </c>
    </row>
    <row r="91" spans="1:2" x14ac:dyDescent="0.3">
      <c r="A91" s="4">
        <f>Data!L91</f>
        <v>0.18424365288556879</v>
      </c>
      <c r="B91" s="4">
        <v>0.29751197334177509</v>
      </c>
    </row>
    <row r="92" spans="1:2" x14ac:dyDescent="0.3">
      <c r="A92" s="4">
        <f>Data!L92</f>
        <v>0.24660854919634351</v>
      </c>
      <c r="B92" s="4">
        <v>0.31794401207212869</v>
      </c>
    </row>
    <row r="93" spans="1:2" x14ac:dyDescent="0.3">
      <c r="A93" s="4">
        <f>Data!L93</f>
        <v>9.9897857119795777E-2</v>
      </c>
      <c r="B93" s="4">
        <v>0.28723206367206783</v>
      </c>
    </row>
    <row r="94" spans="1:2" x14ac:dyDescent="0.3">
      <c r="A94" s="4">
        <f>Data!L94</f>
        <v>0.16617445551725141</v>
      </c>
      <c r="B94" s="4">
        <v>0.31581108735000679</v>
      </c>
    </row>
    <row r="95" spans="1:2" x14ac:dyDescent="0.3">
      <c r="A95" s="4">
        <f>Data!L95</f>
        <v>9.9897857119795777E-2</v>
      </c>
      <c r="B95" s="4">
        <v>0.11817793167665271</v>
      </c>
    </row>
    <row r="96" spans="1:2" x14ac:dyDescent="0.3">
      <c r="A96" s="4">
        <f>Data!L96</f>
        <v>0.18251118457953991</v>
      </c>
      <c r="B96" s="4">
        <v>1.86865470909123E-2</v>
      </c>
    </row>
    <row r="97" spans="1:2" x14ac:dyDescent="0.3">
      <c r="A97" s="4">
        <f>Data!L97</f>
        <v>7.0450973374120401E-2</v>
      </c>
      <c r="B97" s="4">
        <v>0.18912398515431431</v>
      </c>
    </row>
    <row r="98" spans="1:2" x14ac:dyDescent="0.3">
      <c r="A98" s="4">
        <f>Data!L98</f>
        <v>0.25577787661114959</v>
      </c>
      <c r="B98" s="4">
        <v>5.5191565850267597E-2</v>
      </c>
    </row>
    <row r="99" spans="1:2" x14ac:dyDescent="0.3">
      <c r="A99" s="4">
        <f>Data!L99</f>
        <v>0.16617445551725141</v>
      </c>
      <c r="B99" s="4">
        <v>0.17865528482881529</v>
      </c>
    </row>
    <row r="100" spans="1:2" x14ac:dyDescent="0.3">
      <c r="A100" s="4">
        <f>Data!L100</f>
        <v>0.18251118457953991</v>
      </c>
      <c r="B100" s="4">
        <v>0.34511436077950419</v>
      </c>
    </row>
    <row r="101" spans="1:2" x14ac:dyDescent="0.3">
      <c r="A101" s="4">
        <f>Data!L101</f>
        <v>9.9897857119795777E-2</v>
      </c>
      <c r="B101" s="4">
        <v>0.22320499373576361</v>
      </c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Prajakta Pingale</cp:lastModifiedBy>
  <dcterms:created xsi:type="dcterms:W3CDTF">2024-02-28T12:51:25Z</dcterms:created>
  <dcterms:modified xsi:type="dcterms:W3CDTF">2025-02-15T06:31:20Z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