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Prajwal Ghadge\Downloads\"/>
    </mc:Choice>
  </mc:AlternateContent>
  <xr:revisionPtr revIDLastSave="0" documentId="13_ncr:1_{7F5DE82B-C1A0-4044-8570-C469D4967C54}" xr6:coauthVersionLast="47" xr6:coauthVersionMax="47" xr10:uidLastSave="{00000000-0000-0000-0000-000000000000}"/>
  <bookViews>
    <workbookView xWindow="-108" yWindow="-108" windowWidth="23256" windowHeight="12456" tabRatio="517"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<sst xmlns="http://schemas.openxmlformats.org/spreadsheetml/2006/main" count="16267" uniqueCount="51">
  <si>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</si>
  <si>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</si>
  <si>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</si>
  <si>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</si>
  <si>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</si>
  <si>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</si>
  <si>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</si>
  <si>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</si>
  <si>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</si>
  <si>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</si>
  <si>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</si>
  <si>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</si>
  <si>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</si>
  <si>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</si>
  <si>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</si>
  <si>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</si>
  <si>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</si>
  <si>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</si>
  <si>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</si>
  <si>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</si>
  <si>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</si>
  <si>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</si>
  <si>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</si>
  <si>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</si>
  <si>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</si>
  <si>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</si>
  <si>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</si>
  <si>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</si>
  <si>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</si>
  <si>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</si>
  <si>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</si>
  <si>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</si>
  <si>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</si>
  <si>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</si>
  <si>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</si>
  <si>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</si>
  <si>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</si>
  <si>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</si>
  <si>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</si>
  <si>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</si>
  <si>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Range</t>
  </si>
  <si>
    <t>Column Labels</t>
  </si>
  <si>
    <t>Grand Total</t>
  </si>
  <si>
    <t>Row Labels</t>
  </si>
  <si>
    <t>Average of Income</t>
  </si>
  <si>
    <t>Count of Purchased Bike</t>
  </si>
  <si>
    <t>More than 10 miles</t>
  </si>
  <si>
    <t>Middle Aged</t>
  </si>
  <si>
    <t>Old</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</si>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</sst>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165" formatCode="_ * #,##0_ ;_ * \-#,##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perchase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779-47C6-9DBA-709DD7130A4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779-47C6-9DBA-709DD7130A4E}"/>
            </c:ext>
          </c:extLst>
        </c:ser>
        <c:dLbls>
          <c:dLblPos val="outEnd"/>
          <c:showLegendKey val="0"/>
          <c:showVal val="1"/>
          <c:showCatName val="0"/>
          <c:showSerName val="0"/>
          <c:showPercent val="0"/>
          <c:showBubbleSize val="0"/>
        </c:dLbls>
        <c:gapWidth val="219"/>
        <c:overlap val="-27"/>
        <c:axId val="315973664"/>
        <c:axId val="76570704"/>
      </c:barChart>
      <c:catAx>
        <c:axId val="315973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0704"/>
        <c:crosses val="autoZero"/>
        <c:auto val="1"/>
        <c:lblAlgn val="ctr"/>
        <c:lblOffset val="100"/>
        <c:noMultiLvlLbl val="0"/>
      </c:catAx>
      <c:valAx>
        <c:axId val="7657070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CD-4352-A1F4-3C302D0E1AE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CD-4352-A1F4-3C302D0E1AE7}"/>
            </c:ext>
          </c:extLst>
        </c:ser>
        <c:dLbls>
          <c:showLegendKey val="0"/>
          <c:showVal val="0"/>
          <c:showCatName val="0"/>
          <c:showSerName val="0"/>
          <c:showPercent val="0"/>
          <c:showBubbleSize val="0"/>
        </c:dLbls>
        <c:smooth val="0"/>
        <c:axId val="326470032"/>
        <c:axId val="20343216"/>
      </c:lineChart>
      <c:catAx>
        <c:axId val="32647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216"/>
        <c:crosses val="autoZero"/>
        <c:auto val="1"/>
        <c:lblAlgn val="ctr"/>
        <c:lblOffset val="100"/>
        <c:noMultiLvlLbl val="0"/>
      </c:catAx>
      <c:valAx>
        <c:axId val="2034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7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953875320938786"/>
          <c:y val="2.7168891624396008E-2"/>
        </c:manualLayout>
      </c:layout>
      <c:overlay val="0"/>
      <c:spPr>
        <a:noFill/>
        <a:ln>
          <a:noFill/>
        </a:ln>
        <a:effectLst/>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s>
    <c:plotArea>
      <c:layout/>
      <c:pieChart>
        <c:varyColors val="1"/>
        <c:ser>
          <c:idx val="0"/>
          <c:order val="0"/>
          <c:tx>
            <c:strRef>
              <c:f>'pivot table'!$B$39:$B$40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9B-4630-B80D-66DE426BF0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9B-4630-B80D-66DE426BF0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9B-4630-B80D-66DE426BF0C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table'!$A$41:$A$44</c:f>
              <c:strCache>
                <c:ptCount val="3"/>
                <c:pt idx="0">
                  <c:v>Middle Aged</c:v>
                </c:pt>
                <c:pt idx="1">
                  <c:v>Old</c:v>
                </c:pt>
                <c:pt idx="2">
                  <c:v>Teenager</c:v>
                </c:pt>
              </c:strCache>
            </c:strRef>
          </c:cat>
          <c:val>
            <c:numRef>
              <c:f>'pivot table'!$B$41:$B$44</c:f>
              <c:numCache>
                <c:formatCode>General</c:formatCode>
                <c:ptCount val="3"/>
                <c:pt idx="0">
                  <c:v>318</c:v>
                </c:pt>
                <c:pt idx="1">
                  <c:v>130</c:v>
                </c:pt>
                <c:pt idx="2">
                  <c:v>71</c:v>
                </c:pt>
              </c:numCache>
            </c:numRef>
          </c:val>
          <c:extLst>
            <c:ext xmlns:c16="http://schemas.microsoft.com/office/drawing/2014/chart" uri="{C3380CC4-5D6E-409C-BE32-E72D297353CC}">
              <c16:uniqueId val="{00000000-1B0A-4C41-A214-3B6CCFE5AB28}"/>
            </c:ext>
          </c:extLst>
        </c:ser>
        <c:ser>
          <c:idx val="1"/>
          <c:order val="1"/>
          <c:tx>
            <c:strRef>
              <c:f>'pivot table'!$C$39:$C$40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4F9B-4630-B80D-66DE426BF0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4F9B-4630-B80D-66DE426BF0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4F9B-4630-B80D-66DE426BF0C8}"/>
              </c:ext>
            </c:extLst>
          </c:dPt>
          <c:cat>
            <c:strRef>
              <c:f>'pivot table'!$A$41:$A$44</c:f>
              <c:strCache>
                <c:ptCount val="3"/>
                <c:pt idx="0">
                  <c:v>Middle Aged</c:v>
                </c:pt>
                <c:pt idx="1">
                  <c:v>Old</c:v>
                </c:pt>
                <c:pt idx="2">
                  <c:v>Teenager</c:v>
                </c:pt>
              </c:strCache>
            </c:strRef>
          </c:cat>
          <c:val>
            <c:numRef>
              <c:f>'pivot table'!$C$41:$C$44</c:f>
              <c:numCache>
                <c:formatCode>General</c:formatCode>
                <c:ptCount val="3"/>
                <c:pt idx="0">
                  <c:v>383</c:v>
                </c:pt>
                <c:pt idx="1">
                  <c:v>59</c:v>
                </c:pt>
                <c:pt idx="2">
                  <c:v>39</c:v>
                </c:pt>
              </c:numCache>
            </c:numRef>
          </c:val>
          <c:extLst>
            <c:ext xmlns:c16="http://schemas.microsoft.com/office/drawing/2014/chart" uri="{C3380CC4-5D6E-409C-BE32-E72D297353CC}">
              <c16:uniqueId val="{00000001-1B0A-4C41-A214-3B6CCFE5AB2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 </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01171159882847"/>
          <c:y val="0.18541580328774693"/>
          <c:w val="0.75212270341207355"/>
          <c:h val="0.720887649460484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3F8-42A2-BFE7-8D3EE080F8A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3F8-42A2-BFE7-8D3EE080F8AA}"/>
            </c:ext>
          </c:extLst>
        </c:ser>
        <c:dLbls>
          <c:dLblPos val="outEnd"/>
          <c:showLegendKey val="0"/>
          <c:showVal val="1"/>
          <c:showCatName val="0"/>
          <c:showSerName val="0"/>
          <c:showPercent val="0"/>
          <c:showBubbleSize val="0"/>
        </c:dLbls>
        <c:gapWidth val="219"/>
        <c:overlap val="-27"/>
        <c:axId val="315973664"/>
        <c:axId val="76570704"/>
      </c:barChart>
      <c:catAx>
        <c:axId val="315973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0704"/>
        <c:crosses val="autoZero"/>
        <c:auto val="1"/>
        <c:lblAlgn val="ctr"/>
        <c:lblOffset val="100"/>
        <c:noMultiLvlLbl val="0"/>
      </c:catAx>
      <c:valAx>
        <c:axId val="7657070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317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Comute</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7C-45BC-9122-38C4308F256D}"/>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7C-45BC-9122-38C4308F256D}"/>
            </c:ext>
          </c:extLst>
        </c:ser>
        <c:dLbls>
          <c:dLblPos val="t"/>
          <c:showLegendKey val="0"/>
          <c:showVal val="1"/>
          <c:showCatName val="0"/>
          <c:showSerName val="0"/>
          <c:showPercent val="0"/>
          <c:showBubbleSize val="0"/>
        </c:dLbls>
        <c:smooth val="0"/>
        <c:axId val="326470032"/>
        <c:axId val="20343216"/>
      </c:lineChart>
      <c:catAx>
        <c:axId val="32647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Comute Distance</a:t>
                </a:r>
              </a:p>
            </c:rich>
          </c:tx>
          <c:layout>
            <c:manualLayout>
              <c:xMode val="edge"/>
              <c:yMode val="edge"/>
              <c:x val="0.41099287724090378"/>
              <c:y val="0.887310952681665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216"/>
        <c:crosses val="autoZero"/>
        <c:auto val="1"/>
        <c:lblAlgn val="ctr"/>
        <c:lblOffset val="100"/>
        <c:noMultiLvlLbl val="0"/>
      </c:catAx>
      <c:valAx>
        <c:axId val="2034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7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layout>
        <c:manualLayout>
          <c:xMode val="edge"/>
          <c:yMode val="edge"/>
          <c:x val="0.32953875320938786"/>
          <c:y val="2.716889162439600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s>
    <c:plotArea>
      <c:layout/>
      <c:pieChart>
        <c:varyColors val="1"/>
        <c:ser>
          <c:idx val="0"/>
          <c:order val="0"/>
          <c:tx>
            <c:strRef>
              <c:f>'pivot table'!$B$39:$B$40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6E-45BF-914D-A062E13150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6E-45BF-914D-A062E13150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6E-45BF-914D-A062E13150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table'!$A$41:$A$44</c:f>
              <c:strCache>
                <c:ptCount val="3"/>
                <c:pt idx="0">
                  <c:v>Middle Aged</c:v>
                </c:pt>
                <c:pt idx="1">
                  <c:v>Old</c:v>
                </c:pt>
                <c:pt idx="2">
                  <c:v>Teenager</c:v>
                </c:pt>
              </c:strCache>
            </c:strRef>
          </c:cat>
          <c:val>
            <c:numRef>
              <c:f>'pivot table'!$B$41:$B$44</c:f>
              <c:numCache>
                <c:formatCode>General</c:formatCode>
                <c:ptCount val="3"/>
                <c:pt idx="0">
                  <c:v>318</c:v>
                </c:pt>
                <c:pt idx="1">
                  <c:v>130</c:v>
                </c:pt>
                <c:pt idx="2">
                  <c:v>71</c:v>
                </c:pt>
              </c:numCache>
            </c:numRef>
          </c:val>
          <c:extLst>
            <c:ext xmlns:c16="http://schemas.microsoft.com/office/drawing/2014/chart" uri="{C3380CC4-5D6E-409C-BE32-E72D297353CC}">
              <c16:uniqueId val="{00000006-286E-45BF-914D-A062E13150FD}"/>
            </c:ext>
          </c:extLst>
        </c:ser>
        <c:ser>
          <c:idx val="1"/>
          <c:order val="1"/>
          <c:tx>
            <c:strRef>
              <c:f>'pivot table'!$C$39:$C$40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286E-45BF-914D-A062E13150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286E-45BF-914D-A062E13150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286E-45BF-914D-A062E13150FD}"/>
              </c:ext>
            </c:extLst>
          </c:dPt>
          <c:cat>
            <c:strRef>
              <c:f>'pivot table'!$A$41:$A$44</c:f>
              <c:strCache>
                <c:ptCount val="3"/>
                <c:pt idx="0">
                  <c:v>Middle Aged</c:v>
                </c:pt>
                <c:pt idx="1">
                  <c:v>Old</c:v>
                </c:pt>
                <c:pt idx="2">
                  <c:v>Teenager</c:v>
                </c:pt>
              </c:strCache>
            </c:strRef>
          </c:cat>
          <c:val>
            <c:numRef>
              <c:f>'pivot table'!$C$41:$C$44</c:f>
              <c:numCache>
                <c:formatCode>General</c:formatCode>
                <c:ptCount val="3"/>
                <c:pt idx="0">
                  <c:v>383</c:v>
                </c:pt>
                <c:pt idx="1">
                  <c:v>59</c:v>
                </c:pt>
                <c:pt idx="2">
                  <c:v>39</c:v>
                </c:pt>
              </c:numCache>
            </c:numRef>
          </c:val>
          <c:extLst>
            <c:ext xmlns:c16="http://schemas.microsoft.com/office/drawing/2014/chart" uri="{C3380CC4-5D6E-409C-BE32-E72D297353CC}">
              <c16:uniqueId val="{0000000D-286E-45BF-914D-A062E13150FD}"/>
            </c:ext>
          </c:extLst>
        </c:ser>
        <c:dLbls>
          <c:showLegendKey val="0"/>
          <c:showVal val="0"/>
          <c:showCatName val="0"/>
          <c:showSerName val="0"/>
          <c:showPercent val="0"/>
          <c:showBubbleSize val="0"/>
          <c:showLeaderLines val="0"/>
        </c:dLbls>
        <c:firstSliceAng val="0"/>
      </c:pieChart>
      <c:spPr>
        <a:noFill/>
        <a:ln>
          <a:noFill/>
        </a:ln>
        <a:effectLst>
          <a:softEdge rad="63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502920</xdr:colOff>
      <xdr:row>1</xdr:row>
      <xdr:rowOff>0</xdr:rowOff>
    </xdr:from>
    <xdr:to>
      <xdr:col>8</xdr:col>
      <xdr:colOff>807720</xdr:colOff>
      <xdr:row>16</xdr:row>
      <xdr:rowOff>0</xdr:rowOff>
    </xdr:to>
    <xdr:graphicFrame macro="">
      <xdr:nvGraphicFramePr>
        <xdr:cNvPr id="2" name="Chart 1">
          <a:extLst>
            <a:ext uri="{FF2B5EF4-FFF2-40B4-BE49-F238E27FC236}">
              <a16:creationId xmlns:a16="http://schemas.microsoft.com/office/drawing/2014/main" id="{39887D1C-74EA-2D4E-1D7B-217AABCD9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18</xdr:row>
      <xdr:rowOff>137160</xdr:rowOff>
    </xdr:from>
    <xdr:to>
      <xdr:col>9</xdr:col>
      <xdr:colOff>449580</xdr:colOff>
      <xdr:row>33</xdr:row>
      <xdr:rowOff>137160</xdr:rowOff>
    </xdr:to>
    <xdr:graphicFrame macro="">
      <xdr:nvGraphicFramePr>
        <xdr:cNvPr id="3" name="Chart 2">
          <a:extLst>
            <a:ext uri="{FF2B5EF4-FFF2-40B4-BE49-F238E27FC236}">
              <a16:creationId xmlns:a16="http://schemas.microsoft.com/office/drawing/2014/main" id="{823097C5-229B-AA00-B9B9-DA99927E4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289560</xdr:colOff>
      <xdr:row>34</xdr:row>
      <xdr:rowOff>167640</xdr:rowOff>
    </xdr:from>
    <xdr:to>
      <xdr:col>9</xdr:col>
      <xdr:colOff>220980</xdr:colOff>
      <xdr:row>50</xdr:row>
      <xdr:rowOff>68580</xdr:rowOff>
    </xdr:to>
    <xdr:graphicFrame macro="">
      <xdr:nvGraphicFramePr>
        <xdr:cNvPr id="4" name="Chart 3">
          <a:extLst>
            <a:ext uri="{FF2B5EF4-FFF2-40B4-BE49-F238E27FC236}">
              <a16:creationId xmlns:a16="http://schemas.microsoft.com/office/drawing/2014/main" id="{05990D5F-69B1-A8D0-84C0-D7C022FD4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5442</xdr:colOff>
      <xdr:row>5</xdr:row>
      <xdr:rowOff>10887</xdr:rowOff>
    </xdr:from>
    <xdr:to>
      <xdr:col>14</xdr:col>
      <xdr:colOff>587829</xdr:colOff>
      <xdr:row>27</xdr:row>
      <xdr:rowOff>65315</xdr:rowOff>
    </xdr:to>
    <xdr:graphicFrame macro="">
      <xdr:nvGraphicFramePr>
        <xdr:cNvPr id="2" name="Chart 1">
          <a:extLst>
            <a:ext uri="{FF2B5EF4-FFF2-40B4-BE49-F238E27FC236}">
              <a16:creationId xmlns:a16="http://schemas.microsoft.com/office/drawing/2014/main" id="{59F2AD98-5A96-49E7-B6AF-668F8F7B9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217715</xdr:colOff>
      <xdr:row>27</xdr:row>
      <xdr:rowOff>138248</xdr:rowOff>
    </xdr:from>
    <xdr:to>
      <xdr:col>15</xdr:col>
      <xdr:colOff>32658</xdr:colOff>
      <xdr:row>44</xdr:row>
      <xdr:rowOff>119742</xdr:rowOff>
    </xdr:to>
    <xdr:graphicFrame macro="">
      <xdr:nvGraphicFramePr>
        <xdr:cNvPr id="3" name="Chart 2">
          <a:extLst>
            <a:ext uri="{FF2B5EF4-FFF2-40B4-BE49-F238E27FC236}">
              <a16:creationId xmlns:a16="http://schemas.microsoft.com/office/drawing/2014/main" id="{E78F148C-7C4C-4CD2-8A68-1AB29EE3B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206828</xdr:colOff>
      <xdr:row>5</xdr:row>
      <xdr:rowOff>0</xdr:rowOff>
    </xdr:from>
    <xdr:to>
      <xdr:col>7</xdr:col>
      <xdr:colOff>587827</xdr:colOff>
      <xdr:row>27</xdr:row>
      <xdr:rowOff>32656</xdr:rowOff>
    </xdr:to>
    <xdr:graphicFrame macro="">
      <xdr:nvGraphicFramePr>
        <xdr:cNvPr id="4" name="Chart 3">
          <a:extLst>
            <a:ext uri="{FF2B5EF4-FFF2-40B4-BE49-F238E27FC236}">
              <a16:creationId xmlns:a16="http://schemas.microsoft.com/office/drawing/2014/main" id="{5FF2ED43-62D5-416D-B2B0-D39BF7C95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44633</xdr:rowOff>
    </xdr:from>
    <xdr:to>
      <xdr:col>2</xdr:col>
      <xdr:colOff>130629</xdr:colOff>
      <xdr:row>10</xdr:row>
      <xdr:rowOff>119743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9AF49A7-E9A5-8C00-C5F8-CC24326825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1690"/>
              <a:ext cx="1349829" cy="1000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65315</xdr:colOff>
      <xdr:row>20</xdr:row>
      <xdr:rowOff>1</xdr:rowOff>
    </xdr:from>
    <xdr:to>
      <xdr:col>2</xdr:col>
      <xdr:colOff>130629</xdr:colOff>
      <xdr:row>32</xdr:row>
      <xdr:rowOff>21771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01A8D5E-DD1F-64CB-4796-A069D828DE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315" y="3722915"/>
              <a:ext cx="1284514" cy="2242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65314</xdr:rowOff>
    </xdr:from>
    <xdr:to>
      <xdr:col>2</xdr:col>
      <xdr:colOff>100149</xdr:colOff>
      <xdr:row>19</xdr:row>
      <xdr:rowOff>87084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58B13D-308F-4974-9AA0-D4241248FC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2714"/>
              <a:ext cx="1319349" cy="1502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65314</xdr:colOff>
      <xdr:row>32</xdr:row>
      <xdr:rowOff>54429</xdr:rowOff>
    </xdr:from>
    <xdr:to>
      <xdr:col>2</xdr:col>
      <xdr:colOff>185057</xdr:colOff>
      <xdr:row>44</xdr:row>
      <xdr:rowOff>130628</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1CC6705-EE05-B9E0-AD5C-19B7361195C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5314" y="5998029"/>
              <a:ext cx="1338943" cy="2296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Ghadge" refreshedDate="45046.427049999998" createdVersion="8" refreshedVersion="8" minRefreshableVersion="3" recordCount="1000" xr:uid="{E7CDC97D-7B83-41E6-AD20-40771B2664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1650155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E3EB4-A295-46FA-BBD2-041EAC99AA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7D572A-F35F-4BE3-AB5D-2BA792CDF9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D01DF-E185-46B1-BA5D-3363FF437E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23">
      <pivotArea collapsedLevelsAreSubtotals="1" fieldPosition="0">
        <references count="2">
          <reference field="2" count="1">
            <x v="0"/>
          </reference>
          <reference field="13" count="1" selected="0">
            <x v="1"/>
          </reference>
        </references>
      </pivotArea>
    </format>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12831A-81E2-48E2-BEC7-5684713AAF17}" sourceName="Marital Status">
  <pivotTables>
    <pivotTable tabId="3" name="PivotTable1"/>
    <pivotTable tabId="3" name="PivotTable2"/>
    <pivotTable tabId="3" name="PivotTable3"/>
  </pivotTables>
  <data>
    <tabular pivotCacheId="16501555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164F43-02C4-4032-8BFD-4CD99C217505}" sourceName="Education">
  <pivotTables>
    <pivotTable tabId="3" name="PivotTable3"/>
    <pivotTable tabId="3" name="PivotTable1"/>
    <pivotTable tabId="3" name="PivotTable2"/>
  </pivotTables>
  <data>
    <tabular pivotCacheId="16501555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5A4865-7C01-4A19-8F7F-39B503BBE755}" sourceName="Region">
  <pivotTables>
    <pivotTable tabId="3" name="PivotTable3"/>
    <pivotTable tabId="3" name="PivotTable1"/>
    <pivotTable tabId="3" name="PivotTable2"/>
  </pivotTables>
  <data>
    <tabular pivotCacheId="165015556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F2C683C-FAAE-4589-9222-B61574630536}" sourceName="Occupation">
  <pivotTables>
    <pivotTable tabId="3" name="PivotTable3"/>
    <pivotTable tabId="3" name="PivotTable1"/>
    <pivotTable tabId="3" name="PivotTable2"/>
  </pivotTables>
  <data>
    <tabular pivotCacheId="165015556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0EFF11-1BA6-47D4-ABD3-8EF53628B539}" cache="Slicer_Marital_Status" caption="Marital Status" rowHeight="234950"/>
  <slicer name="Education" xr10:uid="{B07F780E-464E-4632-ACAE-8343F4E29F32}" cache="Slicer_Education" caption="Education" rowHeight="234950"/>
  <slicer name="Region" xr10:uid="{16FEA5A4-BACE-4BE0-85A6-0248F0798C44}" cache="Slicer_Region" caption="Region" rowHeight="234950"/>
  <slicer name="Occupation" xr10:uid="{B48AA92E-27AE-4999-BD5E-04FBA5C81A34}"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7" sqref="P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1C575-5B53-4AC9-98D6-32505A1E91F7}">
  <dimension ref="A1:N1001"/>
  <sheetViews>
    <sheetView workbookViewId="0">
      <selection activeCell="I8" sqref="I8"/>
    </sheetView>
  </sheetViews>
  <sheetFormatPr defaultRowHeight="14.4" x14ac:dyDescent="0.3"/>
  <cols>
    <col min="1" max="1" width="13.77734375" customWidth="1"/>
    <col min="2" max="2" width="12.77734375" customWidth="1"/>
    <col min="3" max="3" width="13.88671875" customWidth="1"/>
    <col min="4" max="4" width="16.6640625" customWidth="1"/>
    <col min="5" max="5" width="10.6640625" customWidth="1"/>
    <col min="6" max="6" width="21.6640625" customWidth="1"/>
    <col min="7" max="7" width="18.44140625" customWidth="1"/>
    <col min="8" max="8" width="19.33203125" customWidth="1"/>
    <col min="9" max="9" width="10.5546875" customWidth="1"/>
    <col min="10" max="10" width="13.88671875" customWidth="1"/>
    <col min="11" max="11" width="12.109375" customWidth="1"/>
    <col min="12" max="12" width="10.88671875" customWidth="1"/>
    <col min="13" max="13" width="14.21875" customWidth="1"/>
    <col min="14" max="14" width="17.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1">
        <v>40000</v>
      </c>
      <c r="E2">
        <v>1</v>
      </c>
      <c r="F2" t="s">
        <v>13</v>
      </c>
      <c r="G2" t="s">
        <v>14</v>
      </c>
      <c r="H2" t="s">
        <v>15</v>
      </c>
      <c r="I2">
        <v>0</v>
      </c>
      <c r="J2" t="s">
        <v>16</v>
      </c>
      <c r="K2" t="s">
        <v>17</v>
      </c>
      <c r="L2">
        <v>42</v>
      </c>
      <c r="M2" t="str">
        <f>IF(L2&gt;54, "Old",IF(L2&gt;=31,"Middle Aged",  IF(L2&lt;31,"Teenager","Invalid")))</f>
        <v>Middle Aged</v>
      </c>
      <c r="N2" t="s">
        <v>18</v>
      </c>
    </row>
    <row r="3" spans="1:14" x14ac:dyDescent="0.3">
      <c r="A3">
        <v>24107</v>
      </c>
      <c r="B3" t="s">
        <v>37</v>
      </c>
      <c r="C3" t="s">
        <v>36</v>
      </c>
      <c r="D3" s="1">
        <v>30000</v>
      </c>
      <c r="E3">
        <v>3</v>
      </c>
      <c r="F3" t="s">
        <v>19</v>
      </c>
      <c r="G3" t="s">
        <v>20</v>
      </c>
      <c r="H3" t="s">
        <v>15</v>
      </c>
      <c r="I3">
        <v>1</v>
      </c>
      <c r="J3" t="s">
        <v>16</v>
      </c>
      <c r="K3" t="s">
        <v>17</v>
      </c>
      <c r="L3">
        <v>43</v>
      </c>
      <c r="M3" t="str">
        <f t="shared" ref="M3:M66" si="0">IF(L3&gt;54, "Old",IF(L3&gt;=31,"Middle Aged",  IF(L3&lt;31,"Teenager","Invalid")))</f>
        <v>Middle Aged</v>
      </c>
      <c r="N3" t="s">
        <v>18</v>
      </c>
    </row>
    <row r="4" spans="1:14" x14ac:dyDescent="0.3">
      <c r="A4">
        <v>14177</v>
      </c>
      <c r="B4" t="s">
        <v>37</v>
      </c>
      <c r="C4" t="s">
        <v>36</v>
      </c>
      <c r="D4" s="1">
        <v>80000</v>
      </c>
      <c r="E4">
        <v>5</v>
      </c>
      <c r="F4" t="s">
        <v>19</v>
      </c>
      <c r="G4" t="s">
        <v>21</v>
      </c>
      <c r="H4" t="s">
        <v>18</v>
      </c>
      <c r="I4">
        <v>2</v>
      </c>
      <c r="J4" t="s">
        <v>22</v>
      </c>
      <c r="K4" t="s">
        <v>17</v>
      </c>
      <c r="L4">
        <v>60</v>
      </c>
      <c r="M4" t="str">
        <f t="shared" si="0"/>
        <v>Old</v>
      </c>
      <c r="N4" t="s">
        <v>18</v>
      </c>
    </row>
    <row r="5" spans="1:14" x14ac:dyDescent="0.3">
      <c r="A5">
        <v>24381</v>
      </c>
      <c r="B5" t="s">
        <v>38</v>
      </c>
      <c r="C5" t="s">
        <v>36</v>
      </c>
      <c r="D5" s="1">
        <v>70000</v>
      </c>
      <c r="E5">
        <v>0</v>
      </c>
      <c r="F5" t="s">
        <v>13</v>
      </c>
      <c r="G5" t="s">
        <v>21</v>
      </c>
      <c r="H5" t="s">
        <v>15</v>
      </c>
      <c r="I5">
        <v>1</v>
      </c>
      <c r="J5" t="s">
        <v>23</v>
      </c>
      <c r="K5" t="s">
        <v>24</v>
      </c>
      <c r="L5">
        <v>41</v>
      </c>
      <c r="M5" t="str">
        <f t="shared" si="0"/>
        <v>Middle Aged</v>
      </c>
      <c r="N5" t="s">
        <v>15</v>
      </c>
    </row>
    <row r="6" spans="1:14" x14ac:dyDescent="0.3">
      <c r="A6">
        <v>25597</v>
      </c>
      <c r="B6" t="s">
        <v>38</v>
      </c>
      <c r="C6" t="s">
        <v>36</v>
      </c>
      <c r="D6" s="1">
        <v>30000</v>
      </c>
      <c r="E6">
        <v>0</v>
      </c>
      <c r="F6" t="s">
        <v>13</v>
      </c>
      <c r="G6" t="s">
        <v>20</v>
      </c>
      <c r="H6" t="s">
        <v>18</v>
      </c>
      <c r="I6">
        <v>0</v>
      </c>
      <c r="J6" t="s">
        <v>16</v>
      </c>
      <c r="K6" t="s">
        <v>17</v>
      </c>
      <c r="L6">
        <v>36</v>
      </c>
      <c r="M6" t="str">
        <f t="shared" si="0"/>
        <v>Middle Aged</v>
      </c>
      <c r="N6" t="s">
        <v>15</v>
      </c>
    </row>
    <row r="7" spans="1:14" x14ac:dyDescent="0.3">
      <c r="A7">
        <v>13507</v>
      </c>
      <c r="B7" t="s">
        <v>37</v>
      </c>
      <c r="C7" t="s">
        <v>39</v>
      </c>
      <c r="D7" s="1">
        <v>10000</v>
      </c>
      <c r="E7">
        <v>2</v>
      </c>
      <c r="F7" t="s">
        <v>19</v>
      </c>
      <c r="G7" t="s">
        <v>25</v>
      </c>
      <c r="H7" t="s">
        <v>15</v>
      </c>
      <c r="I7">
        <v>0</v>
      </c>
      <c r="J7" t="s">
        <v>26</v>
      </c>
      <c r="K7" t="s">
        <v>17</v>
      </c>
      <c r="L7">
        <v>50</v>
      </c>
      <c r="M7" t="str">
        <f t="shared" si="0"/>
        <v>Middle Aged</v>
      </c>
      <c r="N7" t="s">
        <v>18</v>
      </c>
    </row>
    <row r="8" spans="1:14" x14ac:dyDescent="0.3">
      <c r="A8">
        <v>27974</v>
      </c>
      <c r="B8" t="s">
        <v>38</v>
      </c>
      <c r="C8" t="s">
        <v>36</v>
      </c>
      <c r="D8" s="1">
        <v>160000</v>
      </c>
      <c r="E8">
        <v>2</v>
      </c>
      <c r="F8" t="s">
        <v>27</v>
      </c>
      <c r="G8" t="s">
        <v>28</v>
      </c>
      <c r="H8" t="s">
        <v>15</v>
      </c>
      <c r="I8">
        <v>4</v>
      </c>
      <c r="J8" t="s">
        <v>16</v>
      </c>
      <c r="K8" t="s">
        <v>24</v>
      </c>
      <c r="L8">
        <v>33</v>
      </c>
      <c r="M8" t="str">
        <f t="shared" si="0"/>
        <v>Middle Aged</v>
      </c>
      <c r="N8" t="s">
        <v>15</v>
      </c>
    </row>
    <row r="9" spans="1:14" x14ac:dyDescent="0.3">
      <c r="A9">
        <v>19364</v>
      </c>
      <c r="B9" t="s">
        <v>37</v>
      </c>
      <c r="C9" t="s">
        <v>36</v>
      </c>
      <c r="D9" s="1">
        <v>40000</v>
      </c>
      <c r="E9">
        <v>1</v>
      </c>
      <c r="F9" t="s">
        <v>13</v>
      </c>
      <c r="G9" t="s">
        <v>14</v>
      </c>
      <c r="H9" t="s">
        <v>15</v>
      </c>
      <c r="I9">
        <v>0</v>
      </c>
      <c r="J9" t="s">
        <v>16</v>
      </c>
      <c r="K9" t="s">
        <v>17</v>
      </c>
      <c r="L9">
        <v>43</v>
      </c>
      <c r="M9" t="str">
        <f t="shared" si="0"/>
        <v>Middle Aged</v>
      </c>
      <c r="N9" t="s">
        <v>15</v>
      </c>
    </row>
    <row r="10" spans="1:14" x14ac:dyDescent="0.3">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1">
        <v>120000</v>
      </c>
      <c r="E11">
        <v>2</v>
      </c>
      <c r="F11" t="s">
        <v>19</v>
      </c>
      <c r="G11" t="s">
        <v>25</v>
      </c>
      <c r="H11" t="s">
        <v>15</v>
      </c>
      <c r="I11">
        <v>1</v>
      </c>
      <c r="J11" t="s">
        <v>16</v>
      </c>
      <c r="K11" t="s">
        <v>17</v>
      </c>
      <c r="L11">
        <v>40</v>
      </c>
      <c r="M11" t="str">
        <f t="shared" si="0"/>
        <v>Middle Aged</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Aged</v>
      </c>
      <c r="N12" t="s">
        <v>15</v>
      </c>
    </row>
    <row r="13" spans="1:14" x14ac:dyDescent="0.3">
      <c r="A13">
        <v>12697</v>
      </c>
      <c r="B13" t="s">
        <v>38</v>
      </c>
      <c r="C13" t="s">
        <v>39</v>
      </c>
      <c r="D13" s="1">
        <v>90000</v>
      </c>
      <c r="E13">
        <v>0</v>
      </c>
      <c r="F13" t="s">
        <v>13</v>
      </c>
      <c r="G13" t="s">
        <v>21</v>
      </c>
      <c r="H13" t="s">
        <v>18</v>
      </c>
      <c r="I13">
        <v>4</v>
      </c>
      <c r="J13" t="s">
        <v>46</v>
      </c>
      <c r="K13" t="s">
        <v>24</v>
      </c>
      <c r="L13">
        <v>36</v>
      </c>
      <c r="M13" t="str">
        <f t="shared" si="0"/>
        <v>Middle Aged</v>
      </c>
      <c r="N13" t="s">
        <v>18</v>
      </c>
    </row>
    <row r="14" spans="1:14" x14ac:dyDescent="0.3">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1">
        <v>40000</v>
      </c>
      <c r="E15">
        <v>2</v>
      </c>
      <c r="F15" t="s">
        <v>19</v>
      </c>
      <c r="G15" t="s">
        <v>20</v>
      </c>
      <c r="H15" t="s">
        <v>15</v>
      </c>
      <c r="I15">
        <v>1</v>
      </c>
      <c r="J15" t="s">
        <v>26</v>
      </c>
      <c r="K15" t="s">
        <v>17</v>
      </c>
      <c r="L15">
        <v>35</v>
      </c>
      <c r="M15" t="str">
        <f t="shared" si="0"/>
        <v>Middle Aged</v>
      </c>
      <c r="N15" t="s">
        <v>15</v>
      </c>
    </row>
    <row r="16" spans="1:14" x14ac:dyDescent="0.3">
      <c r="A16">
        <v>23542</v>
      </c>
      <c r="B16" t="s">
        <v>38</v>
      </c>
      <c r="C16" t="s">
        <v>36</v>
      </c>
      <c r="D16" s="1">
        <v>60000</v>
      </c>
      <c r="E16">
        <v>1</v>
      </c>
      <c r="F16" t="s">
        <v>19</v>
      </c>
      <c r="G16" t="s">
        <v>14</v>
      </c>
      <c r="H16" t="s">
        <v>18</v>
      </c>
      <c r="I16">
        <v>1</v>
      </c>
      <c r="J16" t="s">
        <v>16</v>
      </c>
      <c r="K16" t="s">
        <v>24</v>
      </c>
      <c r="L16">
        <v>45</v>
      </c>
      <c r="M16" t="str">
        <f t="shared" si="0"/>
        <v>Middle Aged</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Aged</v>
      </c>
      <c r="N17" t="s">
        <v>15</v>
      </c>
    </row>
    <row r="18" spans="1:14" x14ac:dyDescent="0.3">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Aged</v>
      </c>
      <c r="N19" t="s">
        <v>18</v>
      </c>
    </row>
    <row r="20" spans="1:14" x14ac:dyDescent="0.3">
      <c r="A20">
        <v>27183</v>
      </c>
      <c r="B20" t="s">
        <v>38</v>
      </c>
      <c r="C20" t="s">
        <v>36</v>
      </c>
      <c r="D20" s="1">
        <v>40000</v>
      </c>
      <c r="E20">
        <v>2</v>
      </c>
      <c r="F20" t="s">
        <v>19</v>
      </c>
      <c r="G20" t="s">
        <v>20</v>
      </c>
      <c r="H20" t="s">
        <v>15</v>
      </c>
      <c r="I20">
        <v>1</v>
      </c>
      <c r="J20" t="s">
        <v>26</v>
      </c>
      <c r="K20" t="s">
        <v>17</v>
      </c>
      <c r="L20">
        <v>35</v>
      </c>
      <c r="M20" t="str">
        <f t="shared" si="0"/>
        <v>Middle Aged</v>
      </c>
      <c r="N20" t="s">
        <v>15</v>
      </c>
    </row>
    <row r="21" spans="1:14" x14ac:dyDescent="0.3">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Aged</v>
      </c>
      <c r="N22" t="s">
        <v>15</v>
      </c>
    </row>
    <row r="23" spans="1:14" x14ac:dyDescent="0.3">
      <c r="A23">
        <v>21564</v>
      </c>
      <c r="B23" t="s">
        <v>38</v>
      </c>
      <c r="C23" t="s">
        <v>39</v>
      </c>
      <c r="D23" s="1">
        <v>80000</v>
      </c>
      <c r="E23">
        <v>0</v>
      </c>
      <c r="F23" t="s">
        <v>13</v>
      </c>
      <c r="G23" t="s">
        <v>21</v>
      </c>
      <c r="H23" t="s">
        <v>15</v>
      </c>
      <c r="I23">
        <v>4</v>
      </c>
      <c r="J23" t="s">
        <v>46</v>
      </c>
      <c r="K23" t="s">
        <v>24</v>
      </c>
      <c r="L23">
        <v>35</v>
      </c>
      <c r="M23" t="str">
        <f t="shared" si="0"/>
        <v>Middle Aged</v>
      </c>
      <c r="N23" t="s">
        <v>18</v>
      </c>
    </row>
    <row r="24" spans="1:14" x14ac:dyDescent="0.3">
      <c r="A24">
        <v>19193</v>
      </c>
      <c r="B24" t="s">
        <v>38</v>
      </c>
      <c r="C24" t="s">
        <v>36</v>
      </c>
      <c r="D24" s="1">
        <v>40000</v>
      </c>
      <c r="E24">
        <v>2</v>
      </c>
      <c r="F24" t="s">
        <v>19</v>
      </c>
      <c r="G24" t="s">
        <v>20</v>
      </c>
      <c r="H24" t="s">
        <v>15</v>
      </c>
      <c r="I24">
        <v>0</v>
      </c>
      <c r="J24" t="s">
        <v>26</v>
      </c>
      <c r="K24" t="s">
        <v>17</v>
      </c>
      <c r="L24">
        <v>35</v>
      </c>
      <c r="M24" t="str">
        <f t="shared" si="0"/>
        <v>Middle Aged</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1">
        <v>40000</v>
      </c>
      <c r="E26">
        <v>2</v>
      </c>
      <c r="F26" t="s">
        <v>19</v>
      </c>
      <c r="G26" t="s">
        <v>20</v>
      </c>
      <c r="H26" t="s">
        <v>18</v>
      </c>
      <c r="I26">
        <v>1</v>
      </c>
      <c r="J26" t="s">
        <v>16</v>
      </c>
      <c r="K26" t="s">
        <v>17</v>
      </c>
      <c r="L26">
        <v>34</v>
      </c>
      <c r="M26" t="str">
        <f t="shared" si="0"/>
        <v>Middle Aged</v>
      </c>
      <c r="N26" t="s">
        <v>18</v>
      </c>
    </row>
    <row r="27" spans="1:14" x14ac:dyDescent="0.3">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1">
        <v>30000</v>
      </c>
      <c r="E28">
        <v>0</v>
      </c>
      <c r="F28" t="s">
        <v>19</v>
      </c>
      <c r="G28" t="s">
        <v>20</v>
      </c>
      <c r="H28" t="s">
        <v>18</v>
      </c>
      <c r="I28">
        <v>1</v>
      </c>
      <c r="J28" t="s">
        <v>16</v>
      </c>
      <c r="K28" t="s">
        <v>17</v>
      </c>
      <c r="L28">
        <v>29</v>
      </c>
      <c r="M28" t="str">
        <f t="shared" si="0"/>
        <v>Teenager</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Aged</v>
      </c>
      <c r="N29" t="s">
        <v>18</v>
      </c>
    </row>
    <row r="30" spans="1:14" x14ac:dyDescent="0.3">
      <c r="A30">
        <v>18299</v>
      </c>
      <c r="B30" t="s">
        <v>37</v>
      </c>
      <c r="C30" t="s">
        <v>36</v>
      </c>
      <c r="D30" s="1">
        <v>70000</v>
      </c>
      <c r="E30">
        <v>5</v>
      </c>
      <c r="F30" t="s">
        <v>19</v>
      </c>
      <c r="G30" t="s">
        <v>14</v>
      </c>
      <c r="H30" t="s">
        <v>15</v>
      </c>
      <c r="I30">
        <v>2</v>
      </c>
      <c r="J30" t="s">
        <v>23</v>
      </c>
      <c r="K30" t="s">
        <v>24</v>
      </c>
      <c r="L30">
        <v>44</v>
      </c>
      <c r="M30" t="str">
        <f t="shared" si="0"/>
        <v>Middle Aged</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Aged</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1">
        <v>10000</v>
      </c>
      <c r="E33">
        <v>0</v>
      </c>
      <c r="F33" t="s">
        <v>19</v>
      </c>
      <c r="G33" t="s">
        <v>25</v>
      </c>
      <c r="H33" t="s">
        <v>18</v>
      </c>
      <c r="I33">
        <v>1</v>
      </c>
      <c r="J33" t="s">
        <v>16</v>
      </c>
      <c r="K33" t="s">
        <v>24</v>
      </c>
      <c r="L33">
        <v>26</v>
      </c>
      <c r="M33" t="str">
        <f t="shared" si="0"/>
        <v>Teenager</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Aged</v>
      </c>
      <c r="N34" t="s">
        <v>18</v>
      </c>
    </row>
    <row r="35" spans="1:14" x14ac:dyDescent="0.3">
      <c r="A35">
        <v>18484</v>
      </c>
      <c r="B35" t="s">
        <v>38</v>
      </c>
      <c r="C35" t="s">
        <v>36</v>
      </c>
      <c r="D35" s="1">
        <v>80000</v>
      </c>
      <c r="E35">
        <v>2</v>
      </c>
      <c r="F35" t="s">
        <v>27</v>
      </c>
      <c r="G35" t="s">
        <v>14</v>
      </c>
      <c r="H35" t="s">
        <v>18</v>
      </c>
      <c r="I35">
        <v>2</v>
      </c>
      <c r="J35" t="s">
        <v>26</v>
      </c>
      <c r="K35" t="s">
        <v>24</v>
      </c>
      <c r="L35">
        <v>50</v>
      </c>
      <c r="M35" t="str">
        <f t="shared" si="0"/>
        <v>Middle Aged</v>
      </c>
      <c r="N35" t="s">
        <v>15</v>
      </c>
    </row>
    <row r="36" spans="1:14" x14ac:dyDescent="0.3">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Aged</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Teenager</v>
      </c>
      <c r="N39" t="s">
        <v>18</v>
      </c>
    </row>
    <row r="40" spans="1:14" x14ac:dyDescent="0.3">
      <c r="A40">
        <v>26863</v>
      </c>
      <c r="B40" t="s">
        <v>38</v>
      </c>
      <c r="C40" t="s">
        <v>36</v>
      </c>
      <c r="D40" s="1">
        <v>20000</v>
      </c>
      <c r="E40">
        <v>0</v>
      </c>
      <c r="F40" t="s">
        <v>27</v>
      </c>
      <c r="G40" t="s">
        <v>25</v>
      </c>
      <c r="H40" t="s">
        <v>18</v>
      </c>
      <c r="I40">
        <v>1</v>
      </c>
      <c r="J40" t="s">
        <v>22</v>
      </c>
      <c r="K40" t="s">
        <v>17</v>
      </c>
      <c r="L40">
        <v>28</v>
      </c>
      <c r="M40" t="str">
        <f t="shared" si="0"/>
        <v>Teenager</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Aged</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Aged</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Aged</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37</v>
      </c>
      <c r="C50" t="s">
        <v>36</v>
      </c>
      <c r="D50" s="1">
        <v>30000</v>
      </c>
      <c r="E50">
        <v>2</v>
      </c>
      <c r="F50" t="s">
        <v>19</v>
      </c>
      <c r="G50" t="s">
        <v>20</v>
      </c>
      <c r="H50" t="s">
        <v>18</v>
      </c>
      <c r="I50">
        <v>2</v>
      </c>
      <c r="J50" t="s">
        <v>16</v>
      </c>
      <c r="K50" t="s">
        <v>17</v>
      </c>
      <c r="L50">
        <v>42</v>
      </c>
      <c r="M50" t="str">
        <f t="shared" si="0"/>
        <v>Middle Aged</v>
      </c>
      <c r="N50" t="s">
        <v>18</v>
      </c>
    </row>
    <row r="51" spans="1:14" x14ac:dyDescent="0.3">
      <c r="A51">
        <v>14939</v>
      </c>
      <c r="B51" t="s">
        <v>38</v>
      </c>
      <c r="C51" t="s">
        <v>36</v>
      </c>
      <c r="D51" s="1">
        <v>40000</v>
      </c>
      <c r="E51">
        <v>0</v>
      </c>
      <c r="F51" t="s">
        <v>13</v>
      </c>
      <c r="G51" t="s">
        <v>20</v>
      </c>
      <c r="H51" t="s">
        <v>15</v>
      </c>
      <c r="I51">
        <v>0</v>
      </c>
      <c r="J51" t="s">
        <v>16</v>
      </c>
      <c r="K51" t="s">
        <v>17</v>
      </c>
      <c r="L51">
        <v>39</v>
      </c>
      <c r="M51" t="str">
        <f t="shared" si="0"/>
        <v>Middle Aged</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Teenager</v>
      </c>
      <c r="N52" t="s">
        <v>18</v>
      </c>
    </row>
    <row r="53" spans="1:14" x14ac:dyDescent="0.3">
      <c r="A53">
        <v>20619</v>
      </c>
      <c r="B53" t="s">
        <v>38</v>
      </c>
      <c r="C53" t="s">
        <v>36</v>
      </c>
      <c r="D53" s="1">
        <v>80000</v>
      </c>
      <c r="E53">
        <v>0</v>
      </c>
      <c r="F53" t="s">
        <v>13</v>
      </c>
      <c r="G53" t="s">
        <v>21</v>
      </c>
      <c r="H53" t="s">
        <v>18</v>
      </c>
      <c r="I53">
        <v>4</v>
      </c>
      <c r="J53" t="s">
        <v>46</v>
      </c>
      <c r="K53" t="s">
        <v>24</v>
      </c>
      <c r="L53">
        <v>35</v>
      </c>
      <c r="M53" t="str">
        <f t="shared" si="0"/>
        <v>Middle Aged</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37</v>
      </c>
      <c r="C57" t="s">
        <v>36</v>
      </c>
      <c r="D57" s="1">
        <v>80000</v>
      </c>
      <c r="E57">
        <v>4</v>
      </c>
      <c r="F57" t="s">
        <v>27</v>
      </c>
      <c r="G57" t="s">
        <v>21</v>
      </c>
      <c r="H57" t="s">
        <v>15</v>
      </c>
      <c r="I57">
        <v>2</v>
      </c>
      <c r="J57" t="s">
        <v>46</v>
      </c>
      <c r="K57" t="s">
        <v>17</v>
      </c>
      <c r="L57">
        <v>54</v>
      </c>
      <c r="M57" t="str">
        <f t="shared" si="0"/>
        <v>Middle Aged</v>
      </c>
      <c r="N57" t="s">
        <v>18</v>
      </c>
    </row>
    <row r="58" spans="1:14" x14ac:dyDescent="0.3">
      <c r="A58">
        <v>12808</v>
      </c>
      <c r="B58" t="s">
        <v>37</v>
      </c>
      <c r="C58" t="s">
        <v>36</v>
      </c>
      <c r="D58" s="1">
        <v>40000</v>
      </c>
      <c r="E58">
        <v>0</v>
      </c>
      <c r="F58" t="s">
        <v>13</v>
      </c>
      <c r="G58" t="s">
        <v>20</v>
      </c>
      <c r="H58" t="s">
        <v>15</v>
      </c>
      <c r="I58">
        <v>0</v>
      </c>
      <c r="J58" t="s">
        <v>16</v>
      </c>
      <c r="K58" t="s">
        <v>17</v>
      </c>
      <c r="L58">
        <v>38</v>
      </c>
      <c r="M58" t="str">
        <f t="shared" si="0"/>
        <v>Middle Aged</v>
      </c>
      <c r="N58" t="s">
        <v>15</v>
      </c>
    </row>
    <row r="59" spans="1:14" x14ac:dyDescent="0.3">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Aged</v>
      </c>
      <c r="N60" t="s">
        <v>15</v>
      </c>
    </row>
    <row r="61" spans="1:14" x14ac:dyDescent="0.3">
      <c r="A61">
        <v>15580</v>
      </c>
      <c r="B61" t="s">
        <v>37</v>
      </c>
      <c r="C61" t="s">
        <v>36</v>
      </c>
      <c r="D61" s="1">
        <v>60000</v>
      </c>
      <c r="E61">
        <v>2</v>
      </c>
      <c r="F61" t="s">
        <v>13</v>
      </c>
      <c r="G61" t="s">
        <v>21</v>
      </c>
      <c r="H61" t="s">
        <v>15</v>
      </c>
      <c r="I61">
        <v>1</v>
      </c>
      <c r="J61" t="s">
        <v>22</v>
      </c>
      <c r="K61" t="s">
        <v>24</v>
      </c>
      <c r="L61">
        <v>38</v>
      </c>
      <c r="M61" t="str">
        <f t="shared" si="0"/>
        <v>Middle Aged</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Aged</v>
      </c>
      <c r="N63" t="s">
        <v>18</v>
      </c>
    </row>
    <row r="64" spans="1:14" x14ac:dyDescent="0.3">
      <c r="A64">
        <v>16713</v>
      </c>
      <c r="B64" t="s">
        <v>37</v>
      </c>
      <c r="C64" t="s">
        <v>36</v>
      </c>
      <c r="D64" s="1">
        <v>40000</v>
      </c>
      <c r="E64">
        <v>2</v>
      </c>
      <c r="F64" t="s">
        <v>13</v>
      </c>
      <c r="G64" t="s">
        <v>28</v>
      </c>
      <c r="H64" t="s">
        <v>15</v>
      </c>
      <c r="I64">
        <v>1</v>
      </c>
      <c r="J64" t="s">
        <v>16</v>
      </c>
      <c r="K64" t="s">
        <v>24</v>
      </c>
      <c r="L64">
        <v>52</v>
      </c>
      <c r="M64" t="str">
        <f t="shared" si="0"/>
        <v>Middle Aged</v>
      </c>
      <c r="N64" t="s">
        <v>15</v>
      </c>
    </row>
    <row r="65" spans="1:14" x14ac:dyDescent="0.3">
      <c r="A65">
        <v>16185</v>
      </c>
      <c r="B65" t="s">
        <v>38</v>
      </c>
      <c r="C65" t="s">
        <v>36</v>
      </c>
      <c r="D65" s="1">
        <v>60000</v>
      </c>
      <c r="E65">
        <v>4</v>
      </c>
      <c r="F65" t="s">
        <v>13</v>
      </c>
      <c r="G65" t="s">
        <v>21</v>
      </c>
      <c r="H65" t="s">
        <v>15</v>
      </c>
      <c r="I65">
        <v>3</v>
      </c>
      <c r="J65" t="s">
        <v>46</v>
      </c>
      <c r="K65" t="s">
        <v>24</v>
      </c>
      <c r="L65">
        <v>41</v>
      </c>
      <c r="M65" t="str">
        <f t="shared" si="0"/>
        <v>Middle Aged</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Aged</v>
      </c>
      <c r="N66" t="s">
        <v>15</v>
      </c>
    </row>
    <row r="67" spans="1:14" x14ac:dyDescent="0.3">
      <c r="A67">
        <v>29337</v>
      </c>
      <c r="B67" t="s">
        <v>38</v>
      </c>
      <c r="C67" t="s">
        <v>36</v>
      </c>
      <c r="D67" s="1">
        <v>30000</v>
      </c>
      <c r="E67">
        <v>2</v>
      </c>
      <c r="F67" t="s">
        <v>19</v>
      </c>
      <c r="G67" t="s">
        <v>20</v>
      </c>
      <c r="H67" t="s">
        <v>15</v>
      </c>
      <c r="I67">
        <v>2</v>
      </c>
      <c r="J67" t="s">
        <v>23</v>
      </c>
      <c r="K67" t="s">
        <v>24</v>
      </c>
      <c r="L67">
        <v>68</v>
      </c>
      <c r="M67" t="str">
        <f t="shared" ref="M67:M130" si="1">IF(L67&gt;54, "Old",IF(L67&gt;=31,"Middle Aged",  IF(L67&lt;31,"Teenager","Invalid")))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Aged</v>
      </c>
      <c r="N68" t="s">
        <v>15</v>
      </c>
    </row>
    <row r="69" spans="1:14" x14ac:dyDescent="0.3">
      <c r="A69">
        <v>25303</v>
      </c>
      <c r="B69" t="s">
        <v>38</v>
      </c>
      <c r="C69" t="s">
        <v>36</v>
      </c>
      <c r="D69" s="1">
        <v>30000</v>
      </c>
      <c r="E69">
        <v>0</v>
      </c>
      <c r="F69" t="s">
        <v>27</v>
      </c>
      <c r="G69" t="s">
        <v>25</v>
      </c>
      <c r="H69" t="s">
        <v>15</v>
      </c>
      <c r="I69">
        <v>1</v>
      </c>
      <c r="J69" t="s">
        <v>22</v>
      </c>
      <c r="K69" t="s">
        <v>17</v>
      </c>
      <c r="L69">
        <v>33</v>
      </c>
      <c r="M69" t="str">
        <f t="shared" si="1"/>
        <v>Middle Aged</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Teenager</v>
      </c>
      <c r="N71" t="s">
        <v>18</v>
      </c>
    </row>
    <row r="72" spans="1:14" x14ac:dyDescent="0.3">
      <c r="A72">
        <v>14238</v>
      </c>
      <c r="B72" t="s">
        <v>37</v>
      </c>
      <c r="C72" t="s">
        <v>36</v>
      </c>
      <c r="D72" s="1">
        <v>120000</v>
      </c>
      <c r="E72">
        <v>0</v>
      </c>
      <c r="F72" t="s">
        <v>29</v>
      </c>
      <c r="G72" t="s">
        <v>21</v>
      </c>
      <c r="H72" t="s">
        <v>15</v>
      </c>
      <c r="I72">
        <v>4</v>
      </c>
      <c r="J72" t="s">
        <v>46</v>
      </c>
      <c r="K72" t="s">
        <v>24</v>
      </c>
      <c r="L72">
        <v>36</v>
      </c>
      <c r="M72" t="str">
        <f t="shared" si="1"/>
        <v>Middle Aged</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Aged</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Aged</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Aged</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Teenager</v>
      </c>
      <c r="N78" t="s">
        <v>18</v>
      </c>
    </row>
    <row r="79" spans="1:14" x14ac:dyDescent="0.3">
      <c r="A79">
        <v>27969</v>
      </c>
      <c r="B79" t="s">
        <v>37</v>
      </c>
      <c r="C79" t="s">
        <v>36</v>
      </c>
      <c r="D79" s="1">
        <v>80000</v>
      </c>
      <c r="E79">
        <v>0</v>
      </c>
      <c r="F79" t="s">
        <v>13</v>
      </c>
      <c r="G79" t="s">
        <v>21</v>
      </c>
      <c r="H79" t="s">
        <v>15</v>
      </c>
      <c r="I79">
        <v>2</v>
      </c>
      <c r="J79" t="s">
        <v>46</v>
      </c>
      <c r="K79" t="s">
        <v>24</v>
      </c>
      <c r="L79">
        <v>29</v>
      </c>
      <c r="M79" t="str">
        <f t="shared" si="1"/>
        <v>Teenager</v>
      </c>
      <c r="N79" t="s">
        <v>15</v>
      </c>
    </row>
    <row r="80" spans="1:14" x14ac:dyDescent="0.3">
      <c r="A80">
        <v>15752</v>
      </c>
      <c r="B80" t="s">
        <v>37</v>
      </c>
      <c r="C80" t="s">
        <v>36</v>
      </c>
      <c r="D80" s="1">
        <v>80000</v>
      </c>
      <c r="E80">
        <v>2</v>
      </c>
      <c r="F80" t="s">
        <v>27</v>
      </c>
      <c r="G80" t="s">
        <v>14</v>
      </c>
      <c r="H80" t="s">
        <v>18</v>
      </c>
      <c r="I80">
        <v>2</v>
      </c>
      <c r="J80" t="s">
        <v>26</v>
      </c>
      <c r="K80" t="s">
        <v>24</v>
      </c>
      <c r="L80">
        <v>50</v>
      </c>
      <c r="M80" t="str">
        <f t="shared" si="1"/>
        <v>Middle Aged</v>
      </c>
      <c r="N80" t="s">
        <v>15</v>
      </c>
    </row>
    <row r="81" spans="1:14" x14ac:dyDescent="0.3">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Aged</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Aged</v>
      </c>
      <c r="N83" t="s">
        <v>18</v>
      </c>
    </row>
    <row r="84" spans="1:14" x14ac:dyDescent="0.3">
      <c r="A84">
        <v>26941</v>
      </c>
      <c r="B84" t="s">
        <v>37</v>
      </c>
      <c r="C84" t="s">
        <v>36</v>
      </c>
      <c r="D84" s="1">
        <v>30000</v>
      </c>
      <c r="E84">
        <v>0</v>
      </c>
      <c r="F84" t="s">
        <v>13</v>
      </c>
      <c r="G84" t="s">
        <v>20</v>
      </c>
      <c r="H84" t="s">
        <v>15</v>
      </c>
      <c r="I84">
        <v>0</v>
      </c>
      <c r="J84" t="s">
        <v>16</v>
      </c>
      <c r="K84" t="s">
        <v>17</v>
      </c>
      <c r="L84">
        <v>47</v>
      </c>
      <c r="M84" t="str">
        <f t="shared" si="1"/>
        <v>Middle Aged</v>
      </c>
      <c r="N84" t="s">
        <v>15</v>
      </c>
    </row>
    <row r="85" spans="1:14" x14ac:dyDescent="0.3">
      <c r="A85">
        <v>28412</v>
      </c>
      <c r="B85" t="s">
        <v>38</v>
      </c>
      <c r="C85" t="s">
        <v>36</v>
      </c>
      <c r="D85" s="1">
        <v>20000</v>
      </c>
      <c r="E85">
        <v>0</v>
      </c>
      <c r="F85" t="s">
        <v>27</v>
      </c>
      <c r="G85" t="s">
        <v>25</v>
      </c>
      <c r="H85" t="s">
        <v>18</v>
      </c>
      <c r="I85">
        <v>1</v>
      </c>
      <c r="J85" t="s">
        <v>22</v>
      </c>
      <c r="K85" t="s">
        <v>17</v>
      </c>
      <c r="L85">
        <v>29</v>
      </c>
      <c r="M85" t="str">
        <f t="shared" si="1"/>
        <v>Teenager</v>
      </c>
      <c r="N85" t="s">
        <v>18</v>
      </c>
    </row>
    <row r="86" spans="1:14" x14ac:dyDescent="0.3">
      <c r="A86">
        <v>24485</v>
      </c>
      <c r="B86" t="s">
        <v>38</v>
      </c>
      <c r="C86" t="s">
        <v>36</v>
      </c>
      <c r="D86" s="1">
        <v>40000</v>
      </c>
      <c r="E86">
        <v>2</v>
      </c>
      <c r="F86" t="s">
        <v>13</v>
      </c>
      <c r="G86" t="s">
        <v>28</v>
      </c>
      <c r="H86" t="s">
        <v>18</v>
      </c>
      <c r="I86">
        <v>1</v>
      </c>
      <c r="J86" t="s">
        <v>23</v>
      </c>
      <c r="K86" t="s">
        <v>24</v>
      </c>
      <c r="L86">
        <v>52</v>
      </c>
      <c r="M86" t="str">
        <f t="shared" si="1"/>
        <v>Middle Aged</v>
      </c>
      <c r="N86" t="s">
        <v>15</v>
      </c>
    </row>
    <row r="87" spans="1:14" x14ac:dyDescent="0.3">
      <c r="A87">
        <v>16514</v>
      </c>
      <c r="B87" t="s">
        <v>38</v>
      </c>
      <c r="C87" t="s">
        <v>36</v>
      </c>
      <c r="D87" s="1">
        <v>10000</v>
      </c>
      <c r="E87">
        <v>0</v>
      </c>
      <c r="F87" t="s">
        <v>19</v>
      </c>
      <c r="G87" t="s">
        <v>25</v>
      </c>
      <c r="H87" t="s">
        <v>15</v>
      </c>
      <c r="I87">
        <v>1</v>
      </c>
      <c r="J87" t="s">
        <v>26</v>
      </c>
      <c r="K87" t="s">
        <v>24</v>
      </c>
      <c r="L87">
        <v>26</v>
      </c>
      <c r="M87" t="str">
        <f t="shared" si="1"/>
        <v>Teenager</v>
      </c>
      <c r="N87" t="s">
        <v>15</v>
      </c>
    </row>
    <row r="88" spans="1:14" x14ac:dyDescent="0.3">
      <c r="A88">
        <v>17191</v>
      </c>
      <c r="B88" t="s">
        <v>38</v>
      </c>
      <c r="C88" t="s">
        <v>36</v>
      </c>
      <c r="D88" s="1">
        <v>130000</v>
      </c>
      <c r="E88">
        <v>3</v>
      </c>
      <c r="F88" t="s">
        <v>19</v>
      </c>
      <c r="G88" t="s">
        <v>21</v>
      </c>
      <c r="H88" t="s">
        <v>18</v>
      </c>
      <c r="I88">
        <v>3</v>
      </c>
      <c r="J88" t="s">
        <v>16</v>
      </c>
      <c r="K88" t="s">
        <v>17</v>
      </c>
      <c r="L88">
        <v>51</v>
      </c>
      <c r="M88" t="str">
        <f t="shared" si="1"/>
        <v>Middle Aged</v>
      </c>
      <c r="N88" t="s">
        <v>15</v>
      </c>
    </row>
    <row r="89" spans="1:14" x14ac:dyDescent="0.3">
      <c r="A89">
        <v>19608</v>
      </c>
      <c r="B89" t="s">
        <v>37</v>
      </c>
      <c r="C89" t="s">
        <v>36</v>
      </c>
      <c r="D89" s="1">
        <v>80000</v>
      </c>
      <c r="E89">
        <v>5</v>
      </c>
      <c r="F89" t="s">
        <v>13</v>
      </c>
      <c r="G89" t="s">
        <v>21</v>
      </c>
      <c r="H89" t="s">
        <v>15</v>
      </c>
      <c r="I89">
        <v>4</v>
      </c>
      <c r="J89" t="s">
        <v>26</v>
      </c>
      <c r="K89" t="s">
        <v>24</v>
      </c>
      <c r="L89">
        <v>40</v>
      </c>
      <c r="M89" t="str">
        <f t="shared" si="1"/>
        <v>Middle Aged</v>
      </c>
      <c r="N89" t="s">
        <v>18</v>
      </c>
    </row>
    <row r="90" spans="1:14" x14ac:dyDescent="0.3">
      <c r="A90">
        <v>24119</v>
      </c>
      <c r="B90" t="s">
        <v>38</v>
      </c>
      <c r="C90" t="s">
        <v>36</v>
      </c>
      <c r="D90" s="1">
        <v>30000</v>
      </c>
      <c r="E90">
        <v>0</v>
      </c>
      <c r="F90" t="s">
        <v>19</v>
      </c>
      <c r="G90" t="s">
        <v>20</v>
      </c>
      <c r="H90" t="s">
        <v>18</v>
      </c>
      <c r="I90">
        <v>1</v>
      </c>
      <c r="J90" t="s">
        <v>22</v>
      </c>
      <c r="K90" t="s">
        <v>17</v>
      </c>
      <c r="L90">
        <v>29</v>
      </c>
      <c r="M90" t="str">
        <f t="shared" si="1"/>
        <v>Teenager</v>
      </c>
      <c r="N90" t="s">
        <v>18</v>
      </c>
    </row>
    <row r="91" spans="1:14" x14ac:dyDescent="0.3">
      <c r="A91">
        <v>25458</v>
      </c>
      <c r="B91" t="s">
        <v>37</v>
      </c>
      <c r="C91" t="s">
        <v>36</v>
      </c>
      <c r="D91" s="1">
        <v>20000</v>
      </c>
      <c r="E91">
        <v>1</v>
      </c>
      <c r="F91" t="s">
        <v>27</v>
      </c>
      <c r="G91" t="s">
        <v>25</v>
      </c>
      <c r="H91" t="s">
        <v>18</v>
      </c>
      <c r="I91">
        <v>1</v>
      </c>
      <c r="J91" t="s">
        <v>26</v>
      </c>
      <c r="K91" t="s">
        <v>17</v>
      </c>
      <c r="L91">
        <v>40</v>
      </c>
      <c r="M91" t="str">
        <f t="shared" si="1"/>
        <v>Middle Aged</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Teenager</v>
      </c>
      <c r="N92" t="s">
        <v>15</v>
      </c>
    </row>
    <row r="93" spans="1:14" x14ac:dyDescent="0.3">
      <c r="A93">
        <v>28436</v>
      </c>
      <c r="B93" t="s">
        <v>38</v>
      </c>
      <c r="C93" t="s">
        <v>36</v>
      </c>
      <c r="D93" s="1">
        <v>30000</v>
      </c>
      <c r="E93">
        <v>0</v>
      </c>
      <c r="F93" t="s">
        <v>19</v>
      </c>
      <c r="G93" t="s">
        <v>20</v>
      </c>
      <c r="H93" t="s">
        <v>18</v>
      </c>
      <c r="I93">
        <v>1</v>
      </c>
      <c r="J93" t="s">
        <v>16</v>
      </c>
      <c r="K93" t="s">
        <v>17</v>
      </c>
      <c r="L93">
        <v>30</v>
      </c>
      <c r="M93" t="str">
        <f t="shared" si="1"/>
        <v>Teenager</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Aged</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Aged</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1">
        <v>30000</v>
      </c>
      <c r="E98">
        <v>1</v>
      </c>
      <c r="F98" t="s">
        <v>19</v>
      </c>
      <c r="G98" t="s">
        <v>20</v>
      </c>
      <c r="H98" t="s">
        <v>15</v>
      </c>
      <c r="I98">
        <v>1</v>
      </c>
      <c r="J98" t="s">
        <v>16</v>
      </c>
      <c r="K98" t="s">
        <v>17</v>
      </c>
      <c r="L98">
        <v>43</v>
      </c>
      <c r="M98" t="str">
        <f t="shared" si="1"/>
        <v>Middle Aged</v>
      </c>
      <c r="N98" t="s">
        <v>18</v>
      </c>
    </row>
    <row r="99" spans="1:14" x14ac:dyDescent="0.3">
      <c r="A99">
        <v>23940</v>
      </c>
      <c r="B99" t="s">
        <v>37</v>
      </c>
      <c r="C99" t="s">
        <v>36</v>
      </c>
      <c r="D99" s="1">
        <v>40000</v>
      </c>
      <c r="E99">
        <v>1</v>
      </c>
      <c r="F99" t="s">
        <v>13</v>
      </c>
      <c r="G99" t="s">
        <v>14</v>
      </c>
      <c r="H99" t="s">
        <v>15</v>
      </c>
      <c r="I99">
        <v>1</v>
      </c>
      <c r="J99" t="s">
        <v>16</v>
      </c>
      <c r="K99" t="s">
        <v>17</v>
      </c>
      <c r="L99">
        <v>44</v>
      </c>
      <c r="M99" t="str">
        <f t="shared" si="1"/>
        <v>Middle Aged</v>
      </c>
      <c r="N99" t="s">
        <v>15</v>
      </c>
    </row>
    <row r="100" spans="1:14" x14ac:dyDescent="0.3">
      <c r="A100">
        <v>19441</v>
      </c>
      <c r="B100" t="s">
        <v>37</v>
      </c>
      <c r="C100" t="s">
        <v>36</v>
      </c>
      <c r="D100" s="1">
        <v>40000</v>
      </c>
      <c r="E100">
        <v>0</v>
      </c>
      <c r="F100" t="s">
        <v>31</v>
      </c>
      <c r="G100" t="s">
        <v>20</v>
      </c>
      <c r="H100" t="s">
        <v>15</v>
      </c>
      <c r="I100">
        <v>0</v>
      </c>
      <c r="J100" t="s">
        <v>16</v>
      </c>
      <c r="K100" t="s">
        <v>17</v>
      </c>
      <c r="L100">
        <v>25</v>
      </c>
      <c r="M100" t="str">
        <f t="shared" si="1"/>
        <v>Teenager</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38</v>
      </c>
      <c r="C102" t="s">
        <v>36</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38</v>
      </c>
      <c r="C103" t="s">
        <v>36</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37</v>
      </c>
      <c r="C104" t="s">
        <v>36</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38</v>
      </c>
      <c r="C105" t="s">
        <v>36</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Teenager</v>
      </c>
      <c r="N107" t="s">
        <v>18</v>
      </c>
    </row>
    <row r="108" spans="1:14" x14ac:dyDescent="0.3">
      <c r="A108">
        <v>20430</v>
      </c>
      <c r="B108" t="s">
        <v>37</v>
      </c>
      <c r="C108" t="s">
        <v>36</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38</v>
      </c>
      <c r="C111" t="s">
        <v>36</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37</v>
      </c>
      <c r="C116" t="s">
        <v>36</v>
      </c>
      <c r="D116" s="1">
        <v>20000</v>
      </c>
      <c r="E116">
        <v>0</v>
      </c>
      <c r="F116" t="s">
        <v>13</v>
      </c>
      <c r="G116" t="s">
        <v>20</v>
      </c>
      <c r="H116" t="s">
        <v>15</v>
      </c>
      <c r="I116">
        <v>0</v>
      </c>
      <c r="J116" t="s">
        <v>16</v>
      </c>
      <c r="K116" t="s">
        <v>24</v>
      </c>
      <c r="L116">
        <v>26</v>
      </c>
      <c r="M116" t="str">
        <f t="shared" si="1"/>
        <v>Teenager</v>
      </c>
      <c r="N116" t="s">
        <v>15</v>
      </c>
    </row>
    <row r="117" spans="1:14" x14ac:dyDescent="0.3">
      <c r="A117">
        <v>24140</v>
      </c>
      <c r="B117" t="s">
        <v>38</v>
      </c>
      <c r="C117" t="s">
        <v>36</v>
      </c>
      <c r="D117" s="1">
        <v>10000</v>
      </c>
      <c r="E117">
        <v>0</v>
      </c>
      <c r="F117" t="s">
        <v>31</v>
      </c>
      <c r="G117" t="s">
        <v>25</v>
      </c>
      <c r="H117" t="s">
        <v>18</v>
      </c>
      <c r="I117">
        <v>0</v>
      </c>
      <c r="J117" t="s">
        <v>16</v>
      </c>
      <c r="K117" t="s">
        <v>17</v>
      </c>
      <c r="L117">
        <v>30</v>
      </c>
      <c r="M117" t="str">
        <f t="shared" si="1"/>
        <v>Teenager</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Teenager</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38</v>
      </c>
      <c r="C124" t="s">
        <v>39</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37</v>
      </c>
      <c r="C127" t="s">
        <v>36</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38</v>
      </c>
      <c r="C128" t="s">
        <v>36</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37</v>
      </c>
      <c r="C129" t="s">
        <v>36</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38</v>
      </c>
      <c r="C130" t="s">
        <v>36</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38</v>
      </c>
      <c r="C131" t="s">
        <v>36</v>
      </c>
      <c r="D131" s="1">
        <v>10000</v>
      </c>
      <c r="E131">
        <v>3</v>
      </c>
      <c r="F131" t="s">
        <v>27</v>
      </c>
      <c r="G131" t="s">
        <v>25</v>
      </c>
      <c r="H131" t="s">
        <v>15</v>
      </c>
      <c r="I131">
        <v>1</v>
      </c>
      <c r="J131" t="s">
        <v>16</v>
      </c>
      <c r="K131" t="s">
        <v>17</v>
      </c>
      <c r="L131">
        <v>39</v>
      </c>
      <c r="M131" t="str">
        <f t="shared" ref="M131:M194" si="2">IF(L131&gt;54, "Old",IF(L131&gt;=31,"Middle Aged",  IF(L131&lt;31,"Teenager","Invalid")))</f>
        <v>Middle Aged</v>
      </c>
      <c r="N131" t="s">
        <v>15</v>
      </c>
    </row>
    <row r="132" spans="1:14" x14ac:dyDescent="0.3">
      <c r="A132">
        <v>12993</v>
      </c>
      <c r="B132" t="s">
        <v>37</v>
      </c>
      <c r="C132" t="s">
        <v>36</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37</v>
      </c>
      <c r="C137" t="s">
        <v>36</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38</v>
      </c>
      <c r="C139" t="s">
        <v>36</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Teenager</v>
      </c>
      <c r="N143" t="s">
        <v>15</v>
      </c>
    </row>
    <row r="144" spans="1:14" x14ac:dyDescent="0.3">
      <c r="A144">
        <v>14832</v>
      </c>
      <c r="B144" t="s">
        <v>37</v>
      </c>
      <c r="C144" t="s">
        <v>36</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37</v>
      </c>
      <c r="C145" t="s">
        <v>39</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38</v>
      </c>
      <c r="C146" t="s">
        <v>36</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37</v>
      </c>
      <c r="C148" t="s">
        <v>36</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1">
        <v>30000</v>
      </c>
      <c r="E151">
        <v>0</v>
      </c>
      <c r="F151" t="s">
        <v>19</v>
      </c>
      <c r="G151" t="s">
        <v>20</v>
      </c>
      <c r="H151" t="s">
        <v>18</v>
      </c>
      <c r="I151">
        <v>1</v>
      </c>
      <c r="J151" t="s">
        <v>26</v>
      </c>
      <c r="K151" t="s">
        <v>17</v>
      </c>
      <c r="L151">
        <v>27</v>
      </c>
      <c r="M151" t="str">
        <f t="shared" si="2"/>
        <v>Teenager</v>
      </c>
      <c r="N151" t="s">
        <v>18</v>
      </c>
    </row>
    <row r="152" spans="1:14" x14ac:dyDescent="0.3">
      <c r="A152">
        <v>26154</v>
      </c>
      <c r="B152" t="s">
        <v>37</v>
      </c>
      <c r="C152" t="s">
        <v>36</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38</v>
      </c>
      <c r="C153" t="s">
        <v>36</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37</v>
      </c>
      <c r="C155" t="s">
        <v>36</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38</v>
      </c>
      <c r="C156" t="s">
        <v>36</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38</v>
      </c>
      <c r="C165" t="s">
        <v>36</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37</v>
      </c>
      <c r="C166" t="s">
        <v>36</v>
      </c>
      <c r="D166" s="1">
        <v>10000</v>
      </c>
      <c r="E166">
        <v>0</v>
      </c>
      <c r="F166" t="s">
        <v>19</v>
      </c>
      <c r="G166" t="s">
        <v>25</v>
      </c>
      <c r="H166" t="s">
        <v>15</v>
      </c>
      <c r="I166">
        <v>1</v>
      </c>
      <c r="J166" t="s">
        <v>22</v>
      </c>
      <c r="K166" t="s">
        <v>24</v>
      </c>
      <c r="L166">
        <v>25</v>
      </c>
      <c r="M166" t="str">
        <f t="shared" si="2"/>
        <v>Teenager</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Teenager</v>
      </c>
      <c r="N167" t="s">
        <v>18</v>
      </c>
    </row>
    <row r="168" spans="1:14" x14ac:dyDescent="0.3">
      <c r="A168">
        <v>26757</v>
      </c>
      <c r="B168" t="s">
        <v>38</v>
      </c>
      <c r="C168" t="s">
        <v>36</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38</v>
      </c>
      <c r="C169" t="s">
        <v>36</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38</v>
      </c>
      <c r="C170" t="s">
        <v>36</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37</v>
      </c>
      <c r="C171" t="s">
        <v>36</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Teenager</v>
      </c>
      <c r="N175" t="s">
        <v>18</v>
      </c>
    </row>
    <row r="176" spans="1:14" x14ac:dyDescent="0.3">
      <c r="A176">
        <v>19442</v>
      </c>
      <c r="B176" t="s">
        <v>38</v>
      </c>
      <c r="C176" t="s">
        <v>36</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Teenager</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37</v>
      </c>
      <c r="C180" t="s">
        <v>36</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38</v>
      </c>
      <c r="C182" t="s">
        <v>36</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37</v>
      </c>
      <c r="C191" t="s">
        <v>36</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38</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46</v>
      </c>
      <c r="K195" t="s">
        <v>24</v>
      </c>
      <c r="L195">
        <v>41</v>
      </c>
      <c r="M195" t="str">
        <f t="shared" ref="M195:M258" si="3">IF(L195&gt;54, "Old",IF(L195&gt;=31,"Middle Aged",  IF(L195&lt;31,"Teenager","Invalid")))</f>
        <v>Middle Aged</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38</v>
      </c>
      <c r="C197" t="s">
        <v>36</v>
      </c>
      <c r="D197" s="1">
        <v>20000</v>
      </c>
      <c r="E197">
        <v>0</v>
      </c>
      <c r="F197" t="s">
        <v>13</v>
      </c>
      <c r="G197" t="s">
        <v>20</v>
      </c>
      <c r="H197" t="s">
        <v>15</v>
      </c>
      <c r="I197">
        <v>0</v>
      </c>
      <c r="J197" t="s">
        <v>16</v>
      </c>
      <c r="K197" t="s">
        <v>24</v>
      </c>
      <c r="L197">
        <v>25</v>
      </c>
      <c r="M197" t="str">
        <f t="shared" si="3"/>
        <v>Teenager</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38</v>
      </c>
      <c r="C201" t="s">
        <v>36</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38</v>
      </c>
      <c r="C202" t="s">
        <v>36</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37</v>
      </c>
      <c r="C203" t="s">
        <v>36</v>
      </c>
      <c r="D203" s="1">
        <v>10000</v>
      </c>
      <c r="E203">
        <v>1</v>
      </c>
      <c r="F203" t="s">
        <v>27</v>
      </c>
      <c r="G203" t="s">
        <v>25</v>
      </c>
      <c r="H203" t="s">
        <v>15</v>
      </c>
      <c r="I203">
        <v>0</v>
      </c>
      <c r="J203" t="s">
        <v>22</v>
      </c>
      <c r="K203" t="s">
        <v>24</v>
      </c>
      <c r="L203">
        <v>27</v>
      </c>
      <c r="M203" t="str">
        <f t="shared" si="3"/>
        <v>Teenager</v>
      </c>
      <c r="N203" t="s">
        <v>15</v>
      </c>
    </row>
    <row r="204" spans="1:14" x14ac:dyDescent="0.3">
      <c r="A204">
        <v>18626</v>
      </c>
      <c r="B204" t="s">
        <v>38</v>
      </c>
      <c r="C204" t="s">
        <v>36</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37</v>
      </c>
      <c r="C207" t="s">
        <v>36</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38</v>
      </c>
      <c r="C208" t="s">
        <v>36</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Teenager</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Teenager</v>
      </c>
      <c r="N214" t="s">
        <v>18</v>
      </c>
    </row>
    <row r="215" spans="1:14" x14ac:dyDescent="0.3">
      <c r="A215">
        <v>11451</v>
      </c>
      <c r="B215" t="s">
        <v>38</v>
      </c>
      <c r="C215" t="s">
        <v>36</v>
      </c>
      <c r="D215" s="1">
        <v>70000</v>
      </c>
      <c r="E215">
        <v>0</v>
      </c>
      <c r="F215" t="s">
        <v>13</v>
      </c>
      <c r="G215" t="s">
        <v>21</v>
      </c>
      <c r="H215" t="s">
        <v>18</v>
      </c>
      <c r="I215">
        <v>4</v>
      </c>
      <c r="J215" t="s">
        <v>46</v>
      </c>
      <c r="K215" t="s">
        <v>24</v>
      </c>
      <c r="L215">
        <v>31</v>
      </c>
      <c r="M215" t="str">
        <f t="shared" si="3"/>
        <v>Middle Aged</v>
      </c>
      <c r="N215" t="s">
        <v>15</v>
      </c>
    </row>
    <row r="216" spans="1:14" x14ac:dyDescent="0.3">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37</v>
      </c>
      <c r="C218" t="s">
        <v>36</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Teenager</v>
      </c>
      <c r="N219" t="s">
        <v>18</v>
      </c>
    </row>
    <row r="220" spans="1:14" x14ac:dyDescent="0.3">
      <c r="A220">
        <v>16043</v>
      </c>
      <c r="B220" t="s">
        <v>38</v>
      </c>
      <c r="C220" t="s">
        <v>36</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38</v>
      </c>
      <c r="C221" t="s">
        <v>36</v>
      </c>
      <c r="D221" s="1">
        <v>10000</v>
      </c>
      <c r="E221">
        <v>0</v>
      </c>
      <c r="F221" t="s">
        <v>19</v>
      </c>
      <c r="G221" t="s">
        <v>25</v>
      </c>
      <c r="H221" t="s">
        <v>15</v>
      </c>
      <c r="I221">
        <v>1</v>
      </c>
      <c r="J221" t="s">
        <v>26</v>
      </c>
      <c r="K221" t="s">
        <v>24</v>
      </c>
      <c r="L221">
        <v>26</v>
      </c>
      <c r="M221" t="str">
        <f t="shared" si="3"/>
        <v>Teenager</v>
      </c>
      <c r="N221" t="s">
        <v>15</v>
      </c>
    </row>
    <row r="222" spans="1:14" x14ac:dyDescent="0.3">
      <c r="A222">
        <v>27696</v>
      </c>
      <c r="B222" t="s">
        <v>37</v>
      </c>
      <c r="C222" t="s">
        <v>36</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38</v>
      </c>
      <c r="C223" t="s">
        <v>36</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38</v>
      </c>
      <c r="C225" t="s">
        <v>39</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37</v>
      </c>
      <c r="C229" t="s">
        <v>36</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38</v>
      </c>
      <c r="C231" t="s">
        <v>36</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37</v>
      </c>
      <c r="C235" t="s">
        <v>36</v>
      </c>
      <c r="D235" s="1">
        <v>20000</v>
      </c>
      <c r="E235">
        <v>0</v>
      </c>
      <c r="F235" t="s">
        <v>13</v>
      </c>
      <c r="G235" t="s">
        <v>20</v>
      </c>
      <c r="H235" t="s">
        <v>15</v>
      </c>
      <c r="I235">
        <v>0</v>
      </c>
      <c r="J235" t="s">
        <v>16</v>
      </c>
      <c r="K235" t="s">
        <v>24</v>
      </c>
      <c r="L235">
        <v>27</v>
      </c>
      <c r="M235" t="str">
        <f t="shared" si="3"/>
        <v>Teenager</v>
      </c>
      <c r="N235" t="s">
        <v>15</v>
      </c>
    </row>
    <row r="236" spans="1:14" x14ac:dyDescent="0.3">
      <c r="A236">
        <v>24611</v>
      </c>
      <c r="B236" t="s">
        <v>38</v>
      </c>
      <c r="C236" t="s">
        <v>36</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Teenager</v>
      </c>
      <c r="N239" t="s">
        <v>15</v>
      </c>
    </row>
    <row r="240" spans="1:14" x14ac:dyDescent="0.3">
      <c r="A240">
        <v>22006</v>
      </c>
      <c r="B240" t="s">
        <v>37</v>
      </c>
      <c r="C240" t="s">
        <v>36</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37</v>
      </c>
      <c r="C242" t="s">
        <v>36</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Teenager</v>
      </c>
      <c r="N243" t="s">
        <v>18</v>
      </c>
    </row>
    <row r="244" spans="1:14" x14ac:dyDescent="0.3">
      <c r="A244">
        <v>23908</v>
      </c>
      <c r="B244" t="s">
        <v>38</v>
      </c>
      <c r="C244" t="s">
        <v>36</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Teenager</v>
      </c>
      <c r="N245" t="s">
        <v>18</v>
      </c>
    </row>
    <row r="246" spans="1:14" x14ac:dyDescent="0.3">
      <c r="A246">
        <v>19057</v>
      </c>
      <c r="B246" t="s">
        <v>37</v>
      </c>
      <c r="C246" t="s">
        <v>39</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37</v>
      </c>
      <c r="C247" t="s">
        <v>36</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37</v>
      </c>
      <c r="C249" t="s">
        <v>39</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37</v>
      </c>
      <c r="C255" t="s">
        <v>36</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37</v>
      </c>
      <c r="C258" t="s">
        <v>36</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 "Old",IF(L259&gt;=31,"Middle Aged",  IF(L259&lt;31,"Teenager","Invalid")))</f>
        <v>Middle Aged</v>
      </c>
      <c r="N259" t="s">
        <v>15</v>
      </c>
    </row>
    <row r="260" spans="1:14" x14ac:dyDescent="0.3">
      <c r="A260">
        <v>14193</v>
      </c>
      <c r="B260" t="s">
        <v>38</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38</v>
      </c>
      <c r="C265" t="s">
        <v>39</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37</v>
      </c>
      <c r="C266" t="s">
        <v>36</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Teenager</v>
      </c>
      <c r="N268" t="s">
        <v>18</v>
      </c>
    </row>
    <row r="269" spans="1:14" x14ac:dyDescent="0.3">
      <c r="A269">
        <v>13133</v>
      </c>
      <c r="B269" t="s">
        <v>38</v>
      </c>
      <c r="C269" t="s">
        <v>36</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37</v>
      </c>
      <c r="C270" t="s">
        <v>36</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Teenager</v>
      </c>
      <c r="N273" t="s">
        <v>18</v>
      </c>
    </row>
    <row r="274" spans="1:14" x14ac:dyDescent="0.3">
      <c r="A274">
        <v>24061</v>
      </c>
      <c r="B274" t="s">
        <v>37</v>
      </c>
      <c r="C274" t="s">
        <v>36</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Teenager</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37</v>
      </c>
      <c r="C280" t="s">
        <v>36</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38</v>
      </c>
      <c r="C281" t="s">
        <v>36</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38</v>
      </c>
      <c r="C283" t="s">
        <v>36</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38</v>
      </c>
      <c r="C284" t="s">
        <v>36</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38</v>
      </c>
      <c r="C286" t="s">
        <v>36</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37</v>
      </c>
      <c r="C290" t="s">
        <v>36</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37</v>
      </c>
      <c r="C291" t="s">
        <v>36</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37</v>
      </c>
      <c r="C293" t="s">
        <v>36</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38</v>
      </c>
      <c r="C296" t="s">
        <v>36</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38</v>
      </c>
      <c r="C297" t="s">
        <v>39</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37</v>
      </c>
      <c r="C299" t="s">
        <v>36</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Teenager</v>
      </c>
      <c r="N303" t="s">
        <v>15</v>
      </c>
    </row>
    <row r="304" spans="1:14" x14ac:dyDescent="0.3">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37</v>
      </c>
      <c r="C306" t="s">
        <v>36</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37</v>
      </c>
      <c r="C312" t="s">
        <v>36</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37</v>
      </c>
      <c r="C313" t="s">
        <v>36</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37</v>
      </c>
      <c r="C316" t="s">
        <v>36</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38</v>
      </c>
      <c r="C317" t="s">
        <v>36</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37</v>
      </c>
      <c r="C320" t="s">
        <v>36</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37</v>
      </c>
      <c r="C322" t="s">
        <v>36</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 "Old",IF(L323&gt;=31,"Middle Aged",  IF(L323&lt;31,"Teenager","Invalid")))</f>
        <v>Middle Aged</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37</v>
      </c>
      <c r="C326" t="s">
        <v>36</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38</v>
      </c>
      <c r="C327" t="s">
        <v>36</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Teenager</v>
      </c>
      <c r="N328" t="s">
        <v>15</v>
      </c>
    </row>
    <row r="329" spans="1:14" x14ac:dyDescent="0.3">
      <c r="A329">
        <v>28379</v>
      </c>
      <c r="B329" t="s">
        <v>37</v>
      </c>
      <c r="C329" t="s">
        <v>36</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38</v>
      </c>
      <c r="C330" t="s">
        <v>36</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37</v>
      </c>
      <c r="C333" t="s">
        <v>36</v>
      </c>
      <c r="D333" s="1">
        <v>10000</v>
      </c>
      <c r="E333">
        <v>0</v>
      </c>
      <c r="F333" t="s">
        <v>29</v>
      </c>
      <c r="G333" t="s">
        <v>25</v>
      </c>
      <c r="H333" t="s">
        <v>18</v>
      </c>
      <c r="I333">
        <v>2</v>
      </c>
      <c r="J333" t="s">
        <v>16</v>
      </c>
      <c r="K333" t="s">
        <v>17</v>
      </c>
      <c r="L333">
        <v>30</v>
      </c>
      <c r="M333" t="str">
        <f t="shared" si="5"/>
        <v>Teenager</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37</v>
      </c>
      <c r="C335" t="s">
        <v>36</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37</v>
      </c>
      <c r="C336" t="s">
        <v>36</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37</v>
      </c>
      <c r="C337" t="s">
        <v>36</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38</v>
      </c>
      <c r="C338" t="s">
        <v>36</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37</v>
      </c>
      <c r="C339" t="s">
        <v>36</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1">
        <v>30000</v>
      </c>
      <c r="E342">
        <v>0</v>
      </c>
      <c r="F342" t="s">
        <v>19</v>
      </c>
      <c r="G342" t="s">
        <v>20</v>
      </c>
      <c r="H342" t="s">
        <v>15</v>
      </c>
      <c r="I342">
        <v>1</v>
      </c>
      <c r="J342" t="s">
        <v>22</v>
      </c>
      <c r="K342" t="s">
        <v>17</v>
      </c>
      <c r="L342">
        <v>30</v>
      </c>
      <c r="M342" t="str">
        <f t="shared" si="5"/>
        <v>Teenager</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38</v>
      </c>
      <c r="C344" t="s">
        <v>36</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38</v>
      </c>
      <c r="C346" t="s">
        <v>36</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37</v>
      </c>
      <c r="C348" t="s">
        <v>36</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37</v>
      </c>
      <c r="C350" t="s">
        <v>36</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Teenager</v>
      </c>
      <c r="N351" t="s">
        <v>15</v>
      </c>
    </row>
    <row r="352" spans="1:14" x14ac:dyDescent="0.3">
      <c r="A352">
        <v>27878</v>
      </c>
      <c r="B352" t="s">
        <v>38</v>
      </c>
      <c r="C352" t="s">
        <v>36</v>
      </c>
      <c r="D352" s="1">
        <v>20000</v>
      </c>
      <c r="E352">
        <v>0</v>
      </c>
      <c r="F352" t="s">
        <v>19</v>
      </c>
      <c r="G352" t="s">
        <v>25</v>
      </c>
      <c r="H352" t="s">
        <v>18</v>
      </c>
      <c r="I352">
        <v>0</v>
      </c>
      <c r="J352" t="s">
        <v>16</v>
      </c>
      <c r="K352" t="s">
        <v>24</v>
      </c>
      <c r="L352">
        <v>28</v>
      </c>
      <c r="M352" t="str">
        <f t="shared" si="5"/>
        <v>Teenager</v>
      </c>
      <c r="N352" t="s">
        <v>15</v>
      </c>
    </row>
    <row r="353" spans="1:14" x14ac:dyDescent="0.3">
      <c r="A353">
        <v>13572</v>
      </c>
      <c r="B353" t="s">
        <v>38</v>
      </c>
      <c r="C353" t="s">
        <v>36</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38</v>
      </c>
      <c r="C355" t="s">
        <v>36</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38</v>
      </c>
      <c r="C356" t="s">
        <v>36</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38</v>
      </c>
      <c r="C357" t="s">
        <v>36</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1">
        <v>80000</v>
      </c>
      <c r="E361">
        <v>0</v>
      </c>
      <c r="F361" t="s">
        <v>13</v>
      </c>
      <c r="G361" t="s">
        <v>21</v>
      </c>
      <c r="H361" t="s">
        <v>15</v>
      </c>
      <c r="I361">
        <v>3</v>
      </c>
      <c r="J361" t="s">
        <v>46</v>
      </c>
      <c r="K361" t="s">
        <v>24</v>
      </c>
      <c r="L361">
        <v>30</v>
      </c>
      <c r="M361" t="str">
        <f t="shared" si="5"/>
        <v>Teenager</v>
      </c>
      <c r="N361" t="s">
        <v>18</v>
      </c>
    </row>
    <row r="362" spans="1:14" x14ac:dyDescent="0.3">
      <c r="A362">
        <v>13082</v>
      </c>
      <c r="B362" t="s">
        <v>38</v>
      </c>
      <c r="C362" t="s">
        <v>36</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Teenager</v>
      </c>
      <c r="N363" t="s">
        <v>15</v>
      </c>
    </row>
    <row r="364" spans="1:14" x14ac:dyDescent="0.3">
      <c r="A364">
        <v>13687</v>
      </c>
      <c r="B364" t="s">
        <v>37</v>
      </c>
      <c r="C364" t="s">
        <v>36</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37</v>
      </c>
      <c r="C368" t="s">
        <v>36</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37</v>
      </c>
      <c r="C372" t="s">
        <v>39</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38</v>
      </c>
      <c r="C373" t="s">
        <v>36</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37</v>
      </c>
      <c r="C374" t="s">
        <v>36</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38</v>
      </c>
      <c r="C375" t="s">
        <v>36</v>
      </c>
      <c r="D375" s="1">
        <v>20000</v>
      </c>
      <c r="E375">
        <v>0</v>
      </c>
      <c r="F375" t="s">
        <v>27</v>
      </c>
      <c r="G375" t="s">
        <v>25</v>
      </c>
      <c r="H375" t="s">
        <v>18</v>
      </c>
      <c r="I375">
        <v>1</v>
      </c>
      <c r="J375" t="s">
        <v>22</v>
      </c>
      <c r="K375" t="s">
        <v>17</v>
      </c>
      <c r="L375">
        <v>30</v>
      </c>
      <c r="M375" t="str">
        <f t="shared" si="5"/>
        <v>Teenager</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38</v>
      </c>
      <c r="C382" t="s">
        <v>36</v>
      </c>
      <c r="D382" s="1">
        <v>70000</v>
      </c>
      <c r="E382">
        <v>0</v>
      </c>
      <c r="F382" t="s">
        <v>13</v>
      </c>
      <c r="G382" t="s">
        <v>21</v>
      </c>
      <c r="H382" t="s">
        <v>18</v>
      </c>
      <c r="I382">
        <v>3</v>
      </c>
      <c r="J382" t="s">
        <v>46</v>
      </c>
      <c r="K382" t="s">
        <v>24</v>
      </c>
      <c r="L382">
        <v>30</v>
      </c>
      <c r="M382" t="str">
        <f t="shared" si="5"/>
        <v>Teenager</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37</v>
      </c>
      <c r="C385" t="s">
        <v>36</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Teenager</v>
      </c>
      <c r="N386" t="s">
        <v>15</v>
      </c>
    </row>
    <row r="387" spans="1:14" x14ac:dyDescent="0.3">
      <c r="A387">
        <v>18018</v>
      </c>
      <c r="B387" t="s">
        <v>38</v>
      </c>
      <c r="C387" t="s">
        <v>36</v>
      </c>
      <c r="D387" s="1">
        <v>30000</v>
      </c>
      <c r="E387">
        <v>3</v>
      </c>
      <c r="F387" t="s">
        <v>19</v>
      </c>
      <c r="G387" t="s">
        <v>20</v>
      </c>
      <c r="H387" t="s">
        <v>15</v>
      </c>
      <c r="I387">
        <v>0</v>
      </c>
      <c r="J387" t="s">
        <v>16</v>
      </c>
      <c r="K387" t="s">
        <v>17</v>
      </c>
      <c r="L387">
        <v>43</v>
      </c>
      <c r="M387" t="str">
        <f t="shared" ref="M387:M450" si="6">IF(L387&gt;54, "Old",IF(L387&gt;=31,"Middle Aged",  IF(L387&lt;31,"Teenager","Invalid")))</f>
        <v>Middle Aged</v>
      </c>
      <c r="N387" t="s">
        <v>18</v>
      </c>
    </row>
    <row r="388" spans="1:14" x14ac:dyDescent="0.3">
      <c r="A388">
        <v>28957</v>
      </c>
      <c r="B388" t="s">
        <v>38</v>
      </c>
      <c r="C388" t="s">
        <v>39</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38</v>
      </c>
      <c r="C392" t="s">
        <v>36</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38</v>
      </c>
      <c r="C394" t="s">
        <v>36</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37</v>
      </c>
      <c r="C397" t="s">
        <v>36</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38</v>
      </c>
      <c r="C398" t="s">
        <v>36</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38</v>
      </c>
      <c r="C402" t="s">
        <v>39</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37</v>
      </c>
      <c r="C405" t="s">
        <v>36</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37</v>
      </c>
      <c r="C406" t="s">
        <v>36</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37</v>
      </c>
      <c r="C413" t="s">
        <v>36</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38</v>
      </c>
      <c r="C414" t="s">
        <v>36</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38</v>
      </c>
      <c r="C418" t="s">
        <v>36</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38</v>
      </c>
      <c r="C421" t="s">
        <v>36</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38</v>
      </c>
      <c r="C424" t="s">
        <v>36</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38</v>
      </c>
      <c r="C425" t="s">
        <v>36</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1">
        <v>30000</v>
      </c>
      <c r="E428">
        <v>0</v>
      </c>
      <c r="F428" t="s">
        <v>19</v>
      </c>
      <c r="G428" t="s">
        <v>20</v>
      </c>
      <c r="H428" t="s">
        <v>18</v>
      </c>
      <c r="I428">
        <v>1</v>
      </c>
      <c r="J428" t="s">
        <v>22</v>
      </c>
      <c r="K428" t="s">
        <v>17</v>
      </c>
      <c r="L428">
        <v>28</v>
      </c>
      <c r="M428" t="str">
        <f t="shared" si="6"/>
        <v>Teenager</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37</v>
      </c>
      <c r="C430" t="s">
        <v>36</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1">
        <v>20000</v>
      </c>
      <c r="E433">
        <v>0</v>
      </c>
      <c r="F433" t="s">
        <v>19</v>
      </c>
      <c r="G433" t="s">
        <v>25</v>
      </c>
      <c r="H433" t="s">
        <v>15</v>
      </c>
      <c r="I433">
        <v>0</v>
      </c>
      <c r="J433" t="s">
        <v>16</v>
      </c>
      <c r="K433" t="s">
        <v>24</v>
      </c>
      <c r="L433">
        <v>28</v>
      </c>
      <c r="M433" t="str">
        <f t="shared" si="6"/>
        <v>Teenager</v>
      </c>
      <c r="N433" t="s">
        <v>15</v>
      </c>
    </row>
    <row r="434" spans="1:14" x14ac:dyDescent="0.3">
      <c r="A434">
        <v>21891</v>
      </c>
      <c r="B434" t="s">
        <v>37</v>
      </c>
      <c r="C434" t="s">
        <v>39</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Teenager</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Teenager</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37</v>
      </c>
      <c r="C441" t="s">
        <v>36</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38</v>
      </c>
      <c r="C442" t="s">
        <v>36</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37</v>
      </c>
      <c r="C443" t="s">
        <v>36</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38</v>
      </c>
      <c r="C444" t="s">
        <v>36</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38</v>
      </c>
      <c r="C446" t="s">
        <v>36</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37</v>
      </c>
      <c r="C448" t="s">
        <v>39</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IF(L451&gt;54, "Old",IF(L451&gt;=31,"Middle Aged",  IF(L451&lt;31,"Teenager","Invalid")))</f>
        <v>Middle Aged</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38</v>
      </c>
      <c r="C456" t="s">
        <v>36</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38</v>
      </c>
      <c r="C458" t="s">
        <v>36</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1">
        <v>120000</v>
      </c>
      <c r="E460">
        <v>0</v>
      </c>
      <c r="F460" t="s">
        <v>29</v>
      </c>
      <c r="G460" t="s">
        <v>21</v>
      </c>
      <c r="H460" t="s">
        <v>15</v>
      </c>
      <c r="I460">
        <v>4</v>
      </c>
      <c r="J460" t="s">
        <v>46</v>
      </c>
      <c r="K460" t="s">
        <v>24</v>
      </c>
      <c r="L460">
        <v>32</v>
      </c>
      <c r="M460" t="str">
        <f t="shared" si="7"/>
        <v>Middle Aged</v>
      </c>
      <c r="N460" t="s">
        <v>15</v>
      </c>
    </row>
    <row r="461" spans="1:14" x14ac:dyDescent="0.3">
      <c r="A461">
        <v>21554</v>
      </c>
      <c r="B461" t="s">
        <v>38</v>
      </c>
      <c r="C461" t="s">
        <v>39</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38</v>
      </c>
      <c r="C462" t="s">
        <v>36</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38</v>
      </c>
      <c r="C465" t="s">
        <v>36</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38</v>
      </c>
      <c r="C469" t="s">
        <v>36</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1">
        <v>30000</v>
      </c>
      <c r="E472">
        <v>0</v>
      </c>
      <c r="F472" t="s">
        <v>27</v>
      </c>
      <c r="G472" t="s">
        <v>25</v>
      </c>
      <c r="H472" t="s">
        <v>18</v>
      </c>
      <c r="I472">
        <v>1</v>
      </c>
      <c r="J472" t="s">
        <v>26</v>
      </c>
      <c r="K472" t="s">
        <v>17</v>
      </c>
      <c r="L472">
        <v>28</v>
      </c>
      <c r="M472" t="str">
        <f t="shared" si="7"/>
        <v>Teenager</v>
      </c>
      <c r="N472" t="s">
        <v>18</v>
      </c>
    </row>
    <row r="473" spans="1:14" x14ac:dyDescent="0.3">
      <c r="A473">
        <v>28323</v>
      </c>
      <c r="B473" t="s">
        <v>38</v>
      </c>
      <c r="C473" t="s">
        <v>36</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37</v>
      </c>
      <c r="C479" t="s">
        <v>36</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37</v>
      </c>
      <c r="C480" t="s">
        <v>36</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37</v>
      </c>
      <c r="C481" t="s">
        <v>36</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38</v>
      </c>
      <c r="C484" t="s">
        <v>36</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38</v>
      </c>
      <c r="C487" t="s">
        <v>36</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37</v>
      </c>
      <c r="C491" t="s">
        <v>36</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37</v>
      </c>
      <c r="C492" t="s">
        <v>36</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37</v>
      </c>
      <c r="C493" t="s">
        <v>36</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38</v>
      </c>
      <c r="C495" t="s">
        <v>36</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37</v>
      </c>
      <c r="C497" t="s">
        <v>36</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37</v>
      </c>
      <c r="C500" t="s">
        <v>36</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37</v>
      </c>
      <c r="C502" t="s">
        <v>36</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37</v>
      </c>
      <c r="C504" t="s">
        <v>36</v>
      </c>
      <c r="D504" s="1">
        <v>40000</v>
      </c>
      <c r="E504">
        <v>0</v>
      </c>
      <c r="F504" t="s">
        <v>19</v>
      </c>
      <c r="G504" t="s">
        <v>14</v>
      </c>
      <c r="H504" t="s">
        <v>15</v>
      </c>
      <c r="I504">
        <v>1</v>
      </c>
      <c r="J504" t="s">
        <v>23</v>
      </c>
      <c r="K504" t="s">
        <v>32</v>
      </c>
      <c r="L504">
        <v>29</v>
      </c>
      <c r="M504" t="str">
        <f t="shared" si="7"/>
        <v>Teenager</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37</v>
      </c>
      <c r="C506" t="s">
        <v>36</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37</v>
      </c>
      <c r="C507" t="s">
        <v>36</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37</v>
      </c>
      <c r="C510" t="s">
        <v>36</v>
      </c>
      <c r="D510" s="1">
        <v>60000</v>
      </c>
      <c r="E510">
        <v>0</v>
      </c>
      <c r="F510" t="s">
        <v>19</v>
      </c>
      <c r="G510" t="s">
        <v>14</v>
      </c>
      <c r="H510" t="s">
        <v>18</v>
      </c>
      <c r="I510">
        <v>2</v>
      </c>
      <c r="J510" t="s">
        <v>26</v>
      </c>
      <c r="K510" t="s">
        <v>32</v>
      </c>
      <c r="L510">
        <v>29</v>
      </c>
      <c r="M510" t="str">
        <f t="shared" si="7"/>
        <v>Teenager</v>
      </c>
      <c r="N510" t="s">
        <v>18</v>
      </c>
    </row>
    <row r="511" spans="1:14" x14ac:dyDescent="0.3">
      <c r="A511">
        <v>24357</v>
      </c>
      <c r="B511" t="s">
        <v>37</v>
      </c>
      <c r="C511" t="s">
        <v>36</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38</v>
      </c>
      <c r="C512" t="s">
        <v>36</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38</v>
      </c>
      <c r="C515" t="s">
        <v>39</v>
      </c>
      <c r="D515" s="1">
        <v>60000</v>
      </c>
      <c r="E515">
        <v>4</v>
      </c>
      <c r="F515" t="s">
        <v>31</v>
      </c>
      <c r="G515" t="s">
        <v>28</v>
      </c>
      <c r="H515" t="s">
        <v>15</v>
      </c>
      <c r="I515">
        <v>2</v>
      </c>
      <c r="J515" t="s">
        <v>46</v>
      </c>
      <c r="K515" t="s">
        <v>32</v>
      </c>
      <c r="L515">
        <v>61</v>
      </c>
      <c r="M515" t="str">
        <f t="shared" ref="M515:M578" si="8">IF(L515&gt;54, "Old",IF(L515&gt;=31,"Middle Aged",  IF(L515&lt;31,"Teenager","Invalid")))</f>
        <v>Old</v>
      </c>
      <c r="N515" t="s">
        <v>15</v>
      </c>
    </row>
    <row r="516" spans="1:14" x14ac:dyDescent="0.3">
      <c r="A516">
        <v>19399</v>
      </c>
      <c r="B516" t="s">
        <v>38</v>
      </c>
      <c r="C516" t="s">
        <v>36</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38</v>
      </c>
      <c r="C519" t="s">
        <v>36</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38</v>
      </c>
      <c r="C523" t="s">
        <v>36</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37</v>
      </c>
      <c r="C525" t="s">
        <v>36</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37</v>
      </c>
      <c r="C529" t="s">
        <v>36</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Teenager</v>
      </c>
      <c r="N530" t="s">
        <v>18</v>
      </c>
    </row>
    <row r="531" spans="1:14" x14ac:dyDescent="0.3">
      <c r="A531">
        <v>13233</v>
      </c>
      <c r="B531" t="s">
        <v>37</v>
      </c>
      <c r="C531" t="s">
        <v>36</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1">
        <v>60000</v>
      </c>
      <c r="E532">
        <v>0</v>
      </c>
      <c r="F532" t="s">
        <v>19</v>
      </c>
      <c r="G532" t="s">
        <v>14</v>
      </c>
      <c r="H532" t="s">
        <v>15</v>
      </c>
      <c r="I532">
        <v>1</v>
      </c>
      <c r="J532" t="s">
        <v>23</v>
      </c>
      <c r="K532" t="s">
        <v>32</v>
      </c>
      <c r="L532">
        <v>27</v>
      </c>
      <c r="M532" t="str">
        <f t="shared" si="8"/>
        <v>Teenager</v>
      </c>
      <c r="N532" t="s">
        <v>15</v>
      </c>
    </row>
    <row r="533" spans="1:14" x14ac:dyDescent="0.3">
      <c r="A533">
        <v>14092</v>
      </c>
      <c r="B533" t="s">
        <v>38</v>
      </c>
      <c r="C533" t="s">
        <v>36</v>
      </c>
      <c r="D533" s="1">
        <v>30000</v>
      </c>
      <c r="E533">
        <v>0</v>
      </c>
      <c r="F533" t="s">
        <v>29</v>
      </c>
      <c r="G533" t="s">
        <v>20</v>
      </c>
      <c r="H533" t="s">
        <v>15</v>
      </c>
      <c r="I533">
        <v>2</v>
      </c>
      <c r="J533" t="s">
        <v>23</v>
      </c>
      <c r="K533" t="s">
        <v>32</v>
      </c>
      <c r="L533">
        <v>28</v>
      </c>
      <c r="M533" t="str">
        <f t="shared" si="8"/>
        <v>Teenager</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37</v>
      </c>
      <c r="C535" t="s">
        <v>36</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37</v>
      </c>
      <c r="C543" t="s">
        <v>36</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37</v>
      </c>
      <c r="C544" t="s">
        <v>36</v>
      </c>
      <c r="D544" s="1">
        <v>40000</v>
      </c>
      <c r="E544">
        <v>0</v>
      </c>
      <c r="F544" t="s">
        <v>27</v>
      </c>
      <c r="G544" t="s">
        <v>14</v>
      </c>
      <c r="H544" t="s">
        <v>15</v>
      </c>
      <c r="I544">
        <v>2</v>
      </c>
      <c r="J544" t="s">
        <v>23</v>
      </c>
      <c r="K544" t="s">
        <v>32</v>
      </c>
      <c r="L544">
        <v>29</v>
      </c>
      <c r="M544" t="str">
        <f t="shared" si="8"/>
        <v>Teenager</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38</v>
      </c>
      <c r="C546" t="s">
        <v>36</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38</v>
      </c>
      <c r="C547" t="s">
        <v>36</v>
      </c>
      <c r="D547" s="1">
        <v>60000</v>
      </c>
      <c r="E547">
        <v>0</v>
      </c>
      <c r="F547" t="s">
        <v>19</v>
      </c>
      <c r="G547" t="s">
        <v>14</v>
      </c>
      <c r="H547" t="s">
        <v>18</v>
      </c>
      <c r="I547">
        <v>2</v>
      </c>
      <c r="J547" t="s">
        <v>26</v>
      </c>
      <c r="K547" t="s">
        <v>32</v>
      </c>
      <c r="L547">
        <v>29</v>
      </c>
      <c r="M547" t="str">
        <f t="shared" si="8"/>
        <v>Teenager</v>
      </c>
      <c r="N547" t="s">
        <v>18</v>
      </c>
    </row>
    <row r="548" spans="1:14" x14ac:dyDescent="0.3">
      <c r="A548">
        <v>15529</v>
      </c>
      <c r="B548" t="s">
        <v>37</v>
      </c>
      <c r="C548" t="s">
        <v>36</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38</v>
      </c>
      <c r="C557" t="s">
        <v>36</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37</v>
      </c>
      <c r="C558" t="s">
        <v>36</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38</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Teenager</v>
      </c>
      <c r="N565" t="s">
        <v>18</v>
      </c>
    </row>
    <row r="566" spans="1:14" x14ac:dyDescent="0.3">
      <c r="A566">
        <v>17369</v>
      </c>
      <c r="B566" t="s">
        <v>38</v>
      </c>
      <c r="C566" t="s">
        <v>36</v>
      </c>
      <c r="D566" s="1">
        <v>30000</v>
      </c>
      <c r="E566">
        <v>0</v>
      </c>
      <c r="F566" t="s">
        <v>19</v>
      </c>
      <c r="G566" t="s">
        <v>14</v>
      </c>
      <c r="H566" t="s">
        <v>15</v>
      </c>
      <c r="I566">
        <v>1</v>
      </c>
      <c r="J566" t="s">
        <v>23</v>
      </c>
      <c r="K566" t="s">
        <v>32</v>
      </c>
      <c r="L566">
        <v>27</v>
      </c>
      <c r="M566" t="str">
        <f t="shared" si="8"/>
        <v>Teenager</v>
      </c>
      <c r="N566" t="s">
        <v>18</v>
      </c>
    </row>
    <row r="567" spans="1:14" x14ac:dyDescent="0.3">
      <c r="A567">
        <v>14495</v>
      </c>
      <c r="B567" t="s">
        <v>37</v>
      </c>
      <c r="C567" t="s">
        <v>36</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37</v>
      </c>
      <c r="C570" t="s">
        <v>36</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38</v>
      </c>
      <c r="C571" t="s">
        <v>36</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1">
        <v>30000</v>
      </c>
      <c r="E574">
        <v>0</v>
      </c>
      <c r="F574" t="s">
        <v>27</v>
      </c>
      <c r="G574" t="s">
        <v>14</v>
      </c>
      <c r="H574" t="s">
        <v>15</v>
      </c>
      <c r="I574">
        <v>2</v>
      </c>
      <c r="J574" t="s">
        <v>23</v>
      </c>
      <c r="K574" t="s">
        <v>32</v>
      </c>
      <c r="L574">
        <v>30</v>
      </c>
      <c r="M574" t="str">
        <f t="shared" si="8"/>
        <v>Teenager</v>
      </c>
      <c r="N574" t="s">
        <v>18</v>
      </c>
    </row>
    <row r="575" spans="1:14" x14ac:dyDescent="0.3">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38</v>
      </c>
      <c r="C577" t="s">
        <v>36</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37</v>
      </c>
      <c r="C579" t="s">
        <v>36</v>
      </c>
      <c r="D579" s="1">
        <v>120000</v>
      </c>
      <c r="E579">
        <v>1</v>
      </c>
      <c r="F579" t="s">
        <v>13</v>
      </c>
      <c r="G579" t="s">
        <v>28</v>
      </c>
      <c r="H579" t="s">
        <v>15</v>
      </c>
      <c r="I579">
        <v>4</v>
      </c>
      <c r="J579" t="s">
        <v>16</v>
      </c>
      <c r="K579" t="s">
        <v>32</v>
      </c>
      <c r="L579">
        <v>38</v>
      </c>
      <c r="M579" t="str">
        <f t="shared" ref="M579:M642" si="9">IF(L579&gt;54, "Old",IF(L579&gt;=31,"Middle Aged",  IF(L579&lt;31,"Teenager","Invalid")))</f>
        <v>Middle Aged</v>
      </c>
      <c r="N579" t="s">
        <v>18</v>
      </c>
    </row>
    <row r="580" spans="1:14" x14ac:dyDescent="0.3">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1">
        <v>40000</v>
      </c>
      <c r="E583">
        <v>0</v>
      </c>
      <c r="F583" t="s">
        <v>19</v>
      </c>
      <c r="G583" t="s">
        <v>14</v>
      </c>
      <c r="H583" t="s">
        <v>15</v>
      </c>
      <c r="I583">
        <v>1</v>
      </c>
      <c r="J583" t="s">
        <v>23</v>
      </c>
      <c r="K583" t="s">
        <v>32</v>
      </c>
      <c r="L583">
        <v>28</v>
      </c>
      <c r="M583" t="str">
        <f t="shared" si="9"/>
        <v>Teenager</v>
      </c>
      <c r="N583" t="s">
        <v>18</v>
      </c>
    </row>
    <row r="584" spans="1:14" x14ac:dyDescent="0.3">
      <c r="A584">
        <v>13749</v>
      </c>
      <c r="B584" t="s">
        <v>37</v>
      </c>
      <c r="C584" t="s">
        <v>36</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37</v>
      </c>
      <c r="C585" t="s">
        <v>36</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38</v>
      </c>
      <c r="C587" t="s">
        <v>36</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37</v>
      </c>
      <c r="C588" t="s">
        <v>36</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37</v>
      </c>
      <c r="C590" t="s">
        <v>39</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38</v>
      </c>
      <c r="C591" t="s">
        <v>36</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37</v>
      </c>
      <c r="C593" t="s">
        <v>36</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38</v>
      </c>
      <c r="C603" t="s">
        <v>36</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38</v>
      </c>
      <c r="C604" t="s">
        <v>36</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37</v>
      </c>
      <c r="C605" t="s">
        <v>36</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37</v>
      </c>
      <c r="C606" t="s">
        <v>36</v>
      </c>
      <c r="D606" s="1">
        <v>40000</v>
      </c>
      <c r="E606">
        <v>0</v>
      </c>
      <c r="F606" t="s">
        <v>27</v>
      </c>
      <c r="G606" t="s">
        <v>14</v>
      </c>
      <c r="H606" t="s">
        <v>15</v>
      </c>
      <c r="I606">
        <v>2</v>
      </c>
      <c r="J606" t="s">
        <v>23</v>
      </c>
      <c r="K606" t="s">
        <v>32</v>
      </c>
      <c r="L606">
        <v>27</v>
      </c>
      <c r="M606" t="str">
        <f t="shared" si="9"/>
        <v>Teenager</v>
      </c>
      <c r="N606" t="s">
        <v>18</v>
      </c>
    </row>
    <row r="607" spans="1:14" x14ac:dyDescent="0.3">
      <c r="A607">
        <v>17458</v>
      </c>
      <c r="B607" t="s">
        <v>38</v>
      </c>
      <c r="C607" t="s">
        <v>36</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38</v>
      </c>
      <c r="C608" t="s">
        <v>36</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38</v>
      </c>
      <c r="C609" t="s">
        <v>39</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37</v>
      </c>
      <c r="C610" t="s">
        <v>36</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37</v>
      </c>
      <c r="C611" t="s">
        <v>36</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37</v>
      </c>
      <c r="C612" t="s">
        <v>36</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Teenager</v>
      </c>
      <c r="N614" t="s">
        <v>18</v>
      </c>
    </row>
    <row r="615" spans="1:14" x14ac:dyDescent="0.3">
      <c r="A615">
        <v>25184</v>
      </c>
      <c r="B615" t="s">
        <v>38</v>
      </c>
      <c r="C615" t="s">
        <v>36</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37</v>
      </c>
      <c r="C619" t="s">
        <v>36</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Teenager</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Teenager</v>
      </c>
      <c r="N626" t="s">
        <v>15</v>
      </c>
    </row>
    <row r="627" spans="1:14" x14ac:dyDescent="0.3">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Teenager</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37</v>
      </c>
      <c r="C632" t="s">
        <v>36</v>
      </c>
      <c r="D632" s="1">
        <v>40000</v>
      </c>
      <c r="E632">
        <v>0</v>
      </c>
      <c r="F632" t="s">
        <v>27</v>
      </c>
      <c r="G632" t="s">
        <v>14</v>
      </c>
      <c r="H632" t="s">
        <v>18</v>
      </c>
      <c r="I632">
        <v>2</v>
      </c>
      <c r="J632" t="s">
        <v>26</v>
      </c>
      <c r="K632" t="s">
        <v>32</v>
      </c>
      <c r="L632">
        <v>30</v>
      </c>
      <c r="M632" t="str">
        <f t="shared" si="9"/>
        <v>Teenager</v>
      </c>
      <c r="N632" t="s">
        <v>18</v>
      </c>
    </row>
    <row r="633" spans="1:14" x14ac:dyDescent="0.3">
      <c r="A633">
        <v>27643</v>
      </c>
      <c r="B633" t="s">
        <v>38</v>
      </c>
      <c r="C633" t="s">
        <v>36</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38</v>
      </c>
      <c r="C639" t="s">
        <v>36</v>
      </c>
      <c r="D639" s="1">
        <v>40000</v>
      </c>
      <c r="E639">
        <v>0</v>
      </c>
      <c r="F639" t="s">
        <v>27</v>
      </c>
      <c r="G639" t="s">
        <v>14</v>
      </c>
      <c r="H639" t="s">
        <v>18</v>
      </c>
      <c r="I639">
        <v>2</v>
      </c>
      <c r="J639" t="s">
        <v>26</v>
      </c>
      <c r="K639" t="s">
        <v>32</v>
      </c>
      <c r="L639">
        <v>30</v>
      </c>
      <c r="M639" t="str">
        <f t="shared" si="9"/>
        <v>Teenager</v>
      </c>
      <c r="N639" t="s">
        <v>18</v>
      </c>
    </row>
    <row r="640" spans="1:14" x14ac:dyDescent="0.3">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1">
        <v>50000</v>
      </c>
      <c r="E643">
        <v>4</v>
      </c>
      <c r="F643" t="s">
        <v>13</v>
      </c>
      <c r="G643" t="s">
        <v>28</v>
      </c>
      <c r="H643" t="s">
        <v>15</v>
      </c>
      <c r="I643">
        <v>2</v>
      </c>
      <c r="J643" t="s">
        <v>46</v>
      </c>
      <c r="K643" t="s">
        <v>32</v>
      </c>
      <c r="L643">
        <v>64</v>
      </c>
      <c r="M643" t="str">
        <f t="shared" ref="M643:M706" si="10">IF(L643&gt;54, "Old",IF(L643&gt;=31,"Middle Aged",  IF(L643&lt;31,"Teenager","Invalid")))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37</v>
      </c>
      <c r="C646" t="s">
        <v>39</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38</v>
      </c>
      <c r="C649" t="s">
        <v>36</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38</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37</v>
      </c>
      <c r="C654" t="s">
        <v>36</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38</v>
      </c>
      <c r="C655" t="s">
        <v>36</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38</v>
      </c>
      <c r="C656" t="s">
        <v>36</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37</v>
      </c>
      <c r="C658" t="s">
        <v>36</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37</v>
      </c>
      <c r="C659" t="s">
        <v>36</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38</v>
      </c>
      <c r="C660" t="s">
        <v>36</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38</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38</v>
      </c>
      <c r="C663" t="s">
        <v>36</v>
      </c>
      <c r="D663" s="1">
        <v>40000</v>
      </c>
      <c r="E663">
        <v>0</v>
      </c>
      <c r="F663" t="s">
        <v>27</v>
      </c>
      <c r="G663" t="s">
        <v>14</v>
      </c>
      <c r="H663" t="s">
        <v>18</v>
      </c>
      <c r="I663">
        <v>2</v>
      </c>
      <c r="J663" t="s">
        <v>16</v>
      </c>
      <c r="K663" t="s">
        <v>32</v>
      </c>
      <c r="L663">
        <v>28</v>
      </c>
      <c r="M663" t="str">
        <f t="shared" si="10"/>
        <v>Teenager</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37</v>
      </c>
      <c r="C667" t="s">
        <v>36</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37</v>
      </c>
      <c r="C672" t="s">
        <v>36</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Teenager</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37</v>
      </c>
      <c r="C677" t="s">
        <v>36</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37</v>
      </c>
      <c r="C678" t="s">
        <v>36</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37</v>
      </c>
      <c r="C679" t="s">
        <v>36</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37</v>
      </c>
      <c r="C684" t="s">
        <v>36</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38</v>
      </c>
      <c r="C689" t="s">
        <v>36</v>
      </c>
      <c r="D689" s="1">
        <v>30000</v>
      </c>
      <c r="E689">
        <v>0</v>
      </c>
      <c r="F689" t="s">
        <v>19</v>
      </c>
      <c r="G689" t="s">
        <v>14</v>
      </c>
      <c r="H689" t="s">
        <v>15</v>
      </c>
      <c r="I689">
        <v>2</v>
      </c>
      <c r="J689" t="s">
        <v>23</v>
      </c>
      <c r="K689" t="s">
        <v>32</v>
      </c>
      <c r="L689">
        <v>30</v>
      </c>
      <c r="M689" t="str">
        <f t="shared" si="10"/>
        <v>Teenager</v>
      </c>
      <c r="N689" t="s">
        <v>18</v>
      </c>
    </row>
    <row r="690" spans="1:14" x14ac:dyDescent="0.3">
      <c r="A690">
        <v>11699</v>
      </c>
      <c r="B690" t="s">
        <v>38</v>
      </c>
      <c r="C690" t="s">
        <v>36</v>
      </c>
      <c r="D690" s="1">
        <v>60000</v>
      </c>
      <c r="E690">
        <v>0</v>
      </c>
      <c r="F690" t="s">
        <v>13</v>
      </c>
      <c r="G690" t="s">
        <v>14</v>
      </c>
      <c r="H690" t="s">
        <v>18</v>
      </c>
      <c r="I690">
        <v>2</v>
      </c>
      <c r="J690" t="s">
        <v>16</v>
      </c>
      <c r="K690" t="s">
        <v>32</v>
      </c>
      <c r="L690">
        <v>30</v>
      </c>
      <c r="M690" t="str">
        <f t="shared" si="10"/>
        <v>Teenager</v>
      </c>
      <c r="N690" t="s">
        <v>18</v>
      </c>
    </row>
    <row r="691" spans="1:14" x14ac:dyDescent="0.3">
      <c r="A691">
        <v>16725</v>
      </c>
      <c r="B691" t="s">
        <v>37</v>
      </c>
      <c r="C691" t="s">
        <v>36</v>
      </c>
      <c r="D691" s="1">
        <v>30000</v>
      </c>
      <c r="E691">
        <v>0</v>
      </c>
      <c r="F691" t="s">
        <v>27</v>
      </c>
      <c r="G691" t="s">
        <v>14</v>
      </c>
      <c r="H691" t="s">
        <v>15</v>
      </c>
      <c r="I691">
        <v>2</v>
      </c>
      <c r="J691" t="s">
        <v>23</v>
      </c>
      <c r="K691" t="s">
        <v>32</v>
      </c>
      <c r="L691">
        <v>26</v>
      </c>
      <c r="M691" t="str">
        <f t="shared" si="10"/>
        <v>Teenager</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37</v>
      </c>
      <c r="C693" t="s">
        <v>36</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37</v>
      </c>
      <c r="C694" t="s">
        <v>36</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37</v>
      </c>
      <c r="C697" t="s">
        <v>36</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38</v>
      </c>
      <c r="C698" t="s">
        <v>36</v>
      </c>
      <c r="D698" s="1">
        <v>60000</v>
      </c>
      <c r="E698">
        <v>0</v>
      </c>
      <c r="F698" t="s">
        <v>19</v>
      </c>
      <c r="G698" t="s">
        <v>21</v>
      </c>
      <c r="H698" t="s">
        <v>18</v>
      </c>
      <c r="I698">
        <v>2</v>
      </c>
      <c r="J698" t="s">
        <v>26</v>
      </c>
      <c r="K698" t="s">
        <v>32</v>
      </c>
      <c r="L698">
        <v>30</v>
      </c>
      <c r="M698" t="str">
        <f t="shared" si="10"/>
        <v>Teenager</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Teenager</v>
      </c>
      <c r="N699" t="s">
        <v>18</v>
      </c>
    </row>
    <row r="700" spans="1:14" x14ac:dyDescent="0.3">
      <c r="A700">
        <v>27040</v>
      </c>
      <c r="B700" t="s">
        <v>37</v>
      </c>
      <c r="C700" t="s">
        <v>36</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38</v>
      </c>
      <c r="C701" t="s">
        <v>36</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1">
        <v>30000</v>
      </c>
      <c r="E703">
        <v>0</v>
      </c>
      <c r="F703" t="s">
        <v>27</v>
      </c>
      <c r="G703" t="s">
        <v>14</v>
      </c>
      <c r="H703" t="s">
        <v>15</v>
      </c>
      <c r="I703">
        <v>2</v>
      </c>
      <c r="J703" t="s">
        <v>23</v>
      </c>
      <c r="K703" t="s">
        <v>32</v>
      </c>
      <c r="L703">
        <v>26</v>
      </c>
      <c r="M703" t="str">
        <f t="shared" si="10"/>
        <v>Teenager</v>
      </c>
      <c r="N703" t="s">
        <v>18</v>
      </c>
    </row>
    <row r="704" spans="1:14" x14ac:dyDescent="0.3">
      <c r="A704">
        <v>13314</v>
      </c>
      <c r="B704" t="s">
        <v>37</v>
      </c>
      <c r="C704" t="s">
        <v>36</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37</v>
      </c>
      <c r="C707" t="s">
        <v>39</v>
      </c>
      <c r="D707" s="1">
        <v>70000</v>
      </c>
      <c r="E707">
        <v>4</v>
      </c>
      <c r="F707" t="s">
        <v>13</v>
      </c>
      <c r="G707" t="s">
        <v>28</v>
      </c>
      <c r="H707" t="s">
        <v>15</v>
      </c>
      <c r="I707">
        <v>1</v>
      </c>
      <c r="J707" t="s">
        <v>46</v>
      </c>
      <c r="K707" t="s">
        <v>32</v>
      </c>
      <c r="L707">
        <v>59</v>
      </c>
      <c r="M707" t="str">
        <f t="shared" ref="M707:M770" si="11">IF(L707&gt;54, "Old",IF(L707&gt;=31,"Middle Aged",  IF(L707&lt;31,"Teenager","Invalid")))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37</v>
      </c>
      <c r="C710" t="s">
        <v>36</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37</v>
      </c>
      <c r="C716" t="s">
        <v>36</v>
      </c>
      <c r="D716" s="1">
        <v>40000</v>
      </c>
      <c r="E716">
        <v>0</v>
      </c>
      <c r="F716" t="s">
        <v>27</v>
      </c>
      <c r="G716" t="s">
        <v>14</v>
      </c>
      <c r="H716" t="s">
        <v>15</v>
      </c>
      <c r="I716">
        <v>2</v>
      </c>
      <c r="J716" t="s">
        <v>23</v>
      </c>
      <c r="K716" t="s">
        <v>32</v>
      </c>
      <c r="L716">
        <v>28</v>
      </c>
      <c r="M716" t="str">
        <f t="shared" si="11"/>
        <v>Teenager</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38</v>
      </c>
      <c r="C719" t="s">
        <v>36</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37</v>
      </c>
      <c r="C720" t="s">
        <v>36</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37</v>
      </c>
      <c r="C726" t="s">
        <v>36</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37</v>
      </c>
      <c r="C727" t="s">
        <v>36</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37</v>
      </c>
      <c r="C728" t="s">
        <v>36</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37</v>
      </c>
      <c r="C729" t="s">
        <v>36</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37</v>
      </c>
      <c r="C730" t="s">
        <v>36</v>
      </c>
      <c r="D730" s="1">
        <v>40000</v>
      </c>
      <c r="E730">
        <v>0</v>
      </c>
      <c r="F730" t="s">
        <v>27</v>
      </c>
      <c r="G730" t="s">
        <v>14</v>
      </c>
      <c r="H730" t="s">
        <v>15</v>
      </c>
      <c r="I730">
        <v>2</v>
      </c>
      <c r="J730" t="s">
        <v>23</v>
      </c>
      <c r="K730" t="s">
        <v>32</v>
      </c>
      <c r="L730">
        <v>27</v>
      </c>
      <c r="M730" t="str">
        <f t="shared" si="11"/>
        <v>Teenager</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37</v>
      </c>
      <c r="C733" t="s">
        <v>36</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38</v>
      </c>
      <c r="C735" t="s">
        <v>36</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Teenager</v>
      </c>
      <c r="N737" t="s">
        <v>18</v>
      </c>
    </row>
    <row r="738" spans="1:14" x14ac:dyDescent="0.3">
      <c r="A738">
        <v>19634</v>
      </c>
      <c r="B738" t="s">
        <v>37</v>
      </c>
      <c r="C738" t="s">
        <v>36</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37</v>
      </c>
      <c r="C739" t="s">
        <v>36</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36</v>
      </c>
      <c r="D742" s="1">
        <v>40000</v>
      </c>
      <c r="E742">
        <v>4</v>
      </c>
      <c r="F742" t="s">
        <v>19</v>
      </c>
      <c r="G742" t="s">
        <v>20</v>
      </c>
      <c r="H742" t="s">
        <v>18</v>
      </c>
      <c r="I742">
        <v>0</v>
      </c>
      <c r="J742" t="s">
        <v>16</v>
      </c>
      <c r="K742" t="s">
        <v>32</v>
      </c>
      <c r="L742">
        <v>30</v>
      </c>
      <c r="M742" t="str">
        <f t="shared" si="11"/>
        <v>Teenager</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38</v>
      </c>
      <c r="C744" t="s">
        <v>36</v>
      </c>
      <c r="D744" s="1">
        <v>30000</v>
      </c>
      <c r="E744">
        <v>0</v>
      </c>
      <c r="F744" t="s">
        <v>27</v>
      </c>
      <c r="G744" t="s">
        <v>14</v>
      </c>
      <c r="H744" t="s">
        <v>15</v>
      </c>
      <c r="I744">
        <v>2</v>
      </c>
      <c r="J744" t="s">
        <v>23</v>
      </c>
      <c r="K744" t="s">
        <v>32</v>
      </c>
      <c r="L744">
        <v>30</v>
      </c>
      <c r="M744" t="str">
        <f t="shared" si="11"/>
        <v>Teenager</v>
      </c>
      <c r="N744" t="s">
        <v>18</v>
      </c>
    </row>
    <row r="745" spans="1:14" x14ac:dyDescent="0.3">
      <c r="A745">
        <v>13296</v>
      </c>
      <c r="B745" t="s">
        <v>37</v>
      </c>
      <c r="C745" t="s">
        <v>36</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37</v>
      </c>
      <c r="C753" t="s">
        <v>36</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37</v>
      </c>
      <c r="C754" t="s">
        <v>36</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Teenager</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37</v>
      </c>
      <c r="C758" t="s">
        <v>36</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38</v>
      </c>
      <c r="C759" t="s">
        <v>36</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38</v>
      </c>
      <c r="C762" t="s">
        <v>36</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37</v>
      </c>
      <c r="C765" t="s">
        <v>36</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Teenager</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37</v>
      </c>
      <c r="C768" t="s">
        <v>36</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IF(L771&gt;54, "Old",IF(L771&gt;=31,"Middle Aged",  IF(L771&lt;31,"Teenager","Invalid")))</f>
        <v>Middle Aged</v>
      </c>
      <c r="N771" t="s">
        <v>18</v>
      </c>
    </row>
    <row r="772" spans="1:14" x14ac:dyDescent="0.3">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38</v>
      </c>
      <c r="C774" t="s">
        <v>36</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37</v>
      </c>
      <c r="C777" t="s">
        <v>36</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1">
        <v>40000</v>
      </c>
      <c r="E779">
        <v>0</v>
      </c>
      <c r="F779" t="s">
        <v>27</v>
      </c>
      <c r="G779" t="s">
        <v>14</v>
      </c>
      <c r="H779" t="s">
        <v>15</v>
      </c>
      <c r="I779">
        <v>2</v>
      </c>
      <c r="J779" t="s">
        <v>23</v>
      </c>
      <c r="K779" t="s">
        <v>32</v>
      </c>
      <c r="L779">
        <v>27</v>
      </c>
      <c r="M779" t="str">
        <f t="shared" si="12"/>
        <v>Teenager</v>
      </c>
      <c r="N779" t="s">
        <v>18</v>
      </c>
    </row>
    <row r="780" spans="1:14" x14ac:dyDescent="0.3">
      <c r="A780">
        <v>17260</v>
      </c>
      <c r="B780" t="s">
        <v>37</v>
      </c>
      <c r="C780" t="s">
        <v>36</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37</v>
      </c>
      <c r="C781" t="s">
        <v>36</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36</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38</v>
      </c>
      <c r="C784" t="s">
        <v>36</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37</v>
      </c>
      <c r="C785" t="s">
        <v>36</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Teenager</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37</v>
      </c>
      <c r="C791" t="s">
        <v>36</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37</v>
      </c>
      <c r="C793" t="s">
        <v>36</v>
      </c>
      <c r="D793" s="1">
        <v>40000</v>
      </c>
      <c r="E793">
        <v>0</v>
      </c>
      <c r="F793" t="s">
        <v>27</v>
      </c>
      <c r="G793" t="s">
        <v>14</v>
      </c>
      <c r="H793" t="s">
        <v>15</v>
      </c>
      <c r="I793">
        <v>2</v>
      </c>
      <c r="J793" t="s">
        <v>23</v>
      </c>
      <c r="K793" t="s">
        <v>32</v>
      </c>
      <c r="L793">
        <v>28</v>
      </c>
      <c r="M793" t="str">
        <f t="shared" si="12"/>
        <v>Teenager</v>
      </c>
      <c r="N793" t="s">
        <v>15</v>
      </c>
    </row>
    <row r="794" spans="1:14" x14ac:dyDescent="0.3">
      <c r="A794">
        <v>23256</v>
      </c>
      <c r="B794" t="s">
        <v>38</v>
      </c>
      <c r="C794" t="s">
        <v>36</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37</v>
      </c>
      <c r="C795" t="s">
        <v>36</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1">
        <v>60000</v>
      </c>
      <c r="E799">
        <v>0</v>
      </c>
      <c r="F799" t="s">
        <v>19</v>
      </c>
      <c r="G799" t="s">
        <v>14</v>
      </c>
      <c r="H799" t="s">
        <v>15</v>
      </c>
      <c r="I799">
        <v>1</v>
      </c>
      <c r="J799" t="s">
        <v>23</v>
      </c>
      <c r="K799" t="s">
        <v>32</v>
      </c>
      <c r="L799">
        <v>27</v>
      </c>
      <c r="M799" t="str">
        <f t="shared" si="12"/>
        <v>Teenager</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Teenager</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38</v>
      </c>
      <c r="C802" t="s">
        <v>36</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1">
        <v>40000</v>
      </c>
      <c r="E804">
        <v>0</v>
      </c>
      <c r="F804" t="s">
        <v>19</v>
      </c>
      <c r="G804" t="s">
        <v>14</v>
      </c>
      <c r="H804" t="s">
        <v>15</v>
      </c>
      <c r="I804">
        <v>1</v>
      </c>
      <c r="J804" t="s">
        <v>23</v>
      </c>
      <c r="K804" t="s">
        <v>32</v>
      </c>
      <c r="L804">
        <v>27</v>
      </c>
      <c r="M804" t="str">
        <f t="shared" si="12"/>
        <v>Teenager</v>
      </c>
      <c r="N804" t="s">
        <v>18</v>
      </c>
    </row>
    <row r="805" spans="1:14" x14ac:dyDescent="0.3">
      <c r="A805">
        <v>15255</v>
      </c>
      <c r="B805" t="s">
        <v>37</v>
      </c>
      <c r="C805" t="s">
        <v>36</v>
      </c>
      <c r="D805" s="1">
        <v>40000</v>
      </c>
      <c r="E805">
        <v>0</v>
      </c>
      <c r="F805" t="s">
        <v>27</v>
      </c>
      <c r="G805" t="s">
        <v>14</v>
      </c>
      <c r="H805" t="s">
        <v>15</v>
      </c>
      <c r="I805">
        <v>2</v>
      </c>
      <c r="J805" t="s">
        <v>23</v>
      </c>
      <c r="K805" t="s">
        <v>32</v>
      </c>
      <c r="L805">
        <v>28</v>
      </c>
      <c r="M805" t="str">
        <f t="shared" si="12"/>
        <v>Teenager</v>
      </c>
      <c r="N805" t="s">
        <v>15</v>
      </c>
    </row>
    <row r="806" spans="1:14" x14ac:dyDescent="0.3">
      <c r="A806">
        <v>13154</v>
      </c>
      <c r="B806" t="s">
        <v>37</v>
      </c>
      <c r="C806" t="s">
        <v>36</v>
      </c>
      <c r="D806" s="1">
        <v>40000</v>
      </c>
      <c r="E806">
        <v>0</v>
      </c>
      <c r="F806" t="s">
        <v>27</v>
      </c>
      <c r="G806" t="s">
        <v>14</v>
      </c>
      <c r="H806" t="s">
        <v>18</v>
      </c>
      <c r="I806">
        <v>2</v>
      </c>
      <c r="J806" t="s">
        <v>16</v>
      </c>
      <c r="K806" t="s">
        <v>32</v>
      </c>
      <c r="L806">
        <v>27</v>
      </c>
      <c r="M806" t="str">
        <f t="shared" si="12"/>
        <v>Teenager</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38</v>
      </c>
      <c r="C810" t="s">
        <v>36</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37</v>
      </c>
      <c r="C813" t="s">
        <v>36</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38</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1">
        <v>40000</v>
      </c>
      <c r="E817">
        <v>0</v>
      </c>
      <c r="F817" t="s">
        <v>19</v>
      </c>
      <c r="G817" t="s">
        <v>14</v>
      </c>
      <c r="H817" t="s">
        <v>18</v>
      </c>
      <c r="I817">
        <v>2</v>
      </c>
      <c r="J817" t="s">
        <v>26</v>
      </c>
      <c r="K817" t="s">
        <v>32</v>
      </c>
      <c r="L817">
        <v>30</v>
      </c>
      <c r="M817" t="str">
        <f t="shared" si="12"/>
        <v>Teenager</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37</v>
      </c>
      <c r="C820" t="s">
        <v>36</v>
      </c>
      <c r="D820" s="1">
        <v>40000</v>
      </c>
      <c r="E820">
        <v>0</v>
      </c>
      <c r="F820" t="s">
        <v>19</v>
      </c>
      <c r="G820" t="s">
        <v>14</v>
      </c>
      <c r="H820" t="s">
        <v>15</v>
      </c>
      <c r="I820">
        <v>1</v>
      </c>
      <c r="J820" t="s">
        <v>23</v>
      </c>
      <c r="K820" t="s">
        <v>32</v>
      </c>
      <c r="L820">
        <v>30</v>
      </c>
      <c r="M820" t="str">
        <f t="shared" si="12"/>
        <v>Teenager</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Teenager</v>
      </c>
      <c r="N821" t="s">
        <v>18</v>
      </c>
    </row>
    <row r="822" spans="1:14" x14ac:dyDescent="0.3">
      <c r="A822">
        <v>29243</v>
      </c>
      <c r="B822" t="s">
        <v>38</v>
      </c>
      <c r="C822" t="s">
        <v>36</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37</v>
      </c>
      <c r="C823" t="s">
        <v>36</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37</v>
      </c>
      <c r="C824" t="s">
        <v>36</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38</v>
      </c>
      <c r="C826" t="s">
        <v>36</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37</v>
      </c>
      <c r="C827" t="s">
        <v>36</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37</v>
      </c>
      <c r="C828" t="s">
        <v>36</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Teenager</v>
      </c>
      <c r="N830" t="s">
        <v>18</v>
      </c>
    </row>
    <row r="831" spans="1:14" x14ac:dyDescent="0.3">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 "Old",IF(L835&gt;=31,"Middle Aged",  IF(L835&lt;31,"Teenager","Invalid")))</f>
        <v>Middle Aged</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Teenager</v>
      </c>
      <c r="N838" t="s">
        <v>18</v>
      </c>
    </row>
    <row r="839" spans="1:14" x14ac:dyDescent="0.3">
      <c r="A839">
        <v>16773</v>
      </c>
      <c r="B839" t="s">
        <v>37</v>
      </c>
      <c r="C839" t="s">
        <v>36</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37</v>
      </c>
      <c r="C842" t="s">
        <v>36</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38</v>
      </c>
      <c r="C845" t="s">
        <v>36</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Teenager</v>
      </c>
      <c r="N849" t="s">
        <v>18</v>
      </c>
    </row>
    <row r="850" spans="1:14" x14ac:dyDescent="0.3">
      <c r="A850">
        <v>13176</v>
      </c>
      <c r="B850" t="s">
        <v>38</v>
      </c>
      <c r="C850" t="s">
        <v>36</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38</v>
      </c>
      <c r="C854" t="s">
        <v>36</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38</v>
      </c>
      <c r="C855" t="s">
        <v>36</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38</v>
      </c>
      <c r="C858" t="s">
        <v>36</v>
      </c>
      <c r="D858" s="1">
        <v>40000</v>
      </c>
      <c r="E858">
        <v>0</v>
      </c>
      <c r="F858" t="s">
        <v>19</v>
      </c>
      <c r="G858" t="s">
        <v>14</v>
      </c>
      <c r="H858" t="s">
        <v>15</v>
      </c>
      <c r="I858">
        <v>1</v>
      </c>
      <c r="J858" t="s">
        <v>23</v>
      </c>
      <c r="K858" t="s">
        <v>32</v>
      </c>
      <c r="L858">
        <v>27</v>
      </c>
      <c r="M858" t="str">
        <f t="shared" si="13"/>
        <v>Teenager</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37</v>
      </c>
      <c r="C860" t="s">
        <v>36</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37</v>
      </c>
      <c r="C861" t="s">
        <v>36</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38</v>
      </c>
      <c r="C862" t="s">
        <v>36</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37</v>
      </c>
      <c r="C864" t="s">
        <v>36</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38</v>
      </c>
      <c r="C865" t="s">
        <v>36</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38</v>
      </c>
      <c r="C866" t="s">
        <v>36</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37</v>
      </c>
      <c r="C868" t="s">
        <v>36</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36</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38</v>
      </c>
      <c r="C870" t="s">
        <v>36</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37</v>
      </c>
      <c r="C872" t="s">
        <v>36</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37</v>
      </c>
      <c r="C873" t="s">
        <v>36</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37</v>
      </c>
      <c r="C875" t="s">
        <v>36</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38</v>
      </c>
      <c r="C878" t="s">
        <v>36</v>
      </c>
      <c r="D878" s="1">
        <v>30000</v>
      </c>
      <c r="E878">
        <v>0</v>
      </c>
      <c r="F878" t="s">
        <v>29</v>
      </c>
      <c r="G878" t="s">
        <v>20</v>
      </c>
      <c r="H878" t="s">
        <v>18</v>
      </c>
      <c r="I878">
        <v>2</v>
      </c>
      <c r="J878" t="s">
        <v>16</v>
      </c>
      <c r="K878" t="s">
        <v>32</v>
      </c>
      <c r="L878">
        <v>26</v>
      </c>
      <c r="M878" t="str">
        <f t="shared" si="13"/>
        <v>Teenager</v>
      </c>
      <c r="N878" t="s">
        <v>18</v>
      </c>
    </row>
    <row r="879" spans="1:14" x14ac:dyDescent="0.3">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37</v>
      </c>
      <c r="C882" t="s">
        <v>36</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37</v>
      </c>
      <c r="C888" t="s">
        <v>36</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37</v>
      </c>
      <c r="C889" t="s">
        <v>36</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37</v>
      </c>
      <c r="C895" t="s">
        <v>36</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37</v>
      </c>
      <c r="C896" t="s">
        <v>36</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37</v>
      </c>
      <c r="C899" t="s">
        <v>36</v>
      </c>
      <c r="D899" s="1">
        <v>30000</v>
      </c>
      <c r="E899">
        <v>0</v>
      </c>
      <c r="F899" t="s">
        <v>29</v>
      </c>
      <c r="G899" t="s">
        <v>20</v>
      </c>
      <c r="H899" t="s">
        <v>18</v>
      </c>
      <c r="I899">
        <v>2</v>
      </c>
      <c r="J899" t="s">
        <v>16</v>
      </c>
      <c r="K899" t="s">
        <v>32</v>
      </c>
      <c r="L899">
        <v>28</v>
      </c>
      <c r="M899" t="str">
        <f t="shared" ref="M899:M962" si="14">IF(L899&gt;54, "Old",IF(L899&gt;=31,"Middle Aged",  IF(L899&lt;31,"Teenager","Invalid")))</f>
        <v>Teenager</v>
      </c>
      <c r="N899" t="s">
        <v>18</v>
      </c>
    </row>
    <row r="900" spans="1:14" x14ac:dyDescent="0.3">
      <c r="A900">
        <v>18066</v>
      </c>
      <c r="B900" t="s">
        <v>38</v>
      </c>
      <c r="C900" t="s">
        <v>36</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37</v>
      </c>
      <c r="C902" t="s">
        <v>36</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38</v>
      </c>
      <c r="C904" t="s">
        <v>36</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38</v>
      </c>
      <c r="C907" t="s">
        <v>36</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37</v>
      </c>
      <c r="C908" t="s">
        <v>36</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37</v>
      </c>
      <c r="C909" t="s">
        <v>36</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37</v>
      </c>
      <c r="C911" t="s">
        <v>36</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37</v>
      </c>
      <c r="C912" t="s">
        <v>36</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38</v>
      </c>
      <c r="C915" t="s">
        <v>36</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38</v>
      </c>
      <c r="C916" t="s">
        <v>36</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37</v>
      </c>
      <c r="C917" t="s">
        <v>36</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38</v>
      </c>
      <c r="C919" t="s">
        <v>36</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38</v>
      </c>
      <c r="C925" t="s">
        <v>36</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38</v>
      </c>
      <c r="C926" t="s">
        <v>36</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38</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37</v>
      </c>
      <c r="C930" t="s">
        <v>36</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37</v>
      </c>
      <c r="C931" t="s">
        <v>36</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37</v>
      </c>
      <c r="C932" t="s">
        <v>36</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Teenager</v>
      </c>
      <c r="N934" t="s">
        <v>15</v>
      </c>
    </row>
    <row r="935" spans="1:14" x14ac:dyDescent="0.3">
      <c r="A935">
        <v>11941</v>
      </c>
      <c r="B935" t="s">
        <v>38</v>
      </c>
      <c r="C935" t="s">
        <v>36</v>
      </c>
      <c r="D935" s="1">
        <v>60000</v>
      </c>
      <c r="E935">
        <v>0</v>
      </c>
      <c r="F935" t="s">
        <v>19</v>
      </c>
      <c r="G935" t="s">
        <v>14</v>
      </c>
      <c r="H935" t="s">
        <v>15</v>
      </c>
      <c r="I935">
        <v>0</v>
      </c>
      <c r="J935" t="s">
        <v>23</v>
      </c>
      <c r="K935" t="s">
        <v>32</v>
      </c>
      <c r="L935">
        <v>29</v>
      </c>
      <c r="M935" t="str">
        <f t="shared" si="14"/>
        <v>Teenager</v>
      </c>
      <c r="N935" t="s">
        <v>18</v>
      </c>
    </row>
    <row r="936" spans="1:14" x14ac:dyDescent="0.3">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Teenager</v>
      </c>
      <c r="N940" t="s">
        <v>18</v>
      </c>
    </row>
    <row r="941" spans="1:14" x14ac:dyDescent="0.3">
      <c r="A941">
        <v>23455</v>
      </c>
      <c r="B941" t="s">
        <v>38</v>
      </c>
      <c r="C941" t="s">
        <v>36</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38</v>
      </c>
      <c r="C947" t="s">
        <v>36</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37</v>
      </c>
      <c r="C951" t="s">
        <v>36</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37</v>
      </c>
      <c r="C953" t="s">
        <v>36</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Teenager</v>
      </c>
      <c r="N955" t="s">
        <v>15</v>
      </c>
    </row>
    <row r="956" spans="1:14" x14ac:dyDescent="0.3">
      <c r="A956">
        <v>14662</v>
      </c>
      <c r="B956" t="s">
        <v>37</v>
      </c>
      <c r="C956" t="s">
        <v>36</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Teenager</v>
      </c>
      <c r="N959" t="s">
        <v>18</v>
      </c>
    </row>
    <row r="960" spans="1:14" x14ac:dyDescent="0.3">
      <c r="A960">
        <v>21940</v>
      </c>
      <c r="B960" t="s">
        <v>37</v>
      </c>
      <c r="C960" t="s">
        <v>36</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37</v>
      </c>
      <c r="C961" t="s">
        <v>36</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38</v>
      </c>
      <c r="C962" t="s">
        <v>36</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IF(L963&gt;54, "Old",IF(L963&gt;=31,"Middle Aged",  IF(L963&lt;31,"Teenager","Invalid")))</f>
        <v>Old</v>
      </c>
      <c r="N963" t="s">
        <v>18</v>
      </c>
    </row>
    <row r="964" spans="1:14" x14ac:dyDescent="0.3">
      <c r="A964">
        <v>16813</v>
      </c>
      <c r="B964" t="s">
        <v>37</v>
      </c>
      <c r="C964" t="s">
        <v>36</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1">
        <v>30000</v>
      </c>
      <c r="E970">
        <v>0</v>
      </c>
      <c r="F970" t="s">
        <v>29</v>
      </c>
      <c r="G970" t="s">
        <v>20</v>
      </c>
      <c r="H970" t="s">
        <v>18</v>
      </c>
      <c r="I970">
        <v>2</v>
      </c>
      <c r="J970" t="s">
        <v>23</v>
      </c>
      <c r="K970" t="s">
        <v>32</v>
      </c>
      <c r="L970">
        <v>27</v>
      </c>
      <c r="M970" t="str">
        <f t="shared" si="15"/>
        <v>Teenager</v>
      </c>
      <c r="N970" t="s">
        <v>18</v>
      </c>
    </row>
    <row r="971" spans="1:14" x14ac:dyDescent="0.3">
      <c r="A971">
        <v>29037</v>
      </c>
      <c r="B971" t="s">
        <v>37</v>
      </c>
      <c r="C971" t="s">
        <v>36</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37</v>
      </c>
      <c r="C975" t="s">
        <v>36</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37</v>
      </c>
      <c r="C976" t="s">
        <v>36</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37</v>
      </c>
      <c r="C977" t="s">
        <v>36</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38</v>
      </c>
      <c r="C981" t="s">
        <v>36</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38</v>
      </c>
      <c r="C982" t="s">
        <v>39</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37</v>
      </c>
      <c r="C983" t="s">
        <v>36</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38</v>
      </c>
      <c r="C984" t="s">
        <v>36</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37</v>
      </c>
      <c r="C985" t="s">
        <v>36</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37</v>
      </c>
      <c r="C986" t="s">
        <v>36</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38</v>
      </c>
      <c r="C988" t="s">
        <v>36</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Teenager</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37</v>
      </c>
      <c r="C994" t="s">
        <v>36</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38</v>
      </c>
      <c r="C995" t="s">
        <v>36</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37</v>
      </c>
      <c r="C996" t="s">
        <v>36</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37</v>
      </c>
      <c r="C997" t="s">
        <v>36</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38</v>
      </c>
      <c r="C998" t="s">
        <v>36</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37</v>
      </c>
      <c r="C999" t="s">
        <v>36</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38</v>
      </c>
      <c r="C1000" t="s">
        <v>36</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38</v>
      </c>
      <c r="C1001" t="s">
        <v>36</v>
      </c>
      <c r="D1001" s="1">
        <v>60000</v>
      </c>
      <c r="E1001">
        <v>3</v>
      </c>
      <c r="F1001" t="s">
        <v>27</v>
      </c>
      <c r="G1001" t="s">
        <v>21</v>
      </c>
      <c r="H1001" t="s">
        <v>15</v>
      </c>
      <c r="I1001">
        <v>2</v>
      </c>
      <c r="J1001" t="s">
        <v>46</v>
      </c>
      <c r="K1001" t="s">
        <v>32</v>
      </c>
      <c r="L1001">
        <v>53</v>
      </c>
      <c r="M1001" t="str">
        <f t="shared" si="15"/>
        <v>Middle Aged</v>
      </c>
      <c r="N1001" t="s">
        <v>15</v>
      </c>
    </row>
  </sheetData>
  <autoFilter ref="A1:N1001" xr:uid="{59C1C575-5B53-4AC9-98D6-32505A1E91F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1456-3153-410F-ADAC-DB2C02C7239B}">
  <dimension ref="A3:D44"/>
  <sheetViews>
    <sheetView topLeftCell="A13" workbookViewId="0">
      <selection activeCell="C51" sqref="C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6" width="15.5546875" bestFit="1" customWidth="1"/>
    <col min="17" max="17" width="10.77734375" bestFit="1" customWidth="1"/>
  </cols>
  <sheetData>
    <row r="3" spans="1:4" x14ac:dyDescent="0.3">
      <c r="A3" s="3" t="s">
        <v>44</v>
      </c>
      <c r="B3" s="3" t="s">
        <v>41</v>
      </c>
    </row>
    <row r="4" spans="1:4" x14ac:dyDescent="0.3">
      <c r="A4" s="3" t="s">
        <v>43</v>
      </c>
      <c r="B4" t="s">
        <v>18</v>
      </c>
      <c r="C4" t="s">
        <v>15</v>
      </c>
      <c r="D4" t="s">
        <v>42</v>
      </c>
    </row>
    <row r="5" spans="1:4" x14ac:dyDescent="0.3">
      <c r="A5" s="4" t="s">
        <v>39</v>
      </c>
      <c r="B5" s="5">
        <v>53440</v>
      </c>
      <c r="C5" s="5">
        <v>55774.058577405856</v>
      </c>
      <c r="D5" s="5">
        <v>54580.777096114522</v>
      </c>
    </row>
    <row r="6" spans="1:4" x14ac:dyDescent="0.3">
      <c r="A6" s="4" t="s">
        <v>36</v>
      </c>
      <c r="B6" s="5">
        <v>56208.178438661707</v>
      </c>
      <c r="C6" s="5">
        <v>60123.966942148763</v>
      </c>
      <c r="D6" s="5">
        <v>58062.62230919765</v>
      </c>
    </row>
    <row r="7" spans="1:4" x14ac:dyDescent="0.3">
      <c r="A7" s="4" t="s">
        <v>42</v>
      </c>
      <c r="B7" s="5">
        <v>54874.759152215796</v>
      </c>
      <c r="C7" s="5">
        <v>57962.577962577961</v>
      </c>
      <c r="D7" s="5">
        <v>56360</v>
      </c>
    </row>
    <row r="23" spans="1:4" x14ac:dyDescent="0.3">
      <c r="A23" s="3" t="s">
        <v>45</v>
      </c>
      <c r="B23" s="3" t="s">
        <v>41</v>
      </c>
    </row>
    <row r="24" spans="1:4" x14ac:dyDescent="0.3">
      <c r="A24" s="3" t="s">
        <v>43</v>
      </c>
      <c r="B24" t="s">
        <v>18</v>
      </c>
      <c r="C24" t="s">
        <v>15</v>
      </c>
      <c r="D24" t="s">
        <v>42</v>
      </c>
    </row>
    <row r="25" spans="1:4" x14ac:dyDescent="0.3">
      <c r="A25" s="4" t="s">
        <v>16</v>
      </c>
      <c r="B25" s="7">
        <v>166</v>
      </c>
      <c r="C25" s="7">
        <v>200</v>
      </c>
      <c r="D25" s="7">
        <v>366</v>
      </c>
    </row>
    <row r="26" spans="1:4" x14ac:dyDescent="0.3">
      <c r="A26" s="4" t="s">
        <v>26</v>
      </c>
      <c r="B26" s="7">
        <v>92</v>
      </c>
      <c r="C26" s="7">
        <v>77</v>
      </c>
      <c r="D26" s="7">
        <v>169</v>
      </c>
    </row>
    <row r="27" spans="1:4" x14ac:dyDescent="0.3">
      <c r="A27" s="4" t="s">
        <v>22</v>
      </c>
      <c r="B27" s="7">
        <v>67</v>
      </c>
      <c r="C27" s="7">
        <v>95</v>
      </c>
      <c r="D27" s="7">
        <v>162</v>
      </c>
    </row>
    <row r="28" spans="1:4" x14ac:dyDescent="0.3">
      <c r="A28" s="4" t="s">
        <v>23</v>
      </c>
      <c r="B28" s="7">
        <v>116</v>
      </c>
      <c r="C28" s="7">
        <v>76</v>
      </c>
      <c r="D28" s="7">
        <v>192</v>
      </c>
    </row>
    <row r="29" spans="1:4" x14ac:dyDescent="0.3">
      <c r="A29" s="4" t="s">
        <v>46</v>
      </c>
      <c r="B29" s="7">
        <v>78</v>
      </c>
      <c r="C29" s="7">
        <v>33</v>
      </c>
      <c r="D29" s="7">
        <v>111</v>
      </c>
    </row>
    <row r="30" spans="1:4" x14ac:dyDescent="0.3">
      <c r="A30" s="4" t="s">
        <v>42</v>
      </c>
      <c r="B30" s="7">
        <v>519</v>
      </c>
      <c r="C30" s="7">
        <v>481</v>
      </c>
      <c r="D30" s="7">
        <v>1000</v>
      </c>
    </row>
    <row r="39" spans="1:4" x14ac:dyDescent="0.3">
      <c r="A39" s="3" t="s">
        <v>45</v>
      </c>
      <c r="B39" s="3" t="s">
        <v>41</v>
      </c>
    </row>
    <row r="40" spans="1:4" x14ac:dyDescent="0.3">
      <c r="A40" s="3" t="s">
        <v>43</v>
      </c>
      <c r="B40" t="s">
        <v>18</v>
      </c>
      <c r="C40" t="s">
        <v>15</v>
      </c>
      <c r="D40" t="s">
        <v>42</v>
      </c>
    </row>
    <row r="41" spans="1:4" x14ac:dyDescent="0.3">
      <c r="A41" s="4" t="s">
        <v>47</v>
      </c>
      <c r="B41" s="7">
        <v>318</v>
      </c>
      <c r="C41" s="7">
        <v>383</v>
      </c>
      <c r="D41" s="7">
        <v>701</v>
      </c>
    </row>
    <row r="42" spans="1:4" x14ac:dyDescent="0.3">
      <c r="A42" s="4" t="s">
        <v>48</v>
      </c>
      <c r="B42" s="7">
        <v>130</v>
      </c>
      <c r="C42" s="7">
        <v>59</v>
      </c>
      <c r="D42" s="7">
        <v>189</v>
      </c>
    </row>
    <row r="43" spans="1:4" x14ac:dyDescent="0.3">
      <c r="A43" s="4" t="s">
        <v>49</v>
      </c>
      <c r="B43" s="7">
        <v>71</v>
      </c>
      <c r="C43" s="7">
        <v>39</v>
      </c>
      <c r="D43" s="7">
        <v>110</v>
      </c>
    </row>
    <row r="44" spans="1:4" x14ac:dyDescent="0.3">
      <c r="A44" s="4" t="s">
        <v>42</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8917D-E6EE-46C8-82A1-5B986FD9F36C}">
  <dimension ref="A1:O5"/>
  <sheetViews>
    <sheetView showGridLines="0" tabSelected="1" zoomScale="70" zoomScaleNormal="70" workbookViewId="0">
      <selection activeCell="Q22" sqref="Q22"/>
    </sheetView>
  </sheetViews>
  <sheetFormatPr defaultRowHeight="14.4" x14ac:dyDescent="0.3"/>
  <sheetData>
    <row r="1" spans="1:15" ht="14.4" customHeight="1" x14ac:dyDescent="0.3">
      <c r="A1" s="6" t="s">
        <v>50</v>
      </c>
      <c r="B1" s="6"/>
      <c r="C1" s="6"/>
      <c r="D1" s="6"/>
      <c r="E1" s="6"/>
      <c r="F1" s="6"/>
      <c r="G1" s="6"/>
      <c r="H1" s="6"/>
      <c r="I1" s="6"/>
      <c r="J1" s="6"/>
      <c r="K1" s="6"/>
      <c r="L1" s="6"/>
      <c r="M1" s="6"/>
      <c r="N1" s="6"/>
      <c r="O1" s="6"/>
    </row>
    <row r="2" spans="1:15" ht="14.4" customHeight="1" x14ac:dyDescent="0.3">
      <c r="A2" s="6"/>
      <c r="B2" s="6"/>
      <c r="C2" s="6"/>
      <c r="D2" s="6"/>
      <c r="E2" s="6"/>
      <c r="F2" s="6"/>
      <c r="G2" s="6"/>
      <c r="H2" s="6"/>
      <c r="I2" s="6"/>
      <c r="J2" s="6"/>
      <c r="K2" s="6"/>
      <c r="L2" s="6"/>
      <c r="M2" s="6"/>
      <c r="N2" s="6"/>
      <c r="O2" s="6"/>
    </row>
    <row r="3" spans="1:15" ht="16.2" customHeight="1"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Prajwal Ghadge</cp:lastModifiedBy>
  <dcterms:created xsi:type="dcterms:W3CDTF">2022-03-18T02:50:57Z</dcterms:created>
  <dcterms:modified xsi:type="dcterms:W3CDTF">2023-10-01T05:50:37Z</dcterms:modified>
</cp:coreProperties>
</file>