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in\Desktop\"/>
    </mc:Choice>
  </mc:AlternateContent>
  <xr:revisionPtr revIDLastSave="0" documentId="13_ncr:1_{FBA7759E-1825-4B47-B984-DDA091EE0227}" xr6:coauthVersionLast="47" xr6:coauthVersionMax="47" xr10:uidLastSave="{00000000-0000-0000-0000-000000000000}"/>
  <bookViews>
    <workbookView xWindow="-108" yWindow="-108" windowWidth="23256" windowHeight="12456" xr2:uid="{4350D8A7-DAE7-4C3F-B2DA-474A51CCA73C}"/>
  </bookViews>
  <sheets>
    <sheet name="Closing" sheetId="2" r:id="rId1"/>
    <sheet name="Traded" sheetId="3" r:id="rId2"/>
    <sheet name="Final" sheetId="4" r:id="rId3"/>
  </sheets>
  <definedNames>
    <definedName name="_xlcn.WorksheetConnection_ClosingA1K481" hidden="1">Closing!$A$1:$K$48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losing!$A$1:$K$4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B48" i="3"/>
  <c r="K48" i="2"/>
  <c r="J48" i="2"/>
  <c r="I48" i="2"/>
  <c r="H48" i="2"/>
  <c r="G48" i="2"/>
  <c r="F48" i="2"/>
  <c r="E48" i="2"/>
  <c r="D48" i="2"/>
  <c r="C48" i="2"/>
  <c r="B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F8506-EBED-43C6-98AF-35007C689E1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9556FD-8CE7-4C5C-8402-5BC412B06439}" name="WorksheetConnection_Closing!$A$1:$K$4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ClosingA1K481"/>
        </x15:connection>
      </ext>
    </extLst>
  </connection>
</connections>
</file>

<file path=xl/sharedStrings.xml><?xml version="1.0" encoding="utf-8"?>
<sst xmlns="http://schemas.openxmlformats.org/spreadsheetml/2006/main" count="49" uniqueCount="29">
  <si>
    <t>Date</t>
  </si>
  <si>
    <t>Prabhu</t>
  </si>
  <si>
    <t>Mbl</t>
  </si>
  <si>
    <t>MBL</t>
  </si>
  <si>
    <t>JFL</t>
  </si>
  <si>
    <t>KBL</t>
  </si>
  <si>
    <t>GBBL</t>
  </si>
  <si>
    <t>SPDL</t>
  </si>
  <si>
    <t>MLBSL</t>
  </si>
  <si>
    <t>FOWAD</t>
  </si>
  <si>
    <t>Fowad</t>
  </si>
  <si>
    <t>JBLB</t>
  </si>
  <si>
    <t>NMFBS</t>
  </si>
  <si>
    <t>Average</t>
  </si>
  <si>
    <t>Less than 500</t>
  </si>
  <si>
    <t>Greater than 1200</t>
  </si>
  <si>
    <t>Address</t>
  </si>
  <si>
    <t>Stock</t>
  </si>
  <si>
    <t>Total Traded Shares</t>
  </si>
  <si>
    <t>M8RH+R8G, Kathmandu 44600</t>
  </si>
  <si>
    <t>MBL Tower, Kathmandu 44600</t>
  </si>
  <si>
    <t>Station Road, Janakpur 45600</t>
  </si>
  <si>
    <t xml:space="preserve"> P83C+6V8, Kathmandu 44600</t>
  </si>
  <si>
    <t>P836+C6J, Kathmandu 44600</t>
  </si>
  <si>
    <t>Thirbam Sadak 95, Kathmandu 44600</t>
  </si>
  <si>
    <t>JFRJ+C33, Araniko Highway, Sanga 45210</t>
  </si>
  <si>
    <t>W878+GXR, Katari 56300</t>
  </si>
  <si>
    <t>24CC+J56, Ranibas 57000</t>
  </si>
  <si>
    <t>MC8H+2WX, Suryabinayak 44800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</si>
</sst>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/>
    <xf numFmtId="1" fontId="2" fillId="4" borderId="0" xfId="0" applyNumberFormat="1" applyFont="1" applyFill="1"/>
    <xf numFmtId="0" fontId="2" fillId="6" borderId="0" xfId="0" applyFont="1" applyFill="1"/>
    <xf numFmtId="0" fontId="4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1" fontId="0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2256-8BB1-49DA-A097-1974E4E59E3E}">
  <dimension ref="A1:N48"/>
  <sheetViews>
    <sheetView tabSelected="1" workbookViewId="0">
      <selection activeCell="L14" sqref="L14"/>
    </sheetView>
  </sheetViews>
  <sheetFormatPr defaultRowHeight="14.4" x14ac:dyDescent="0.3"/>
  <cols>
    <col min="1" max="1" width="18.88671875" customWidth="1"/>
    <col min="3" max="4" width="6.77734375" customWidth="1"/>
    <col min="14" max="14" width="16.6640625" customWidth="1"/>
  </cols>
  <sheetData>
    <row r="1" spans="1:14" s="5" customFormat="1" x14ac:dyDescent="0.3">
      <c r="A1" s="8" t="s">
        <v>0</v>
      </c>
      <c r="B1" s="5" t="s">
        <v>1</v>
      </c>
      <c r="C1" s="6" t="s">
        <v>2</v>
      </c>
      <c r="D1" s="6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11</v>
      </c>
      <c r="K1" s="5" t="s">
        <v>12</v>
      </c>
      <c r="L1" s="5" t="s">
        <v>16</v>
      </c>
    </row>
    <row r="2" spans="1:14" x14ac:dyDescent="0.3">
      <c r="A2" s="1">
        <v>44833</v>
      </c>
      <c r="B2">
        <v>201</v>
      </c>
      <c r="C2">
        <v>224.1</v>
      </c>
      <c r="D2" s="2">
        <v>355</v>
      </c>
      <c r="E2">
        <v>186</v>
      </c>
      <c r="F2">
        <v>377</v>
      </c>
      <c r="G2">
        <v>252</v>
      </c>
      <c r="H2">
        <v>3750</v>
      </c>
      <c r="I2">
        <v>2535</v>
      </c>
      <c r="J2">
        <v>2550</v>
      </c>
      <c r="K2">
        <v>1990</v>
      </c>
    </row>
    <row r="3" spans="1:14" x14ac:dyDescent="0.3">
      <c r="A3" s="1">
        <v>44832</v>
      </c>
      <c r="B3">
        <v>200</v>
      </c>
      <c r="C3" s="2">
        <v>219</v>
      </c>
      <c r="D3" s="2">
        <v>351</v>
      </c>
      <c r="E3">
        <v>185.7</v>
      </c>
      <c r="F3">
        <v>370</v>
      </c>
      <c r="G3">
        <v>248.1</v>
      </c>
      <c r="H3">
        <v>3718.8</v>
      </c>
      <c r="I3">
        <v>2498</v>
      </c>
      <c r="J3">
        <v>2482.1</v>
      </c>
      <c r="K3">
        <v>1925</v>
      </c>
    </row>
    <row r="4" spans="1:14" x14ac:dyDescent="0.3">
      <c r="A4" s="1">
        <v>44831</v>
      </c>
      <c r="B4">
        <v>201</v>
      </c>
      <c r="C4" s="2">
        <v>218</v>
      </c>
      <c r="D4" s="2">
        <v>354</v>
      </c>
      <c r="E4">
        <v>186</v>
      </c>
      <c r="F4">
        <v>363</v>
      </c>
      <c r="G4">
        <v>253</v>
      </c>
      <c r="H4">
        <v>3665</v>
      </c>
      <c r="I4">
        <v>2460</v>
      </c>
      <c r="J4">
        <v>2460</v>
      </c>
      <c r="K4">
        <v>1893</v>
      </c>
    </row>
    <row r="5" spans="1:14" x14ac:dyDescent="0.3">
      <c r="A5" s="1">
        <v>44829</v>
      </c>
      <c r="B5">
        <v>195</v>
      </c>
      <c r="C5" s="2">
        <v>211</v>
      </c>
      <c r="D5">
        <v>349.5</v>
      </c>
      <c r="E5">
        <v>185</v>
      </c>
      <c r="F5">
        <v>356</v>
      </c>
      <c r="G5">
        <v>250.9</v>
      </c>
      <c r="H5">
        <v>3634</v>
      </c>
      <c r="I5">
        <v>2440</v>
      </c>
      <c r="J5">
        <v>2441</v>
      </c>
      <c r="K5">
        <v>1862</v>
      </c>
    </row>
    <row r="6" spans="1:14" x14ac:dyDescent="0.3">
      <c r="A6" s="1">
        <v>44826</v>
      </c>
      <c r="B6">
        <v>199.7</v>
      </c>
      <c r="C6">
        <v>213.5</v>
      </c>
      <c r="D6" s="2">
        <v>353</v>
      </c>
      <c r="E6">
        <v>189.9</v>
      </c>
      <c r="F6">
        <v>360.9</v>
      </c>
      <c r="G6">
        <v>259.8</v>
      </c>
      <c r="H6">
        <v>3650</v>
      </c>
      <c r="I6">
        <v>2470</v>
      </c>
      <c r="J6">
        <v>2470</v>
      </c>
      <c r="K6">
        <v>1900</v>
      </c>
    </row>
    <row r="7" spans="1:14" x14ac:dyDescent="0.3">
      <c r="A7" s="1">
        <v>44825</v>
      </c>
      <c r="B7">
        <v>198</v>
      </c>
      <c r="C7" s="2">
        <v>213</v>
      </c>
      <c r="D7" s="2">
        <v>360</v>
      </c>
      <c r="E7">
        <v>195</v>
      </c>
      <c r="F7">
        <v>360</v>
      </c>
      <c r="G7">
        <v>263</v>
      </c>
      <c r="H7">
        <v>3684.2</v>
      </c>
      <c r="I7">
        <v>2488</v>
      </c>
      <c r="J7">
        <v>2482</v>
      </c>
      <c r="K7">
        <v>1939.9</v>
      </c>
    </row>
    <row r="8" spans="1:14" x14ac:dyDescent="0.3">
      <c r="A8" s="1">
        <v>44824</v>
      </c>
      <c r="B8">
        <v>196</v>
      </c>
      <c r="C8">
        <v>214.4</v>
      </c>
      <c r="D8">
        <v>351.8</v>
      </c>
      <c r="E8">
        <v>195</v>
      </c>
      <c r="F8">
        <v>357</v>
      </c>
      <c r="G8">
        <v>255.1</v>
      </c>
      <c r="H8">
        <v>3663</v>
      </c>
      <c r="I8">
        <v>2475.1</v>
      </c>
      <c r="J8">
        <v>2456</v>
      </c>
      <c r="K8">
        <v>1939</v>
      </c>
    </row>
    <row r="9" spans="1:14" x14ac:dyDescent="0.3">
      <c r="A9" s="1">
        <v>44822</v>
      </c>
      <c r="B9">
        <v>198.2</v>
      </c>
      <c r="C9" s="2">
        <v>216</v>
      </c>
      <c r="D9" s="2">
        <v>358</v>
      </c>
      <c r="E9">
        <v>198.9</v>
      </c>
      <c r="F9">
        <v>365.3</v>
      </c>
      <c r="G9">
        <v>272</v>
      </c>
      <c r="H9">
        <v>3765</v>
      </c>
      <c r="I9">
        <v>2533</v>
      </c>
      <c r="J9">
        <v>2519</v>
      </c>
      <c r="K9">
        <v>2000</v>
      </c>
    </row>
    <row r="10" spans="1:14" x14ac:dyDescent="0.3">
      <c r="A10" s="1">
        <v>44820</v>
      </c>
      <c r="B10">
        <v>201</v>
      </c>
      <c r="C10">
        <v>217.5</v>
      </c>
      <c r="D10" s="2">
        <v>376</v>
      </c>
      <c r="E10">
        <v>195</v>
      </c>
      <c r="F10">
        <v>374</v>
      </c>
      <c r="G10">
        <v>281</v>
      </c>
      <c r="H10">
        <v>3800</v>
      </c>
      <c r="I10">
        <v>2570</v>
      </c>
      <c r="J10">
        <v>2530</v>
      </c>
      <c r="K10">
        <v>2067</v>
      </c>
      <c r="N10" s="9" t="s">
        <v>14</v>
      </c>
    </row>
    <row r="11" spans="1:14" x14ac:dyDescent="0.3">
      <c r="A11" s="1">
        <v>44819</v>
      </c>
      <c r="B11">
        <v>203.4</v>
      </c>
      <c r="C11" s="2">
        <v>220</v>
      </c>
      <c r="D11">
        <v>383.1</v>
      </c>
      <c r="E11">
        <v>193.5</v>
      </c>
      <c r="F11">
        <v>378.5</v>
      </c>
      <c r="G11">
        <v>287.5</v>
      </c>
      <c r="H11">
        <v>3726</v>
      </c>
      <c r="I11">
        <v>2571</v>
      </c>
      <c r="J11">
        <v>2595</v>
      </c>
      <c r="K11">
        <v>2100</v>
      </c>
      <c r="N11" s="10" t="s">
        <v>15</v>
      </c>
    </row>
    <row r="12" spans="1:14" x14ac:dyDescent="0.3">
      <c r="A12" s="1">
        <v>44818</v>
      </c>
      <c r="B12">
        <v>209</v>
      </c>
      <c r="C12">
        <v>227.9</v>
      </c>
      <c r="D12" s="2">
        <v>410</v>
      </c>
      <c r="E12">
        <v>195</v>
      </c>
      <c r="F12">
        <v>394.9</v>
      </c>
      <c r="G12">
        <v>302</v>
      </c>
      <c r="H12">
        <v>3839</v>
      </c>
      <c r="I12">
        <v>2664.7</v>
      </c>
      <c r="J12">
        <v>2664</v>
      </c>
      <c r="K12">
        <v>2163.9</v>
      </c>
    </row>
    <row r="13" spans="1:14" x14ac:dyDescent="0.3">
      <c r="A13" s="1">
        <v>44817</v>
      </c>
      <c r="B13">
        <v>204.5</v>
      </c>
      <c r="C13" s="2">
        <v>224</v>
      </c>
      <c r="D13" s="2">
        <v>386</v>
      </c>
      <c r="E13">
        <v>195.2</v>
      </c>
      <c r="F13">
        <v>377</v>
      </c>
      <c r="G13">
        <v>290</v>
      </c>
      <c r="H13">
        <v>3760</v>
      </c>
      <c r="I13">
        <v>2574.8000000000002</v>
      </c>
      <c r="J13">
        <v>2605</v>
      </c>
      <c r="K13">
        <v>2100</v>
      </c>
    </row>
    <row r="14" spans="1:14" x14ac:dyDescent="0.3">
      <c r="A14" s="1">
        <v>44816</v>
      </c>
      <c r="B14">
        <v>203</v>
      </c>
      <c r="C14">
        <v>222.1</v>
      </c>
      <c r="D14" s="2">
        <v>378</v>
      </c>
      <c r="E14">
        <v>194</v>
      </c>
      <c r="F14">
        <v>370</v>
      </c>
      <c r="G14">
        <v>285</v>
      </c>
      <c r="H14">
        <v>3695</v>
      </c>
      <c r="I14">
        <v>2550</v>
      </c>
      <c r="J14">
        <v>2579</v>
      </c>
      <c r="K14">
        <v>2080</v>
      </c>
    </row>
    <row r="15" spans="1:14" x14ac:dyDescent="0.3">
      <c r="A15" s="1">
        <v>44815</v>
      </c>
      <c r="B15">
        <v>203</v>
      </c>
      <c r="C15">
        <v>220.5</v>
      </c>
      <c r="D15" s="2">
        <v>383</v>
      </c>
      <c r="E15">
        <v>196.9</v>
      </c>
      <c r="F15">
        <v>371</v>
      </c>
      <c r="G15">
        <v>285</v>
      </c>
      <c r="H15">
        <v>3705</v>
      </c>
      <c r="I15">
        <v>2569.8000000000002</v>
      </c>
      <c r="J15">
        <v>2587</v>
      </c>
      <c r="K15">
        <v>2090.1</v>
      </c>
    </row>
    <row r="16" spans="1:14" x14ac:dyDescent="0.3">
      <c r="A16" s="1">
        <v>44812</v>
      </c>
      <c r="B16">
        <v>205.4</v>
      </c>
      <c r="C16">
        <v>220.1</v>
      </c>
      <c r="D16" s="2">
        <v>389</v>
      </c>
      <c r="E16">
        <v>198</v>
      </c>
      <c r="F16">
        <v>373.7</v>
      </c>
      <c r="G16">
        <v>295</v>
      </c>
      <c r="H16">
        <v>3695</v>
      </c>
      <c r="I16">
        <v>2570</v>
      </c>
      <c r="J16">
        <v>2590</v>
      </c>
      <c r="K16">
        <v>2096</v>
      </c>
    </row>
    <row r="17" spans="1:11" x14ac:dyDescent="0.3">
      <c r="A17" s="1">
        <v>44811</v>
      </c>
      <c r="B17">
        <v>203.5</v>
      </c>
      <c r="C17" s="2">
        <v>219</v>
      </c>
      <c r="D17" s="2">
        <v>383</v>
      </c>
      <c r="E17">
        <v>197</v>
      </c>
      <c r="F17">
        <v>372.7</v>
      </c>
      <c r="G17">
        <v>290</v>
      </c>
      <c r="H17">
        <v>3690</v>
      </c>
      <c r="I17">
        <v>2578</v>
      </c>
      <c r="J17">
        <v>2594</v>
      </c>
      <c r="K17">
        <v>2099</v>
      </c>
    </row>
    <row r="18" spans="1:11" x14ac:dyDescent="0.3">
      <c r="A18" s="1">
        <v>44810</v>
      </c>
      <c r="B18">
        <v>204</v>
      </c>
      <c r="C18" s="2">
        <v>220</v>
      </c>
      <c r="D18" s="2">
        <v>385</v>
      </c>
      <c r="E18">
        <v>196.3</v>
      </c>
      <c r="F18">
        <v>374</v>
      </c>
      <c r="G18">
        <v>290</v>
      </c>
      <c r="H18">
        <v>3706</v>
      </c>
      <c r="I18">
        <v>2607</v>
      </c>
      <c r="J18">
        <v>2613</v>
      </c>
      <c r="K18">
        <v>2118</v>
      </c>
    </row>
    <row r="19" spans="1:11" x14ac:dyDescent="0.3">
      <c r="A19" s="1">
        <v>44809</v>
      </c>
      <c r="B19">
        <v>205.5</v>
      </c>
      <c r="C19">
        <v>221.5</v>
      </c>
      <c r="D19" s="2">
        <v>391</v>
      </c>
      <c r="E19">
        <v>198.2</v>
      </c>
      <c r="F19">
        <v>382</v>
      </c>
      <c r="G19">
        <v>300</v>
      </c>
      <c r="H19">
        <v>3780.9</v>
      </c>
      <c r="I19">
        <v>2624.8</v>
      </c>
      <c r="J19">
        <v>2638</v>
      </c>
      <c r="K19">
        <v>2140</v>
      </c>
    </row>
    <row r="20" spans="1:11" x14ac:dyDescent="0.3">
      <c r="A20" s="1">
        <v>44808</v>
      </c>
      <c r="B20">
        <v>205.9</v>
      </c>
      <c r="C20">
        <v>222.9</v>
      </c>
      <c r="D20" s="2">
        <v>391</v>
      </c>
      <c r="E20">
        <v>198</v>
      </c>
      <c r="F20">
        <v>382</v>
      </c>
      <c r="G20">
        <v>299</v>
      </c>
      <c r="H20">
        <v>3781</v>
      </c>
      <c r="I20">
        <v>2612.1</v>
      </c>
      <c r="J20">
        <v>2632</v>
      </c>
      <c r="K20">
        <v>2140</v>
      </c>
    </row>
    <row r="21" spans="1:11" x14ac:dyDescent="0.3">
      <c r="A21" s="1">
        <v>44806</v>
      </c>
      <c r="B21">
        <v>204.8</v>
      </c>
      <c r="C21" s="2">
        <v>220</v>
      </c>
      <c r="D21" s="2">
        <v>390</v>
      </c>
      <c r="E21">
        <v>200</v>
      </c>
      <c r="F21">
        <v>376.2</v>
      </c>
      <c r="G21">
        <v>299</v>
      </c>
      <c r="H21">
        <v>3760</v>
      </c>
      <c r="I21">
        <v>2610.1</v>
      </c>
      <c r="J21">
        <v>2620</v>
      </c>
      <c r="K21">
        <v>2145</v>
      </c>
    </row>
    <row r="22" spans="1:11" x14ac:dyDescent="0.3">
      <c r="A22" s="1">
        <v>44805</v>
      </c>
      <c r="B22">
        <v>203.9</v>
      </c>
      <c r="C22">
        <v>219.9</v>
      </c>
      <c r="D22">
        <v>389.9</v>
      </c>
      <c r="E22">
        <v>202.5</v>
      </c>
      <c r="F22">
        <v>377</v>
      </c>
      <c r="G22">
        <v>302</v>
      </c>
      <c r="H22">
        <v>3705</v>
      </c>
      <c r="I22">
        <v>2619</v>
      </c>
      <c r="J22">
        <v>2617</v>
      </c>
      <c r="K22">
        <v>2150</v>
      </c>
    </row>
    <row r="23" spans="1:11" x14ac:dyDescent="0.3">
      <c r="A23" s="1">
        <v>44804</v>
      </c>
      <c r="B23">
        <v>204.5</v>
      </c>
      <c r="C23">
        <v>220.5</v>
      </c>
      <c r="D23" s="2">
        <v>385</v>
      </c>
      <c r="E23">
        <v>198.9</v>
      </c>
      <c r="F23">
        <v>376</v>
      </c>
      <c r="G23">
        <v>300.10000000000002</v>
      </c>
      <c r="H23">
        <v>3720</v>
      </c>
      <c r="I23">
        <v>2621</v>
      </c>
      <c r="J23">
        <v>2630</v>
      </c>
      <c r="K23">
        <v>2159</v>
      </c>
    </row>
    <row r="24" spans="1:11" x14ac:dyDescent="0.3">
      <c r="A24" s="1">
        <v>44803</v>
      </c>
      <c r="B24">
        <v>206</v>
      </c>
      <c r="C24">
        <v>222.8</v>
      </c>
      <c r="D24" s="2">
        <v>395</v>
      </c>
      <c r="E24">
        <v>200</v>
      </c>
      <c r="F24">
        <v>387</v>
      </c>
      <c r="G24">
        <v>306</v>
      </c>
      <c r="H24">
        <v>3769</v>
      </c>
      <c r="I24">
        <v>2652.9</v>
      </c>
      <c r="J24">
        <v>2655</v>
      </c>
      <c r="K24">
        <v>2200</v>
      </c>
    </row>
    <row r="25" spans="1:11" x14ac:dyDescent="0.3">
      <c r="A25" s="1">
        <v>44802</v>
      </c>
      <c r="B25">
        <v>207</v>
      </c>
      <c r="C25" s="2">
        <v>223</v>
      </c>
      <c r="D25">
        <v>397.5</v>
      </c>
      <c r="E25">
        <v>201.4</v>
      </c>
      <c r="F25">
        <v>385</v>
      </c>
      <c r="G25">
        <v>304.5</v>
      </c>
      <c r="H25">
        <v>3766</v>
      </c>
      <c r="I25">
        <v>2639</v>
      </c>
      <c r="J25">
        <v>2653</v>
      </c>
      <c r="K25">
        <v>2201</v>
      </c>
    </row>
    <row r="26" spans="1:11" x14ac:dyDescent="0.3">
      <c r="A26" s="1">
        <v>44801</v>
      </c>
      <c r="B26">
        <v>206</v>
      </c>
      <c r="C26" s="2">
        <v>225</v>
      </c>
      <c r="D26" s="2">
        <v>391</v>
      </c>
      <c r="E26">
        <v>202.3</v>
      </c>
      <c r="F26">
        <v>384</v>
      </c>
      <c r="G26">
        <v>307</v>
      </c>
      <c r="H26">
        <v>3797</v>
      </c>
      <c r="I26">
        <v>2635</v>
      </c>
      <c r="J26">
        <v>2647</v>
      </c>
      <c r="K26">
        <v>2225</v>
      </c>
    </row>
    <row r="27" spans="1:11" x14ac:dyDescent="0.3">
      <c r="A27" s="1">
        <v>44799</v>
      </c>
      <c r="B27">
        <v>207.2</v>
      </c>
      <c r="C27">
        <v>227.1</v>
      </c>
      <c r="D27">
        <v>403.5</v>
      </c>
      <c r="E27">
        <v>202.9</v>
      </c>
      <c r="F27">
        <v>391</v>
      </c>
      <c r="G27">
        <v>321</v>
      </c>
      <c r="H27">
        <v>3876</v>
      </c>
      <c r="I27">
        <v>2676</v>
      </c>
      <c r="J27">
        <v>2696</v>
      </c>
      <c r="K27">
        <v>2269</v>
      </c>
    </row>
    <row r="28" spans="1:11" x14ac:dyDescent="0.3">
      <c r="A28" s="1">
        <v>44798</v>
      </c>
      <c r="B28">
        <v>208.6</v>
      </c>
      <c r="C28" s="2">
        <v>230</v>
      </c>
      <c r="D28" s="2">
        <v>410</v>
      </c>
      <c r="E28">
        <v>201</v>
      </c>
      <c r="F28">
        <v>395</v>
      </c>
      <c r="G28">
        <v>330</v>
      </c>
      <c r="H28">
        <v>3882</v>
      </c>
      <c r="I28">
        <v>2700</v>
      </c>
      <c r="J28">
        <v>2710</v>
      </c>
      <c r="K28">
        <v>2290</v>
      </c>
    </row>
    <row r="29" spans="1:11" x14ac:dyDescent="0.3">
      <c r="A29" s="1">
        <v>44797</v>
      </c>
      <c r="B29">
        <v>210</v>
      </c>
      <c r="C29">
        <v>230.1</v>
      </c>
      <c r="D29" s="2">
        <v>420</v>
      </c>
      <c r="E29">
        <v>202</v>
      </c>
      <c r="F29">
        <v>402.6</v>
      </c>
      <c r="G29">
        <v>337</v>
      </c>
      <c r="H29">
        <v>3890</v>
      </c>
      <c r="I29">
        <v>2715</v>
      </c>
      <c r="J29">
        <v>2725</v>
      </c>
      <c r="K29">
        <v>2305</v>
      </c>
    </row>
    <row r="30" spans="1:11" x14ac:dyDescent="0.3">
      <c r="A30" s="1">
        <v>44796</v>
      </c>
      <c r="B30">
        <v>209.8</v>
      </c>
      <c r="C30" s="2">
        <v>229</v>
      </c>
      <c r="D30">
        <v>418.9</v>
      </c>
      <c r="E30">
        <v>201.9</v>
      </c>
      <c r="F30">
        <v>403.5</v>
      </c>
      <c r="G30">
        <v>329.9</v>
      </c>
      <c r="H30">
        <v>3890</v>
      </c>
      <c r="I30">
        <v>2704</v>
      </c>
      <c r="J30">
        <v>2734</v>
      </c>
      <c r="K30">
        <v>2308.5</v>
      </c>
    </row>
    <row r="31" spans="1:11" x14ac:dyDescent="0.3">
      <c r="A31" s="1">
        <v>44795</v>
      </c>
      <c r="B31">
        <v>208</v>
      </c>
      <c r="C31" s="2">
        <v>230</v>
      </c>
      <c r="D31" s="2">
        <v>420</v>
      </c>
      <c r="E31">
        <v>201.9</v>
      </c>
      <c r="F31">
        <v>405</v>
      </c>
      <c r="G31">
        <v>331</v>
      </c>
      <c r="H31">
        <v>3875</v>
      </c>
      <c r="I31">
        <v>2704</v>
      </c>
      <c r="J31">
        <v>2736.1</v>
      </c>
      <c r="K31">
        <v>2325</v>
      </c>
    </row>
    <row r="32" spans="1:11" x14ac:dyDescent="0.3">
      <c r="A32" s="1">
        <v>44794</v>
      </c>
      <c r="B32">
        <v>210</v>
      </c>
      <c r="C32">
        <v>229.5</v>
      </c>
      <c r="D32" s="2">
        <v>422</v>
      </c>
      <c r="E32">
        <v>201.1</v>
      </c>
      <c r="F32">
        <v>406</v>
      </c>
      <c r="G32">
        <v>334</v>
      </c>
      <c r="H32">
        <v>3915</v>
      </c>
      <c r="I32">
        <v>2714</v>
      </c>
      <c r="J32">
        <v>2755</v>
      </c>
      <c r="K32">
        <v>2320</v>
      </c>
    </row>
    <row r="33" spans="1:11" x14ac:dyDescent="0.3">
      <c r="A33" s="1">
        <v>44791</v>
      </c>
      <c r="B33">
        <v>210</v>
      </c>
      <c r="C33" s="2">
        <v>230</v>
      </c>
      <c r="D33" s="2">
        <v>427</v>
      </c>
      <c r="E33">
        <v>202.9</v>
      </c>
      <c r="F33">
        <v>411</v>
      </c>
      <c r="G33">
        <v>337.4</v>
      </c>
      <c r="H33">
        <v>3920</v>
      </c>
      <c r="I33">
        <v>2725</v>
      </c>
      <c r="J33">
        <v>2761</v>
      </c>
      <c r="K33">
        <v>2350</v>
      </c>
    </row>
    <row r="34" spans="1:11" x14ac:dyDescent="0.3">
      <c r="A34" s="1">
        <v>44790</v>
      </c>
      <c r="B34">
        <v>207.5</v>
      </c>
      <c r="C34">
        <v>230.1</v>
      </c>
      <c r="D34" s="2">
        <v>417</v>
      </c>
      <c r="E34">
        <v>201.4</v>
      </c>
      <c r="F34">
        <v>400</v>
      </c>
      <c r="G34">
        <v>333</v>
      </c>
      <c r="H34">
        <v>3910</v>
      </c>
      <c r="I34">
        <v>2685</v>
      </c>
      <c r="J34">
        <v>2725</v>
      </c>
      <c r="K34">
        <v>2325</v>
      </c>
    </row>
    <row r="35" spans="1:11" x14ac:dyDescent="0.3">
      <c r="A35" s="1">
        <v>44789</v>
      </c>
      <c r="B35">
        <v>207</v>
      </c>
      <c r="C35" s="2">
        <v>231</v>
      </c>
      <c r="D35" s="2">
        <v>416</v>
      </c>
      <c r="E35">
        <v>202</v>
      </c>
      <c r="F35">
        <v>395</v>
      </c>
      <c r="G35">
        <v>336</v>
      </c>
      <c r="H35">
        <v>3910</v>
      </c>
      <c r="I35">
        <v>2686</v>
      </c>
      <c r="J35">
        <v>2735</v>
      </c>
      <c r="K35">
        <v>2310.1</v>
      </c>
    </row>
    <row r="36" spans="1:11" x14ac:dyDescent="0.3">
      <c r="A36" s="1">
        <v>44788</v>
      </c>
      <c r="B36">
        <v>210</v>
      </c>
      <c r="C36">
        <v>232.5</v>
      </c>
      <c r="D36" s="2">
        <v>433</v>
      </c>
      <c r="E36">
        <v>203.7</v>
      </c>
      <c r="F36">
        <v>402</v>
      </c>
      <c r="G36">
        <v>346</v>
      </c>
      <c r="H36">
        <v>3925</v>
      </c>
      <c r="I36">
        <v>2725</v>
      </c>
      <c r="J36">
        <v>2774.8</v>
      </c>
      <c r="K36">
        <v>2375</v>
      </c>
    </row>
    <row r="37" spans="1:11" x14ac:dyDescent="0.3">
      <c r="A37" s="1">
        <v>44787</v>
      </c>
      <c r="B37">
        <v>206</v>
      </c>
      <c r="C37">
        <v>230.8</v>
      </c>
      <c r="D37" s="2">
        <v>399</v>
      </c>
      <c r="E37">
        <v>206.5</v>
      </c>
      <c r="F37">
        <v>388</v>
      </c>
      <c r="G37">
        <v>330</v>
      </c>
      <c r="H37">
        <v>3872</v>
      </c>
      <c r="I37">
        <v>2638</v>
      </c>
      <c r="J37">
        <v>2724</v>
      </c>
      <c r="K37">
        <v>2301</v>
      </c>
    </row>
    <row r="38" spans="1:11" x14ac:dyDescent="0.3">
      <c r="A38" s="1">
        <v>44784</v>
      </c>
      <c r="B38">
        <v>206.5</v>
      </c>
      <c r="C38" s="2">
        <v>232</v>
      </c>
      <c r="D38" s="2">
        <v>419</v>
      </c>
      <c r="E38">
        <v>208</v>
      </c>
      <c r="F38">
        <v>393.7</v>
      </c>
      <c r="G38">
        <v>329</v>
      </c>
      <c r="H38">
        <v>3820</v>
      </c>
      <c r="I38">
        <v>2665</v>
      </c>
      <c r="J38">
        <v>2740</v>
      </c>
      <c r="K38">
        <v>2307</v>
      </c>
    </row>
    <row r="39" spans="1:11" x14ac:dyDescent="0.3">
      <c r="A39" s="1">
        <v>44783</v>
      </c>
      <c r="B39">
        <v>207.9</v>
      </c>
      <c r="C39" s="2">
        <v>236</v>
      </c>
      <c r="D39" s="2">
        <v>428</v>
      </c>
      <c r="E39">
        <v>207.5</v>
      </c>
      <c r="F39">
        <v>400</v>
      </c>
      <c r="G39">
        <v>335</v>
      </c>
      <c r="H39">
        <v>3810</v>
      </c>
      <c r="I39">
        <v>2662</v>
      </c>
      <c r="J39">
        <v>2755</v>
      </c>
      <c r="K39">
        <v>2342</v>
      </c>
    </row>
    <row r="40" spans="1:11" x14ac:dyDescent="0.3">
      <c r="A40" s="1">
        <v>44782</v>
      </c>
      <c r="B40">
        <v>208.5</v>
      </c>
      <c r="C40">
        <v>238.5</v>
      </c>
      <c r="D40" s="2">
        <v>426</v>
      </c>
      <c r="E40">
        <v>209</v>
      </c>
      <c r="F40">
        <v>396.8</v>
      </c>
      <c r="G40">
        <v>334</v>
      </c>
      <c r="H40">
        <v>3815</v>
      </c>
      <c r="I40">
        <v>2651.1</v>
      </c>
      <c r="J40">
        <v>2741</v>
      </c>
      <c r="K40">
        <v>2354</v>
      </c>
    </row>
    <row r="41" spans="1:11" x14ac:dyDescent="0.3">
      <c r="A41" s="1">
        <v>44781</v>
      </c>
      <c r="B41">
        <v>212.3</v>
      </c>
      <c r="C41">
        <v>242.6</v>
      </c>
      <c r="D41" s="2">
        <v>444</v>
      </c>
      <c r="E41">
        <v>213</v>
      </c>
      <c r="F41">
        <v>404</v>
      </c>
      <c r="G41">
        <v>350.1</v>
      </c>
      <c r="H41">
        <v>3900</v>
      </c>
      <c r="I41">
        <v>2717</v>
      </c>
      <c r="J41">
        <v>2836</v>
      </c>
      <c r="K41">
        <v>2405</v>
      </c>
    </row>
    <row r="42" spans="1:11" x14ac:dyDescent="0.3">
      <c r="A42" s="1">
        <v>44780</v>
      </c>
      <c r="B42">
        <v>212</v>
      </c>
      <c r="C42" s="2">
        <v>250</v>
      </c>
      <c r="D42" s="2">
        <v>464</v>
      </c>
      <c r="E42">
        <v>216.7</v>
      </c>
      <c r="F42">
        <v>407.9</v>
      </c>
      <c r="G42">
        <v>363</v>
      </c>
      <c r="H42">
        <v>3900</v>
      </c>
      <c r="I42">
        <v>2740</v>
      </c>
      <c r="J42">
        <v>2855</v>
      </c>
      <c r="K42">
        <v>2395</v>
      </c>
    </row>
    <row r="43" spans="1:11" x14ac:dyDescent="0.3">
      <c r="A43" s="1">
        <v>44778</v>
      </c>
      <c r="B43">
        <v>212</v>
      </c>
      <c r="C43" s="2">
        <v>249</v>
      </c>
      <c r="D43" s="2">
        <v>455</v>
      </c>
      <c r="E43">
        <v>208.7</v>
      </c>
      <c r="F43">
        <v>397.5</v>
      </c>
      <c r="G43">
        <v>356</v>
      </c>
      <c r="H43">
        <v>3920</v>
      </c>
      <c r="I43">
        <v>2720</v>
      </c>
      <c r="J43">
        <v>2829</v>
      </c>
      <c r="K43">
        <v>2362</v>
      </c>
    </row>
    <row r="44" spans="1:11" x14ac:dyDescent="0.3">
      <c r="A44" s="1">
        <v>44777</v>
      </c>
      <c r="B44">
        <v>216</v>
      </c>
      <c r="C44" s="2">
        <v>253</v>
      </c>
      <c r="D44" s="2">
        <v>474</v>
      </c>
      <c r="E44">
        <v>209.5</v>
      </c>
      <c r="F44">
        <v>408.9</v>
      </c>
      <c r="G44">
        <v>363</v>
      </c>
      <c r="H44">
        <v>3976</v>
      </c>
      <c r="I44">
        <v>2800</v>
      </c>
      <c r="J44">
        <v>2929</v>
      </c>
      <c r="K44">
        <v>2443</v>
      </c>
    </row>
    <row r="45" spans="1:11" x14ac:dyDescent="0.3">
      <c r="A45" s="1">
        <v>44776</v>
      </c>
      <c r="B45">
        <v>219</v>
      </c>
      <c r="C45" s="2">
        <v>256</v>
      </c>
      <c r="D45" s="2">
        <v>483</v>
      </c>
      <c r="F45">
        <v>418</v>
      </c>
      <c r="G45">
        <v>375.1</v>
      </c>
      <c r="H45">
        <v>4045</v>
      </c>
      <c r="I45">
        <v>2845</v>
      </c>
      <c r="J45">
        <v>2952</v>
      </c>
      <c r="K45">
        <v>2476.1</v>
      </c>
    </row>
    <row r="46" spans="1:11" x14ac:dyDescent="0.3">
      <c r="A46" s="1">
        <v>44775</v>
      </c>
      <c r="B46">
        <v>221.9</v>
      </c>
      <c r="C46">
        <v>260.60000000000002</v>
      </c>
      <c r="D46">
        <v>483.5</v>
      </c>
      <c r="F46">
        <v>419</v>
      </c>
      <c r="G46">
        <v>369</v>
      </c>
      <c r="H46">
        <v>3950</v>
      </c>
      <c r="I46">
        <v>2870</v>
      </c>
      <c r="J46">
        <v>2907</v>
      </c>
      <c r="K46">
        <v>2460</v>
      </c>
    </row>
    <row r="47" spans="1:11" x14ac:dyDescent="0.3">
      <c r="A47" s="1">
        <v>44774</v>
      </c>
      <c r="B47">
        <v>224.5</v>
      </c>
      <c r="C47" s="2">
        <v>260</v>
      </c>
      <c r="D47" s="2">
        <v>482</v>
      </c>
      <c r="F47">
        <v>422</v>
      </c>
      <c r="G47">
        <v>374</v>
      </c>
      <c r="H47">
        <v>3740</v>
      </c>
      <c r="I47">
        <v>2665</v>
      </c>
      <c r="J47">
        <v>2880</v>
      </c>
      <c r="K47">
        <v>2375</v>
      </c>
    </row>
    <row r="48" spans="1:11" x14ac:dyDescent="0.3">
      <c r="A48" s="7" t="s">
        <v>13</v>
      </c>
      <c r="B48" s="4">
        <f>AVERAGE(B2:B47)</f>
        <v>206.60869565217391</v>
      </c>
      <c r="C48" s="4">
        <f>AVERAGE(C2:C47)</f>
        <v>228.33695652173918</v>
      </c>
      <c r="D48" s="4">
        <f>AVERAGE(D2:D47)</f>
        <v>403.92826086956518</v>
      </c>
      <c r="E48" s="4">
        <f>AVERAGE(E2:E47)</f>
        <v>199.61395348837203</v>
      </c>
      <c r="F48" s="4">
        <f>AVERAGE(F2:F47)</f>
        <v>387.19782608695658</v>
      </c>
      <c r="G48" s="4">
        <f>AVERAGE(G2:G47)</f>
        <v>310.66304347826087</v>
      </c>
      <c r="H48" s="4">
        <f>AVERAGE(H2:H47)</f>
        <v>3803.6065217391301</v>
      </c>
      <c r="I48" s="4">
        <f>AVERAGE(I2:I47)</f>
        <v>2634.2478260869566</v>
      </c>
      <c r="J48" s="4">
        <f>AVERAGE(J2:J47)</f>
        <v>2669.7608695652175</v>
      </c>
      <c r="K48" s="4">
        <f>AVERAGE(K2:K47)</f>
        <v>2198.2739130434784</v>
      </c>
    </row>
  </sheetData>
  <conditionalFormatting sqref="B2:K48">
    <cfRule type="cellIs" dxfId="2" priority="2" operator="lessThan">
      <formula>500</formula>
    </cfRule>
    <cfRule type="cellIs" dxfId="1" priority="3" operator="greaterThan">
      <formula>1200</formula>
    </cfRule>
  </conditionalFormatting>
  <conditionalFormatting sqref="N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959B-1DB3-49A8-A6CD-1A98FE382797}">
  <dimension ref="A1:N48"/>
  <sheetViews>
    <sheetView workbookViewId="0">
      <selection activeCell="M2" sqref="M2"/>
    </sheetView>
  </sheetViews>
  <sheetFormatPr defaultRowHeight="14.4" x14ac:dyDescent="0.3"/>
  <cols>
    <col min="1" max="1" width="18.88671875" customWidth="1"/>
    <col min="3" max="4" width="8.109375" customWidth="1"/>
    <col min="13" max="13" width="22.88671875" customWidth="1"/>
    <col min="14" max="14" width="16.21875" customWidth="1"/>
  </cols>
  <sheetData>
    <row r="1" spans="1:14" x14ac:dyDescent="0.3">
      <c r="A1" s="8" t="s">
        <v>0</v>
      </c>
      <c r="B1" t="s">
        <v>1</v>
      </c>
      <c r="C1" s="3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M1" s="14"/>
    </row>
    <row r="2" spans="1:14" x14ac:dyDescent="0.3">
      <c r="A2" s="1">
        <v>44833</v>
      </c>
      <c r="B2" s="9">
        <v>21917</v>
      </c>
      <c r="C2" s="11">
        <v>14098</v>
      </c>
      <c r="D2" s="11">
        <v>1970</v>
      </c>
      <c r="E2" s="9">
        <v>53575</v>
      </c>
      <c r="F2" s="9">
        <v>25323</v>
      </c>
      <c r="G2" s="9">
        <v>8213</v>
      </c>
      <c r="H2" s="9">
        <v>862</v>
      </c>
      <c r="I2" s="9">
        <v>4369</v>
      </c>
      <c r="J2" s="9">
        <v>3018</v>
      </c>
      <c r="K2" s="9">
        <v>1762</v>
      </c>
    </row>
    <row r="3" spans="1:14" x14ac:dyDescent="0.3">
      <c r="A3" s="1">
        <v>44832</v>
      </c>
      <c r="B3" s="9">
        <v>20604</v>
      </c>
      <c r="C3" s="11">
        <v>2054</v>
      </c>
      <c r="D3" s="11">
        <v>2701</v>
      </c>
      <c r="E3" s="9">
        <v>18919</v>
      </c>
      <c r="F3" s="9">
        <v>13772</v>
      </c>
      <c r="G3" s="9">
        <v>8107</v>
      </c>
      <c r="H3" s="9">
        <v>343</v>
      </c>
      <c r="I3" s="9">
        <v>2179</v>
      </c>
      <c r="J3" s="9">
        <v>1508</v>
      </c>
      <c r="K3" s="9">
        <v>1154</v>
      </c>
    </row>
    <row r="4" spans="1:14" x14ac:dyDescent="0.3">
      <c r="A4" s="1">
        <v>44831</v>
      </c>
      <c r="B4" s="9">
        <v>45712</v>
      </c>
      <c r="C4" s="11">
        <v>17891</v>
      </c>
      <c r="D4" s="11">
        <v>4423</v>
      </c>
      <c r="E4" s="9">
        <v>18788</v>
      </c>
      <c r="F4" s="9">
        <v>17537</v>
      </c>
      <c r="G4" s="9">
        <v>11454</v>
      </c>
      <c r="H4" s="9">
        <v>816</v>
      </c>
      <c r="I4" s="9">
        <v>3365</v>
      </c>
      <c r="J4" s="9">
        <v>2223</v>
      </c>
      <c r="K4" s="9">
        <v>1634</v>
      </c>
    </row>
    <row r="5" spans="1:14" x14ac:dyDescent="0.3">
      <c r="A5" s="1">
        <v>44829</v>
      </c>
      <c r="B5" s="9">
        <v>43414</v>
      </c>
      <c r="C5" s="11">
        <v>24078</v>
      </c>
      <c r="D5" s="11">
        <v>6841</v>
      </c>
      <c r="E5" s="9">
        <v>48698</v>
      </c>
      <c r="F5" s="9">
        <v>17492</v>
      </c>
      <c r="G5" s="9">
        <v>11499</v>
      </c>
      <c r="H5" s="9">
        <v>698</v>
      </c>
      <c r="I5" s="9">
        <v>5015</v>
      </c>
      <c r="J5" s="9">
        <v>2840</v>
      </c>
      <c r="K5" s="9">
        <v>3547</v>
      </c>
    </row>
    <row r="6" spans="1:14" x14ac:dyDescent="0.3">
      <c r="A6" s="1">
        <v>44826</v>
      </c>
      <c r="B6" s="9">
        <v>26570</v>
      </c>
      <c r="C6" s="11">
        <v>9714</v>
      </c>
      <c r="D6" s="11">
        <v>3342</v>
      </c>
      <c r="E6" s="9">
        <v>50578</v>
      </c>
      <c r="F6" s="9">
        <v>22064</v>
      </c>
      <c r="G6" s="9">
        <v>7039</v>
      </c>
      <c r="H6" s="9">
        <v>794</v>
      </c>
      <c r="I6" s="9">
        <v>3098</v>
      </c>
      <c r="J6" s="9">
        <v>2388</v>
      </c>
      <c r="K6" s="9">
        <v>2404</v>
      </c>
    </row>
    <row r="7" spans="1:14" x14ac:dyDescent="0.3">
      <c r="A7" s="1">
        <v>44825</v>
      </c>
      <c r="B7" s="9">
        <v>21911</v>
      </c>
      <c r="C7" s="11">
        <v>15778</v>
      </c>
      <c r="D7" s="11">
        <v>5532</v>
      </c>
      <c r="E7" s="9">
        <v>17623</v>
      </c>
      <c r="F7" s="9">
        <v>18725</v>
      </c>
      <c r="G7" s="9">
        <v>16755</v>
      </c>
      <c r="H7" s="9">
        <v>925</v>
      </c>
      <c r="I7" s="9">
        <v>3758</v>
      </c>
      <c r="J7" s="9">
        <v>2935</v>
      </c>
      <c r="K7" s="9">
        <v>2354</v>
      </c>
    </row>
    <row r="8" spans="1:14" x14ac:dyDescent="0.3">
      <c r="A8" s="1">
        <v>44824</v>
      </c>
      <c r="B8" s="9">
        <v>53906</v>
      </c>
      <c r="C8" s="11">
        <v>19126</v>
      </c>
      <c r="D8" s="11">
        <v>6095</v>
      </c>
      <c r="E8" s="9">
        <v>50526</v>
      </c>
      <c r="F8" s="9">
        <v>35961</v>
      </c>
      <c r="G8" s="9">
        <v>44267</v>
      </c>
      <c r="H8" s="9">
        <v>1318</v>
      </c>
      <c r="I8" s="9">
        <v>6787</v>
      </c>
      <c r="J8" s="9">
        <v>5541</v>
      </c>
      <c r="K8" s="9">
        <v>3544</v>
      </c>
    </row>
    <row r="9" spans="1:14" x14ac:dyDescent="0.3">
      <c r="A9" s="1">
        <v>44822</v>
      </c>
      <c r="B9" s="9">
        <v>44471</v>
      </c>
      <c r="C9" s="11">
        <v>14224</v>
      </c>
      <c r="D9" s="11">
        <v>10160</v>
      </c>
      <c r="E9" s="9">
        <v>35688</v>
      </c>
      <c r="F9" s="9">
        <v>24320</v>
      </c>
      <c r="G9" s="9">
        <v>25757</v>
      </c>
      <c r="H9" s="9">
        <v>545</v>
      </c>
      <c r="I9" s="9">
        <v>3725</v>
      </c>
      <c r="J9" s="9">
        <v>3557</v>
      </c>
      <c r="K9" s="9">
        <v>3376</v>
      </c>
    </row>
    <row r="10" spans="1:14" x14ac:dyDescent="0.3">
      <c r="A10" s="1">
        <v>44820</v>
      </c>
      <c r="B10" s="9">
        <v>20080</v>
      </c>
      <c r="C10" s="11">
        <v>11747</v>
      </c>
      <c r="D10" s="11">
        <v>3935</v>
      </c>
      <c r="E10" s="9">
        <v>28256</v>
      </c>
      <c r="F10" s="9">
        <v>23566</v>
      </c>
      <c r="G10" s="9">
        <v>14000</v>
      </c>
      <c r="H10" s="9">
        <v>813</v>
      </c>
      <c r="I10" s="9">
        <v>3313</v>
      </c>
      <c r="J10" s="9">
        <v>6246</v>
      </c>
      <c r="K10" s="9">
        <v>754</v>
      </c>
    </row>
    <row r="11" spans="1:14" x14ac:dyDescent="0.3">
      <c r="A11" s="1">
        <v>44819</v>
      </c>
      <c r="B11" s="9">
        <v>41314</v>
      </c>
      <c r="C11" s="11">
        <v>22332</v>
      </c>
      <c r="D11" s="11">
        <v>18383</v>
      </c>
      <c r="E11" s="9">
        <v>19073</v>
      </c>
      <c r="F11" s="9">
        <v>45893</v>
      </c>
      <c r="G11" s="9">
        <v>25924</v>
      </c>
      <c r="H11" s="9">
        <v>1238</v>
      </c>
      <c r="I11" s="9">
        <v>7434</v>
      </c>
      <c r="J11" s="9">
        <v>4787</v>
      </c>
      <c r="K11" s="9">
        <v>3246</v>
      </c>
    </row>
    <row r="12" spans="1:14" x14ac:dyDescent="0.3">
      <c r="A12" s="1">
        <v>44818</v>
      </c>
      <c r="B12" s="9">
        <v>60345</v>
      </c>
      <c r="C12" s="11">
        <v>14466</v>
      </c>
      <c r="D12" s="11">
        <v>17047</v>
      </c>
      <c r="E12" s="9">
        <v>17937</v>
      </c>
      <c r="F12" s="9">
        <v>38425</v>
      </c>
      <c r="G12" s="9">
        <v>33508</v>
      </c>
      <c r="H12" s="9">
        <v>947</v>
      </c>
      <c r="I12" s="9">
        <v>5252</v>
      </c>
      <c r="J12" s="9">
        <v>4086</v>
      </c>
      <c r="K12" s="9">
        <v>2316</v>
      </c>
    </row>
    <row r="13" spans="1:14" x14ac:dyDescent="0.3">
      <c r="A13" s="1">
        <v>44817</v>
      </c>
      <c r="B13" s="9">
        <v>16771</v>
      </c>
      <c r="C13" s="11">
        <v>9340</v>
      </c>
      <c r="D13" s="11">
        <v>6425</v>
      </c>
      <c r="E13" s="9">
        <v>29534</v>
      </c>
      <c r="F13" s="9">
        <v>10466</v>
      </c>
      <c r="G13" s="9">
        <v>19578</v>
      </c>
      <c r="H13" s="9">
        <v>1196</v>
      </c>
      <c r="I13" s="9">
        <v>3144</v>
      </c>
      <c r="J13" s="9">
        <v>3116</v>
      </c>
      <c r="K13" s="9">
        <v>1684</v>
      </c>
      <c r="N13" s="12"/>
    </row>
    <row r="14" spans="1:14" x14ac:dyDescent="0.3">
      <c r="A14" s="1">
        <v>44816</v>
      </c>
      <c r="B14" s="9">
        <v>22968</v>
      </c>
      <c r="C14" s="11">
        <v>20891</v>
      </c>
      <c r="D14" s="11">
        <v>3936</v>
      </c>
      <c r="E14" s="9">
        <v>26649</v>
      </c>
      <c r="F14" s="9">
        <v>11076</v>
      </c>
      <c r="G14" s="9">
        <v>10136</v>
      </c>
      <c r="H14" s="9">
        <v>719</v>
      </c>
      <c r="I14" s="9">
        <v>4952</v>
      </c>
      <c r="J14" s="9">
        <v>3878</v>
      </c>
      <c r="K14" s="9">
        <v>1161</v>
      </c>
    </row>
    <row r="15" spans="1:14" x14ac:dyDescent="0.3">
      <c r="A15" s="1">
        <v>44815</v>
      </c>
      <c r="B15" s="9">
        <v>31922</v>
      </c>
      <c r="C15" s="11">
        <v>12633</v>
      </c>
      <c r="D15" s="11">
        <v>3372</v>
      </c>
      <c r="E15" s="9">
        <v>39717</v>
      </c>
      <c r="F15" s="9">
        <v>18172</v>
      </c>
      <c r="G15" s="9">
        <v>10532</v>
      </c>
      <c r="H15" s="9">
        <v>724</v>
      </c>
      <c r="I15" s="9">
        <v>4467</v>
      </c>
      <c r="J15" s="9">
        <v>2064</v>
      </c>
      <c r="K15" s="9">
        <v>1136</v>
      </c>
    </row>
    <row r="16" spans="1:14" x14ac:dyDescent="0.3">
      <c r="A16" s="1">
        <v>44812</v>
      </c>
      <c r="B16" s="9">
        <v>30731</v>
      </c>
      <c r="C16" s="11">
        <v>17997</v>
      </c>
      <c r="D16" s="11">
        <v>4029</v>
      </c>
      <c r="E16" s="9">
        <v>18926</v>
      </c>
      <c r="F16" s="9">
        <v>22538</v>
      </c>
      <c r="G16" s="9">
        <v>10641</v>
      </c>
      <c r="H16" s="9">
        <v>787</v>
      </c>
      <c r="I16" s="9">
        <v>4058</v>
      </c>
      <c r="J16" s="9">
        <v>2881</v>
      </c>
      <c r="K16" s="9">
        <v>1604</v>
      </c>
    </row>
    <row r="17" spans="1:11" x14ac:dyDescent="0.3">
      <c r="A17" s="1">
        <v>44811</v>
      </c>
      <c r="B17" s="9">
        <v>14389</v>
      </c>
      <c r="C17" s="11">
        <v>14047</v>
      </c>
      <c r="D17" s="11">
        <v>3850</v>
      </c>
      <c r="E17" s="9">
        <v>40476</v>
      </c>
      <c r="F17" s="9">
        <v>19058</v>
      </c>
      <c r="G17" s="9">
        <v>15081</v>
      </c>
      <c r="H17" s="9">
        <v>450</v>
      </c>
      <c r="I17" s="9">
        <v>7073</v>
      </c>
      <c r="J17" s="9">
        <v>3053</v>
      </c>
      <c r="K17" s="9">
        <v>1095</v>
      </c>
    </row>
    <row r="18" spans="1:11" x14ac:dyDescent="0.3">
      <c r="A18" s="1">
        <v>44810</v>
      </c>
      <c r="B18" s="9">
        <v>19571</v>
      </c>
      <c r="C18" s="11">
        <v>22435</v>
      </c>
      <c r="D18" s="11">
        <v>6127</v>
      </c>
      <c r="E18" s="9">
        <v>31744</v>
      </c>
      <c r="F18" s="9">
        <v>24253</v>
      </c>
      <c r="G18" s="9">
        <v>40808</v>
      </c>
      <c r="H18" s="9">
        <v>1048</v>
      </c>
      <c r="I18" s="9">
        <v>4312</v>
      </c>
      <c r="J18" s="9">
        <v>2804</v>
      </c>
      <c r="K18" s="9">
        <v>2164</v>
      </c>
    </row>
    <row r="19" spans="1:11" x14ac:dyDescent="0.3">
      <c r="A19" s="1">
        <v>44809</v>
      </c>
      <c r="B19" s="9">
        <v>21344</v>
      </c>
      <c r="C19" s="11">
        <v>6892</v>
      </c>
      <c r="D19" s="11">
        <v>2152</v>
      </c>
      <c r="E19" s="9">
        <v>40468</v>
      </c>
      <c r="F19" s="9">
        <v>16055</v>
      </c>
      <c r="G19" s="9">
        <v>9009</v>
      </c>
      <c r="H19" s="9">
        <v>303</v>
      </c>
      <c r="I19" s="9">
        <v>1958</v>
      </c>
      <c r="J19" s="9">
        <v>2278</v>
      </c>
      <c r="K19" s="9">
        <v>1636</v>
      </c>
    </row>
    <row r="20" spans="1:11" x14ac:dyDescent="0.3">
      <c r="A20" s="1">
        <v>44808</v>
      </c>
      <c r="B20" s="9">
        <v>21712</v>
      </c>
      <c r="C20" s="11">
        <v>8420</v>
      </c>
      <c r="D20" s="11">
        <v>7493</v>
      </c>
      <c r="E20" s="9">
        <v>25492</v>
      </c>
      <c r="F20" s="9">
        <v>19621</v>
      </c>
      <c r="G20" s="9">
        <v>12537</v>
      </c>
      <c r="H20" s="9">
        <v>845</v>
      </c>
      <c r="I20" s="9">
        <v>3039</v>
      </c>
      <c r="J20" s="9">
        <v>3096</v>
      </c>
      <c r="K20" s="9">
        <v>1730</v>
      </c>
    </row>
    <row r="21" spans="1:11" x14ac:dyDescent="0.3">
      <c r="A21" s="1">
        <v>44806</v>
      </c>
      <c r="B21" s="9">
        <v>9723</v>
      </c>
      <c r="C21" s="11">
        <v>13107</v>
      </c>
      <c r="D21" s="11">
        <v>4954</v>
      </c>
      <c r="E21" s="9">
        <v>19155</v>
      </c>
      <c r="F21" s="9">
        <v>11094</v>
      </c>
      <c r="G21" s="9">
        <v>7357</v>
      </c>
      <c r="H21" s="9">
        <v>195</v>
      </c>
      <c r="I21" s="9">
        <v>2434</v>
      </c>
      <c r="J21" s="9">
        <v>1602</v>
      </c>
      <c r="K21" s="9">
        <v>330</v>
      </c>
    </row>
    <row r="22" spans="1:11" x14ac:dyDescent="0.3">
      <c r="A22" s="1">
        <v>44805</v>
      </c>
      <c r="B22" s="9">
        <v>33371</v>
      </c>
      <c r="C22" s="11">
        <v>35691</v>
      </c>
      <c r="D22" s="11">
        <v>4960</v>
      </c>
      <c r="E22" s="9">
        <v>42065</v>
      </c>
      <c r="F22" s="9">
        <v>28711</v>
      </c>
      <c r="G22" s="9">
        <v>24839</v>
      </c>
      <c r="H22" s="9">
        <v>1062</v>
      </c>
      <c r="I22" s="9">
        <v>5772</v>
      </c>
      <c r="J22" s="9">
        <v>3258</v>
      </c>
      <c r="K22" s="9">
        <v>1669</v>
      </c>
    </row>
    <row r="23" spans="1:11" x14ac:dyDescent="0.3">
      <c r="A23" s="1">
        <v>44804</v>
      </c>
      <c r="B23" s="9">
        <v>25427</v>
      </c>
      <c r="C23" s="11">
        <v>26244</v>
      </c>
      <c r="D23" s="11">
        <v>7919</v>
      </c>
      <c r="E23" s="9">
        <v>31292</v>
      </c>
      <c r="F23" s="9">
        <v>34953</v>
      </c>
      <c r="G23" s="9">
        <v>9381</v>
      </c>
      <c r="H23" s="9">
        <v>631</v>
      </c>
      <c r="I23" s="9">
        <v>3587</v>
      </c>
      <c r="J23" s="9">
        <v>2611</v>
      </c>
      <c r="K23" s="9">
        <v>2390</v>
      </c>
    </row>
    <row r="24" spans="1:11" x14ac:dyDescent="0.3">
      <c r="A24" s="1">
        <v>44803</v>
      </c>
      <c r="B24" s="9">
        <v>19179</v>
      </c>
      <c r="C24" s="11">
        <v>22937</v>
      </c>
      <c r="D24" s="11">
        <v>6801</v>
      </c>
      <c r="E24" s="9">
        <v>24794</v>
      </c>
      <c r="F24" s="9">
        <v>29014</v>
      </c>
      <c r="G24" s="9">
        <v>16756</v>
      </c>
      <c r="H24" s="9">
        <v>323</v>
      </c>
      <c r="I24" s="9">
        <v>2897</v>
      </c>
      <c r="J24" s="9">
        <v>3231</v>
      </c>
      <c r="K24" s="9">
        <v>1495</v>
      </c>
    </row>
    <row r="25" spans="1:11" x14ac:dyDescent="0.3">
      <c r="A25" s="1">
        <v>44802</v>
      </c>
      <c r="B25" s="9">
        <v>24989</v>
      </c>
      <c r="C25" s="11">
        <v>13511</v>
      </c>
      <c r="D25" s="11">
        <v>9390</v>
      </c>
      <c r="E25" s="9">
        <v>21633</v>
      </c>
      <c r="F25" s="9">
        <v>21637</v>
      </c>
      <c r="G25" s="9">
        <v>14534</v>
      </c>
      <c r="H25" s="9">
        <v>1061</v>
      </c>
      <c r="I25" s="9">
        <v>5593</v>
      </c>
      <c r="J25" s="9">
        <v>3167</v>
      </c>
      <c r="K25" s="9">
        <v>3315</v>
      </c>
    </row>
    <row r="26" spans="1:11" x14ac:dyDescent="0.3">
      <c r="A26" s="1">
        <v>44801</v>
      </c>
      <c r="B26" s="9">
        <v>75701</v>
      </c>
      <c r="C26" s="11">
        <v>48888</v>
      </c>
      <c r="D26" s="11">
        <v>23075</v>
      </c>
      <c r="E26" s="9">
        <v>51003</v>
      </c>
      <c r="F26" s="9">
        <v>44335</v>
      </c>
      <c r="G26" s="9">
        <v>44008</v>
      </c>
      <c r="H26" s="9">
        <v>2287</v>
      </c>
      <c r="I26" s="9">
        <v>7397</v>
      </c>
      <c r="J26" s="9">
        <v>6178</v>
      </c>
      <c r="K26" s="9">
        <v>3399</v>
      </c>
    </row>
    <row r="27" spans="1:11" x14ac:dyDescent="0.3">
      <c r="A27" s="1">
        <v>44799</v>
      </c>
      <c r="B27" s="9">
        <v>10718</v>
      </c>
      <c r="C27" s="11">
        <v>15278</v>
      </c>
      <c r="D27" s="11">
        <v>13629</v>
      </c>
      <c r="E27" s="9">
        <v>31300</v>
      </c>
      <c r="F27" s="9">
        <v>33861</v>
      </c>
      <c r="G27" s="9">
        <v>11401</v>
      </c>
      <c r="H27" s="9">
        <v>480</v>
      </c>
      <c r="I27" s="9">
        <v>4102</v>
      </c>
      <c r="J27" s="9">
        <v>2854</v>
      </c>
      <c r="K27" s="9">
        <v>1092</v>
      </c>
    </row>
    <row r="28" spans="1:11" x14ac:dyDescent="0.3">
      <c r="A28" s="1">
        <v>44798</v>
      </c>
      <c r="B28" s="9">
        <v>32988</v>
      </c>
      <c r="C28" s="11">
        <v>16756</v>
      </c>
      <c r="D28" s="11">
        <v>10933</v>
      </c>
      <c r="E28" s="9">
        <v>40883</v>
      </c>
      <c r="F28" s="9">
        <v>28495</v>
      </c>
      <c r="G28" s="9">
        <v>42557</v>
      </c>
      <c r="H28" s="9">
        <v>1059</v>
      </c>
      <c r="I28" s="9">
        <v>7140</v>
      </c>
      <c r="J28" s="9">
        <v>5367</v>
      </c>
      <c r="K28" s="9">
        <v>2382</v>
      </c>
    </row>
    <row r="29" spans="1:11" x14ac:dyDescent="0.3">
      <c r="A29" s="1">
        <v>44797</v>
      </c>
      <c r="B29" s="9">
        <v>37915</v>
      </c>
      <c r="C29" s="11">
        <v>18947</v>
      </c>
      <c r="D29" s="11">
        <v>6175</v>
      </c>
      <c r="E29" s="9">
        <v>70532</v>
      </c>
      <c r="F29" s="9">
        <v>14798</v>
      </c>
      <c r="G29" s="9">
        <v>27354</v>
      </c>
      <c r="H29" s="9">
        <v>1290</v>
      </c>
      <c r="I29" s="9">
        <v>3554</v>
      </c>
      <c r="J29" s="9">
        <v>5311</v>
      </c>
      <c r="K29" s="9">
        <v>2848</v>
      </c>
    </row>
    <row r="30" spans="1:11" x14ac:dyDescent="0.3">
      <c r="A30" s="1">
        <v>44796</v>
      </c>
      <c r="B30" s="9">
        <v>33396</v>
      </c>
      <c r="C30" s="11">
        <v>14805</v>
      </c>
      <c r="D30" s="11">
        <v>4847</v>
      </c>
      <c r="E30" s="9">
        <v>80356</v>
      </c>
      <c r="F30" s="9">
        <v>20478</v>
      </c>
      <c r="G30" s="9">
        <v>12825</v>
      </c>
      <c r="H30" s="9">
        <v>581</v>
      </c>
      <c r="I30" s="9">
        <v>4403</v>
      </c>
      <c r="J30" s="9">
        <v>3010</v>
      </c>
      <c r="K30" s="9">
        <v>2911</v>
      </c>
    </row>
    <row r="31" spans="1:11" x14ac:dyDescent="0.3">
      <c r="A31" s="1">
        <v>44795</v>
      </c>
      <c r="B31" s="9">
        <v>42589</v>
      </c>
      <c r="C31" s="11">
        <v>27140</v>
      </c>
      <c r="D31" s="11">
        <v>9939</v>
      </c>
      <c r="E31" s="9">
        <v>31962</v>
      </c>
      <c r="F31" s="9">
        <v>21186</v>
      </c>
      <c r="G31" s="9">
        <v>21094</v>
      </c>
      <c r="H31" s="9">
        <v>1127</v>
      </c>
      <c r="I31" s="9">
        <v>5549</v>
      </c>
      <c r="J31" s="9">
        <v>3306</v>
      </c>
      <c r="K31" s="9">
        <v>1341</v>
      </c>
    </row>
    <row r="32" spans="1:11" x14ac:dyDescent="0.3">
      <c r="A32" s="1">
        <v>44794</v>
      </c>
      <c r="B32" s="9">
        <v>36400</v>
      </c>
      <c r="C32" s="11">
        <v>30124</v>
      </c>
      <c r="D32" s="11">
        <v>14272</v>
      </c>
      <c r="E32" s="9">
        <v>45808</v>
      </c>
      <c r="F32" s="9">
        <v>42152</v>
      </c>
      <c r="G32" s="9">
        <v>24742</v>
      </c>
      <c r="H32" s="9">
        <v>796</v>
      </c>
      <c r="I32" s="9">
        <v>8876</v>
      </c>
      <c r="J32" s="9">
        <v>3716</v>
      </c>
      <c r="K32" s="9">
        <v>2197</v>
      </c>
    </row>
    <row r="33" spans="1:11" x14ac:dyDescent="0.3">
      <c r="A33" s="1">
        <v>44791</v>
      </c>
      <c r="B33" s="9">
        <v>32614</v>
      </c>
      <c r="C33" s="11">
        <v>35680</v>
      </c>
      <c r="D33" s="11">
        <v>19214</v>
      </c>
      <c r="E33" s="9">
        <v>40193</v>
      </c>
      <c r="F33" s="9">
        <v>53823</v>
      </c>
      <c r="G33" s="9">
        <v>24493</v>
      </c>
      <c r="H33" s="9">
        <v>943</v>
      </c>
      <c r="I33" s="9">
        <v>6690</v>
      </c>
      <c r="J33" s="9">
        <v>4271</v>
      </c>
      <c r="K33" s="9">
        <v>3318</v>
      </c>
    </row>
    <row r="34" spans="1:11" x14ac:dyDescent="0.3">
      <c r="A34" s="1">
        <v>44790</v>
      </c>
      <c r="B34" s="9">
        <v>49644</v>
      </c>
      <c r="C34" s="11">
        <v>28118</v>
      </c>
      <c r="D34" s="11">
        <v>13723</v>
      </c>
      <c r="E34" s="9">
        <v>48388</v>
      </c>
      <c r="F34" s="9">
        <v>18340</v>
      </c>
      <c r="G34" s="9">
        <v>24210</v>
      </c>
      <c r="H34" s="9">
        <v>842</v>
      </c>
      <c r="I34" s="9">
        <v>3495</v>
      </c>
      <c r="J34" s="9">
        <v>4424</v>
      </c>
      <c r="K34" s="9">
        <v>3147</v>
      </c>
    </row>
    <row r="35" spans="1:11" x14ac:dyDescent="0.3">
      <c r="A35" s="1">
        <v>44789</v>
      </c>
      <c r="B35" s="9">
        <v>44638</v>
      </c>
      <c r="C35" s="11">
        <v>54622</v>
      </c>
      <c r="D35" s="11">
        <v>26648</v>
      </c>
      <c r="E35" s="9">
        <v>42620</v>
      </c>
      <c r="F35" s="9">
        <v>66414</v>
      </c>
      <c r="G35" s="9">
        <v>45304</v>
      </c>
      <c r="H35" s="9">
        <v>1347</v>
      </c>
      <c r="I35" s="9">
        <v>12255</v>
      </c>
      <c r="J35" s="9">
        <v>6958</v>
      </c>
      <c r="K35" s="9">
        <v>3339</v>
      </c>
    </row>
    <row r="36" spans="1:11" x14ac:dyDescent="0.3">
      <c r="A36" s="1">
        <v>44788</v>
      </c>
      <c r="B36" s="9">
        <v>32888</v>
      </c>
      <c r="C36" s="11">
        <v>25907</v>
      </c>
      <c r="D36" s="11">
        <v>32920</v>
      </c>
      <c r="E36" s="9">
        <v>46351</v>
      </c>
      <c r="F36" s="9">
        <v>62737</v>
      </c>
      <c r="G36" s="9">
        <v>32856</v>
      </c>
      <c r="H36" s="9">
        <v>2253</v>
      </c>
      <c r="I36" s="9">
        <v>9912</v>
      </c>
      <c r="J36" s="9">
        <v>6436</v>
      </c>
      <c r="K36" s="9">
        <v>4711</v>
      </c>
    </row>
    <row r="37" spans="1:11" x14ac:dyDescent="0.3">
      <c r="A37" s="1">
        <v>44787</v>
      </c>
      <c r="B37" s="9">
        <v>42616</v>
      </c>
      <c r="C37" s="11">
        <v>28185</v>
      </c>
      <c r="D37" s="11">
        <v>11619</v>
      </c>
      <c r="E37" s="9">
        <v>54761</v>
      </c>
      <c r="F37" s="9">
        <v>38069</v>
      </c>
      <c r="G37" s="9">
        <v>20419</v>
      </c>
      <c r="H37" s="9">
        <v>1553</v>
      </c>
      <c r="I37" s="9">
        <v>7621</v>
      </c>
      <c r="J37" s="9">
        <v>6738</v>
      </c>
      <c r="K37" s="9">
        <v>7094</v>
      </c>
    </row>
    <row r="38" spans="1:11" x14ac:dyDescent="0.3">
      <c r="A38" s="1">
        <v>44784</v>
      </c>
      <c r="B38" s="9">
        <v>58647</v>
      </c>
      <c r="C38" s="11">
        <v>35278</v>
      </c>
      <c r="D38" s="11">
        <v>8749</v>
      </c>
      <c r="E38" s="9">
        <v>65301</v>
      </c>
      <c r="F38" s="9">
        <v>27359</v>
      </c>
      <c r="G38" s="9">
        <v>19739</v>
      </c>
      <c r="H38" s="9">
        <v>1026</v>
      </c>
      <c r="I38" s="9">
        <v>10897</v>
      </c>
      <c r="J38" s="9">
        <v>6032</v>
      </c>
      <c r="K38" s="9">
        <v>7732</v>
      </c>
    </row>
    <row r="39" spans="1:11" x14ac:dyDescent="0.3">
      <c r="A39" s="1">
        <v>44783</v>
      </c>
      <c r="B39" s="9">
        <v>68306</v>
      </c>
      <c r="C39" s="11">
        <v>28967</v>
      </c>
      <c r="D39" s="11">
        <v>19167</v>
      </c>
      <c r="E39" s="9">
        <v>58759</v>
      </c>
      <c r="F39" s="9">
        <v>43963</v>
      </c>
      <c r="G39" s="9">
        <v>34185</v>
      </c>
      <c r="H39" s="9">
        <v>2486</v>
      </c>
      <c r="I39" s="9">
        <v>12034</v>
      </c>
      <c r="J39" s="9">
        <v>5581</v>
      </c>
      <c r="K39" s="9">
        <v>4942</v>
      </c>
    </row>
    <row r="40" spans="1:11" x14ac:dyDescent="0.3">
      <c r="A40" s="1">
        <v>44782</v>
      </c>
      <c r="B40" s="9">
        <v>61451</v>
      </c>
      <c r="C40" s="11">
        <v>34664</v>
      </c>
      <c r="D40" s="11">
        <v>27767</v>
      </c>
      <c r="E40" s="9">
        <v>50168</v>
      </c>
      <c r="F40" s="9">
        <v>46338</v>
      </c>
      <c r="G40" s="9">
        <v>42720</v>
      </c>
      <c r="H40" s="9">
        <v>1398</v>
      </c>
      <c r="I40" s="9">
        <v>15590</v>
      </c>
      <c r="J40" s="9">
        <v>9993</v>
      </c>
      <c r="K40" s="9">
        <v>7728</v>
      </c>
    </row>
    <row r="41" spans="1:11" x14ac:dyDescent="0.3">
      <c r="A41" s="1">
        <v>44781</v>
      </c>
      <c r="B41" s="9">
        <v>47638</v>
      </c>
      <c r="C41" s="11">
        <v>16389</v>
      </c>
      <c r="D41" s="11">
        <v>18160</v>
      </c>
      <c r="E41" s="9">
        <v>75857</v>
      </c>
      <c r="F41" s="9">
        <v>37374</v>
      </c>
      <c r="G41" s="9">
        <v>43715</v>
      </c>
      <c r="H41" s="9">
        <v>1528</v>
      </c>
      <c r="I41" s="9">
        <v>19036</v>
      </c>
      <c r="J41" s="9">
        <v>8682</v>
      </c>
      <c r="K41" s="9">
        <v>10677</v>
      </c>
    </row>
    <row r="42" spans="1:11" x14ac:dyDescent="0.3">
      <c r="A42" s="1">
        <v>44780</v>
      </c>
      <c r="B42" s="9">
        <v>62109</v>
      </c>
      <c r="C42" s="11">
        <v>31036</v>
      </c>
      <c r="D42" s="11">
        <v>25851</v>
      </c>
      <c r="E42" s="9">
        <v>396918</v>
      </c>
      <c r="F42" s="9">
        <v>95162</v>
      </c>
      <c r="G42" s="9">
        <v>30510</v>
      </c>
      <c r="H42" s="9">
        <v>2218</v>
      </c>
      <c r="I42" s="9">
        <v>36002</v>
      </c>
      <c r="J42" s="9">
        <v>12872</v>
      </c>
      <c r="K42" s="9">
        <v>5067</v>
      </c>
    </row>
    <row r="43" spans="1:11" x14ac:dyDescent="0.3">
      <c r="A43" s="1">
        <v>44778</v>
      </c>
      <c r="B43" s="9">
        <v>67012</v>
      </c>
      <c r="C43" s="11">
        <v>26655</v>
      </c>
      <c r="D43" s="11">
        <v>33073</v>
      </c>
      <c r="E43" s="9">
        <v>65829</v>
      </c>
      <c r="F43" s="9">
        <v>65562</v>
      </c>
      <c r="G43" s="9">
        <v>41114</v>
      </c>
      <c r="H43" s="9">
        <v>2412</v>
      </c>
      <c r="I43" s="9">
        <v>11417</v>
      </c>
      <c r="J43" s="9">
        <v>9285</v>
      </c>
      <c r="K43" s="9">
        <v>5891</v>
      </c>
    </row>
    <row r="44" spans="1:11" x14ac:dyDescent="0.3">
      <c r="A44" s="1">
        <v>44777</v>
      </c>
      <c r="B44" s="9">
        <v>58580</v>
      </c>
      <c r="C44" s="11">
        <v>42789</v>
      </c>
      <c r="D44" s="11">
        <v>36234</v>
      </c>
      <c r="E44" s="9">
        <v>131373</v>
      </c>
      <c r="F44" s="9">
        <v>59138</v>
      </c>
      <c r="G44" s="9">
        <v>44919</v>
      </c>
      <c r="H44" s="9">
        <v>3445</v>
      </c>
      <c r="I44" s="9">
        <v>16221</v>
      </c>
      <c r="J44" s="9">
        <v>18601</v>
      </c>
      <c r="K44" s="9">
        <v>8798</v>
      </c>
    </row>
    <row r="45" spans="1:11" x14ac:dyDescent="0.3">
      <c r="A45" s="1">
        <v>44776</v>
      </c>
      <c r="B45" s="9">
        <v>119208</v>
      </c>
      <c r="C45" s="11">
        <v>43281</v>
      </c>
      <c r="D45" s="11">
        <v>28819</v>
      </c>
      <c r="E45" s="9"/>
      <c r="F45" s="9">
        <v>59416</v>
      </c>
      <c r="G45" s="9">
        <v>57415</v>
      </c>
      <c r="H45" s="9">
        <v>5419</v>
      </c>
      <c r="I45" s="9">
        <v>17340</v>
      </c>
      <c r="J45" s="9">
        <v>20674</v>
      </c>
      <c r="K45" s="9">
        <v>13092</v>
      </c>
    </row>
    <row r="46" spans="1:11" x14ac:dyDescent="0.3">
      <c r="A46" s="1">
        <v>44775</v>
      </c>
      <c r="B46" s="9">
        <v>69878</v>
      </c>
      <c r="C46" s="11">
        <v>33387</v>
      </c>
      <c r="D46" s="11">
        <v>17299</v>
      </c>
      <c r="E46" s="9"/>
      <c r="F46" s="9">
        <v>56218</v>
      </c>
      <c r="G46" s="9">
        <v>48583</v>
      </c>
      <c r="H46" s="9">
        <v>6298</v>
      </c>
      <c r="I46" s="9">
        <v>33641</v>
      </c>
      <c r="J46" s="9">
        <v>13142</v>
      </c>
      <c r="K46" s="9">
        <v>6249</v>
      </c>
    </row>
    <row r="47" spans="1:11" x14ac:dyDescent="0.3">
      <c r="A47" s="1">
        <v>44774</v>
      </c>
      <c r="B47" s="9">
        <v>182084</v>
      </c>
      <c r="C47" s="11">
        <v>69646</v>
      </c>
      <c r="D47" s="11">
        <v>38895</v>
      </c>
      <c r="E47" s="9"/>
      <c r="F47" s="9">
        <v>62585</v>
      </c>
      <c r="G47" s="9">
        <v>66341</v>
      </c>
      <c r="H47" s="9">
        <v>1968</v>
      </c>
      <c r="I47" s="9">
        <v>12082</v>
      </c>
      <c r="J47" s="9">
        <v>8087</v>
      </c>
      <c r="K47" s="9">
        <v>4498</v>
      </c>
    </row>
    <row r="48" spans="1:11" x14ac:dyDescent="0.3">
      <c r="A48" s="7"/>
      <c r="B48">
        <f>SUM(B2:B47)</f>
        <v>1959361</v>
      </c>
      <c r="C48">
        <f t="shared" ref="C48:K48" si="0">SUM(C2:C47)</f>
        <v>1096195</v>
      </c>
      <c r="D48">
        <f t="shared" si="0"/>
        <v>592845</v>
      </c>
      <c r="E48">
        <f t="shared" si="0"/>
        <v>2179968</v>
      </c>
      <c r="F48">
        <f t="shared" si="0"/>
        <v>1547529</v>
      </c>
      <c r="G48">
        <f t="shared" si="0"/>
        <v>1168216</v>
      </c>
      <c r="H48">
        <f t="shared" si="0"/>
        <v>61399</v>
      </c>
      <c r="I48">
        <f t="shared" si="0"/>
        <v>366835</v>
      </c>
      <c r="J48">
        <f t="shared" si="0"/>
        <v>247686</v>
      </c>
      <c r="K48">
        <f t="shared" si="0"/>
        <v>159953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BFF0-F60C-48C6-922B-039E3DFF3392}">
  <dimension ref="A1:E11"/>
  <sheetViews>
    <sheetView workbookViewId="0">
      <selection activeCell="B18" sqref="B18"/>
    </sheetView>
  </sheetViews>
  <sheetFormatPr defaultRowHeight="14.4" x14ac:dyDescent="0.3"/>
  <cols>
    <col min="2" max="2" width="31.109375" customWidth="1"/>
    <col min="3" max="3" width="22.88671875" style="18" customWidth="1"/>
    <col min="5" max="5" width="8.88671875" style="18"/>
  </cols>
  <sheetData>
    <row r="1" spans="1:5" x14ac:dyDescent="0.3">
      <c r="A1" s="14" t="s">
        <v>17</v>
      </c>
      <c r="B1" s="14" t="s">
        <v>16</v>
      </c>
      <c r="C1" s="15" t="s">
        <v>18</v>
      </c>
      <c r="E1" s="16"/>
    </row>
    <row r="2" spans="1:5" x14ac:dyDescent="0.3">
      <c r="A2" t="s">
        <v>1</v>
      </c>
      <c r="B2" s="13" t="s">
        <v>19</v>
      </c>
      <c r="C2" s="16">
        <v>21917</v>
      </c>
      <c r="E2" s="17"/>
    </row>
    <row r="3" spans="1:5" x14ac:dyDescent="0.3">
      <c r="A3" s="3" t="s">
        <v>3</v>
      </c>
      <c r="B3" t="s">
        <v>20</v>
      </c>
      <c r="C3" s="17">
        <v>14098</v>
      </c>
      <c r="E3" s="17"/>
    </row>
    <row r="4" spans="1:5" x14ac:dyDescent="0.3">
      <c r="A4" s="3" t="s">
        <v>4</v>
      </c>
      <c r="B4" t="s">
        <v>21</v>
      </c>
      <c r="C4" s="17">
        <v>1970</v>
      </c>
      <c r="E4" s="16"/>
    </row>
    <row r="5" spans="1:5" x14ac:dyDescent="0.3">
      <c r="A5" t="s">
        <v>5</v>
      </c>
      <c r="B5" t="s">
        <v>22</v>
      </c>
      <c r="C5" s="16">
        <v>53575</v>
      </c>
      <c r="E5" s="16"/>
    </row>
    <row r="6" spans="1:5" x14ac:dyDescent="0.3">
      <c r="A6" t="s">
        <v>6</v>
      </c>
      <c r="B6" t="s">
        <v>23</v>
      </c>
      <c r="C6" s="16">
        <v>25323</v>
      </c>
      <c r="E6" s="16"/>
    </row>
    <row r="7" spans="1:5" x14ac:dyDescent="0.3">
      <c r="A7" t="s">
        <v>7</v>
      </c>
      <c r="B7" t="s">
        <v>24</v>
      </c>
      <c r="C7" s="16">
        <v>8213</v>
      </c>
      <c r="E7" s="16"/>
    </row>
    <row r="8" spans="1:5" x14ac:dyDescent="0.3">
      <c r="A8" t="s">
        <v>8</v>
      </c>
      <c r="B8" t="s">
        <v>25</v>
      </c>
      <c r="C8" s="16">
        <v>862</v>
      </c>
      <c r="E8" s="16"/>
    </row>
    <row r="9" spans="1:5" x14ac:dyDescent="0.3">
      <c r="A9" t="s">
        <v>10</v>
      </c>
      <c r="B9" t="s">
        <v>26</v>
      </c>
      <c r="C9" s="16">
        <v>4369</v>
      </c>
      <c r="E9" s="16"/>
    </row>
    <row r="10" spans="1:5" x14ac:dyDescent="0.3">
      <c r="A10" t="s">
        <v>11</v>
      </c>
      <c r="B10" t="s">
        <v>27</v>
      </c>
      <c r="C10" s="16">
        <v>3018</v>
      </c>
      <c r="E10" s="16"/>
    </row>
    <row r="11" spans="1:5" x14ac:dyDescent="0.3">
      <c r="A11" t="s">
        <v>12</v>
      </c>
      <c r="B11" t="s">
        <v>28</v>
      </c>
      <c r="C11" s="16">
        <v>1762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a 2 d 1 7 7 2 - 8 1 6 0 - 4 e 4 2 - a a 4 c - c 1 7 2 3 b 5 0 d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 - 1 2 . 0 6 8 8 4 3 3 6 2 0 6 5 2 2 < / L a t i t u d e > < L o n g i t u d e > 8 6 . 5 0 1 6 8 0 4 9 0 8 5 0 4 3 3 < / L o n g i t u d e > < R o t a t i o n > - 0 . 4 < / R o t a t i o n > < P i v o t A n g l e > - 0 . 2 < / P i v o t A n g l e > < D i s t a n c e > 0 . 0 9 8 9 5 6 0 4 6 4 9 9 8 3 9 9 8 1 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F l S U R B V H h e 7 d M x A c A g E M D A L / 6 l V E j 1 1 A A s S M h 4 t 0 R B n v f 7 9 w C J d Q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k J k 5 T e E E T / B V 7 /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 G u i d = " f 8 8 8 b 2 6 2 - 7 1 4 7 - 4 8 1 d - 8 f 6 8 - 3 b f 6 1 2 5 6 2 b 1 3 "   R e v = " 2 "   R e v G u i d = " 0 0 8 6 9 e 1 3 - 4 a e b - 4 d d a - a e 4 9 - a 8 f 3 d 6 9 7 d a 4 c " 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5 1 3 4 8 6 - 6 8 4 B - 4 8 D 7 - A 1 7 A - 4 6 0 8 8 E D A B B D 8 } "   T o u r I d = " 8 e e 0 b 1 2 3 - 7 7 d 2 - 4 d a 5 - b e 0 2 - 3 4 f 1 5 0 c 7 e e 8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F l S U R B V H h e 7 d M x A c A g E M D A L / 6 l V E j 1 1 A A s S M h 4 t 0 R B n v f 7 9 w C J d Q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E D I U h A w F I U N B y F A Q M h S E D A U h Q 0 H I U B A y F I Q M B S F D Q c h Q k J k 5 T e E E T / B V 7 /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1513486-684B-48D7-A17A-46088EDABBD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8477FDB-4393-4E34-AA37-D15D09464DB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Closing</vt:lpstr>
      <vt:lpstr>Traded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Prajin</dc:creator>
  <cp:lastModifiedBy>Prajin</cp:lastModifiedBy>
  <dcterms:created xsi:type="dcterms:W3CDTF">2022-10-01T09:01:11Z</dcterms:created>
  <dcterms:modified xsi:type="dcterms:W3CDTF">2022-10-01T11:34:26Z</dcterms:modified>
</cp:coreProperties>
</file>