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raju/Desktop/"/>
    </mc:Choice>
  </mc:AlternateContent>
  <xr:revisionPtr revIDLastSave="0" documentId="13_ncr:1_{E531C2A2-2C0E-284A-B148-6CAEF15CAB0E}" xr6:coauthVersionLast="47" xr6:coauthVersionMax="47" xr10:uidLastSave="{00000000-0000-0000-0000-000000000000}"/>
  <bookViews>
    <workbookView xWindow="0" yWindow="500" windowWidth="28800" windowHeight="15880" activeTab="18" xr2:uid="{B02E41BD-7793-9F46-9E46-B6AA00B37FDD}"/>
  </bookViews>
  <sheets>
    <sheet name="Reach" sheetId="1" state="hidden" r:id="rId1"/>
    <sheet name="Data" sheetId="9" state="hidden" r:id="rId2"/>
    <sheet name="Sheet2" sheetId="12" r:id="rId3"/>
    <sheet name="Sheet7" sheetId="16" r:id="rId4"/>
    <sheet name="Sheet1" sheetId="19" r:id="rId5"/>
    <sheet name="Sheet20" sheetId="20" r:id="rId6"/>
    <sheet name="Subset" sheetId="11" r:id="rId7"/>
    <sheet name="Sheet4" sheetId="14" r:id="rId8"/>
    <sheet name="Sheet3" sheetId="13" r:id="rId9"/>
    <sheet name="profile_visits" sheetId="2" state="hidden" r:id="rId10"/>
    <sheet name="new_followers" sheetId="3" state="hidden" r:id="rId11"/>
    <sheet name="content" sheetId="4" state="hidden" r:id="rId12"/>
    <sheet name="Sheet9" sheetId="10" r:id="rId13"/>
    <sheet name="age_gender" sheetId="5" r:id="rId14"/>
    <sheet name="Sheet6" sheetId="22" r:id="rId15"/>
    <sheet name="top_city" sheetId="6" r:id="rId16"/>
    <sheet name="Sheet5" sheetId="21" r:id="rId17"/>
    <sheet name="top_countries" sheetId="7" r:id="rId18"/>
    <sheet name="Dashboard" sheetId="15" r:id="rId19"/>
  </sheets>
  <definedNames>
    <definedName name="_xlnm._FilterDatabase" localSheetId="11" hidden="1">content!$A$1:$O$143</definedName>
    <definedName name="_xlnm._FilterDatabase" localSheetId="1" hidden="1">Data!$A$1:$N$589</definedName>
    <definedName name="_xlnm._FilterDatabase" localSheetId="8" hidden="1">Sheet3!$A$1:$B$263</definedName>
    <definedName name="_xlnm._FilterDatabase" localSheetId="6" hidden="1">Subset!$A$1:$R$262</definedName>
    <definedName name="_xlchart.v1.0" hidden="1">Sheet3!$B$1</definedName>
    <definedName name="_xlchart.v1.1" hidden="1">Sheet3!$B$2:$B$263</definedName>
    <definedName name="_xlchart.v1.2" hidden="1">Sheet3!$A$1</definedName>
    <definedName name="_xlchart.v1.3" hidden="1">Sheet3!$A$2:$A$263</definedName>
  </definedNames>
  <calcPr calcId="191029"/>
  <pivotCaches>
    <pivotCache cacheId="3" r:id="rId20"/>
    <pivotCache cacheId="4" r:id="rId21"/>
    <pivotCache cacheId="5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C2" i="7" s="1"/>
  <c r="N3" i="5"/>
  <c r="N4" i="5"/>
  <c r="N5" i="5"/>
  <c r="N6" i="5"/>
  <c r="N7" i="5"/>
  <c r="N2" i="5"/>
  <c r="G3" i="5"/>
  <c r="G4" i="5"/>
  <c r="G5" i="5"/>
  <c r="G6" i="5"/>
  <c r="G7" i="5"/>
  <c r="G2" i="5"/>
  <c r="F3" i="5"/>
  <c r="F4" i="5"/>
  <c r="F5" i="5"/>
  <c r="F6" i="5"/>
  <c r="F7" i="5"/>
  <c r="F2" i="5"/>
  <c r="C7" i="7" l="1"/>
  <c r="C6" i="7"/>
  <c r="C5" i="7"/>
  <c r="C4" i="7"/>
  <c r="C3" i="7"/>
</calcChain>
</file>

<file path=xl/sharedStrings.xml><?xml version="1.0" encoding="utf-8"?>
<sst xmlns="http://schemas.openxmlformats.org/spreadsheetml/2006/main" count="2093" uniqueCount="828">
  <si>
    <t>Date</t>
  </si>
  <si>
    <t>Instagram_Reach</t>
  </si>
  <si>
    <t>2022-01-09T00:00:00</t>
  </si>
  <si>
    <t>2022-01-10T00:00:00</t>
  </si>
  <si>
    <t>2022-01-11T00:00:00</t>
  </si>
  <si>
    <t>2022-01-12T00:00:00</t>
  </si>
  <si>
    <t>2022-01-13T00:00:00</t>
  </si>
  <si>
    <t>2022-01-14T00:00:00</t>
  </si>
  <si>
    <t>2022-01-15T00:00:00</t>
  </si>
  <si>
    <t>2022-01-16T00:00:00</t>
  </si>
  <si>
    <t>2022-01-17T00:00:00</t>
  </si>
  <si>
    <t>2022-01-18T00:00:00</t>
  </si>
  <si>
    <t>2022-01-19T00:00:00</t>
  </si>
  <si>
    <t>2022-01-20T00:00:00</t>
  </si>
  <si>
    <t>2022-01-21T00:00:00</t>
  </si>
  <si>
    <t>2022-01-22T00:00:00</t>
  </si>
  <si>
    <t>2022-01-23T00:00:00</t>
  </si>
  <si>
    <t>2022-01-24T00:00:00</t>
  </si>
  <si>
    <t>2022-01-25T00:00:00</t>
  </si>
  <si>
    <t>2022-01-26T00:00:00</t>
  </si>
  <si>
    <t>2022-01-27T00:00:00</t>
  </si>
  <si>
    <t>2022-01-28T00:00:00</t>
  </si>
  <si>
    <t>2022-01-29T00:00:00</t>
  </si>
  <si>
    <t>2022-01-30T00:00:00</t>
  </si>
  <si>
    <t>2022-01-31T00:00:00</t>
  </si>
  <si>
    <t>2022-02-01T00:00:00</t>
  </si>
  <si>
    <t>2022-02-02T00:00:00</t>
  </si>
  <si>
    <t>2022-02-03T00:00:00</t>
  </si>
  <si>
    <t>2022-02-04T00:00:00</t>
  </si>
  <si>
    <t>2022-02-05T00:00:00</t>
  </si>
  <si>
    <t>2022-02-06T00:00:00</t>
  </si>
  <si>
    <t>2022-02-07T00:00:00</t>
  </si>
  <si>
    <t>2022-02-08T00:00:00</t>
  </si>
  <si>
    <t>2022-02-09T00:00:00</t>
  </si>
  <si>
    <t>2022-02-10T00:00:00</t>
  </si>
  <si>
    <t>2022-02-11T00:00:00</t>
  </si>
  <si>
    <t>2022-02-12T00:00:00</t>
  </si>
  <si>
    <t>2022-02-13T00:00:00</t>
  </si>
  <si>
    <t>2022-02-14T00:00:00</t>
  </si>
  <si>
    <t>2022-02-15T00:00:00</t>
  </si>
  <si>
    <t>2022-02-16T00:00:00</t>
  </si>
  <si>
    <t>2022-02-17T00:00:00</t>
  </si>
  <si>
    <t>2022-02-18T00:00:00</t>
  </si>
  <si>
    <t>2022-02-19T00:00:00</t>
  </si>
  <si>
    <t>2022-02-20T00:00:00</t>
  </si>
  <si>
    <t>2022-02-21T00:00:00</t>
  </si>
  <si>
    <t>2022-02-22T00:00:00</t>
  </si>
  <si>
    <t>2022-02-23T00:00:00</t>
  </si>
  <si>
    <t>2022-02-24T00:00:00</t>
  </si>
  <si>
    <t>2022-02-25T00:00:00</t>
  </si>
  <si>
    <t>2022-02-26T00:00:00</t>
  </si>
  <si>
    <t>2022-02-27T00:00:00</t>
  </si>
  <si>
    <t>2022-02-28T00:00:00</t>
  </si>
  <si>
    <t>2022-03-01T00:00:00</t>
  </si>
  <si>
    <t>2022-03-02T00:00:00</t>
  </si>
  <si>
    <t>2022-03-03T00:00:00</t>
  </si>
  <si>
    <t>2022-03-04T00:00:00</t>
  </si>
  <si>
    <t>2022-03-05T00:00:00</t>
  </si>
  <si>
    <t>2022-03-06T00:00:00</t>
  </si>
  <si>
    <t>2022-03-07T00:00:00</t>
  </si>
  <si>
    <t>2022-03-08T00:00:00</t>
  </si>
  <si>
    <t>2022-03-09T00:00:00</t>
  </si>
  <si>
    <t>2022-03-10T00:00:00</t>
  </si>
  <si>
    <t>2022-03-11T00:00:00</t>
  </si>
  <si>
    <t>2022-03-12T00:00:00</t>
  </si>
  <si>
    <t>2022-03-13T00:00:00</t>
  </si>
  <si>
    <t>2022-03-14T00:00:00</t>
  </si>
  <si>
    <t>2022-03-15T00:00:00</t>
  </si>
  <si>
    <t>2022-03-16T00:00:00</t>
  </si>
  <si>
    <t>2022-03-17T00:00:00</t>
  </si>
  <si>
    <t>2022-03-18T00:00:00</t>
  </si>
  <si>
    <t>2022-03-19T00:00:00</t>
  </si>
  <si>
    <t>2022-03-20T00:00:00</t>
  </si>
  <si>
    <t>2022-03-21T00:00:00</t>
  </si>
  <si>
    <t>2022-03-22T00:00:00</t>
  </si>
  <si>
    <t>2022-03-23T00:00:00</t>
  </si>
  <si>
    <t>2022-03-24T00:00:00</t>
  </si>
  <si>
    <t>2022-03-25T00:00:00</t>
  </si>
  <si>
    <t>2022-03-26T00:00:00</t>
  </si>
  <si>
    <t>2022-03-27T00:00:00</t>
  </si>
  <si>
    <t>2022-03-28T00:00:00</t>
  </si>
  <si>
    <t>2022-03-29T00:00:00</t>
  </si>
  <si>
    <t>2022-03-30T00:00:00</t>
  </si>
  <si>
    <t>2022-03-31T00:00:00</t>
  </si>
  <si>
    <t>2022-04-01T00:00:00</t>
  </si>
  <si>
    <t>2022-04-02T00:00:00</t>
  </si>
  <si>
    <t>2022-04-03T00:00:00</t>
  </si>
  <si>
    <t>2022-04-04T00:00:00</t>
  </si>
  <si>
    <t>2022-04-05T00:00:00</t>
  </si>
  <si>
    <t>2022-04-06T00:00:00</t>
  </si>
  <si>
    <t>2022-04-07T00:00:00</t>
  </si>
  <si>
    <t>2022-04-08T00:00:00</t>
  </si>
  <si>
    <t>2022-04-09T00:00:00</t>
  </si>
  <si>
    <t>2022-04-10T00:00:00</t>
  </si>
  <si>
    <t>2022-04-11T00:00:00</t>
  </si>
  <si>
    <t>2022-04-12T00:00:00</t>
  </si>
  <si>
    <t>2022-04-13T00:00:00</t>
  </si>
  <si>
    <t>2022-04-14T00:00:00</t>
  </si>
  <si>
    <t>2022-04-15T00:00:00</t>
  </si>
  <si>
    <t>2022-04-16T00:00:00</t>
  </si>
  <si>
    <t>2022-04-17T00:00:00</t>
  </si>
  <si>
    <t>2022-04-18T00:00:00</t>
  </si>
  <si>
    <t>2022-04-19T00:00:00</t>
  </si>
  <si>
    <t>2022-04-20T00:00:00</t>
  </si>
  <si>
    <t>2022-04-21T00:00:00</t>
  </si>
  <si>
    <t>2022-04-22T00:00:00</t>
  </si>
  <si>
    <t>2022-04-23T00:00:00</t>
  </si>
  <si>
    <t>2022-04-24T00:00:00</t>
  </si>
  <si>
    <t>2022-04-25T00:00:00</t>
  </si>
  <si>
    <t>2022-04-26T00:00:00</t>
  </si>
  <si>
    <t>2022-04-27T00:00:00</t>
  </si>
  <si>
    <t>2022-04-28T00:00:00</t>
  </si>
  <si>
    <t>2022-04-29T00:00:00</t>
  </si>
  <si>
    <t>2022-04-30T00:00:00</t>
  </si>
  <si>
    <t>2022-05-01T00:00:00</t>
  </si>
  <si>
    <t>2022-05-02T00:00:00</t>
  </si>
  <si>
    <t>2022-05-03T00:00:00</t>
  </si>
  <si>
    <t>2022-05-04T00:00:00</t>
  </si>
  <si>
    <t>2022-05-05T00:00:00</t>
  </si>
  <si>
    <t>2022-05-06T00:00:00</t>
  </si>
  <si>
    <t>2022-05-07T00:00:00</t>
  </si>
  <si>
    <t>2022-05-08T00:00:00</t>
  </si>
  <si>
    <t>2022-05-09T00:00:00</t>
  </si>
  <si>
    <t>2022-05-10T00:00:00</t>
  </si>
  <si>
    <t>2022-05-11T00:00:00</t>
  </si>
  <si>
    <t>2022-05-12T00:00:00</t>
  </si>
  <si>
    <t>2022-05-13T00:00:00</t>
  </si>
  <si>
    <t>2022-05-14T00:00:00</t>
  </si>
  <si>
    <t>2022-05-15T00:00:00</t>
  </si>
  <si>
    <t>2022-05-16T00:00:00</t>
  </si>
  <si>
    <t>2022-05-17T00:00:00</t>
  </si>
  <si>
    <t>2022-05-18T00:00:00</t>
  </si>
  <si>
    <t>2022-05-19T00:00:00</t>
  </si>
  <si>
    <t>2022-05-20T00:00:00</t>
  </si>
  <si>
    <t>2022-05-21T00:00:00</t>
  </si>
  <si>
    <t>2022-05-22T00:00:00</t>
  </si>
  <si>
    <t>2022-05-23T00:00:00</t>
  </si>
  <si>
    <t>2022-05-24T00:00:00</t>
  </si>
  <si>
    <t>2022-05-25T00:00:00</t>
  </si>
  <si>
    <t>2022-05-26T00:00:00</t>
  </si>
  <si>
    <t>2022-05-27T00:00:00</t>
  </si>
  <si>
    <t>2022-05-28T00:00:00</t>
  </si>
  <si>
    <t>2022-05-29T00:00:00</t>
  </si>
  <si>
    <t>2022-05-30T00:00:00</t>
  </si>
  <si>
    <t>2022-05-31T00:00:00</t>
  </si>
  <si>
    <t>2022-06-01T00:00:00</t>
  </si>
  <si>
    <t>2022-06-02T00:00:00</t>
  </si>
  <si>
    <t>2022-06-03T00:00:00</t>
  </si>
  <si>
    <t>2022-06-04T00:00:00</t>
  </si>
  <si>
    <t>2022-06-05T00:00:00</t>
  </si>
  <si>
    <t>2022-06-06T00:00:00</t>
  </si>
  <si>
    <t>2022-06-07T00:00:00</t>
  </si>
  <si>
    <t>2022-06-08T00:00:00</t>
  </si>
  <si>
    <t>2022-06-09T00:00:00</t>
  </si>
  <si>
    <t>2022-06-10T00:00:00</t>
  </si>
  <si>
    <t>2022-06-11T00:00:00</t>
  </si>
  <si>
    <t>2022-06-12T00:00:00</t>
  </si>
  <si>
    <t>2022-06-13T00:00:00</t>
  </si>
  <si>
    <t>2022-06-14T00:00:00</t>
  </si>
  <si>
    <t>2022-06-15T00:00:00</t>
  </si>
  <si>
    <t>2022-06-16T00:00:00</t>
  </si>
  <si>
    <t>2022-06-17T00:00:00</t>
  </si>
  <si>
    <t>2022-06-18T00:00:00</t>
  </si>
  <si>
    <t>2022-06-19T00:00:00</t>
  </si>
  <si>
    <t>2022-06-20T00:00:00</t>
  </si>
  <si>
    <t>2022-06-21T00:00:00</t>
  </si>
  <si>
    <t>2022-06-22T00:00:00</t>
  </si>
  <si>
    <t>2022-06-23T00:00:00</t>
  </si>
  <si>
    <t>2022-06-24T00:00:00</t>
  </si>
  <si>
    <t>2022-06-25T00:00:00</t>
  </si>
  <si>
    <t>2022-06-26T00:00:00</t>
  </si>
  <si>
    <t>2022-06-27T00:00:00</t>
  </si>
  <si>
    <t>2022-06-28T00:00:00</t>
  </si>
  <si>
    <t>2022-06-29T00:00:00</t>
  </si>
  <si>
    <t>2022-06-30T00:00:00</t>
  </si>
  <si>
    <t>2022-07-01T00:00:00</t>
  </si>
  <si>
    <t>2022-07-02T00:00:00</t>
  </si>
  <si>
    <t>2022-07-03T00:00:00</t>
  </si>
  <si>
    <t>2022-07-04T00:00:00</t>
  </si>
  <si>
    <t>2022-07-05T00:00:00</t>
  </si>
  <si>
    <t>2022-07-06T00:00:00</t>
  </si>
  <si>
    <t>2022-07-07T00:00:00</t>
  </si>
  <si>
    <t>2022-07-08T00:00:00</t>
  </si>
  <si>
    <t>2022-07-09T00:00:00</t>
  </si>
  <si>
    <t>2022-07-10T00:00:00</t>
  </si>
  <si>
    <t>2022-07-11T00:00:00</t>
  </si>
  <si>
    <t>2022-07-12T00:00:00</t>
  </si>
  <si>
    <t>2022-07-13T00:00:00</t>
  </si>
  <si>
    <t>2022-07-14T00:00:00</t>
  </si>
  <si>
    <t>2022-07-15T00:00:00</t>
  </si>
  <si>
    <t>2022-07-16T00:00:00</t>
  </si>
  <si>
    <t>2022-07-17T00:00:00</t>
  </si>
  <si>
    <t>2022-07-18T00:00:00</t>
  </si>
  <si>
    <t>2022-07-19T00:00:00</t>
  </si>
  <si>
    <t>2022-07-20T00:00:00</t>
  </si>
  <si>
    <t>2022-07-21T00:00:00</t>
  </si>
  <si>
    <t>2022-07-22T00:00:00</t>
  </si>
  <si>
    <t>2022-07-23T00:00:00</t>
  </si>
  <si>
    <t>2022-07-24T00:00:00</t>
  </si>
  <si>
    <t>2022-07-25T00:00:00</t>
  </si>
  <si>
    <t>2022-07-26T00:00:00</t>
  </si>
  <si>
    <t>2022-07-27T00:00:00</t>
  </si>
  <si>
    <t>2022-07-28T00:00:00</t>
  </si>
  <si>
    <t>2022-07-29T00:00:00</t>
  </si>
  <si>
    <t>2022-07-30T00:00:00</t>
  </si>
  <si>
    <t>2022-07-31T00:00:00</t>
  </si>
  <si>
    <t>2022-08-01T00:00:00</t>
  </si>
  <si>
    <t>2022-08-02T00:00:00</t>
  </si>
  <si>
    <t>2022-08-03T00:00:00</t>
  </si>
  <si>
    <t>2022-08-04T00:00:00</t>
  </si>
  <si>
    <t>2022-08-05T00:00:00</t>
  </si>
  <si>
    <t>2022-08-06T00:00:00</t>
  </si>
  <si>
    <t>2022-08-07T00:00:00</t>
  </si>
  <si>
    <t>2022-08-08T00:00:00</t>
  </si>
  <si>
    <t>2022-08-09T00:00:00</t>
  </si>
  <si>
    <t>2022-08-10T00:00:00</t>
  </si>
  <si>
    <t>2022-08-11T00:00:00</t>
  </si>
  <si>
    <t>2022-08-12T00:00:00</t>
  </si>
  <si>
    <t>2022-08-13T00:00:00</t>
  </si>
  <si>
    <t>2022-08-14T00:00:00</t>
  </si>
  <si>
    <t>2022-08-15T00:00:00</t>
  </si>
  <si>
    <t>2022-08-16T00:00:00</t>
  </si>
  <si>
    <t>2022-08-17T00:00:00</t>
  </si>
  <si>
    <t>2022-08-18T00:00:00</t>
  </si>
  <si>
    <t>2022-08-19T00:00:00</t>
  </si>
  <si>
    <t>2022-08-20T00:00:00</t>
  </si>
  <si>
    <t>2022-08-21T00:00:00</t>
  </si>
  <si>
    <t>2022-08-22T00:00:00</t>
  </si>
  <si>
    <t>2022-08-23T00:00:00</t>
  </si>
  <si>
    <t>2022-08-24T00:00:00</t>
  </si>
  <si>
    <t>2022-08-25T00:00:00</t>
  </si>
  <si>
    <t>2022-08-26T00:00:00</t>
  </si>
  <si>
    <t>2022-08-27T00:00:00</t>
  </si>
  <si>
    <t>2022-08-28T00:00:00</t>
  </si>
  <si>
    <t>2022-08-29T00:00:00</t>
  </si>
  <si>
    <t>2022-08-30T00:00:00</t>
  </si>
  <si>
    <t>2022-08-31T00:00:00</t>
  </si>
  <si>
    <t>2022-09-01T00:00:00</t>
  </si>
  <si>
    <t>2022-09-02T00:00:00</t>
  </si>
  <si>
    <t>2022-09-03T00:00:00</t>
  </si>
  <si>
    <t>2022-09-04T00:00:00</t>
  </si>
  <si>
    <t>2022-09-05T00:00:00</t>
  </si>
  <si>
    <t>2022-09-06T00:00:00</t>
  </si>
  <si>
    <t>2022-09-07T00:00:00</t>
  </si>
  <si>
    <t>2022-09-08T00:00:00</t>
  </si>
  <si>
    <t>2022-09-09T00:00:00</t>
  </si>
  <si>
    <t>2022-09-10T00:00:00</t>
  </si>
  <si>
    <t>2022-09-11T00:00:00</t>
  </si>
  <si>
    <t>2022-09-12T00:00:00</t>
  </si>
  <si>
    <t>2022-09-13T00:00:00</t>
  </si>
  <si>
    <t>2022-09-14T00:00:00</t>
  </si>
  <si>
    <t>2022-09-15T00:00:00</t>
  </si>
  <si>
    <t>2022-09-16T00:00:00</t>
  </si>
  <si>
    <t>2022-09-17T00:00:00</t>
  </si>
  <si>
    <t>2022-09-18T00:00:00</t>
  </si>
  <si>
    <t>2022-09-19T00:00:00</t>
  </si>
  <si>
    <t>2022-09-20T00:00:00</t>
  </si>
  <si>
    <t>2022-09-21T00:00:00</t>
  </si>
  <si>
    <t>2022-09-22T00:00:00</t>
  </si>
  <si>
    <t>2022-09-23T00:00:00</t>
  </si>
  <si>
    <t>2022-09-24T00:00:00</t>
  </si>
  <si>
    <t>2022-09-25T00:00:00</t>
  </si>
  <si>
    <t>2022-09-26T00:00:00</t>
  </si>
  <si>
    <t>2022-09-27T00:00:00</t>
  </si>
  <si>
    <t>2022-09-28T00:00:00</t>
  </si>
  <si>
    <t>2022-09-29T00:00:00</t>
  </si>
  <si>
    <t>2022-09-30T00:00:00</t>
  </si>
  <si>
    <t>2022-10-01T00:00:00</t>
  </si>
  <si>
    <t>2022-10-02T00:00:00</t>
  </si>
  <si>
    <t>2022-10-03T00:00:00</t>
  </si>
  <si>
    <t>2022-10-04T00:00:00</t>
  </si>
  <si>
    <t>2022-10-05T00:00:00</t>
  </si>
  <si>
    <t>2022-10-06T00:00:00</t>
  </si>
  <si>
    <t>2022-10-07T00:00:00</t>
  </si>
  <si>
    <t>2022-10-08T00:00:00</t>
  </si>
  <si>
    <t>2022-10-09T00:00:00</t>
  </si>
  <si>
    <t>2022-10-10T00:00:00</t>
  </si>
  <si>
    <t>2022-10-11T00:00:00</t>
  </si>
  <si>
    <t>2022-10-12T00:00:00</t>
  </si>
  <si>
    <t>2022-10-13T00:00:00</t>
  </si>
  <si>
    <t>2022-10-14T00:00:00</t>
  </si>
  <si>
    <t>2022-10-15T00:00:00</t>
  </si>
  <si>
    <t>2022-10-16T00:00:00</t>
  </si>
  <si>
    <t>2022-10-17T00:00:00</t>
  </si>
  <si>
    <t>2022-10-18T00:00:00</t>
  </si>
  <si>
    <t>2022-10-19T00:00:00</t>
  </si>
  <si>
    <t>2022-10-20T00:00:00</t>
  </si>
  <si>
    <t>2022-10-21T00:00:00</t>
  </si>
  <si>
    <t>2022-10-22T00:00:00</t>
  </si>
  <si>
    <t>2022-10-23T00:00:00</t>
  </si>
  <si>
    <t>2022-10-24T00:00:00</t>
  </si>
  <si>
    <t>2022-10-25T00:00:00</t>
  </si>
  <si>
    <t>2022-10-26T00:00:00</t>
  </si>
  <si>
    <t>2022-10-27T00:00:00</t>
  </si>
  <si>
    <t>2022-10-28T00:00:00</t>
  </si>
  <si>
    <t>2022-10-29T00:00:00</t>
  </si>
  <si>
    <t>2022-10-30T00:00:00</t>
  </si>
  <si>
    <t>2022-10-31T00:00:00</t>
  </si>
  <si>
    <t>2022-11-01T00:00:00</t>
  </si>
  <si>
    <t>2022-11-02T00:00:00</t>
  </si>
  <si>
    <t>2022-11-03T00:00:00</t>
  </si>
  <si>
    <t>2022-11-04T00:00:00</t>
  </si>
  <si>
    <t>2022-11-05T00:00:00</t>
  </si>
  <si>
    <t>2022-11-06T00:00:00</t>
  </si>
  <si>
    <t>2022-11-07T00:00:00</t>
  </si>
  <si>
    <t>2022-11-08T00:00:00</t>
  </si>
  <si>
    <t>2022-11-09T00:00:00</t>
  </si>
  <si>
    <t>2022-11-10T00:00:00</t>
  </si>
  <si>
    <t>2022-11-11T00:00:00</t>
  </si>
  <si>
    <t>2022-11-12T00:00:00</t>
  </si>
  <si>
    <t>2022-11-13T00:00:00</t>
  </si>
  <si>
    <t>2022-11-14T00:00:00</t>
  </si>
  <si>
    <t>2022-11-15T00:00:00</t>
  </si>
  <si>
    <t>2022-11-16T00:00:00</t>
  </si>
  <si>
    <t>2022-11-17T00:00:00</t>
  </si>
  <si>
    <t>2022-11-18T00:00:00</t>
  </si>
  <si>
    <t>2022-11-19T00:00:00</t>
  </si>
  <si>
    <t>2022-11-20T00:00:00</t>
  </si>
  <si>
    <t>2022-11-21T00:00:00</t>
  </si>
  <si>
    <t>2022-11-22T00:00:00</t>
  </si>
  <si>
    <t>2022-11-23T00:00:00</t>
  </si>
  <si>
    <t>2022-11-24T00:00:00</t>
  </si>
  <si>
    <t>2022-11-25T00:00:00</t>
  </si>
  <si>
    <t>2022-11-26T00:00:00</t>
  </si>
  <si>
    <t>2022-11-27T00:00:00</t>
  </si>
  <si>
    <t>2022-11-28T00:00:00</t>
  </si>
  <si>
    <t>2022-11-29T00:00:00</t>
  </si>
  <si>
    <t>2022-11-30T00:00:00</t>
  </si>
  <si>
    <t>2022-12-01T00:00:00</t>
  </si>
  <si>
    <t>2022-12-02T00:00:00</t>
  </si>
  <si>
    <t>2022-12-03T00:00:00</t>
  </si>
  <si>
    <t>2022-12-04T00:00:00</t>
  </si>
  <si>
    <t>2022-12-05T00:00:00</t>
  </si>
  <si>
    <t>2022-12-06T00:00:00</t>
  </si>
  <si>
    <t>2022-12-07T00:00:00</t>
  </si>
  <si>
    <t>2022-12-08T00:00:00</t>
  </si>
  <si>
    <t>2022-12-09T00:00:00</t>
  </si>
  <si>
    <t>2022-12-10T00:00:00</t>
  </si>
  <si>
    <t>2022-12-11T00:00:00</t>
  </si>
  <si>
    <t>2022-12-12T00:00:00</t>
  </si>
  <si>
    <t>2022-12-13T00:00:00</t>
  </si>
  <si>
    <t>2022-12-14T00:00:00</t>
  </si>
  <si>
    <t>2022-12-15T00:00:00</t>
  </si>
  <si>
    <t>2022-12-16T00:00:00</t>
  </si>
  <si>
    <t>2022-12-17T00:00:00</t>
  </si>
  <si>
    <t>2022-12-18T00:00:00</t>
  </si>
  <si>
    <t>2022-12-19T00:00:00</t>
  </si>
  <si>
    <t>2022-12-20T00:00:00</t>
  </si>
  <si>
    <t>2022-12-21T00:00:00</t>
  </si>
  <si>
    <t>2022-12-22T00:00:00</t>
  </si>
  <si>
    <t>2022-12-23T00:00:00</t>
  </si>
  <si>
    <t>2022-12-24T00:00:00</t>
  </si>
  <si>
    <t>2022-12-25T00:00:00</t>
  </si>
  <si>
    <t>2022-12-26T00:00:00</t>
  </si>
  <si>
    <t>2022-12-27T00:00:00</t>
  </si>
  <si>
    <t>2022-12-28T00:00:00</t>
  </si>
  <si>
    <t>2022-12-29T00:00:00</t>
  </si>
  <si>
    <t>2022-12-30T00:00:00</t>
  </si>
  <si>
    <t>2022-12-31T00:00:00</t>
  </si>
  <si>
    <t>2023-01-01T00:00:00</t>
  </si>
  <si>
    <t>2023-01-02T00:00:00</t>
  </si>
  <si>
    <t>2023-01-03T00:00:00</t>
  </si>
  <si>
    <t>2023-01-04T00:00:00</t>
  </si>
  <si>
    <t>2023-01-05T00:00:00</t>
  </si>
  <si>
    <t>2023-01-06T00:00:00</t>
  </si>
  <si>
    <t>2023-01-07T00:00:00</t>
  </si>
  <si>
    <t>2023-01-08T00:00:00</t>
  </si>
  <si>
    <t>2023-01-09T00:00:00</t>
  </si>
  <si>
    <t>2023-01-10T00:00:00</t>
  </si>
  <si>
    <t>2023-01-11T00:00:00</t>
  </si>
  <si>
    <t>2023-01-12T00:00:00</t>
  </si>
  <si>
    <t>2023-01-13T00:00:00</t>
  </si>
  <si>
    <t>2023-01-14T00:00:00</t>
  </si>
  <si>
    <t>2023-01-15T00:00:00</t>
  </si>
  <si>
    <t>2023-01-16T00:00:00</t>
  </si>
  <si>
    <t>2023-01-17T00:00:00</t>
  </si>
  <si>
    <t>2023-01-18T00:00:00</t>
  </si>
  <si>
    <t>2023-01-19T00:00:00</t>
  </si>
  <si>
    <t>2023-01-20T00:00:00</t>
  </si>
  <si>
    <t>2023-01-21T00:00:00</t>
  </si>
  <si>
    <t>2023-01-22T00:00:00</t>
  </si>
  <si>
    <t>2023-01-23T00:00:00</t>
  </si>
  <si>
    <t>2023-01-24T00:00:00</t>
  </si>
  <si>
    <t>2023-01-25T00:00:00</t>
  </si>
  <si>
    <t>2023-01-26T00:00:00</t>
  </si>
  <si>
    <t>2023-01-27T00:00:00</t>
  </si>
  <si>
    <t>2023-01-28T00:00:00</t>
  </si>
  <si>
    <t>2023-01-29T00:00:00</t>
  </si>
  <si>
    <t>2023-01-30T00:00:00</t>
  </si>
  <si>
    <t>2023-01-31T00:00:00</t>
  </si>
  <si>
    <t>2023-02-01T00:00:00</t>
  </si>
  <si>
    <t>2023-02-02T00:00:00</t>
  </si>
  <si>
    <t>2023-02-03T00:00:00</t>
  </si>
  <si>
    <t>2023-02-04T00:00:00</t>
  </si>
  <si>
    <t>2023-02-05T00:00:00</t>
  </si>
  <si>
    <t>2023-02-06T00:00:00</t>
  </si>
  <si>
    <t>2023-02-07T00:00:00</t>
  </si>
  <si>
    <t>2023-02-08T00:00:00</t>
  </si>
  <si>
    <t>2023-02-09T00:00:00</t>
  </si>
  <si>
    <t>2023-02-10T00:00:00</t>
  </si>
  <si>
    <t>2023-02-11T00:00:00</t>
  </si>
  <si>
    <t>2023-02-12T00:00:00</t>
  </si>
  <si>
    <t>2023-02-13T00:00:00</t>
  </si>
  <si>
    <t>2023-02-14T00:00:00</t>
  </si>
  <si>
    <t>2023-02-15T00:00:00</t>
  </si>
  <si>
    <t>2023-02-16T00:00:00</t>
  </si>
  <si>
    <t>2023-02-17T00:00:00</t>
  </si>
  <si>
    <t>2023-02-18T00:00:00</t>
  </si>
  <si>
    <t>2023-02-19T00:00:00</t>
  </si>
  <si>
    <t>2023-02-20T00:00:00</t>
  </si>
  <si>
    <t>2023-02-21T00:00:00</t>
  </si>
  <si>
    <t>2023-02-22T00:00:00</t>
  </si>
  <si>
    <t>2023-02-23T00:00:00</t>
  </si>
  <si>
    <t>2023-02-24T00:00:00</t>
  </si>
  <si>
    <t>2023-02-25T00:00:00</t>
  </si>
  <si>
    <t>2023-02-26T00:00:00</t>
  </si>
  <si>
    <t>2023-02-27T00:00:00</t>
  </si>
  <si>
    <t>2023-02-28T00:00:00</t>
  </si>
  <si>
    <t>2023-03-01T00:00:00</t>
  </si>
  <si>
    <t>2023-03-02T00:00:00</t>
  </si>
  <si>
    <t>2023-03-03T00:00:00</t>
  </si>
  <si>
    <t>2023-03-04T00:00:00</t>
  </si>
  <si>
    <t>2023-03-05T00:00:00</t>
  </si>
  <si>
    <t>2023-03-06T00:00:00</t>
  </si>
  <si>
    <t>2023-03-07T00:00:00</t>
  </si>
  <si>
    <t>2023-03-08T00:00:00</t>
  </si>
  <si>
    <t>2023-03-09T00:00:00</t>
  </si>
  <si>
    <t>2023-03-10T00:00:00</t>
  </si>
  <si>
    <t>2023-03-11T00:00:00</t>
  </si>
  <si>
    <t>2023-03-12T00:00:00</t>
  </si>
  <si>
    <t>2023-03-13T00:00:00</t>
  </si>
  <si>
    <t>2023-03-14T00:00:00</t>
  </si>
  <si>
    <t>2023-03-15T00:00:00</t>
  </si>
  <si>
    <t>2023-03-16T00:00:00</t>
  </si>
  <si>
    <t>2023-03-17T00:00:00</t>
  </si>
  <si>
    <t>2023-03-18T00:00:00</t>
  </si>
  <si>
    <t>2023-03-19T00:00:00</t>
  </si>
  <si>
    <t>2023-03-20T00:00:00</t>
  </si>
  <si>
    <t>2023-03-21T00:00:00</t>
  </si>
  <si>
    <t>2023-03-22T00:00:00</t>
  </si>
  <si>
    <t>2023-03-23T00:00:00</t>
  </si>
  <si>
    <t>2023-03-24T00:00:00</t>
  </si>
  <si>
    <t>2023-03-25T00:00:00</t>
  </si>
  <si>
    <t>2023-03-26T00:00:00</t>
  </si>
  <si>
    <t>2023-03-27T00:00:00</t>
  </si>
  <si>
    <t>2023-03-28T00:00:00</t>
  </si>
  <si>
    <t>2023-03-29T00:00:00</t>
  </si>
  <si>
    <t>2023-03-30T00:00:00</t>
  </si>
  <si>
    <t>2023-03-31T00:00:00</t>
  </si>
  <si>
    <t>2023-04-01T00:00:00</t>
  </si>
  <si>
    <t>2023-04-02T00:00:00</t>
  </si>
  <si>
    <t>2023-04-03T00:00:00</t>
  </si>
  <si>
    <t>2023-04-04T00:00:00</t>
  </si>
  <si>
    <t>2023-04-05T00:00:00</t>
  </si>
  <si>
    <t>2023-04-06T00:00:00</t>
  </si>
  <si>
    <t>2023-04-07T00:00:00</t>
  </si>
  <si>
    <t>2023-04-08T00:00:00</t>
  </si>
  <si>
    <t>2023-04-09T00:00:00</t>
  </si>
  <si>
    <t>2023-04-10T00:00:00</t>
  </si>
  <si>
    <t>2023-04-11T00:00:00</t>
  </si>
  <si>
    <t>2023-04-12T00:00:00</t>
  </si>
  <si>
    <t>2023-04-13T00:00:00</t>
  </si>
  <si>
    <t>2023-04-14T00:00:00</t>
  </si>
  <si>
    <t>2023-04-15T00:00:00</t>
  </si>
  <si>
    <t>2023-04-16T00:00:00</t>
  </si>
  <si>
    <t>2023-04-17T00:00:00</t>
  </si>
  <si>
    <t>2023-04-18T00:00:00</t>
  </si>
  <si>
    <t>2023-04-19T00:00:00</t>
  </si>
  <si>
    <t>2023-04-20T00:00:00</t>
  </si>
  <si>
    <t>2023-04-21T00:00:00</t>
  </si>
  <si>
    <t>2023-04-22T00:00:00</t>
  </si>
  <si>
    <t>2023-04-23T00:00:00</t>
  </si>
  <si>
    <t>2023-04-24T00:00:00</t>
  </si>
  <si>
    <t>2023-04-25T00:00:00</t>
  </si>
  <si>
    <t>2023-04-26T00:00:00</t>
  </si>
  <si>
    <t>2023-04-27T00:00:00</t>
  </si>
  <si>
    <t>2023-04-28T00:00:00</t>
  </si>
  <si>
    <t>2023-04-29T00:00:00</t>
  </si>
  <si>
    <t>2023-04-30T00:00:00</t>
  </si>
  <si>
    <t>2023-05-01T00:00:00</t>
  </si>
  <si>
    <t>2023-05-02T00:00:00</t>
  </si>
  <si>
    <t>2023-05-03T00:00:00</t>
  </si>
  <si>
    <t>2023-05-04T00:00:00</t>
  </si>
  <si>
    <t>2023-05-05T00:00:00</t>
  </si>
  <si>
    <t>2023-05-06T00:00:00</t>
  </si>
  <si>
    <t>2023-05-07T00:00:00</t>
  </si>
  <si>
    <t>2023-05-08T00:00:00</t>
  </si>
  <si>
    <t>2023-05-09T00:00:00</t>
  </si>
  <si>
    <t>2023-05-10T00:00:00</t>
  </si>
  <si>
    <t>2023-05-11T00:00:00</t>
  </si>
  <si>
    <t>2023-05-12T00:00:00</t>
  </si>
  <si>
    <t>2023-05-13T00:00:00</t>
  </si>
  <si>
    <t>2023-05-14T00:00:00</t>
  </si>
  <si>
    <t>2023-05-15T00:00:00</t>
  </si>
  <si>
    <t>2023-05-16T00:00:00</t>
  </si>
  <si>
    <t>2023-05-17T00:00:00</t>
  </si>
  <si>
    <t>2023-05-18T00:00:00</t>
  </si>
  <si>
    <t>2023-05-19T00:00:00</t>
  </si>
  <si>
    <t>2023-05-20T00:00:00</t>
  </si>
  <si>
    <t>2023-05-21T00:00:00</t>
  </si>
  <si>
    <t>2023-05-22T00:00:00</t>
  </si>
  <si>
    <t>2023-05-23T00:00:00</t>
  </si>
  <si>
    <t>2023-05-24T00:00:00</t>
  </si>
  <si>
    <t>2023-05-25T00:00:00</t>
  </si>
  <si>
    <t>2023-05-26T00:00:00</t>
  </si>
  <si>
    <t>2023-05-27T00:00:00</t>
  </si>
  <si>
    <t>2023-05-28T00:00:00</t>
  </si>
  <si>
    <t>2023-05-29T00:00:00</t>
  </si>
  <si>
    <t>2023-05-30T00:00:00</t>
  </si>
  <si>
    <t>2023-05-31T00:00:00</t>
  </si>
  <si>
    <t>2023-06-01T00:00:00</t>
  </si>
  <si>
    <t>2023-06-02T00:00:00</t>
  </si>
  <si>
    <t>2023-06-03T00:00:00</t>
  </si>
  <si>
    <t>2023-06-04T00:00:00</t>
  </si>
  <si>
    <t>2023-06-05T00:00:00</t>
  </si>
  <si>
    <t>2023-06-06T00:00:00</t>
  </si>
  <si>
    <t>2023-06-07T00:00:00</t>
  </si>
  <si>
    <t>2023-06-08T00:00:00</t>
  </si>
  <si>
    <t>2023-06-09T00:00:00</t>
  </si>
  <si>
    <t>2023-06-10T00:00:00</t>
  </si>
  <si>
    <t>2023-06-11T00:00:00</t>
  </si>
  <si>
    <t>2023-06-12T00:00:00</t>
  </si>
  <si>
    <t>2023-06-13T00:00:00</t>
  </si>
  <si>
    <t>2023-06-14T00:00:00</t>
  </si>
  <si>
    <t>2023-06-15T00:00:00</t>
  </si>
  <si>
    <t>2023-06-16T00:00:00</t>
  </si>
  <si>
    <t>2023-06-17T00:00:00</t>
  </si>
  <si>
    <t>2023-06-18T00:00:00</t>
  </si>
  <si>
    <t>2023-06-19T00:00:00</t>
  </si>
  <si>
    <t>2023-06-20T00:00:00</t>
  </si>
  <si>
    <t>2023-06-21T00:00:00</t>
  </si>
  <si>
    <t>2023-06-22T00:00:00</t>
  </si>
  <si>
    <t>2023-06-23T00:00:00</t>
  </si>
  <si>
    <t>2023-06-24T00:00:00</t>
  </si>
  <si>
    <t>2023-06-25T00:00:00</t>
  </si>
  <si>
    <t>2023-06-26T00:00:00</t>
  </si>
  <si>
    <t>2023-06-27T00:00:00</t>
  </si>
  <si>
    <t>2023-06-28T00:00:00</t>
  </si>
  <si>
    <t>2023-06-29T00:00:00</t>
  </si>
  <si>
    <t>2023-06-30T00:00:00</t>
  </si>
  <si>
    <t>2023-07-01T00:00:00</t>
  </si>
  <si>
    <t>2023-07-02T00:00:00</t>
  </si>
  <si>
    <t>2023-07-03T00:00:00</t>
  </si>
  <si>
    <t>2023-07-04T00:00:00</t>
  </si>
  <si>
    <t>2023-07-05T00:00:00</t>
  </si>
  <si>
    <t>2023-07-06T00:00:00</t>
  </si>
  <si>
    <t>2023-07-07T00:00:00</t>
  </si>
  <si>
    <t>2023-07-08T00:00:00</t>
  </si>
  <si>
    <t>2023-07-09T00:00:00</t>
  </si>
  <si>
    <t>2023-07-10T00:00:00</t>
  </si>
  <si>
    <t>2023-07-11T00:00:00</t>
  </si>
  <si>
    <t>2023-07-12T00:00:00</t>
  </si>
  <si>
    <t>2023-07-13T00:00:00</t>
  </si>
  <si>
    <t>2023-07-14T00:00:00</t>
  </si>
  <si>
    <t>2023-07-15T00:00:00</t>
  </si>
  <si>
    <t>2023-07-16T00:00:00</t>
  </si>
  <si>
    <t>2023-07-17T00:00:00</t>
  </si>
  <si>
    <t>2023-07-18T00:00:00</t>
  </si>
  <si>
    <t>2023-07-19T00:00:00</t>
  </si>
  <si>
    <t>2023-07-20T00:00:00</t>
  </si>
  <si>
    <t>2023-07-21T00:00:00</t>
  </si>
  <si>
    <t>2023-07-22T00:00:00</t>
  </si>
  <si>
    <t>2023-07-23T00:00:00</t>
  </si>
  <si>
    <t>2023-07-24T00:00:00</t>
  </si>
  <si>
    <t>2023-07-25T00:00:00</t>
  </si>
  <si>
    <t>2023-07-26T00:00:00</t>
  </si>
  <si>
    <t>2023-07-27T00:00:00</t>
  </si>
  <si>
    <t>2023-07-28T00:00:00</t>
  </si>
  <si>
    <t>2023-07-29T00:00:00</t>
  </si>
  <si>
    <t>2023-07-30T00:00:00</t>
  </si>
  <si>
    <t>2023-07-31T00:00:00</t>
  </si>
  <si>
    <t>2023-08-01T00:00:00</t>
  </si>
  <si>
    <t>2023-08-02T00:00:00</t>
  </si>
  <si>
    <t>2023-08-03T00:00:00</t>
  </si>
  <si>
    <t>2023-08-04T00:00:00</t>
  </si>
  <si>
    <t>2023-08-05T00:00:00</t>
  </si>
  <si>
    <t>2023-08-06T00:00:00</t>
  </si>
  <si>
    <t>2023-08-07T00:00:00</t>
  </si>
  <si>
    <t>2023-08-08T00:00:00</t>
  </si>
  <si>
    <t>2023-08-09T00:00:00</t>
  </si>
  <si>
    <t>2023-08-10T00:00:00</t>
  </si>
  <si>
    <t>2023-08-11T00:00:00</t>
  </si>
  <si>
    <t>2023-08-12T00:00:00</t>
  </si>
  <si>
    <t>2023-08-13T00:00:00</t>
  </si>
  <si>
    <t>2023-08-14T00:00:00</t>
  </si>
  <si>
    <t>2023-08-15T00:00:00</t>
  </si>
  <si>
    <t>2023-08-16T00:00:00</t>
  </si>
  <si>
    <t>2023-08-17T00:00:00</t>
  </si>
  <si>
    <t>2023-08-18T00:00:00</t>
  </si>
  <si>
    <t>2023-08-19T00:00:00</t>
  </si>
  <si>
    <t>Instagram_Followers_Visit</t>
  </si>
  <si>
    <t>New_Instagram_Followers</t>
  </si>
  <si>
    <t>Duration (secs)</t>
  </si>
  <si>
    <t>Permalink</t>
  </si>
  <si>
    <t>Comment</t>
  </si>
  <si>
    <t>Impressions</t>
  </si>
  <si>
    <t>Reach</t>
  </si>
  <si>
    <t>Shares</t>
  </si>
  <si>
    <t>Follows</t>
  </si>
  <si>
    <t>3s views</t>
  </si>
  <si>
    <t>Likes</t>
  </si>
  <si>
    <t>Comments</t>
  </si>
  <si>
    <t>Saves</t>
  </si>
  <si>
    <t>https://www.instagram.com/reel/CsEHICBtK_9/</t>
  </si>
  <si>
    <t>IG reel</t>
  </si>
  <si>
    <t>Lifetime</t>
  </si>
  <si>
    <t>https://www.instagram.com/reel/CmWXybgjyws/</t>
  </si>
  <si>
    <t>https://www.instagram.com/reel/CurhcYTtHZP/</t>
  </si>
  <si>
    <t>https://www.instagram.com/reel/Cr0e0uuAV0f/</t>
  </si>
  <si>
    <t>https://www.instagram.com/reel/CmOqGePjj_a/</t>
  </si>
  <si>
    <t>https://www.instagram.com/reel/CsG4m-Euh89/</t>
  </si>
  <si>
    <t>https://www.instagram.com/reel/CrqVQRkLX7s/</t>
  </si>
  <si>
    <t>https://www.instagram.com/reel/CmMHLUSDa9K/</t>
  </si>
  <si>
    <t>https://www.instagram.com/reel/CsTZfjerXQJ/</t>
  </si>
  <si>
    <t>https://www.instagram.com/reel/CmTy9zZDqO0/</t>
  </si>
  <si>
    <t>https://www.instagram.com/reel/CsgTPKTOiWc/</t>
  </si>
  <si>
    <t>https://www.instagram.com/reel/CmoZTVjDpJ2/</t>
  </si>
  <si>
    <t>https://www.instagram.com/reel/Cs_o35JsiKo/</t>
  </si>
  <si>
    <t>https://www.instagram.com/reel/CruwhQ2swGp/</t>
  </si>
  <si>
    <t>https://www.instagram.com/reel/Cmq-T_yDbPM/</t>
  </si>
  <si>
    <t>https://www.instagram.com/reel/Cstfe0otahy/</t>
  </si>
  <si>
    <t>https://www.instagram.com/p/CsllOJdv4el/</t>
  </si>
  <si>
    <t>IG image</t>
  </si>
  <si>
    <t>https://www.instagram.com/reel/CwAMtRPtXU0/</t>
  </si>
  <si>
    <t>https://www.instagram.com/reel/Cl_MorFj1Cp/</t>
  </si>
  <si>
    <t>https://www.instagram.com/reel/CrgIiKKuONj/</t>
  </si>
  <si>
    <t>https://www.instagram.com/reel/CnzEhcaDZru/</t>
  </si>
  <si>
    <t>https://www.instagram.com/reel/Clshv37Dezb/</t>
  </si>
  <si>
    <t>https://www.instagram.com/reel/Cs30EWhM8pR/</t>
  </si>
  <si>
    <t>https://www.instagram.com/reel/Cml0uNXDAv4/</t>
  </si>
  <si>
    <t>https://www.instagram.com/p/Cqfm9LuP58m/</t>
  </si>
  <si>
    <t>IG carousel</t>
  </si>
  <si>
    <t>https://www.instagram.com/p/CpPxGiwDNlW/</t>
  </si>
  <si>
    <t>https://www.instagram.com/reel/Cnt6I-PjWlb/</t>
  </si>
  <si>
    <t>https://www.instagram.com/reel/CuuQZzcRuA8/</t>
  </si>
  <si>
    <t>https://www.instagram.com/reel/CmysoIpD80V/</t>
  </si>
  <si>
    <t>https://www.instagram.com/reel/CtZIO-uAesm/</t>
  </si>
  <si>
    <t>https://www.instagram.com/reel/CsdtOxINdm-/</t>
  </si>
  <si>
    <t>https://www.instagram.com/reel/Cl3eVvEDwhN/</t>
  </si>
  <si>
    <t>https://www.instagram.com/p/Ct1kKPpNpNR/</t>
  </si>
  <si>
    <t>https://www.instagram.com/reel/Cmbg3kkDl3c/</t>
  </si>
  <si>
    <t>https://www.instagram.com/reel/CmguLoPj2Ge/</t>
  </si>
  <si>
    <t>https://www.instagram.com/reel/CryFZtiO3So/</t>
  </si>
  <si>
    <t>https://www.instagram.com/reel/Cr-8yiiLJ1N/</t>
  </si>
  <si>
    <t>https://www.instagram.com/p/Cpztb5hjDoA/</t>
  </si>
  <si>
    <t>https://www.instagram.com/reel/Cmtiq96js4_/</t>
  </si>
  <si>
    <t>https://www.instagram.com/reel/CmjeuLtjvsw/</t>
  </si>
  <si>
    <t>https://www.instagram.com/p/Cpm8P27Dwhp/</t>
  </si>
  <si>
    <t>https://www.instagram.com/reel/CuHu3wTLQUR/</t>
  </si>
  <si>
    <t>https://www.instagram.com/reel/CoChVUkjRIE/</t>
  </si>
  <si>
    <t>https://www.instagram.com/reel/CmBIRedjdY8/</t>
  </si>
  <si>
    <t>https://www.instagram.com/reel/CrdU89xOEHv/</t>
  </si>
  <si>
    <t>https://www.instagram.com/reel/CuBTyzVO8me/</t>
  </si>
  <si>
    <t>https://www.instagram.com/reel/CmEYJyJD5zT/</t>
  </si>
  <si>
    <t>https://www.instagram.com/reel/CtJkYg4LJQt/</t>
  </si>
  <si>
    <t>https://www.instagram.com/reel/CsbObnhNdSn/</t>
  </si>
  <si>
    <t>https://www.instagram.com/reel/CnjsMjBjwmr/</t>
  </si>
  <si>
    <t>https://www.instagram.com/reel/CsJJw72tuKv/</t>
  </si>
  <si>
    <t>https://www.instagram.com/reel/Cr8ZKnstzS4/</t>
  </si>
  <si>
    <t>https://www.instagram.com/reel/Crs2gAdsvrB/</t>
  </si>
  <si>
    <t>https://www.instagram.com/p/CuW4_bgP5Wh/</t>
  </si>
  <si>
    <t>https://www.instagram.com/reel/CuzLayGNHMV/</t>
  </si>
  <si>
    <t>https://www.instagram.com/reel/Cn4Nl9ejqQ0/</t>
  </si>
  <si>
    <t>https://www.instagram.com/reel/CsV753dOrMk/</t>
  </si>
  <si>
    <t>https://www.instagram.com/p/CqzZ87TL-Nd/</t>
  </si>
  <si>
    <t>https://www.instagram.com/reel/Csv_rxmMaIl/</t>
  </si>
  <si>
    <t>https://www.instagram.com/p/CpU6uYPDNMl/</t>
  </si>
  <si>
    <t>https://www.instagram.com/reel/Cs6SO8UthZr/</t>
  </si>
  <si>
    <t>https://www.instagram.com/p/CsypA3wNAi4/</t>
  </si>
  <si>
    <t>https://www.instagram.com/p/CtbyHJ2tKCR/</t>
  </si>
  <si>
    <t>https://www.instagram.com/reel/CqDKIE9rIeL/</t>
  </si>
  <si>
    <t>https://www.instagram.com/reel/Cp2SNx-rB7Q/</t>
  </si>
  <si>
    <t>https://www.instagram.com/reel/Cn9Xs4Nj33q/</t>
  </si>
  <si>
    <t>https://www.instagram.com/reel/Ct6cvXYtzFw/</t>
  </si>
  <si>
    <t>https://www.instagram.com/reel/CneeO5qjqxy/</t>
  </si>
  <si>
    <t>https://www.instagram.com/p/Cp46Z8hDZBp/</t>
  </si>
  <si>
    <t>https://www.instagram.com/reel/CmwH1Z2DLgQ/</t>
  </si>
  <si>
    <t>https://www.instagram.com/reel/Cv4xXTptvZ9/</t>
  </si>
  <si>
    <t>https://www.instagram.com/reel/CnrmfB3joKm/</t>
  </si>
  <si>
    <t>https://www.instagram.com/reel/CmeQa1TDFGu/</t>
  </si>
  <si>
    <t>https://www.instagram.com/reel/CmY9SwGDUfp/</t>
  </si>
  <si>
    <t>https://www.instagram.com/p/CtMawquvPcI/</t>
  </si>
  <si>
    <t>https://www.instagram.com/reel/CsLzpBesPhB/</t>
  </si>
  <si>
    <t>https://www.instagram.com/p/CsoOyxNtMgN/</t>
  </si>
  <si>
    <t>https://www.instagram.com/reel/CuoznrYLj2o/</t>
  </si>
  <si>
    <t>https://www.instagram.com/reel/Cl1bAb-D1_K/</t>
  </si>
  <si>
    <t>https://www.instagram.com/reel/Cu1ytTDuDoZ/</t>
  </si>
  <si>
    <t>https://www.instagram.com/reel/CtHgeNhtY37/</t>
  </si>
  <si>
    <t>https://www.instagram.com/p/CsQ1XZ9LKFU/</t>
  </si>
  <si>
    <t>https://www.instagram.com/p/CsqwQZHPrbz/</t>
  </si>
  <si>
    <t>https://www.instagram.com/reel/CmJfi4cjQkq/</t>
  </si>
  <si>
    <t>https://www.instagram.com/reel/CpkWXYAj-GI/</t>
  </si>
  <si>
    <t>https://www.instagram.com/reel/ClyiQqBjFRZ/</t>
  </si>
  <si>
    <t>https://www.instagram.com/p/CqSm8FDLYwP/</t>
  </si>
  <si>
    <t>https://www.instagram.com/reel/Cp7fMFarQbk/</t>
  </si>
  <si>
    <t>https://www.instagram.com/reel/CoM0dGrDzS7/</t>
  </si>
  <si>
    <t>https://www.instagram.com/reel/CnowyJMDjL8/</t>
  </si>
  <si>
    <t>https://www.instagram.com/reel/CvZvENas4yc/</t>
  </si>
  <si>
    <t>https://www.instagram.com/reel/CmG66WHjDhX/</t>
  </si>
  <si>
    <t>https://www.instagram.com/reel/CrawQ_pMXi9/</t>
  </si>
  <si>
    <t>https://www.instagram.com/p/Cu4cpuZNwfj/</t>
  </si>
  <si>
    <t>https://www.instagram.com/reel/Cq7fgaLg8np/</t>
  </si>
  <si>
    <t>https://www.instagram.com/p/CpuWEKgD3Fz/</t>
  </si>
  <si>
    <t>https://www.instagram.com/p/CrNVjbbLT1v/</t>
  </si>
  <si>
    <t>https://www.instagram.com/reel/CpSV3rUjaoq/</t>
  </si>
  <si>
    <t>https://www.instagram.com/reel/CtRiOLlsT2L/</t>
  </si>
  <si>
    <t>https://www.instagram.com/reel/CqpTLKBr56t/</t>
  </si>
  <si>
    <t>https://www.instagram.com/reel/Cu60dPVAIuw/</t>
  </si>
  <si>
    <t>https://www.instagram.com/reel/CpZfSOKDy_z/</t>
  </si>
  <si>
    <t>https://www.instagram.com/p/Cr3ChkHPsUk/</t>
  </si>
  <si>
    <t>https://www.instagram.com/reel/CtwKLXixKPu/</t>
  </si>
  <si>
    <t>https://www.instagram.com/p/Cty-u_XP7lK/</t>
  </si>
  <si>
    <t>https://www.instagram.com/p/Ct_oYFbPW-v/</t>
  </si>
  <si>
    <t>https://www.instagram.com/p/CsBgL03tItU/</t>
  </si>
  <si>
    <t>https://www.instagram.com/reel/CrihzKcLoEg/</t>
  </si>
  <si>
    <t>https://www.instagram.com/reel/Cl0QQbWDITK/</t>
  </si>
  <si>
    <t>https://www.instagram.com/p/Cs1QgGetCNo/</t>
  </si>
  <si>
    <t>https://www.instagram.com/reel/CvpYJi_tVY5/</t>
  </si>
  <si>
    <t>https://www.instagram.com/p/CqAei_nr0ML/</t>
  </si>
  <si>
    <t>https://www.instagram.com/reel/CppiQA0DY7K/</t>
  </si>
  <si>
    <t>https://www.instagram.com/reel/Csi12XJrAw5/</t>
  </si>
  <si>
    <t>https://www.instagram.com/p/CtB_nUbPeA7/</t>
  </si>
  <si>
    <t>https://www.instagram.com/p/CpcpJi8DibT/</t>
  </si>
  <si>
    <t>https://www.instagram.com/p/CtTt_tMPV-I/</t>
  </si>
  <si>
    <t>https://www.instagram.com/reel/Cr5sxcCOt6F/</t>
  </si>
  <si>
    <t>https://www.instagram.com/reel/CqNkK-ALQys/</t>
  </si>
  <si>
    <t>https://www.instagram.com/p/CtrA6dfvpKF/</t>
  </si>
  <si>
    <t>https://www.instagram.com/reel/CsYlaHqrAiM/</t>
  </si>
  <si>
    <t>https://www.instagram.com/reel/Clp84_SD3wK/</t>
  </si>
  <si>
    <t>https://www.instagram.com/reel/CoHq0OeDrJR/</t>
  </si>
  <si>
    <t>https://www.instagram.com/p/CsOiZeJvgVH/</t>
  </si>
  <si>
    <t>https://www.instagram.com/reel/CqVLtForNIf/</t>
  </si>
  <si>
    <t>https://www.instagram.com/reel/CmRQk8TjDkz/</t>
  </si>
  <si>
    <t>https://www.instagram.com/p/CqIGCI-Ln6Z/</t>
  </si>
  <si>
    <t>https://www.instagram.com/reel/Cve2yxyN2zA/</t>
  </si>
  <si>
    <t>https://www.instagram.com/reel/CvkAepTN-oF/</t>
  </si>
  <si>
    <t>https://www.instagram.com/reel/Cl588SEDdKY/</t>
  </si>
  <si>
    <t>https://www.instagram.com/p/CtPDoCOPnfr/</t>
  </si>
  <si>
    <t>https://www.instagram.com/reel/CrlEwWqOpWD/</t>
  </si>
  <si>
    <t>https://www.instagram.com/p/CtWbVk0PwF5/</t>
  </si>
  <si>
    <t>https://www.instagram.com/reel/CrGR0hbu8jF/</t>
  </si>
  <si>
    <t>https://www.instagram.com/p/CrnqVjaLECY/</t>
  </si>
  <si>
    <t>https://www.instagram.com/p/CrLfNGQPebH/</t>
  </si>
  <si>
    <t>https://www.instagram.com/p/CtefOCRvDLe/</t>
  </si>
  <si>
    <t>https://www.instagram.com/p/Cs88WnMv6oZ/</t>
  </si>
  <si>
    <t>https://www.instagram.com/reel/Cl8ntysjqWc/</t>
  </si>
  <si>
    <t>https://www.instagram.com/reel/ClvGCCAD-vt/</t>
  </si>
  <si>
    <t>https://www.instagram.com/reel/CwH3jDtRZZN/</t>
  </si>
  <si>
    <t>https://www.instagram.com/reel/CvuKhgJsD0y/</t>
  </si>
  <si>
    <t>Age</t>
  </si>
  <si>
    <t>Women</t>
  </si>
  <si>
    <t>Men</t>
  </si>
  <si>
    <t>Total</t>
  </si>
  <si>
    <t>18-24</t>
  </si>
  <si>
    <t>25-34</t>
  </si>
  <si>
    <t>35-44</t>
  </si>
  <si>
    <t>45-54</t>
  </si>
  <si>
    <t>55-64</t>
  </si>
  <si>
    <t>65+</t>
  </si>
  <si>
    <t>Top towns/cities</t>
  </si>
  <si>
    <t>Value</t>
  </si>
  <si>
    <t>Bangalore, Karnataka, India</t>
  </si>
  <si>
    <t>Chennai, Tamil Nadu, India</t>
  </si>
  <si>
    <t>Hyderabad, Telangana, India</t>
  </si>
  <si>
    <t>Delhi, India</t>
  </si>
  <si>
    <t>Mumbai, Maharashtra, India</t>
  </si>
  <si>
    <t>Others</t>
  </si>
  <si>
    <t>Top countries</t>
  </si>
  <si>
    <t>India</t>
  </si>
  <si>
    <t>United States</t>
  </si>
  <si>
    <t>United Kingdom</t>
  </si>
  <si>
    <t>Canada</t>
  </si>
  <si>
    <t>Indonesia</t>
  </si>
  <si>
    <t>Publish_Time</t>
  </si>
  <si>
    <t>Post_Type</t>
  </si>
  <si>
    <t>Publish_Time_New</t>
  </si>
  <si>
    <t>Cumulative_Followers</t>
  </si>
  <si>
    <t>Engagement_Rate</t>
  </si>
  <si>
    <t>3S_View/Impressions</t>
  </si>
  <si>
    <t>Row Labels</t>
  </si>
  <si>
    <t>Grand Total</t>
  </si>
  <si>
    <t>Sum of Comments</t>
  </si>
  <si>
    <t>Average of Impressions</t>
  </si>
  <si>
    <t>Average of Reach</t>
  </si>
  <si>
    <t>Average of Shares</t>
  </si>
  <si>
    <t>Average of Likes</t>
  </si>
  <si>
    <t>Average of Comments</t>
  </si>
  <si>
    <t>Average of Saves</t>
  </si>
  <si>
    <t>Duration_Bins</t>
  </si>
  <si>
    <t>Duration_greater_than_10</t>
  </si>
  <si>
    <t>Duration_less_than_10</t>
  </si>
  <si>
    <t>% Total</t>
  </si>
  <si>
    <t>(All)</t>
  </si>
  <si>
    <t>Sum of Cumulative_Followers</t>
  </si>
  <si>
    <t>Count of Post_Type</t>
  </si>
  <si>
    <t>Max. of Cumulative_Followers</t>
  </si>
  <si>
    <t>(Multiple Items)</t>
  </si>
  <si>
    <t>Average of Engagement_Rate</t>
  </si>
  <si>
    <t>Growth_Rate</t>
  </si>
  <si>
    <t>Average of Growth_Rate</t>
  </si>
  <si>
    <t>Sum of Instagram_Reach</t>
  </si>
  <si>
    <t>Bangalore</t>
  </si>
  <si>
    <t xml:space="preserve"> Karnataka</t>
  </si>
  <si>
    <t xml:space="preserve"> India</t>
  </si>
  <si>
    <t>Chennai</t>
  </si>
  <si>
    <t xml:space="preserve"> Tamil Nadu</t>
  </si>
  <si>
    <t>Hyderabad</t>
  </si>
  <si>
    <t xml:space="preserve"> Telangana</t>
  </si>
  <si>
    <t>Delhi</t>
  </si>
  <si>
    <t>Mumbai</t>
  </si>
  <si>
    <t xml:space="preserve"> Maharashtra</t>
  </si>
  <si>
    <t>City</t>
  </si>
  <si>
    <t>State</t>
  </si>
  <si>
    <t>Country</t>
  </si>
  <si>
    <t>2022</t>
  </si>
  <si>
    <t>Dec</t>
  </si>
  <si>
    <t>2023</t>
  </si>
  <si>
    <t>Jan</t>
  </si>
  <si>
    <t>Feb</t>
  </si>
  <si>
    <t>Mar</t>
  </si>
  <si>
    <t>Apr</t>
  </si>
  <si>
    <t>May</t>
  </si>
  <si>
    <t>Jun</t>
  </si>
  <si>
    <t>Jul</t>
  </si>
  <si>
    <t>Aug</t>
  </si>
  <si>
    <t>Years</t>
  </si>
  <si>
    <t>Average of 3S_View/Impressions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</si>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</sst>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dd/mm/yyyy;@"/>
    <numFmt numFmtId="165" formatCode="0.0%"/>
    <numFmt numFmtId="166" formatCode="dd/mm/yyyy;@"/>
    <numFmt numFmtId="167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0" fontId="0" fillId="0" borderId="0" xfId="0" applyAlignment="1">
      <alignment horizontal="left" indent="1"/>
    </xf>
    <xf numFmtId="9" fontId="0" fillId="0" borderId="0" xfId="1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9" fontId="0" fillId="0" borderId="0" xfId="0" applyNumberFormat="1"/>
    <xf numFmtId="167" fontId="0" fillId="0" borderId="0" xfId="0" applyNumberFormat="1"/>
  </cellXfs>
  <cellStyles count="2">
    <cellStyle name="Normal" xfId="0" builtinId="0"/>
    <cellStyle name="Per cent" xfId="1" builtinId="5"/>
  </cellStyles>
  <dxfs count="33">
    <dxf>
      <numFmt numFmtId="167" formatCode="_(* #,##0_);_(* \(#,##0\);_(* &quot;-&quot;??_);_(@_)"/>
    </dxf>
    <dxf>
      <numFmt numFmtId="167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67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_(* #,##0_);_(* \(#,##0\);_(* &quot;-&quot;??_);_(@_)"/>
    </dxf>
    <dxf>
      <numFmt numFmtId="1" formatCode="0"/>
    </dxf>
    <dxf>
      <numFmt numFmtId="1" formatCode="0"/>
    </dxf>
    <dxf>
      <numFmt numFmtId="167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67" formatCode="_(* #,##0_);_(* \(#,##0\);_(* &quot;-&quot;??_);_(@_)"/>
    </dxf>
    <dxf>
      <numFmt numFmtId="165" formatCode="0.0%"/>
    </dxf>
    <dxf>
      <numFmt numFmtId="167" formatCode="_(* #,##0_);_(* \(#,##0\);_(* &quot;-&quot;??_);_(@_)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Age Gender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age_gender!$B$1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age_gender!$A$2:$A$7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age_gender!$B$2:$B$7</c:f>
              <c:numCache>
                <c:formatCode>0</c:formatCode>
                <c:ptCount val="6"/>
                <c:pt idx="0">
                  <c:v>11986</c:v>
                </c:pt>
                <c:pt idx="1">
                  <c:v>18656</c:v>
                </c:pt>
                <c:pt idx="2">
                  <c:v>3127</c:v>
                </c:pt>
                <c:pt idx="3">
                  <c:v>625</c:v>
                </c:pt>
                <c:pt idx="4">
                  <c:v>104</c:v>
                </c:pt>
                <c:pt idx="5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D-BD4A-812C-2666A32A38DF}"/>
            </c:ext>
          </c:extLst>
        </c:ser>
        <c:ser>
          <c:idx val="1"/>
          <c:order val="1"/>
          <c:tx>
            <c:strRef>
              <c:f>age_gender!$C$1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age_gender!$A$2:$A$7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age_gender!$C$2:$C$7</c:f>
              <c:numCache>
                <c:formatCode>0</c:formatCode>
                <c:ptCount val="6"/>
                <c:pt idx="0">
                  <c:v>23242</c:v>
                </c:pt>
                <c:pt idx="1">
                  <c:v>39397</c:v>
                </c:pt>
                <c:pt idx="2">
                  <c:v>5524</c:v>
                </c:pt>
                <c:pt idx="3">
                  <c:v>834</c:v>
                </c:pt>
                <c:pt idx="4">
                  <c:v>208</c:v>
                </c:pt>
                <c:pt idx="5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D-BD4A-812C-2666A32A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145152"/>
        <c:axId val="1064147152"/>
      </c:barChart>
      <c:catAx>
        <c:axId val="10641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47152"/>
        <c:crosses val="autoZero"/>
        <c:auto val="1"/>
        <c:lblAlgn val="ctr"/>
        <c:lblOffset val="100"/>
        <c:noMultiLvlLbl val="0"/>
      </c:catAx>
      <c:valAx>
        <c:axId val="10641471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0641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[Excel_Project_Prajivinn.xlsx]Sheet20!PivotTable16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 of Month</a:t>
            </a:r>
            <a:r>
              <a:rPr lang="en-US" b="1" baseline="0"/>
              <a:t> Reach in Followers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Sheet20!$C$19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Sheet20!$A$20:$B$29</c:f>
              <c:multiLvlStrCache>
                <c:ptCount val="9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</c:lvl>
              </c:multiLvlStrCache>
            </c:multiLvlStrRef>
          </c:cat>
          <c:val>
            <c:numRef>
              <c:f>Sheet20!$C$20:$C$29</c:f>
              <c:numCache>
                <c:formatCode>General</c:formatCode>
                <c:ptCount val="9"/>
                <c:pt idx="0">
                  <c:v>1771176</c:v>
                </c:pt>
                <c:pt idx="1">
                  <c:v>864501</c:v>
                </c:pt>
                <c:pt idx="2">
                  <c:v>339078</c:v>
                </c:pt>
                <c:pt idx="3">
                  <c:v>627737</c:v>
                </c:pt>
                <c:pt idx="4">
                  <c:v>515012</c:v>
                </c:pt>
                <c:pt idx="5">
                  <c:v>2197882</c:v>
                </c:pt>
                <c:pt idx="6">
                  <c:v>1269801</c:v>
                </c:pt>
                <c:pt idx="7">
                  <c:v>1137604</c:v>
                </c:pt>
                <c:pt idx="8">
                  <c:v>444502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E-9F4F-8203-374DE5F2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660015"/>
        <c:axId val="657872911"/>
      </c:lineChart>
      <c:catAx>
        <c:axId val="6576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72911"/>
        <c:crosses val="autoZero"/>
        <c:auto val="1"/>
        <c:lblAlgn val="ctr"/>
        <c:lblOffset val="100"/>
        <c:noMultiLvlLbl val="0"/>
      </c:catAx>
      <c:valAx>
        <c:axId val="657872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[Excel_Project_Prajivinn.xlsx]Sheet2!PivotTable2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IG Reel Duration vs Avg engagement</a:t>
            </a:r>
            <a:r>
              <a:rPr lang="en-GB" b="1" baseline="0"/>
              <a:t> metrics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Average of 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Sheet2!$A$18:$A$21</c:f>
              <c:multiLvlStrCache>
                <c:ptCount val="2"/>
                <c:lvl>
                  <c:pt idx="0">
                    <c:v>Duration_greater_than_10</c:v>
                  </c:pt>
                  <c:pt idx="1">
                    <c:v>Duration_less_than_10</c:v>
                  </c:pt>
                </c:lvl>
                <c:lvl>
                  <c:pt idx="0">
                    <c:v>IG reel</c:v>
                  </c:pt>
                </c:lvl>
              </c:multiLvlStrCache>
            </c:multiLvlStrRef>
          </c:cat>
          <c:val>
            <c:numRef>
              <c:f>Sheet2!$B$18:$B$21</c:f>
              <c:numCache>
                <c:formatCode>General</c:formatCode>
                <c:ptCount val="2"/>
                <c:pt idx="0">
                  <c:v>55319.4375</c:v>
                </c:pt>
                <c:pt idx="1">
                  <c:v>111876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C-314E-A28B-15C4BD2CCA85}"/>
            </c:ext>
          </c:extLst>
        </c:ser>
        <c:ser>
          <c:idx val="1"/>
          <c:order val="1"/>
          <c:tx>
            <c:strRef>
              <c:f>Sheet2!$C$17</c:f>
              <c:strCache>
                <c:ptCount val="1"/>
                <c:pt idx="0">
                  <c:v>Average of Reach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Sheet2!$A$18:$A$21</c:f>
              <c:multiLvlStrCache>
                <c:ptCount val="2"/>
                <c:lvl>
                  <c:pt idx="0">
                    <c:v>Duration_greater_than_10</c:v>
                  </c:pt>
                  <c:pt idx="1">
                    <c:v>Duration_less_than_10</c:v>
                  </c:pt>
                </c:lvl>
                <c:lvl>
                  <c:pt idx="0">
                    <c:v>IG reel</c:v>
                  </c:pt>
                </c:lvl>
              </c:multiLvlStrCache>
            </c:multiLvlStrRef>
          </c:cat>
          <c:val>
            <c:numRef>
              <c:f>Sheet2!$C$18:$C$21</c:f>
              <c:numCache>
                <c:formatCode>General</c:formatCode>
                <c:ptCount val="2"/>
                <c:pt idx="0">
                  <c:v>47940.462500000001</c:v>
                </c:pt>
                <c:pt idx="1">
                  <c:v>104250.65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C-314E-A28B-15C4BD2CCA85}"/>
            </c:ext>
          </c:extLst>
        </c:ser>
        <c:ser>
          <c:idx val="2"/>
          <c:order val="2"/>
          <c:tx>
            <c:strRef>
              <c:f>Sheet2!$D$17</c:f>
              <c:strCache>
                <c:ptCount val="1"/>
                <c:pt idx="0">
                  <c:v>Average of Shares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Sheet2!$A$18:$A$21</c:f>
              <c:multiLvlStrCache>
                <c:ptCount val="2"/>
                <c:lvl>
                  <c:pt idx="0">
                    <c:v>Duration_greater_than_10</c:v>
                  </c:pt>
                  <c:pt idx="1">
                    <c:v>Duration_less_than_10</c:v>
                  </c:pt>
                </c:lvl>
                <c:lvl>
                  <c:pt idx="0">
                    <c:v>IG reel</c:v>
                  </c:pt>
                </c:lvl>
              </c:multiLvlStrCache>
            </c:multiLvlStrRef>
          </c:cat>
          <c:val>
            <c:numRef>
              <c:f>Sheet2!$D$18:$D$21</c:f>
              <c:numCache>
                <c:formatCode>General</c:formatCode>
                <c:ptCount val="2"/>
                <c:pt idx="0">
                  <c:v>697.86249999999995</c:v>
                </c:pt>
                <c:pt idx="1">
                  <c:v>1217.45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C-314E-A28B-15C4BD2CCA85}"/>
            </c:ext>
          </c:extLst>
        </c:ser>
        <c:ser>
          <c:idx val="3"/>
          <c:order val="3"/>
          <c:tx>
            <c:strRef>
              <c:f>Sheet2!$E$17</c:f>
              <c:strCache>
                <c:ptCount val="1"/>
                <c:pt idx="0">
                  <c:v>Average of Likes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Sheet2!$A$18:$A$21</c:f>
              <c:multiLvlStrCache>
                <c:ptCount val="2"/>
                <c:lvl>
                  <c:pt idx="0">
                    <c:v>Duration_greater_than_10</c:v>
                  </c:pt>
                  <c:pt idx="1">
                    <c:v>Duration_less_than_10</c:v>
                  </c:pt>
                </c:lvl>
                <c:lvl>
                  <c:pt idx="0">
                    <c:v>IG reel</c:v>
                  </c:pt>
                </c:lvl>
              </c:multiLvlStrCache>
            </c:multiLvlStrRef>
          </c:cat>
          <c:val>
            <c:numRef>
              <c:f>Sheet2!$E$18:$E$21</c:f>
              <c:numCache>
                <c:formatCode>General</c:formatCode>
                <c:ptCount val="2"/>
                <c:pt idx="0">
                  <c:v>1938.95</c:v>
                </c:pt>
                <c:pt idx="1">
                  <c:v>2987.4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C-314E-A28B-15C4BD2CCA85}"/>
            </c:ext>
          </c:extLst>
        </c:ser>
        <c:ser>
          <c:idx val="4"/>
          <c:order val="4"/>
          <c:tx>
            <c:strRef>
              <c:f>Sheet2!$F$17</c:f>
              <c:strCache>
                <c:ptCount val="1"/>
                <c:pt idx="0">
                  <c:v>Average of Comments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Sheet2!$A$18:$A$21</c:f>
              <c:multiLvlStrCache>
                <c:ptCount val="2"/>
                <c:lvl>
                  <c:pt idx="0">
                    <c:v>Duration_greater_than_10</c:v>
                  </c:pt>
                  <c:pt idx="1">
                    <c:v>Duration_less_than_10</c:v>
                  </c:pt>
                </c:lvl>
                <c:lvl>
                  <c:pt idx="0">
                    <c:v>IG reel</c:v>
                  </c:pt>
                </c:lvl>
              </c:multiLvlStrCache>
            </c:multiLvlStrRef>
          </c:cat>
          <c:val>
            <c:numRef>
              <c:f>Sheet2!$F$18:$F$21</c:f>
              <c:numCache>
                <c:formatCode>General</c:formatCode>
                <c:ptCount val="2"/>
                <c:pt idx="0">
                  <c:v>28.487500000000001</c:v>
                </c:pt>
                <c:pt idx="1">
                  <c:v>81.150000000000006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C-314E-A28B-15C4BD2CCA85}"/>
            </c:ext>
          </c:extLst>
        </c:ser>
        <c:ser>
          <c:idx val="5"/>
          <c:order val="5"/>
          <c:tx>
            <c:strRef>
              <c:f>Sheet2!$G$17</c:f>
              <c:strCache>
                <c:ptCount val="1"/>
                <c:pt idx="0">
                  <c:v>Average of Saves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Sheet2!$A$18:$A$21</c:f>
              <c:multiLvlStrCache>
                <c:ptCount val="2"/>
                <c:lvl>
                  <c:pt idx="0">
                    <c:v>Duration_greater_than_10</c:v>
                  </c:pt>
                  <c:pt idx="1">
                    <c:v>Duration_less_than_10</c:v>
                  </c:pt>
                </c:lvl>
                <c:lvl>
                  <c:pt idx="0">
                    <c:v>IG reel</c:v>
                  </c:pt>
                </c:lvl>
              </c:multiLvlStrCache>
            </c:multiLvlStrRef>
          </c:cat>
          <c:val>
            <c:numRef>
              <c:f>Sheet2!$G$18:$G$21</c:f>
              <c:numCache>
                <c:formatCode>General</c:formatCode>
                <c:ptCount val="2"/>
                <c:pt idx="0">
                  <c:v>2104.8625000000002</c:v>
                </c:pt>
                <c:pt idx="1">
                  <c:v>4253.25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0C-314E-A28B-15C4BD2CC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595471"/>
        <c:axId val="657732911"/>
      </c:barChart>
      <c:catAx>
        <c:axId val="6575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2911"/>
        <c:crosses val="autoZero"/>
        <c:auto val="1"/>
        <c:lblAlgn val="ctr"/>
        <c:lblOffset val="100"/>
        <c:noMultiLvlLbl val="0"/>
      </c:catAx>
      <c:valAx>
        <c:axId val="65773291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75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[Excel_Project_Prajivinn.xlsx]Sheet6!PivotTable2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Followers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Sheet6!$A$4:$A$9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9901</c:v>
                </c:pt>
                <c:pt idx="1">
                  <c:v>5211</c:v>
                </c:pt>
                <c:pt idx="2">
                  <c:v>4065</c:v>
                </c:pt>
                <c:pt idx="3">
                  <c:v>4273</c:v>
                </c:pt>
                <c:pt idx="4">
                  <c:v>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B-0247-9B88-94CCCEA6B2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643984"/>
        <c:axId val="399650064"/>
      </c:barChart>
      <c:catAx>
        <c:axId val="3996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50064"/>
        <c:crosses val="autoZero"/>
        <c:auto val="1"/>
        <c:lblAlgn val="ctr"/>
        <c:lblOffset val="100"/>
        <c:noMultiLvlLbl val="0"/>
      </c:catAx>
      <c:valAx>
        <c:axId val="39965006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964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[Excel_Project_Prajivinn.xlsx]Sheet5!PivotTable1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Followers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Sheet5!$A$4:$A$9</c:f>
              <c:strCache>
                <c:ptCount val="5"/>
                <c:pt idx="0">
                  <c:v>Canada</c:v>
                </c:pt>
                <c:pt idx="1">
                  <c:v>India</c:v>
                </c:pt>
                <c:pt idx="2">
                  <c:v>Indonesia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2293</c:v>
                </c:pt>
                <c:pt idx="1">
                  <c:v>75250</c:v>
                </c:pt>
                <c:pt idx="2">
                  <c:v>2189</c:v>
                </c:pt>
                <c:pt idx="3">
                  <c:v>2397</c:v>
                </c:pt>
                <c:pt idx="4">
                  <c:v>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2-AC42-A610-81601A339D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7105311"/>
        <c:axId val="797653407"/>
      </c:barChart>
      <c:catAx>
        <c:axId val="79710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53407"/>
        <c:crosses val="autoZero"/>
        <c:auto val="1"/>
        <c:lblAlgn val="ctr"/>
        <c:lblOffset val="100"/>
        <c:noMultiLvlLbl val="0"/>
      </c:catAx>
      <c:valAx>
        <c:axId val="79765340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710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74-5844-8B34-25EEBCF146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74-5844-8B34-25EEBCF146B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(age_gender!$I$1,age_gender!$J$1)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(age_gender!$I$3,age_gender!$J$3)</c:f>
              <c:numCache>
                <c:formatCode>General</c:formatCode>
                <c:ptCount val="2"/>
                <c:pt idx="0">
                  <c:v>0.33299431992631257</c:v>
                </c:pt>
                <c:pt idx="1">
                  <c:v>0.66700568007368743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4-5844-8B34-25EEBCF1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[Excel_Project_Prajivinn.xlsx]Sheet1!PivotTable7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Avg Reach across different post</a:t>
            </a:r>
            <a:r>
              <a:rPr lang="en-GB" b="1" baseline="0"/>
              <a:t> types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3"/>
                <c:pt idx="0">
                  <c:v>IG carousel</c:v>
                </c:pt>
                <c:pt idx="1">
                  <c:v>IG image</c:v>
                </c:pt>
                <c:pt idx="2">
                  <c:v>IG reel</c:v>
                </c:pt>
              </c:strCache>
            </c:strRef>
          </c:cat>
          <c:val>
            <c:numRef>
              <c:f>Sheet1!$B$2:$B$5</c:f>
              <c:numCache>
                <c:formatCode>_(* #,##0_);_(* \(#,##0\);_(* "-"??_);_(@_)</c:formatCode>
                <c:ptCount val="3"/>
                <c:pt idx="0">
                  <c:v>27247.454545454544</c:v>
                </c:pt>
                <c:pt idx="1">
                  <c:v>26473.142857142859</c:v>
                </c:pt>
                <c:pt idx="2">
                  <c:v>59202.5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0-5C4D-9A6C-5E7505C751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1887088"/>
        <c:axId val="1741888816"/>
      </c:barChart>
      <c:catAx>
        <c:axId val="17418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88816"/>
        <c:crosses val="autoZero"/>
        <c:auto val="1"/>
        <c:lblAlgn val="ctr"/>
        <c:lblOffset val="100"/>
        <c:noMultiLvlLbl val="0"/>
      </c:catAx>
      <c:valAx>
        <c:axId val="174188881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7418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[Excel_Project_Prajivinn.xlsx]Sheet1!PivotTable8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 Impressions across different post types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Sheet1!$A$10:$A$13</c:f>
              <c:strCache>
                <c:ptCount val="3"/>
                <c:pt idx="0">
                  <c:v>IG carousel</c:v>
                </c:pt>
                <c:pt idx="1">
                  <c:v>IG image</c:v>
                </c:pt>
                <c:pt idx="2">
                  <c:v>IG reel</c:v>
                </c:pt>
              </c:strCache>
            </c:strRef>
          </c:cat>
          <c:val>
            <c:numRef>
              <c:f>Sheet1!$B$10:$B$13</c:f>
              <c:numCache>
                <c:formatCode>_(* #,##0_);_(* \(#,##0\);_(* "-"??_);_(@_)</c:formatCode>
                <c:ptCount val="3"/>
                <c:pt idx="0">
                  <c:v>37312.090909090912</c:v>
                </c:pt>
                <c:pt idx="1">
                  <c:v>29295.142857142859</c:v>
                </c:pt>
                <c:pt idx="2">
                  <c:v>66630.75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1-484E-B039-F9A480DB1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726495"/>
        <c:axId val="657728223"/>
      </c:barChart>
      <c:catAx>
        <c:axId val="65772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28223"/>
        <c:crosses val="autoZero"/>
        <c:auto val="1"/>
        <c:lblAlgn val="ctr"/>
        <c:lblOffset val="100"/>
        <c:noMultiLvlLbl val="0"/>
      </c:catAx>
      <c:valAx>
        <c:axId val="65772822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65772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[Excel_Project_Prajivinn.xlsx]Sheet1!PivotTable11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 Shares across different post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Sheet1!$A$18:$A$21</c:f>
              <c:strCache>
                <c:ptCount val="3"/>
                <c:pt idx="0">
                  <c:v>IG carousel</c:v>
                </c:pt>
                <c:pt idx="1">
                  <c:v>IG image</c:v>
                </c:pt>
                <c:pt idx="2">
                  <c:v>IG reel</c:v>
                </c:pt>
              </c:strCache>
            </c:strRef>
          </c:cat>
          <c:val>
            <c:numRef>
              <c:f>Sheet1!$B$18:$B$21</c:f>
              <c:numCache>
                <c:formatCode>_(* #,##0_);_(* \(#,##0\);_(* "-"??_);_(@_)</c:formatCode>
                <c:ptCount val="3"/>
                <c:pt idx="0">
                  <c:v>198.86363636363637</c:v>
                </c:pt>
                <c:pt idx="1">
                  <c:v>73.714285714285708</c:v>
                </c:pt>
                <c:pt idx="2">
                  <c:v>801.78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9-C44E-BE0C-05ADF7C57F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850959"/>
        <c:axId val="657877823"/>
      </c:barChart>
      <c:catAx>
        <c:axId val="65785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77823"/>
        <c:crosses val="autoZero"/>
        <c:auto val="1"/>
        <c:lblAlgn val="ctr"/>
        <c:lblOffset val="100"/>
        <c:noMultiLvlLbl val="0"/>
      </c:catAx>
      <c:valAx>
        <c:axId val="65787782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65785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[Excel_Project_Prajivinn.xlsx]Sheet1!PivotTable12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 Likes across different post types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Sheet1!$A$26:$A$29</c:f>
              <c:strCache>
                <c:ptCount val="3"/>
                <c:pt idx="0">
                  <c:v>IG carousel</c:v>
                </c:pt>
                <c:pt idx="1">
                  <c:v>IG image</c:v>
                </c:pt>
                <c:pt idx="2">
                  <c:v>IG reel</c:v>
                </c:pt>
              </c:strCache>
            </c:strRef>
          </c:cat>
          <c:val>
            <c:numRef>
              <c:f>Sheet1!$B$26:$B$29</c:f>
              <c:numCache>
                <c:formatCode>_(* #,##0_);_(* \(#,##0\);_(* "-"??_);_(@_)</c:formatCode>
                <c:ptCount val="3"/>
                <c:pt idx="0">
                  <c:v>1350.2727272727273</c:v>
                </c:pt>
                <c:pt idx="1">
                  <c:v>909.85714285714289</c:v>
                </c:pt>
                <c:pt idx="2">
                  <c:v>2148.64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6-C942-A92E-2D7C27AF7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2074848"/>
        <c:axId val="1742076576"/>
      </c:barChart>
      <c:catAx>
        <c:axId val="17420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76576"/>
        <c:crosses val="autoZero"/>
        <c:auto val="1"/>
        <c:lblAlgn val="ctr"/>
        <c:lblOffset val="100"/>
        <c:noMultiLvlLbl val="0"/>
      </c:catAx>
      <c:valAx>
        <c:axId val="174207657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7420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[Excel_Project_Prajivinn.xlsx]Sheet1!PivotTable14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</a:t>
            </a:r>
            <a:r>
              <a:rPr lang="en-US" b="1" baseline="0"/>
              <a:t> Saves across different post types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Sheet1!$A$43:$A$46</c:f>
              <c:strCache>
                <c:ptCount val="3"/>
                <c:pt idx="0">
                  <c:v>IG carousel</c:v>
                </c:pt>
                <c:pt idx="1">
                  <c:v>IG image</c:v>
                </c:pt>
                <c:pt idx="2">
                  <c:v>IG reel</c:v>
                </c:pt>
              </c:strCache>
            </c:strRef>
          </c:cat>
          <c:val>
            <c:numRef>
              <c:f>Sheet1!$B$43:$B$46</c:f>
              <c:numCache>
                <c:formatCode>_(* #,##0_);_(* \(#,##0\);_(* "-"??_);_(@_)</c:formatCode>
                <c:ptCount val="3"/>
                <c:pt idx="0">
                  <c:v>1523.409090909091</c:v>
                </c:pt>
                <c:pt idx="1">
                  <c:v>548.92857142857144</c:v>
                </c:pt>
                <c:pt idx="2">
                  <c:v>2534.54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3947-B730-B8559D954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7102016"/>
        <c:axId val="957103744"/>
      </c:barChart>
      <c:catAx>
        <c:axId val="9571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03744"/>
        <c:crosses val="autoZero"/>
        <c:auto val="1"/>
        <c:lblAlgn val="ctr"/>
        <c:lblOffset val="100"/>
        <c:noMultiLvlLbl val="0"/>
      </c:catAx>
      <c:valAx>
        <c:axId val="95710374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9571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[Excel_Project_Prajivinn.xlsx]Sheet1!PivotTable13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Sum comments across different post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Sheet1!$A$34:$A$37</c:f>
              <c:strCache>
                <c:ptCount val="3"/>
                <c:pt idx="0">
                  <c:v>IG carousel</c:v>
                </c:pt>
                <c:pt idx="1">
                  <c:v>IG image</c:v>
                </c:pt>
                <c:pt idx="2">
                  <c:v>IG reel</c:v>
                </c:pt>
              </c:strCache>
            </c:strRef>
          </c:cat>
          <c:val>
            <c:numRef>
              <c:f>Sheet1!$B$34:$B$37</c:f>
              <c:numCache>
                <c:formatCode>_(* #,##0_);_(* \(#,##0\);_(* "-"??_);_(@_)</c:formatCode>
                <c:ptCount val="3"/>
                <c:pt idx="0">
                  <c:v>1763</c:v>
                </c:pt>
                <c:pt idx="1">
                  <c:v>341</c:v>
                </c:pt>
                <c:pt idx="2">
                  <c:v>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B-A24E-955D-57952A70B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2243904"/>
        <c:axId val="1742245632"/>
      </c:barChart>
      <c:catAx>
        <c:axId val="17422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45632"/>
        <c:crosses val="autoZero"/>
        <c:auto val="1"/>
        <c:lblAlgn val="ctr"/>
        <c:lblOffset val="100"/>
        <c:noMultiLvlLbl val="0"/>
      </c:catAx>
      <c:valAx>
        <c:axId val="17422456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7422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[Excel_Project_Prajivinn.xlsx]Sheet20!PivotTable15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 of Month Growth in 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Sheet20!$C$3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Sheet20!$A$4:$B$13</c:f>
              <c:multiLvlStrCache>
                <c:ptCount val="9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</c:lvl>
              </c:multiLvlStrCache>
            </c:multiLvlStrRef>
          </c:cat>
          <c:val>
            <c:numRef>
              <c:f>Sheet20!$C$4:$C$13</c:f>
              <c:numCache>
                <c:formatCode>General</c:formatCode>
                <c:ptCount val="9"/>
                <c:pt idx="0">
                  <c:v>1037998</c:v>
                </c:pt>
                <c:pt idx="1">
                  <c:v>1653882</c:v>
                </c:pt>
                <c:pt idx="2">
                  <c:v>1655411</c:v>
                </c:pt>
                <c:pt idx="3">
                  <c:v>1960006</c:v>
                </c:pt>
                <c:pt idx="4">
                  <c:v>2017716</c:v>
                </c:pt>
                <c:pt idx="5">
                  <c:v>2222010</c:v>
                </c:pt>
                <c:pt idx="6">
                  <c:v>2583985</c:v>
                </c:pt>
                <c:pt idx="7">
                  <c:v>2968381</c:v>
                </c:pt>
                <c:pt idx="8">
                  <c:v>1950058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F-8A42-943D-EC9D265D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56783"/>
        <c:axId val="657840543"/>
      </c:lineChart>
      <c:catAx>
        <c:axId val="65785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40543"/>
        <c:crosses val="autoZero"/>
        <c:auto val="1"/>
        <c:lblAlgn val="ctr"/>
        <c:lblOffset val="100"/>
        <c:noMultiLvlLbl val="0"/>
      </c:catAx>
      <c:valAx>
        <c:axId val="6578405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EEE4EF9E-9166-BF42-A25C-13D9BAE4C9D5}">
          <cx:tx>
            <cx:txData>
              <cx:f>_xlchart.v1.2</cx:f>
              <cx:v>Reach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06E6A625-8807-7B43-B79C-738C687F7D26}">
          <cx:tx>
            <cx:txData>
              <cx:f>_xlchart.v1.0</cx:f>
              <cx:v>Impressions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158750</xdr:rowOff>
    </xdr:from>
    <xdr:to>
      <xdr:col>8</xdr:col>
      <xdr:colOff>260350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88E45C-0EB7-1221-E94E-EFA815453B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2350" y="15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527050</xdr:colOff>
      <xdr:row>0</xdr:row>
      <xdr:rowOff>44450</xdr:rowOff>
    </xdr:from>
    <xdr:to>
      <xdr:col>14</xdr:col>
      <xdr:colOff>146050</xdr:colOff>
      <xdr:row>15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63D644-4E8B-22E4-EA6D-EE4FB59B8E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1050" y="44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</xdr:row>
      <xdr:rowOff>33866</xdr:rowOff>
    </xdr:from>
    <xdr:to>
      <xdr:col>28</xdr:col>
      <xdr:colOff>389470</xdr:colOff>
      <xdr:row>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55C0E5-E96E-5C1F-7AC1-51FCBD3B84BF}"/>
            </a:ext>
          </a:extLst>
        </xdr:cNvPr>
        <xdr:cNvSpPr txBox="1"/>
      </xdr:nvSpPr>
      <xdr:spPr>
        <a:xfrm>
          <a:off x="7670800" y="237066"/>
          <a:ext cx="16188270" cy="11345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200" b="1">
              <a:latin typeface="Arial" panose="020B0604020202020204" pitchFamily="34" charset="0"/>
              <a:cs typeface="Arial" panose="020B0604020202020204" pitchFamily="34" charset="0"/>
            </a:rPr>
            <a:t>Instagram Insights Dashboard - Data Analyst Duo (@dataanalystduo)</a:t>
          </a:r>
          <a:br>
            <a:rPr lang="en-GB" sz="2000" b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GB" sz="3200" b="0" i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Dec'2022-Aug'2023</a:t>
          </a:r>
          <a:endParaRPr lang="en-GB" sz="2000" b="0" i="1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389466</xdr:colOff>
      <xdr:row>1</xdr:row>
      <xdr:rowOff>33865</xdr:rowOff>
    </xdr:from>
    <xdr:to>
      <xdr:col>45</xdr:col>
      <xdr:colOff>338667</xdr:colOff>
      <xdr:row>4</xdr:row>
      <xdr:rowOff>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5380E291-D3A4-914B-0742-0296BB0F14E0}"/>
            </a:ext>
          </a:extLst>
        </xdr:cNvPr>
        <xdr:cNvGrpSpPr/>
      </xdr:nvGrpSpPr>
      <xdr:grpSpPr>
        <a:xfrm>
          <a:off x="23859066" y="237065"/>
          <a:ext cx="14198601" cy="575735"/>
          <a:chOff x="23503466" y="240240"/>
          <a:chExt cx="13982701" cy="585260"/>
        </a:xfrm>
      </xdr:grpSpPr>
      <xdr:sp macro="" textlink="Sheet7!A4">
        <xdr:nvSpPr>
          <xdr:cNvPr id="9" name="TextBox 8">
            <a:extLst>
              <a:ext uri="{FF2B5EF4-FFF2-40B4-BE49-F238E27FC236}">
                <a16:creationId xmlns:a16="http://schemas.microsoft.com/office/drawing/2014/main" id="{2D1AEABE-FA50-D74C-AF18-3B8CB93BDA44}"/>
              </a:ext>
            </a:extLst>
          </xdr:cNvPr>
          <xdr:cNvSpPr txBox="1"/>
        </xdr:nvSpPr>
        <xdr:spPr>
          <a:xfrm>
            <a:off x="23503466" y="240241"/>
            <a:ext cx="2900889" cy="58525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2000" b="1" i="1">
                <a:latin typeface="Arial" panose="020B0604020202020204" pitchFamily="34" charset="0"/>
                <a:cs typeface="Arial" panose="020B0604020202020204" pitchFamily="34" charset="0"/>
              </a:rPr>
              <a:t>Total_Followers</a:t>
            </a:r>
          </a:p>
        </xdr:txBody>
      </xdr:sp>
      <xdr:sp macro="" textlink="Sheet7!A4">
        <xdr:nvSpPr>
          <xdr:cNvPr id="11" name="TextBox 10">
            <a:extLst>
              <a:ext uri="{FF2B5EF4-FFF2-40B4-BE49-F238E27FC236}">
                <a16:creationId xmlns:a16="http://schemas.microsoft.com/office/drawing/2014/main" id="{60E8E836-E450-F94E-9DD8-29003C47DD0E}"/>
              </a:ext>
            </a:extLst>
          </xdr:cNvPr>
          <xdr:cNvSpPr txBox="1"/>
        </xdr:nvSpPr>
        <xdr:spPr>
          <a:xfrm>
            <a:off x="26404355" y="240242"/>
            <a:ext cx="2170449" cy="58525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2000" b="1" i="1">
                <a:latin typeface="Arial" panose="020B0604020202020204" pitchFamily="34" charset="0"/>
                <a:cs typeface="Arial" panose="020B0604020202020204" pitchFamily="34" charset="0"/>
              </a:rPr>
              <a:t>Total_Post</a:t>
            </a:r>
          </a:p>
        </xdr:txBody>
      </xdr:sp>
      <xdr:sp macro="" textlink="Sheet7!A4">
        <xdr:nvSpPr>
          <xdr:cNvPr id="12" name="TextBox 11">
            <a:extLst>
              <a:ext uri="{FF2B5EF4-FFF2-40B4-BE49-F238E27FC236}">
                <a16:creationId xmlns:a16="http://schemas.microsoft.com/office/drawing/2014/main" id="{910935E0-84C3-7449-B07E-3216D6D50377}"/>
              </a:ext>
            </a:extLst>
          </xdr:cNvPr>
          <xdr:cNvSpPr txBox="1"/>
        </xdr:nvSpPr>
        <xdr:spPr>
          <a:xfrm>
            <a:off x="34418321" y="240240"/>
            <a:ext cx="3067846" cy="58525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2000" b="1" i="1">
                <a:latin typeface="Arial" panose="020B0604020202020204" pitchFamily="34" charset="0"/>
                <a:cs typeface="Arial" panose="020B0604020202020204" pitchFamily="34" charset="0"/>
              </a:rPr>
              <a:t>Total_Reach</a:t>
            </a:r>
          </a:p>
        </xdr:txBody>
      </xdr:sp>
      <xdr:sp macro="" textlink="Sheet7!A4">
        <xdr:nvSpPr>
          <xdr:cNvPr id="13" name="TextBox 12">
            <a:extLst>
              <a:ext uri="{FF2B5EF4-FFF2-40B4-BE49-F238E27FC236}">
                <a16:creationId xmlns:a16="http://schemas.microsoft.com/office/drawing/2014/main" id="{EB8E204E-B610-C24F-A5A9-8000D8574BCE}"/>
              </a:ext>
            </a:extLst>
          </xdr:cNvPr>
          <xdr:cNvSpPr txBox="1"/>
        </xdr:nvSpPr>
        <xdr:spPr>
          <a:xfrm>
            <a:off x="28553933" y="240242"/>
            <a:ext cx="2984368" cy="58525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2000" b="1" i="1">
                <a:latin typeface="Arial" panose="020B0604020202020204" pitchFamily="34" charset="0"/>
                <a:cs typeface="Arial" panose="020B0604020202020204" pitchFamily="34" charset="0"/>
              </a:rPr>
              <a:t>Engagement_Rate</a:t>
            </a:r>
          </a:p>
        </xdr:txBody>
      </xdr:sp>
      <xdr:sp macro="" textlink="Sheet7!A4">
        <xdr:nvSpPr>
          <xdr:cNvPr id="14" name="TextBox 13">
            <a:extLst>
              <a:ext uri="{FF2B5EF4-FFF2-40B4-BE49-F238E27FC236}">
                <a16:creationId xmlns:a16="http://schemas.microsoft.com/office/drawing/2014/main" id="{B3BCCE1B-3AFA-2441-8519-C563AF345718}"/>
              </a:ext>
            </a:extLst>
          </xdr:cNvPr>
          <xdr:cNvSpPr txBox="1"/>
        </xdr:nvSpPr>
        <xdr:spPr>
          <a:xfrm>
            <a:off x="31538303" y="240242"/>
            <a:ext cx="2900889" cy="58525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2000" b="1" i="1">
                <a:latin typeface="Arial" panose="020B0604020202020204" pitchFamily="34" charset="0"/>
                <a:cs typeface="Arial" panose="020B0604020202020204" pitchFamily="34" charset="0"/>
              </a:rPr>
              <a:t>Growth_Rate</a:t>
            </a:r>
          </a:p>
        </xdr:txBody>
      </xdr:sp>
    </xdr:grpSp>
    <xdr:clientData/>
  </xdr:twoCellAnchor>
  <xdr:twoCellAnchor>
    <xdr:from>
      <xdr:col>15</xdr:col>
      <xdr:colOff>304800</xdr:colOff>
      <xdr:row>6</xdr:row>
      <xdr:rowOff>158750</xdr:rowOff>
    </xdr:from>
    <xdr:to>
      <xdr:col>21</xdr:col>
      <xdr:colOff>491067</xdr:colOff>
      <xdr:row>28</xdr:row>
      <xdr:rowOff>79375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66BC67E-48E1-0928-1725-2DE988217257}"/>
            </a:ext>
          </a:extLst>
        </xdr:cNvPr>
        <xdr:cNvGrpSpPr/>
      </xdr:nvGrpSpPr>
      <xdr:grpSpPr>
        <a:xfrm>
          <a:off x="12877800" y="1377950"/>
          <a:ext cx="5215467" cy="4391025"/>
          <a:chOff x="16444829" y="1359872"/>
          <a:chExt cx="4216401" cy="3268134"/>
        </a:xfrm>
      </xdr:grpSpPr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778CEB0F-6DC4-EDBC-E3A3-04D88E39D487}"/>
              </a:ext>
            </a:extLst>
          </xdr:cNvPr>
          <xdr:cNvGraphicFramePr/>
        </xdr:nvGraphicFramePr>
        <xdr:xfrm>
          <a:off x="16444829" y="1359872"/>
          <a:ext cx="4216401" cy="32681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130E2BCA-773C-7EEA-7939-23C1FB703CED}"/>
              </a:ext>
            </a:extLst>
          </xdr:cNvPr>
          <xdr:cNvGraphicFramePr/>
        </xdr:nvGraphicFramePr>
        <xdr:xfrm>
          <a:off x="17890208" y="1785526"/>
          <a:ext cx="2137481" cy="18837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28</xdr:col>
      <xdr:colOff>389466</xdr:colOff>
      <xdr:row>6</xdr:row>
      <xdr:rowOff>152399</xdr:rowOff>
    </xdr:from>
    <xdr:to>
      <xdr:col>49</xdr:col>
      <xdr:colOff>523875</xdr:colOff>
      <xdr:row>33</xdr:row>
      <xdr:rowOff>118534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71A67BF8-7A22-7A05-D83D-23A4D74E60AA}"/>
            </a:ext>
          </a:extLst>
        </xdr:cNvPr>
        <xdr:cNvGrpSpPr/>
      </xdr:nvGrpSpPr>
      <xdr:grpSpPr>
        <a:xfrm>
          <a:off x="23859066" y="1371599"/>
          <a:ext cx="17736609" cy="5452535"/>
          <a:chOff x="23503466" y="1390649"/>
          <a:chExt cx="13982702" cy="5538260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8E3EEC4C-2EBF-E749-8B3B-403FC258E73E}"/>
              </a:ext>
            </a:extLst>
          </xdr:cNvPr>
          <xdr:cNvGraphicFramePr>
            <a:graphicFrameLocks/>
          </xdr:cNvGraphicFramePr>
        </xdr:nvGraphicFramePr>
        <xdr:xfrm>
          <a:off x="23503466" y="1390650"/>
          <a:ext cx="4550833" cy="27537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0A35AB87-3FA9-B847-836D-25992B5DEA69}"/>
              </a:ext>
            </a:extLst>
          </xdr:cNvPr>
          <xdr:cNvGraphicFramePr>
            <a:graphicFrameLocks/>
          </xdr:cNvGraphicFramePr>
        </xdr:nvGraphicFramePr>
        <xdr:xfrm>
          <a:off x="28054300" y="1390649"/>
          <a:ext cx="4546600" cy="27537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26E52AFC-6BFA-B043-9C6E-A6F1CA8C44F3}"/>
              </a:ext>
            </a:extLst>
          </xdr:cNvPr>
          <xdr:cNvGraphicFramePr>
            <a:graphicFrameLocks/>
          </xdr:cNvGraphicFramePr>
        </xdr:nvGraphicFramePr>
        <xdr:xfrm>
          <a:off x="32600900" y="1407584"/>
          <a:ext cx="4885268" cy="27368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65A3A5DA-BAC3-0B4F-A840-47C639EC4283}"/>
              </a:ext>
            </a:extLst>
          </xdr:cNvPr>
          <xdr:cNvGraphicFramePr>
            <a:graphicFrameLocks/>
          </xdr:cNvGraphicFramePr>
        </xdr:nvGraphicFramePr>
        <xdr:xfrm>
          <a:off x="23503466" y="4144434"/>
          <a:ext cx="4550833" cy="2784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683E3B8C-D11F-E040-8D93-5898248FD434}"/>
              </a:ext>
            </a:extLst>
          </xdr:cNvPr>
          <xdr:cNvGraphicFramePr>
            <a:graphicFrameLocks/>
          </xdr:cNvGraphicFramePr>
        </xdr:nvGraphicFramePr>
        <xdr:xfrm>
          <a:off x="32600899" y="4144433"/>
          <a:ext cx="4885267" cy="2784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F995ED2F-2857-4746-842E-0FE4554F4D49}"/>
              </a:ext>
            </a:extLst>
          </xdr:cNvPr>
          <xdr:cNvGraphicFramePr>
            <a:graphicFrameLocks/>
          </xdr:cNvGraphicFramePr>
        </xdr:nvGraphicFramePr>
        <xdr:xfrm>
          <a:off x="28054300" y="4144433"/>
          <a:ext cx="4546600" cy="2784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28</xdr:col>
      <xdr:colOff>378733</xdr:colOff>
      <xdr:row>33</xdr:row>
      <xdr:rowOff>129268</xdr:rowOff>
    </xdr:from>
    <xdr:to>
      <xdr:col>38</xdr:col>
      <xdr:colOff>762000</xdr:colOff>
      <xdr:row>54</xdr:row>
      <xdr:rowOff>127000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934542D-7FA3-8248-9F47-1C9BF4474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762000</xdr:colOff>
      <xdr:row>33</xdr:row>
      <xdr:rowOff>139699</xdr:rowOff>
    </xdr:from>
    <xdr:to>
      <xdr:col>49</xdr:col>
      <xdr:colOff>526143</xdr:colOff>
      <xdr:row>54</xdr:row>
      <xdr:rowOff>108856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E62BCDD-23EB-B149-BC33-AC7F839F8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508000</xdr:colOff>
      <xdr:row>6</xdr:row>
      <xdr:rowOff>158752</xdr:rowOff>
    </xdr:from>
    <xdr:to>
      <xdr:col>28</xdr:col>
      <xdr:colOff>391583</xdr:colOff>
      <xdr:row>28</xdr:row>
      <xdr:rowOff>95250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38970E8-A930-0B47-BDBE-1342EFD7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389466</xdr:colOff>
      <xdr:row>3</xdr:row>
      <xdr:rowOff>186265</xdr:rowOff>
    </xdr:from>
    <xdr:to>
      <xdr:col>49</xdr:col>
      <xdr:colOff>523875</xdr:colOff>
      <xdr:row>6</xdr:row>
      <xdr:rowOff>174625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D2B903D3-51CE-1B1C-054B-E8E40E3433C3}"/>
            </a:ext>
          </a:extLst>
        </xdr:cNvPr>
        <xdr:cNvGrpSpPr/>
      </xdr:nvGrpSpPr>
      <xdr:grpSpPr>
        <a:xfrm>
          <a:off x="23859066" y="795865"/>
          <a:ext cx="17736609" cy="597960"/>
          <a:chOff x="23503466" y="805390"/>
          <a:chExt cx="17469909" cy="607485"/>
        </a:xfrm>
      </xdr:grpSpPr>
      <xdr:sp macro="" textlink="Sheet7!A4">
        <xdr:nvSpPr>
          <xdr:cNvPr id="3" name="TextBox 2">
            <a:extLst>
              <a:ext uri="{FF2B5EF4-FFF2-40B4-BE49-F238E27FC236}">
                <a16:creationId xmlns:a16="http://schemas.microsoft.com/office/drawing/2014/main" id="{14F7097E-7350-F7E9-6E35-E2A81A707D73}"/>
              </a:ext>
            </a:extLst>
          </xdr:cNvPr>
          <xdr:cNvSpPr txBox="1"/>
        </xdr:nvSpPr>
        <xdr:spPr>
          <a:xfrm>
            <a:off x="23503466" y="827531"/>
            <a:ext cx="2900888" cy="5711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C00BC66-F032-DD4D-9E15-BD728E91ADD0}" type="TxLink">
              <a:rPr lang="en-US" sz="24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 1,04,224 </a:t>
            </a:fld>
            <a:endParaRPr lang="en-GB" sz="24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Sheet7!B4">
        <xdr:nvSpPr>
          <xdr:cNvPr id="4" name="TextBox 3">
            <a:extLst>
              <a:ext uri="{FF2B5EF4-FFF2-40B4-BE49-F238E27FC236}">
                <a16:creationId xmlns:a16="http://schemas.microsoft.com/office/drawing/2014/main" id="{32F02249-B9A4-C427-2684-956BCF121653}"/>
              </a:ext>
            </a:extLst>
          </xdr:cNvPr>
          <xdr:cNvSpPr txBox="1"/>
        </xdr:nvSpPr>
        <xdr:spPr>
          <a:xfrm>
            <a:off x="26404354" y="823103"/>
            <a:ext cx="2149582" cy="5844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2BB689B-57B6-F34A-AE92-046F58690C6D}" type="TxLink">
              <a:rPr lang="en-US" sz="24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136</a:t>
            </a:fld>
            <a:endParaRPr lang="en-GB" sz="24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Sheet7!C4">
        <xdr:nvSpPr>
          <xdr:cNvPr id="5" name="TextBox 4">
            <a:extLst>
              <a:ext uri="{FF2B5EF4-FFF2-40B4-BE49-F238E27FC236}">
                <a16:creationId xmlns:a16="http://schemas.microsoft.com/office/drawing/2014/main" id="{121820F8-9554-CA2D-110D-36446B75C260}"/>
              </a:ext>
            </a:extLst>
          </xdr:cNvPr>
          <xdr:cNvSpPr txBox="1"/>
        </xdr:nvSpPr>
        <xdr:spPr>
          <a:xfrm>
            <a:off x="28553936" y="823102"/>
            <a:ext cx="2984367" cy="5844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9C76FFB-91BE-F94E-87D0-A3DADB94E730}" type="TxLink">
              <a:rPr lang="en-US" sz="24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9.4%</a:t>
            </a:fld>
            <a:endParaRPr lang="en-GB" sz="24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Sheet7!D4">
        <xdr:nvSpPr>
          <xdr:cNvPr id="6" name="TextBox 5">
            <a:extLst>
              <a:ext uri="{FF2B5EF4-FFF2-40B4-BE49-F238E27FC236}">
                <a16:creationId xmlns:a16="http://schemas.microsoft.com/office/drawing/2014/main" id="{0320E078-AF76-5883-DC88-3B82D93F976E}"/>
              </a:ext>
            </a:extLst>
          </xdr:cNvPr>
          <xdr:cNvSpPr txBox="1"/>
        </xdr:nvSpPr>
        <xdr:spPr>
          <a:xfrm>
            <a:off x="31538301" y="823102"/>
            <a:ext cx="2900891" cy="5844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78343D-E27A-AE45-B974-FCF72AFAE776}" type="TxLink">
              <a:rPr lang="en-US" sz="24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0.8%</a:t>
            </a:fld>
            <a:endParaRPr lang="en-GB" sz="24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Sheet7!A12">
        <xdr:nvSpPr>
          <xdr:cNvPr id="8" name="TextBox 7">
            <a:extLst>
              <a:ext uri="{FF2B5EF4-FFF2-40B4-BE49-F238E27FC236}">
                <a16:creationId xmlns:a16="http://schemas.microsoft.com/office/drawing/2014/main" id="{F2B77202-3172-C111-23DD-88B87F244F3E}"/>
              </a:ext>
            </a:extLst>
          </xdr:cNvPr>
          <xdr:cNvSpPr txBox="1"/>
        </xdr:nvSpPr>
        <xdr:spPr>
          <a:xfrm>
            <a:off x="34439190" y="805390"/>
            <a:ext cx="3046977" cy="60219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B1CEA2-BD59-8D46-B620-22F0F3794C35}" type="TxLink">
              <a:rPr lang="en-US" sz="24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 91,67,293 </a:t>
            </a:fld>
            <a:endParaRPr lang="en-GB" sz="24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Sheet7!A20">
        <xdr:nvSpPr>
          <xdr:cNvPr id="37" name="TextBox 36">
            <a:extLst>
              <a:ext uri="{FF2B5EF4-FFF2-40B4-BE49-F238E27FC236}">
                <a16:creationId xmlns:a16="http://schemas.microsoft.com/office/drawing/2014/main" id="{3CB7DB90-C4E4-5C93-13F7-555C151D5AB5}"/>
              </a:ext>
            </a:extLst>
          </xdr:cNvPr>
          <xdr:cNvSpPr txBox="1"/>
        </xdr:nvSpPr>
        <xdr:spPr>
          <a:xfrm>
            <a:off x="37478757" y="817033"/>
            <a:ext cx="3494618" cy="59584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777D3B4-CF33-484A-8CF8-E595426E68B3}" type="TxLink">
              <a:rPr lang="en-US" sz="24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42%</a:t>
            </a:fld>
            <a:endParaRPr lang="en-GB" sz="24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45</xdr:col>
      <xdr:colOff>338667</xdr:colOff>
      <xdr:row>1</xdr:row>
      <xdr:rowOff>33867</xdr:rowOff>
    </xdr:from>
    <xdr:to>
      <xdr:col>49</xdr:col>
      <xdr:colOff>523875</xdr:colOff>
      <xdr:row>4</xdr:row>
      <xdr:rowOff>0</xdr:rowOff>
    </xdr:to>
    <xdr:sp macro="" textlink="Sheet7!A20">
      <xdr:nvSpPr>
        <xdr:cNvPr id="38" name="TextBox 37">
          <a:extLst>
            <a:ext uri="{FF2B5EF4-FFF2-40B4-BE49-F238E27FC236}">
              <a16:creationId xmlns:a16="http://schemas.microsoft.com/office/drawing/2014/main" id="{BB03648D-5A2C-3545-B95C-C869AF80BF67}"/>
            </a:ext>
          </a:extLst>
        </xdr:cNvPr>
        <xdr:cNvSpPr txBox="1"/>
      </xdr:nvSpPr>
      <xdr:spPr>
        <a:xfrm>
          <a:off x="37486167" y="240242"/>
          <a:ext cx="3487208" cy="58525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1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Avg</a:t>
          </a:r>
          <a:r>
            <a:rPr lang="en-US" sz="2000" b="1" i="1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3S_Views/Impressions</a:t>
          </a:r>
          <a:endParaRPr lang="en-GB" sz="200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9</xdr:col>
      <xdr:colOff>60677</xdr:colOff>
      <xdr:row>6</xdr:row>
      <xdr:rowOff>130931</xdr:rowOff>
    </xdr:from>
    <xdr:to>
      <xdr:col>14</xdr:col>
      <xdr:colOff>0</xdr:colOff>
      <xdr:row>23</xdr:row>
      <xdr:rowOff>24296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91967FA-5755-B444-AB7E-BDC56C29E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04477" y="1350131"/>
          <a:ext cx="4130323" cy="3347765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177800</xdr:colOff>
      <xdr:row>23</xdr:row>
      <xdr:rowOff>126999</xdr:rowOff>
    </xdr:from>
    <xdr:to>
      <xdr:col>15</xdr:col>
      <xdr:colOff>180343</xdr:colOff>
      <xdr:row>38</xdr:row>
      <xdr:rowOff>73269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06CAE12-D6B9-4544-9B27-7FD8784EC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51262" y="4620845"/>
          <a:ext cx="4984850" cy="2877039"/>
        </a:xfrm>
        <a:prstGeom prst="rect">
          <a:avLst/>
        </a:prstGeom>
      </xdr:spPr>
    </xdr:pic>
    <xdr:clientData/>
  </xdr:twoCellAnchor>
  <xdr:twoCellAnchor>
    <xdr:from>
      <xdr:col>21</xdr:col>
      <xdr:colOff>100134</xdr:colOff>
      <xdr:row>33</xdr:row>
      <xdr:rowOff>114788</xdr:rowOff>
    </xdr:from>
    <xdr:to>
      <xdr:col>28</xdr:col>
      <xdr:colOff>129443</xdr:colOff>
      <xdr:row>54</xdr:row>
      <xdr:rowOff>114788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1A3ADE-93FD-9845-9763-4B89B84A8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219807</xdr:colOff>
      <xdr:row>33</xdr:row>
      <xdr:rowOff>122117</xdr:rowOff>
    </xdr:from>
    <xdr:to>
      <xdr:col>21</xdr:col>
      <xdr:colOff>390769</xdr:colOff>
      <xdr:row>54</xdr:row>
      <xdr:rowOff>122116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2F6340-9C80-D549-A1C0-B62B1974E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1.984201620369" createdVersion="8" refreshedVersion="8" minRefreshableVersion="3" recordCount="261" xr:uid="{068C7FD9-FC37-5444-B196-2A24C19C3313}">
  <cacheSource type="worksheet">
    <worksheetSource ref="A1:S262" sheet="Subset"/>
  </cacheSource>
  <cacheFields count="21">
    <cacheField name="Date" numFmtId="166">
      <sharedItems containsSemiMixedTypes="0" containsNonDate="0" containsDate="1" containsString="0" minDate="2022-12-01T00:00:00" maxDate="2023-08-20T00:00:00" count="261"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</sharedItems>
      <fieldGroup par="20" base="0">
        <rangePr groupBy="months" startDate="2022-12-01T00:00:00" endDate="2023-08-20T00:00:00"/>
        <groupItems count="14">
          <s v="&lt;01/12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3"/>
        </groupItems>
      </fieldGroup>
    </cacheField>
    <cacheField name="Instagram_Reach" numFmtId="0">
      <sharedItems containsSemiMixedTypes="0" containsString="0" containsNumber="1" containsInteger="1" minValue="5135" maxValue="149297"/>
    </cacheField>
    <cacheField name="Instagram_Followers_Visit" numFmtId="0">
      <sharedItems containsSemiMixedTypes="0" containsString="0" containsNumber="1" containsInteger="1" minValue="216" maxValue="6819"/>
    </cacheField>
    <cacheField name="New_Instagram_Followers" numFmtId="0">
      <sharedItems containsSemiMixedTypes="0" containsString="0" containsNumber="1" containsInteger="1" minValue="0" maxValue="1427"/>
    </cacheField>
    <cacheField name="Cumulative_Followers" numFmtId="0">
      <sharedItems containsSemiMixedTypes="0" containsString="0" containsNumber="1" containsInteger="1" minValue="22414" maxValue="104224"/>
    </cacheField>
    <cacheField name="Growth_Rate" numFmtId="0">
      <sharedItems containsSemiMixedTypes="0" containsString="0" containsNumber="1" minValue="0" maxValue="5.6258678833564772E-2"/>
    </cacheField>
    <cacheField name="Post_Type" numFmtId="0">
      <sharedItems containsMixedTypes="1" containsNumber="1" containsInteger="1" minValue="0" maxValue="0" count="4">
        <s v="IG reel"/>
        <n v="0"/>
        <s v="IG carousel"/>
        <s v="IG image"/>
      </sharedItems>
    </cacheField>
    <cacheField name="Impressions" numFmtId="0">
      <sharedItems containsSemiMixedTypes="0" containsString="0" containsNumber="1" containsInteger="1" minValue="0" maxValue="389084"/>
    </cacheField>
    <cacheField name="Reach" numFmtId="0">
      <sharedItems containsSemiMixedTypes="0" containsString="0" containsNumber="1" containsInteger="1" minValue="0" maxValue="359466"/>
    </cacheField>
    <cacheField name="Shares" numFmtId="0">
      <sharedItems containsSemiMixedTypes="0" containsString="0" containsNumber="1" containsInteger="1" minValue="0" maxValue="11781"/>
    </cacheField>
    <cacheField name="Follows" numFmtId="0">
      <sharedItems containsSemiMixedTypes="0" containsString="0" containsNumber="1" containsInteger="1" minValue="0" maxValue="3830"/>
    </cacheField>
    <cacheField name="3s views" numFmtId="0">
      <sharedItems containsSemiMixedTypes="0" containsString="0" containsNumber="1" containsInteger="1" minValue="0" maxValue="220631"/>
    </cacheField>
    <cacheField name="Likes" numFmtId="0">
      <sharedItems containsSemiMixedTypes="0" containsString="0" containsNumber="1" containsInteger="1" minValue="0" maxValue="10376"/>
    </cacheField>
    <cacheField name="Comments" numFmtId="0">
      <sharedItems containsSemiMixedTypes="0" containsString="0" containsNumber="1" containsInteger="1" minValue="0" maxValue="1126"/>
    </cacheField>
    <cacheField name="Saves" numFmtId="0">
      <sharedItems containsSemiMixedTypes="0" containsString="0" containsNumber="1" containsInteger="1" minValue="0" maxValue="24463"/>
    </cacheField>
    <cacheField name="Duration (secs)" numFmtId="0">
      <sharedItems containsSemiMixedTypes="0" containsString="0" containsNumber="1" containsInteger="1" minValue="0" maxValue="97"/>
    </cacheField>
    <cacheField name="Engagement_Rate" numFmtId="165">
      <sharedItems containsSemiMixedTypes="0" containsString="0" containsNumber="1" minValue="0" maxValue="1.3570079335096334"/>
    </cacheField>
    <cacheField name="3S_View/Impressions" numFmtId="165">
      <sharedItems containsSemiMixedTypes="0" containsString="0" containsNumber="1" minValue="0" maxValue="0.62761900912189927"/>
    </cacheField>
    <cacheField name="Duration_Bins" numFmtId="0">
      <sharedItems count="2">
        <s v="Duration_greater_than_10"/>
        <s v="Duration_less_than_10"/>
      </sharedItems>
    </cacheField>
    <cacheField name="Quarters" numFmtId="0" databaseField="0">
      <fieldGroup base="0">
        <rangePr groupBy="quarters" startDate="2022-12-01T00:00:00" endDate="2023-08-20T00:00:00"/>
        <groupItems count="6">
          <s v="&lt;01/12/22"/>
          <s v="Qtr1"/>
          <s v="Qtr2"/>
          <s v="Qtr3"/>
          <s v="Qtr4"/>
          <s v="&gt;20/08/23"/>
        </groupItems>
      </fieldGroup>
    </cacheField>
    <cacheField name="Years" numFmtId="0" databaseField="0">
      <fieldGroup base="0">
        <rangePr groupBy="years" startDate="2022-12-01T00:00:00" endDate="2023-08-20T00:00:00"/>
        <groupItems count="4">
          <s v="&lt;01/12/22"/>
          <s v="2022"/>
          <s v="2023"/>
          <s v="&gt;20/08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2.706889699075" createdVersion="8" refreshedVersion="8" minRefreshableVersion="3" recordCount="5" xr:uid="{0A3FBC77-47D0-F642-931E-14915DB3DA58}">
  <cacheSource type="worksheet">
    <worksheetSource ref="F1:G6" sheet="top_countries"/>
  </cacheSource>
  <cacheFields count="2">
    <cacheField name="Top countries" numFmtId="0">
      <sharedItems count="5">
        <s v="India"/>
        <s v="United States"/>
        <s v="United Kingdom"/>
        <s v="Canada"/>
        <s v="Indonesia"/>
      </sharedItems>
    </cacheField>
    <cacheField name="Value" numFmtId="0">
      <sharedItems containsSemiMixedTypes="0" containsString="0" containsNumber="1" containsInteger="1" minValue="2189" maxValue="75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2.761910069443" createdVersion="8" refreshedVersion="8" minRefreshableVersion="3" recordCount="5" xr:uid="{E96FE804-C28B-8540-83E4-441452ECC896}">
  <cacheSource type="worksheet">
    <worksheetSource ref="G11:H16" sheet="top_city"/>
  </cacheSource>
  <cacheFields count="2">
    <cacheField name="City" numFmtId="0">
      <sharedItems count="5">
        <s v="Bangalore"/>
        <s v="Chennai"/>
        <s v="Hyderabad"/>
        <s v="Delhi"/>
        <s v="Mumbai"/>
      </sharedItems>
    </cacheField>
    <cacheField name="Value" numFmtId="0">
      <sharedItems containsSemiMixedTypes="0" containsString="0" containsNumber="1" containsInteger="1" minValue="3961" maxValue="9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35414"/>
    <n v="1002"/>
    <n v="568"/>
    <n v="22414"/>
    <n v="0"/>
    <x v="0"/>
    <n v="18340"/>
    <n v="14582"/>
    <n v="52"/>
    <n v="33"/>
    <n v="6634"/>
    <n v="658"/>
    <n v="0"/>
    <n v="357"/>
    <n v="46"/>
    <n v="4.7604175961452666E-2"/>
    <n v="0.36172300981461286"/>
    <x v="0"/>
  </r>
  <r>
    <x v="1"/>
    <n v="30583"/>
    <n v="1024"/>
    <n v="504"/>
    <n v="22982"/>
    <n v="2.5341304541804228E-2"/>
    <x v="0"/>
    <n v="75594"/>
    <n v="67063"/>
    <n v="745"/>
    <n v="514"/>
    <n v="29253"/>
    <n v="2779"/>
    <n v="38"/>
    <n v="2074"/>
    <n v="39"/>
    <n v="0.24523540161865809"/>
    <n v="0.38697515675847288"/>
    <x v="0"/>
  </r>
  <r>
    <x v="2"/>
    <n v="32112"/>
    <n v="875"/>
    <n v="421"/>
    <n v="23486"/>
    <n v="2.1930206248368288E-2"/>
    <x v="0"/>
    <n v="11883"/>
    <n v="10646"/>
    <n v="26"/>
    <n v="13"/>
    <n v="4620"/>
    <n v="453"/>
    <n v="3"/>
    <n v="144"/>
    <n v="36"/>
    <n v="2.6654176956484716E-2"/>
    <n v="0.38879070941681393"/>
    <x v="0"/>
  </r>
  <r>
    <x v="3"/>
    <n v="30851"/>
    <n v="829"/>
    <n v="475"/>
    <n v="23907"/>
    <n v="1.7925572681597546E-2"/>
    <x v="1"/>
    <n v="0"/>
    <n v="0"/>
    <n v="0"/>
    <n v="0"/>
    <n v="0"/>
    <n v="0"/>
    <n v="0"/>
    <n v="0"/>
    <n v="0"/>
    <n v="0"/>
    <n v="0"/>
    <x v="1"/>
  </r>
  <r>
    <x v="4"/>
    <n v="39611"/>
    <n v="1069"/>
    <n v="823"/>
    <n v="24382"/>
    <n v="1.9868657715313508E-2"/>
    <x v="0"/>
    <n v="24512"/>
    <n v="21258"/>
    <n v="273"/>
    <n v="45"/>
    <n v="10576"/>
    <n v="720"/>
    <n v="7"/>
    <n v="998"/>
    <n v="45"/>
    <n v="8.1945697645804283E-2"/>
    <n v="0.43146214099216712"/>
    <x v="0"/>
  </r>
  <r>
    <x v="5"/>
    <n v="62370"/>
    <n v="1399"/>
    <n v="1418"/>
    <n v="25205"/>
    <n v="3.3754408990238703E-2"/>
    <x v="0"/>
    <n v="24877"/>
    <n v="22810"/>
    <n v="211"/>
    <n v="19"/>
    <n v="11387"/>
    <n v="1025"/>
    <n v="21"/>
    <n v="883"/>
    <n v="42"/>
    <n v="8.4903788930767707E-2"/>
    <n v="0.4577320416448929"/>
    <x v="0"/>
  </r>
  <r>
    <x v="6"/>
    <n v="66801"/>
    <n v="1482"/>
    <n v="1427"/>
    <n v="26623"/>
    <n v="5.6258678833564772E-2"/>
    <x v="0"/>
    <n v="59832"/>
    <n v="54148"/>
    <n v="517"/>
    <n v="432"/>
    <n v="24647"/>
    <n v="1939"/>
    <n v="17"/>
    <n v="2235"/>
    <n v="42"/>
    <n v="0.17683957480374113"/>
    <n v="0.4119367562508357"/>
    <x v="0"/>
  </r>
  <r>
    <x v="7"/>
    <n v="51602"/>
    <n v="1287"/>
    <n v="1148"/>
    <n v="28050"/>
    <n v="5.3600270442850165E-2"/>
    <x v="0"/>
    <n v="17541"/>
    <n v="13075"/>
    <n v="17"/>
    <n v="4"/>
    <n v="5815"/>
    <n v="492"/>
    <n v="17"/>
    <n v="142"/>
    <n v="46"/>
    <n v="2.3814616755793227E-2"/>
    <n v="0.33150903597286357"/>
    <x v="0"/>
  </r>
  <r>
    <x v="8"/>
    <n v="39309"/>
    <n v="985"/>
    <n v="738"/>
    <n v="29198"/>
    <n v="4.0926916221033866E-2"/>
    <x v="0"/>
    <n v="14610"/>
    <n v="11252"/>
    <n v="9"/>
    <n v="6"/>
    <n v="3964"/>
    <n v="319"/>
    <n v="7"/>
    <n v="61"/>
    <n v="51"/>
    <n v="1.3562572778957463E-2"/>
    <n v="0.27132101300479122"/>
    <x v="0"/>
  </r>
  <r>
    <x v="9"/>
    <n v="39655"/>
    <n v="933"/>
    <n v="526"/>
    <n v="29936"/>
    <n v="2.5275703815329818E-2"/>
    <x v="0"/>
    <n v="86819"/>
    <n v="78856"/>
    <n v="954"/>
    <n v="646"/>
    <n v="34044"/>
    <n v="3439"/>
    <n v="28"/>
    <n v="3068"/>
    <n v="46"/>
    <n v="0.25016702298236237"/>
    <n v="0.39212614750227487"/>
    <x v="0"/>
  </r>
  <r>
    <x v="10"/>
    <n v="38036"/>
    <n v="954"/>
    <n v="394"/>
    <n v="30462"/>
    <n v="1.7570817744521645E-2"/>
    <x v="1"/>
    <n v="0"/>
    <n v="0"/>
    <n v="0"/>
    <n v="0"/>
    <n v="0"/>
    <n v="0"/>
    <n v="0"/>
    <n v="0"/>
    <n v="0"/>
    <n v="0"/>
    <n v="0"/>
    <x v="1"/>
  </r>
  <r>
    <x v="11"/>
    <n v="32650"/>
    <n v="825"/>
    <n v="379"/>
    <n v="30856"/>
    <n v="1.2934147462412185E-2"/>
    <x v="0"/>
    <n v="43838"/>
    <n v="37928"/>
    <n v="206"/>
    <n v="281"/>
    <n v="15172"/>
    <n v="1666"/>
    <n v="20"/>
    <n v="1531"/>
    <n v="52"/>
    <n v="0.11093466424682395"/>
    <n v="0.3460924312240522"/>
    <x v="0"/>
  </r>
  <r>
    <x v="12"/>
    <n v="29979"/>
    <n v="726"/>
    <n v="394"/>
    <n v="31235"/>
    <n v="1.2282862328234379E-2"/>
    <x v="0"/>
    <n v="22953"/>
    <n v="20114"/>
    <n v="90"/>
    <n v="64"/>
    <n v="7736"/>
    <n v="856"/>
    <n v="29"/>
    <n v="519"/>
    <n v="49"/>
    <n v="4.7830958860252924E-2"/>
    <n v="0.33703655295604062"/>
    <x v="0"/>
  </r>
  <r>
    <x v="13"/>
    <n v="29539"/>
    <n v="706"/>
    <n v="425"/>
    <n v="31629"/>
    <n v="1.2614054746278214E-2"/>
    <x v="0"/>
    <n v="25279"/>
    <n v="21347"/>
    <n v="177"/>
    <n v="40"/>
    <n v="9912"/>
    <n v="1029"/>
    <n v="15"/>
    <n v="685"/>
    <n v="60"/>
    <n v="6.0261152739574442E-2"/>
    <n v="0.39210411804264411"/>
    <x v="0"/>
  </r>
  <r>
    <x v="14"/>
    <n v="49355"/>
    <n v="1074"/>
    <n v="474"/>
    <n v="32054"/>
    <n v="1.3437035631856841E-2"/>
    <x v="0"/>
    <n v="246432"/>
    <n v="223091"/>
    <n v="4385"/>
    <n v="3253"/>
    <n v="120820"/>
    <n v="9495"/>
    <n v="126"/>
    <n v="12928"/>
    <n v="45"/>
    <n v="0.84026954514257191"/>
    <n v="0.49027723672250356"/>
    <x v="0"/>
  </r>
  <r>
    <x v="15"/>
    <n v="48435"/>
    <n v="1215"/>
    <n v="544"/>
    <n v="32528"/>
    <n v="1.4787546016097835E-2"/>
    <x v="0"/>
    <n v="304733"/>
    <n v="266752"/>
    <n v="8460"/>
    <n v="1853"/>
    <n v="111966"/>
    <n v="6835"/>
    <n v="50"/>
    <n v="20551"/>
    <n v="42"/>
    <n v="1.103541564190851"/>
    <n v="0.36742328530221541"/>
    <x v="0"/>
  </r>
  <r>
    <x v="16"/>
    <n v="40130"/>
    <n v="966"/>
    <n v="640"/>
    <n v="33072"/>
    <n v="1.6724053123462864E-2"/>
    <x v="0"/>
    <n v="17149"/>
    <n v="13895"/>
    <n v="39"/>
    <n v="16"/>
    <n v="6912"/>
    <n v="711"/>
    <n v="15"/>
    <n v="243"/>
    <n v="67"/>
    <n v="3.0478955007256895E-2"/>
    <n v="0.40305557175345502"/>
    <x v="0"/>
  </r>
  <r>
    <x v="17"/>
    <n v="49953"/>
    <n v="1290"/>
    <n v="699"/>
    <n v="33712"/>
    <n v="1.9351717464925013E-2"/>
    <x v="0"/>
    <n v="236463"/>
    <n v="204028"/>
    <n v="6060"/>
    <n v="1636"/>
    <n v="89286"/>
    <n v="5503"/>
    <n v="42"/>
    <n v="15466"/>
    <n v="76"/>
    <n v="0.80300783103939255"/>
    <n v="0.37758972862562007"/>
    <x v="0"/>
  </r>
  <r>
    <x v="18"/>
    <n v="75025"/>
    <n v="1679"/>
    <n v="835"/>
    <n v="34411"/>
    <n v="2.0734456573327006E-2"/>
    <x v="0"/>
    <n v="389084"/>
    <n v="359466"/>
    <n v="11781"/>
    <n v="3830"/>
    <n v="220631"/>
    <n v="10376"/>
    <n v="76"/>
    <n v="24463"/>
    <n v="55"/>
    <n v="1.3570079335096334"/>
    <n v="0.56705235887366223"/>
    <x v="0"/>
  </r>
  <r>
    <x v="19"/>
    <n v="88250"/>
    <n v="1852"/>
    <n v="1069"/>
    <n v="35246"/>
    <n v="2.4265496498212781E-2"/>
    <x v="0"/>
    <n v="29250"/>
    <n v="24338"/>
    <n v="146"/>
    <n v="113"/>
    <n v="13562"/>
    <n v="1267"/>
    <n v="25"/>
    <n v="682"/>
    <n v="44"/>
    <n v="6.0148669352550643E-2"/>
    <n v="0.46365811965811965"/>
    <x v="0"/>
  </r>
  <r>
    <x v="20"/>
    <n v="83710"/>
    <n v="1738"/>
    <n v="1216"/>
    <n v="36315"/>
    <n v="3.0329682800885206E-2"/>
    <x v="0"/>
    <n v="62319"/>
    <n v="52756"/>
    <n v="595"/>
    <n v="380"/>
    <n v="25305"/>
    <n v="2086"/>
    <n v="42"/>
    <n v="2471"/>
    <n v="57"/>
    <n v="0.14302629767313782"/>
    <n v="0.40605593799643769"/>
    <x v="0"/>
  </r>
  <r>
    <x v="21"/>
    <n v="73061"/>
    <n v="1624"/>
    <n v="976"/>
    <n v="37531"/>
    <n v="3.3484785901142781E-2"/>
    <x v="0"/>
    <n v="30114"/>
    <n v="24820"/>
    <n v="143"/>
    <n v="83"/>
    <n v="11890"/>
    <n v="1408"/>
    <n v="22"/>
    <n v="864"/>
    <n v="46"/>
    <n v="6.4932988729317104E-2"/>
    <n v="0.3948329680547254"/>
    <x v="0"/>
  </r>
  <r>
    <x v="22"/>
    <n v="79516"/>
    <n v="1342"/>
    <n v="998"/>
    <n v="38507"/>
    <n v="2.6005169060243531E-2"/>
    <x v="0"/>
    <n v="60244"/>
    <n v="51654"/>
    <n v="264"/>
    <n v="475"/>
    <n v="22917"/>
    <n v="1712"/>
    <n v="4"/>
    <n v="1569"/>
    <n v="67"/>
    <n v="9.2165060898018542E-2"/>
    <n v="0.38040302768740458"/>
    <x v="0"/>
  </r>
  <r>
    <x v="23"/>
    <n v="68559"/>
    <n v="1233"/>
    <n v="893"/>
    <n v="39505"/>
    <n v="2.5917365673773601E-2"/>
    <x v="0"/>
    <n v="50652"/>
    <n v="43035"/>
    <n v="684"/>
    <n v="139"/>
    <n v="20164"/>
    <n v="1720"/>
    <n v="20"/>
    <n v="2738"/>
    <n v="54"/>
    <n v="0.1306670041766865"/>
    <n v="0.39808892047698019"/>
    <x v="0"/>
  </r>
  <r>
    <x v="24"/>
    <n v="81265"/>
    <n v="1271"/>
    <n v="964"/>
    <n v="40398"/>
    <n v="2.2604733578028096E-2"/>
    <x v="0"/>
    <n v="74359"/>
    <n v="66755"/>
    <n v="1016"/>
    <n v="317"/>
    <n v="29897"/>
    <n v="2535"/>
    <n v="21"/>
    <n v="4602"/>
    <n v="67"/>
    <n v="0.20233674934402693"/>
    <n v="0.40206296480587422"/>
    <x v="0"/>
  </r>
  <r>
    <x v="25"/>
    <n v="87274"/>
    <n v="1874"/>
    <n v="1037"/>
    <n v="41362"/>
    <n v="2.386256745383435E-2"/>
    <x v="0"/>
    <n v="191103"/>
    <n v="182457"/>
    <n v="2315"/>
    <n v="1763"/>
    <n v="95260"/>
    <n v="7220"/>
    <n v="109"/>
    <n v="5456"/>
    <n v="83"/>
    <n v="0.36506938736037908"/>
    <n v="0.49847464456340296"/>
    <x v="0"/>
  </r>
  <r>
    <x v="26"/>
    <n v="90302"/>
    <n v="2007"/>
    <n v="1181"/>
    <n v="42399"/>
    <n v="2.5071321502828682E-2"/>
    <x v="0"/>
    <n v="136912"/>
    <n v="120145"/>
    <n v="1020"/>
    <n v="1730"/>
    <n v="55118"/>
    <n v="5607"/>
    <n v="39"/>
    <n v="3834"/>
    <n v="63"/>
    <n v="0.24764735017335315"/>
    <n v="0.40257975926142342"/>
    <x v="0"/>
  </r>
  <r>
    <x v="27"/>
    <n v="89972"/>
    <n v="1842"/>
    <n v="1149"/>
    <n v="43580"/>
    <n v="2.7854430529021913E-2"/>
    <x v="0"/>
    <n v="58345"/>
    <n v="50029"/>
    <n v="480"/>
    <n v="118"/>
    <n v="24708"/>
    <n v="2145"/>
    <n v="10"/>
    <n v="1980"/>
    <n v="50"/>
    <n v="0.10589720055071133"/>
    <n v="0.42348101808209787"/>
    <x v="0"/>
  </r>
  <r>
    <x v="28"/>
    <n v="73967"/>
    <n v="1564"/>
    <n v="1018"/>
    <n v="44729"/>
    <n v="2.6365305185865075E-2"/>
    <x v="0"/>
    <n v="32944"/>
    <n v="25794"/>
    <n v="196"/>
    <n v="42"/>
    <n v="13424"/>
    <n v="1617"/>
    <n v="45"/>
    <n v="693"/>
    <n v="61"/>
    <n v="5.7032350376713094E-2"/>
    <n v="0.40747935891209325"/>
    <x v="0"/>
  </r>
  <r>
    <x v="29"/>
    <n v="80209"/>
    <n v="1467"/>
    <n v="790"/>
    <n v="45747"/>
    <n v="2.275928368619911E-2"/>
    <x v="0"/>
    <n v="63899"/>
    <n v="57500"/>
    <n v="757"/>
    <n v="97"/>
    <n v="23294"/>
    <n v="2093"/>
    <n v="17"/>
    <n v="2602"/>
    <n v="55"/>
    <n v="0.11954882287363106"/>
    <n v="0.36454404607270852"/>
    <x v="0"/>
  </r>
  <r>
    <x v="30"/>
    <n v="53681"/>
    <n v="1137"/>
    <n v="676"/>
    <n v="46537"/>
    <n v="1.7268891949198853E-2"/>
    <x v="1"/>
    <n v="0"/>
    <n v="0"/>
    <n v="0"/>
    <n v="0"/>
    <n v="0"/>
    <n v="0"/>
    <n v="0"/>
    <n v="0"/>
    <n v="0"/>
    <n v="0"/>
    <n v="0"/>
    <x v="1"/>
  </r>
  <r>
    <x v="31"/>
    <n v="46612"/>
    <n v="1115"/>
    <n v="619"/>
    <n v="47213"/>
    <n v="1.4526076025528075E-2"/>
    <x v="1"/>
    <n v="0"/>
    <n v="0"/>
    <n v="0"/>
    <n v="0"/>
    <n v="0"/>
    <n v="0"/>
    <n v="0"/>
    <n v="0"/>
    <n v="0"/>
    <n v="0"/>
    <n v="0"/>
    <x v="1"/>
  </r>
  <r>
    <x v="32"/>
    <n v="45428"/>
    <n v="1127"/>
    <n v="707"/>
    <n v="47832"/>
    <n v="1.311079575540635E-2"/>
    <x v="0"/>
    <n v="18829"/>
    <n v="14481"/>
    <n v="55"/>
    <n v="12"/>
    <n v="6312"/>
    <n v="658"/>
    <n v="25"/>
    <n v="210"/>
    <n v="82"/>
    <n v="1.9819367787255394E-2"/>
    <n v="0.33522757448616497"/>
    <x v="0"/>
  </r>
  <r>
    <x v="33"/>
    <n v="48226"/>
    <n v="1261"/>
    <n v="721"/>
    <n v="48539"/>
    <n v="1.4780899816022746E-2"/>
    <x v="2"/>
    <n v="88355"/>
    <n v="63648"/>
    <n v="750"/>
    <n v="37"/>
    <n v="0"/>
    <n v="3770"/>
    <n v="134"/>
    <n v="5222"/>
    <n v="0"/>
    <n v="0.20346525474360824"/>
    <n v="0"/>
    <x v="1"/>
  </r>
  <r>
    <x v="34"/>
    <n v="42266"/>
    <n v="972"/>
    <n v="637"/>
    <n v="49260"/>
    <n v="1.4854034899771319E-2"/>
    <x v="2"/>
    <n v="99797"/>
    <n v="65624"/>
    <n v="1467"/>
    <n v="84"/>
    <n v="0"/>
    <n v="4655"/>
    <n v="126"/>
    <n v="8826"/>
    <n v="0"/>
    <n v="0.30600893219650832"/>
    <n v="0"/>
    <x v="1"/>
  </r>
  <r>
    <x v="35"/>
    <n v="34559"/>
    <n v="885"/>
    <n v="527"/>
    <n v="49897"/>
    <n v="1.2931384490458791E-2"/>
    <x v="0"/>
    <n v="148434"/>
    <n v="133756"/>
    <n v="1739"/>
    <n v="393"/>
    <n v="93160"/>
    <n v="3558"/>
    <n v="28"/>
    <n v="5703"/>
    <n v="8"/>
    <n v="0.22101529150049101"/>
    <n v="0.62761900912189927"/>
    <x v="1"/>
  </r>
  <r>
    <x v="36"/>
    <n v="31635"/>
    <n v="816"/>
    <n v="465"/>
    <n v="50424"/>
    <n v="1.0561757219872939E-2"/>
    <x v="2"/>
    <n v="15085"/>
    <n v="11326"/>
    <n v="10"/>
    <n v="0"/>
    <n v="0"/>
    <n v="313"/>
    <n v="9"/>
    <n v="65"/>
    <n v="0"/>
    <n v="7.8732349674758059E-3"/>
    <n v="0"/>
    <x v="1"/>
  </r>
  <r>
    <x v="37"/>
    <n v="31593"/>
    <n v="875"/>
    <n v="484"/>
    <n v="50889"/>
    <n v="9.2217991432651126E-3"/>
    <x v="1"/>
    <n v="0"/>
    <n v="0"/>
    <n v="0"/>
    <n v="0"/>
    <n v="0"/>
    <n v="0"/>
    <n v="0"/>
    <n v="0"/>
    <n v="0"/>
    <n v="0"/>
    <n v="0"/>
    <x v="1"/>
  </r>
  <r>
    <x v="38"/>
    <n v="25577"/>
    <n v="720"/>
    <n v="428"/>
    <n v="51373"/>
    <n v="9.5108962644186359E-3"/>
    <x v="0"/>
    <n v="25040"/>
    <n v="20539"/>
    <n v="171"/>
    <n v="29"/>
    <n v="8574"/>
    <n v="1190"/>
    <n v="10"/>
    <n v="822"/>
    <n v="28"/>
    <n v="4.2687793198761995E-2"/>
    <n v="0.34241214057507985"/>
    <x v="0"/>
  </r>
  <r>
    <x v="39"/>
    <n v="22213"/>
    <n v="658"/>
    <n v="340"/>
    <n v="51801"/>
    <n v="8.3312245732193955E-3"/>
    <x v="1"/>
    <n v="0"/>
    <n v="0"/>
    <n v="0"/>
    <n v="0"/>
    <n v="0"/>
    <n v="0"/>
    <n v="0"/>
    <n v="0"/>
    <n v="0"/>
    <n v="0"/>
    <n v="0"/>
    <x v="1"/>
  </r>
  <r>
    <x v="40"/>
    <n v="22909"/>
    <n v="624"/>
    <n v="355"/>
    <n v="52141"/>
    <n v="6.563579853670779E-3"/>
    <x v="1"/>
    <n v="0"/>
    <n v="0"/>
    <n v="0"/>
    <n v="0"/>
    <n v="0"/>
    <n v="0"/>
    <n v="0"/>
    <n v="0"/>
    <n v="0"/>
    <n v="0"/>
    <n v="0"/>
    <x v="1"/>
  </r>
  <r>
    <x v="41"/>
    <n v="19496"/>
    <n v="634"/>
    <n v="361"/>
    <n v="52496"/>
    <n v="6.8084616712376055E-3"/>
    <x v="1"/>
    <n v="0"/>
    <n v="0"/>
    <n v="0"/>
    <n v="0"/>
    <n v="0"/>
    <n v="0"/>
    <n v="0"/>
    <n v="0"/>
    <n v="0"/>
    <n v="0"/>
    <n v="0"/>
    <x v="1"/>
  </r>
  <r>
    <x v="42"/>
    <n v="20459"/>
    <n v="588"/>
    <n v="348"/>
    <n v="52857"/>
    <n v="6.8767144163364826E-3"/>
    <x v="1"/>
    <n v="0"/>
    <n v="0"/>
    <n v="0"/>
    <n v="0"/>
    <n v="0"/>
    <n v="0"/>
    <n v="0"/>
    <n v="0"/>
    <n v="0"/>
    <n v="0"/>
    <n v="0"/>
    <x v="1"/>
  </r>
  <r>
    <x v="43"/>
    <n v="18941"/>
    <n v="538"/>
    <n v="303"/>
    <n v="53205"/>
    <n v="6.5838015778421025E-3"/>
    <x v="1"/>
    <n v="0"/>
    <n v="0"/>
    <n v="0"/>
    <n v="0"/>
    <n v="0"/>
    <n v="0"/>
    <n v="0"/>
    <n v="0"/>
    <n v="0"/>
    <n v="0"/>
    <n v="0"/>
    <x v="1"/>
  </r>
  <r>
    <x v="44"/>
    <n v="17122"/>
    <n v="474"/>
    <n v="327"/>
    <n v="53508"/>
    <n v="5.6949534818156186E-3"/>
    <x v="1"/>
    <n v="0"/>
    <n v="0"/>
    <n v="0"/>
    <n v="0"/>
    <n v="0"/>
    <n v="0"/>
    <n v="0"/>
    <n v="0"/>
    <n v="0"/>
    <n v="0"/>
    <n v="0"/>
    <x v="1"/>
  </r>
  <r>
    <x v="45"/>
    <n v="15259"/>
    <n v="564"/>
    <n v="264"/>
    <n v="53835"/>
    <n v="6.1112357030724375E-3"/>
    <x v="1"/>
    <n v="0"/>
    <n v="0"/>
    <n v="0"/>
    <n v="0"/>
    <n v="0"/>
    <n v="0"/>
    <n v="0"/>
    <n v="0"/>
    <n v="0"/>
    <n v="0"/>
    <n v="0"/>
    <x v="1"/>
  </r>
  <r>
    <x v="46"/>
    <n v="30096"/>
    <n v="842"/>
    <n v="276"/>
    <n v="54099"/>
    <n v="4.9038729451100589E-3"/>
    <x v="0"/>
    <n v="29888"/>
    <n v="26524"/>
    <n v="161"/>
    <n v="30"/>
    <n v="12895"/>
    <n v="1710"/>
    <n v="54"/>
    <n v="835"/>
    <n v="62"/>
    <n v="5.1017578883158651E-2"/>
    <n v="0.43144405781584583"/>
    <x v="0"/>
  </r>
  <r>
    <x v="47"/>
    <n v="16417"/>
    <n v="519"/>
    <n v="153"/>
    <n v="54375"/>
    <n v="5.1017578883158655E-3"/>
    <x v="1"/>
    <n v="0"/>
    <n v="0"/>
    <n v="0"/>
    <n v="0"/>
    <n v="0"/>
    <n v="0"/>
    <n v="0"/>
    <n v="0"/>
    <n v="0"/>
    <n v="0"/>
    <n v="0"/>
    <x v="1"/>
  </r>
  <r>
    <x v="48"/>
    <n v="35283"/>
    <n v="601"/>
    <n v="171"/>
    <n v="54528"/>
    <n v="2.8137931034482758E-3"/>
    <x v="0"/>
    <n v="43219"/>
    <n v="36587"/>
    <n v="284"/>
    <n v="38"/>
    <n v="19977"/>
    <n v="2074"/>
    <n v="11"/>
    <n v="1128"/>
    <n v="65"/>
    <n v="6.4132188967136156E-2"/>
    <n v="0.46222726115828688"/>
    <x v="0"/>
  </r>
  <r>
    <x v="49"/>
    <n v="14660"/>
    <n v="436"/>
    <n v="146"/>
    <n v="54699"/>
    <n v="3.1360035211267607E-3"/>
    <x v="1"/>
    <n v="0"/>
    <n v="0"/>
    <n v="0"/>
    <n v="0"/>
    <n v="0"/>
    <n v="0"/>
    <n v="0"/>
    <n v="0"/>
    <n v="0"/>
    <n v="0"/>
    <n v="0"/>
    <x v="1"/>
  </r>
  <r>
    <x v="50"/>
    <n v="23009"/>
    <n v="597"/>
    <n v="178"/>
    <n v="54845"/>
    <n v="2.669153000968939E-3"/>
    <x v="0"/>
    <n v="27829"/>
    <n v="20776"/>
    <n v="68"/>
    <n v="43"/>
    <n v="9910"/>
    <n v="1125"/>
    <n v="35"/>
    <n v="388"/>
    <n v="64"/>
    <n v="2.9464855501868902E-2"/>
    <n v="0.35610334543102518"/>
    <x v="0"/>
  </r>
  <r>
    <x v="51"/>
    <n v="26388"/>
    <n v="609"/>
    <n v="173"/>
    <n v="55023"/>
    <n v="3.245510073844471E-3"/>
    <x v="0"/>
    <n v="31456"/>
    <n v="24963"/>
    <n v="60"/>
    <n v="17"/>
    <n v="12287"/>
    <n v="882"/>
    <n v="18"/>
    <n v="532"/>
    <n v="29"/>
    <n v="2.7115933336968177E-2"/>
    <n v="0.3906091047812818"/>
    <x v="0"/>
  </r>
  <r>
    <x v="52"/>
    <n v="41960"/>
    <n v="928"/>
    <n v="211"/>
    <n v="55196"/>
    <n v="3.1441397233884011E-3"/>
    <x v="0"/>
    <n v="74418"/>
    <n v="63242"/>
    <n v="966"/>
    <n v="386"/>
    <n v="36102"/>
    <n v="4005"/>
    <n v="102"/>
    <n v="3942"/>
    <n v="83"/>
    <n v="0.16332705268497716"/>
    <n v="0.4851245666371039"/>
    <x v="0"/>
  </r>
  <r>
    <x v="53"/>
    <n v="18761"/>
    <n v="577"/>
    <n v="210"/>
    <n v="55407"/>
    <n v="3.8227407783172694E-3"/>
    <x v="1"/>
    <n v="0"/>
    <n v="0"/>
    <n v="0"/>
    <n v="0"/>
    <n v="0"/>
    <n v="0"/>
    <n v="0"/>
    <n v="0"/>
    <n v="0"/>
    <n v="0"/>
    <n v="0"/>
    <x v="1"/>
  </r>
  <r>
    <x v="54"/>
    <n v="47536"/>
    <n v="855"/>
    <n v="265"/>
    <n v="55617"/>
    <n v="3.7901348205100437E-3"/>
    <x v="0"/>
    <n v="104609"/>
    <n v="78071"/>
    <n v="1845"/>
    <n v="367"/>
    <n v="44822"/>
    <n v="4805"/>
    <n v="101"/>
    <n v="3665"/>
    <n v="89"/>
    <n v="0.18728086736069907"/>
    <n v="0.42847173761339846"/>
    <x v="0"/>
  </r>
  <r>
    <x v="55"/>
    <n v="22538"/>
    <n v="558"/>
    <n v="178"/>
    <n v="55882"/>
    <n v="4.7647302083895209E-3"/>
    <x v="1"/>
    <n v="0"/>
    <n v="0"/>
    <n v="0"/>
    <n v="0"/>
    <n v="0"/>
    <n v="0"/>
    <n v="0"/>
    <n v="0"/>
    <n v="0"/>
    <n v="0"/>
    <n v="0"/>
    <x v="1"/>
  </r>
  <r>
    <x v="56"/>
    <n v="32494"/>
    <n v="628"/>
    <n v="177"/>
    <n v="56060"/>
    <n v="3.1852832754733188E-3"/>
    <x v="0"/>
    <n v="39776"/>
    <n v="32481"/>
    <n v="170"/>
    <n v="22"/>
    <n v="16163"/>
    <n v="1869"/>
    <n v="22"/>
    <n v="804"/>
    <n v="77"/>
    <n v="5.110595790224759E-2"/>
    <n v="0.40635056315366047"/>
    <x v="0"/>
  </r>
  <r>
    <x v="57"/>
    <n v="16880"/>
    <n v="436"/>
    <n v="144"/>
    <n v="56237"/>
    <n v="3.1573314306100608E-3"/>
    <x v="1"/>
    <n v="0"/>
    <n v="0"/>
    <n v="0"/>
    <n v="0"/>
    <n v="0"/>
    <n v="0"/>
    <n v="0"/>
    <n v="0"/>
    <n v="0"/>
    <n v="0"/>
    <n v="0"/>
    <x v="1"/>
  </r>
  <r>
    <x v="58"/>
    <n v="27016"/>
    <n v="533"/>
    <n v="176"/>
    <n v="56381"/>
    <n v="2.5605917812116579E-3"/>
    <x v="0"/>
    <n v="35373"/>
    <n v="27008"/>
    <n v="135"/>
    <n v="24"/>
    <n v="13811"/>
    <n v="1666"/>
    <n v="34"/>
    <n v="419"/>
    <n v="85"/>
    <n v="3.9978006775332114E-2"/>
    <n v="0.39043903542249736"/>
    <x v="0"/>
  </r>
  <r>
    <x v="59"/>
    <n v="17937"/>
    <n v="503"/>
    <n v="187"/>
    <n v="56557"/>
    <n v="3.1216189851191005E-3"/>
    <x v="1"/>
    <n v="0"/>
    <n v="0"/>
    <n v="0"/>
    <n v="0"/>
    <n v="0"/>
    <n v="0"/>
    <n v="0"/>
    <n v="0"/>
    <n v="0"/>
    <n v="0"/>
    <n v="0"/>
    <x v="1"/>
  </r>
  <r>
    <x v="60"/>
    <n v="36689"/>
    <n v="738"/>
    <n v="218"/>
    <n v="56744"/>
    <n v="3.3063988542532314E-3"/>
    <x v="0"/>
    <n v="48944"/>
    <n v="40707"/>
    <n v="429"/>
    <n v="108"/>
    <n v="23074"/>
    <n v="3195"/>
    <n v="56"/>
    <n v="1698"/>
    <n v="66"/>
    <n v="9.4776540250951641E-2"/>
    <n v="0.47143674403399805"/>
    <x v="0"/>
  </r>
  <r>
    <x v="61"/>
    <n v="14542"/>
    <n v="441"/>
    <n v="174"/>
    <n v="56962"/>
    <n v="3.841815874806147E-3"/>
    <x v="1"/>
    <n v="0"/>
    <n v="0"/>
    <n v="0"/>
    <n v="0"/>
    <n v="0"/>
    <n v="0"/>
    <n v="0"/>
    <n v="0"/>
    <n v="0"/>
    <n v="0"/>
    <n v="0"/>
    <x v="1"/>
  </r>
  <r>
    <x v="62"/>
    <n v="18567"/>
    <n v="492"/>
    <n v="165"/>
    <n v="57136"/>
    <n v="3.0546680242968995E-3"/>
    <x v="1"/>
    <n v="0"/>
    <n v="0"/>
    <n v="0"/>
    <n v="0"/>
    <n v="0"/>
    <n v="0"/>
    <n v="0"/>
    <n v="0"/>
    <n v="0"/>
    <n v="0"/>
    <n v="0"/>
    <x v="1"/>
  </r>
  <r>
    <x v="63"/>
    <n v="14265"/>
    <n v="469"/>
    <n v="184"/>
    <n v="57301"/>
    <n v="2.8878465415849903E-3"/>
    <x v="1"/>
    <n v="0"/>
    <n v="0"/>
    <n v="0"/>
    <n v="0"/>
    <n v="0"/>
    <n v="0"/>
    <n v="0"/>
    <n v="0"/>
    <n v="0"/>
    <n v="0"/>
    <n v="0"/>
    <x v="1"/>
  </r>
  <r>
    <x v="64"/>
    <n v="16450"/>
    <n v="433"/>
    <n v="155"/>
    <n v="57485"/>
    <n v="3.2111132440969616E-3"/>
    <x v="0"/>
    <n v="24140"/>
    <n v="18761"/>
    <n v="65"/>
    <n v="9"/>
    <n v="10425"/>
    <n v="1062"/>
    <n v="2"/>
    <n v="257"/>
    <n v="88"/>
    <n v="2.4110637557623729E-2"/>
    <n v="0.43185584092792045"/>
    <x v="0"/>
  </r>
  <r>
    <x v="65"/>
    <n v="16016"/>
    <n v="426"/>
    <n v="170"/>
    <n v="57640"/>
    <n v="2.6963555710185264E-3"/>
    <x v="1"/>
    <n v="0"/>
    <n v="0"/>
    <n v="0"/>
    <n v="0"/>
    <n v="0"/>
    <n v="0"/>
    <n v="0"/>
    <n v="0"/>
    <n v="0"/>
    <n v="0"/>
    <n v="0"/>
    <x v="1"/>
  </r>
  <r>
    <x v="66"/>
    <n v="15320"/>
    <n v="435"/>
    <n v="162"/>
    <n v="57810"/>
    <n v="2.9493407356002777E-3"/>
    <x v="1"/>
    <n v="0"/>
    <n v="0"/>
    <n v="0"/>
    <n v="0"/>
    <n v="0"/>
    <n v="0"/>
    <n v="0"/>
    <n v="0"/>
    <n v="0"/>
    <n v="0"/>
    <n v="0"/>
    <x v="1"/>
  </r>
  <r>
    <x v="67"/>
    <n v="13084"/>
    <n v="399"/>
    <n v="153"/>
    <n v="57972"/>
    <n v="2.8022833419823561E-3"/>
    <x v="0"/>
    <n v="152370"/>
    <n v="147586"/>
    <n v="1338"/>
    <n v="1070"/>
    <n v="74170"/>
    <n v="4812"/>
    <n v="26"/>
    <n v="7049"/>
    <n v="8"/>
    <n v="0.22812737183467882"/>
    <n v="0.48677561199711228"/>
    <x v="1"/>
  </r>
  <r>
    <x v="68"/>
    <n v="12947"/>
    <n v="378"/>
    <n v="152"/>
    <n v="58125"/>
    <n v="2.6392051335127303E-3"/>
    <x v="1"/>
    <n v="0"/>
    <n v="0"/>
    <n v="0"/>
    <n v="0"/>
    <n v="0"/>
    <n v="0"/>
    <n v="0"/>
    <n v="0"/>
    <n v="0"/>
    <n v="0"/>
    <n v="0"/>
    <x v="1"/>
  </r>
  <r>
    <x v="69"/>
    <n v="24953"/>
    <n v="497"/>
    <n v="185"/>
    <n v="58277"/>
    <n v="2.61505376344086E-3"/>
    <x v="1"/>
    <n v="0"/>
    <n v="0"/>
    <n v="0"/>
    <n v="0"/>
    <n v="0"/>
    <n v="0"/>
    <n v="0"/>
    <n v="0"/>
    <n v="0"/>
    <n v="0"/>
    <n v="0"/>
    <x v="1"/>
  </r>
  <r>
    <x v="70"/>
    <n v="14073"/>
    <n v="356"/>
    <n v="148"/>
    <n v="58462"/>
    <n v="3.1744942258523944E-3"/>
    <x v="1"/>
    <n v="0"/>
    <n v="0"/>
    <n v="0"/>
    <n v="0"/>
    <n v="0"/>
    <n v="0"/>
    <n v="0"/>
    <n v="0"/>
    <n v="0"/>
    <n v="0"/>
    <n v="0"/>
    <x v="1"/>
  </r>
  <r>
    <x v="71"/>
    <n v="5135"/>
    <n v="272"/>
    <n v="113"/>
    <n v="58610"/>
    <n v="2.5315589613766208E-3"/>
    <x v="1"/>
    <n v="0"/>
    <n v="0"/>
    <n v="0"/>
    <n v="0"/>
    <n v="0"/>
    <n v="0"/>
    <n v="0"/>
    <n v="0"/>
    <n v="0"/>
    <n v="0"/>
    <n v="0"/>
    <x v="1"/>
  </r>
  <r>
    <x v="72"/>
    <n v="10927"/>
    <n v="370"/>
    <n v="122"/>
    <n v="58723"/>
    <n v="1.9279986350452141E-3"/>
    <x v="1"/>
    <n v="0"/>
    <n v="0"/>
    <n v="0"/>
    <n v="0"/>
    <n v="0"/>
    <n v="0"/>
    <n v="0"/>
    <n v="0"/>
    <n v="0"/>
    <n v="0"/>
    <n v="0"/>
    <x v="1"/>
  </r>
  <r>
    <x v="73"/>
    <n v="13279"/>
    <n v="464"/>
    <n v="123"/>
    <n v="58845"/>
    <n v="2.0775505338623706E-3"/>
    <x v="1"/>
    <n v="0"/>
    <n v="0"/>
    <n v="0"/>
    <n v="0"/>
    <n v="0"/>
    <n v="0"/>
    <n v="0"/>
    <n v="0"/>
    <n v="0"/>
    <n v="0"/>
    <n v="0"/>
    <x v="1"/>
  </r>
  <r>
    <x v="74"/>
    <n v="7768"/>
    <n v="339"/>
    <n v="124"/>
    <n v="58968"/>
    <n v="2.0902370634718328E-3"/>
    <x v="1"/>
    <n v="0"/>
    <n v="0"/>
    <n v="0"/>
    <n v="0"/>
    <n v="0"/>
    <n v="0"/>
    <n v="0"/>
    <n v="0"/>
    <n v="0"/>
    <n v="0"/>
    <n v="0"/>
    <x v="1"/>
  </r>
  <r>
    <x v="75"/>
    <n v="9803"/>
    <n v="338"/>
    <n v="114"/>
    <n v="59092"/>
    <n v="2.1028354361687695E-3"/>
    <x v="1"/>
    <n v="0"/>
    <n v="0"/>
    <n v="0"/>
    <n v="0"/>
    <n v="0"/>
    <n v="0"/>
    <n v="0"/>
    <n v="0"/>
    <n v="0"/>
    <n v="0"/>
    <n v="0"/>
    <x v="1"/>
  </r>
  <r>
    <x v="76"/>
    <n v="14248"/>
    <n v="446"/>
    <n v="119"/>
    <n v="59206"/>
    <n v="1.9291951533202463E-3"/>
    <x v="1"/>
    <n v="0"/>
    <n v="0"/>
    <n v="0"/>
    <n v="0"/>
    <n v="0"/>
    <n v="0"/>
    <n v="0"/>
    <n v="0"/>
    <n v="0"/>
    <n v="0"/>
    <n v="0"/>
    <x v="1"/>
  </r>
  <r>
    <x v="77"/>
    <n v="11959"/>
    <n v="446"/>
    <n v="147"/>
    <n v="59325"/>
    <n v="2.0099314258689997E-3"/>
    <x v="1"/>
    <n v="0"/>
    <n v="0"/>
    <n v="0"/>
    <n v="0"/>
    <n v="0"/>
    <n v="0"/>
    <n v="0"/>
    <n v="0"/>
    <n v="0"/>
    <n v="0"/>
    <n v="0"/>
    <x v="1"/>
  </r>
  <r>
    <x v="78"/>
    <n v="7123"/>
    <n v="318"/>
    <n v="130"/>
    <n v="59472"/>
    <n v="2.4778761061946901E-3"/>
    <x v="1"/>
    <n v="0"/>
    <n v="0"/>
    <n v="0"/>
    <n v="0"/>
    <n v="0"/>
    <n v="0"/>
    <n v="0"/>
    <n v="0"/>
    <n v="0"/>
    <n v="0"/>
    <n v="0"/>
    <x v="1"/>
  </r>
  <r>
    <x v="79"/>
    <n v="8088"/>
    <n v="313"/>
    <n v="103"/>
    <n v="59602"/>
    <n v="2.185902609631423E-3"/>
    <x v="1"/>
    <n v="0"/>
    <n v="0"/>
    <n v="0"/>
    <n v="0"/>
    <n v="0"/>
    <n v="0"/>
    <n v="0"/>
    <n v="0"/>
    <n v="0"/>
    <n v="0"/>
    <n v="0"/>
    <x v="1"/>
  </r>
  <r>
    <x v="80"/>
    <n v="6175"/>
    <n v="283"/>
    <n v="113"/>
    <n v="59705"/>
    <n v="1.7281299285258885E-3"/>
    <x v="1"/>
    <n v="0"/>
    <n v="0"/>
    <n v="0"/>
    <n v="0"/>
    <n v="0"/>
    <n v="0"/>
    <n v="0"/>
    <n v="0"/>
    <n v="0"/>
    <n v="0"/>
    <n v="0"/>
    <x v="1"/>
  </r>
  <r>
    <x v="81"/>
    <n v="8274"/>
    <n v="317"/>
    <n v="123"/>
    <n v="59818"/>
    <n v="1.8926388074700612E-3"/>
    <x v="1"/>
    <n v="0"/>
    <n v="0"/>
    <n v="0"/>
    <n v="0"/>
    <n v="0"/>
    <n v="0"/>
    <n v="0"/>
    <n v="0"/>
    <n v="0"/>
    <n v="0"/>
    <n v="0"/>
    <x v="1"/>
  </r>
  <r>
    <x v="82"/>
    <n v="8569"/>
    <n v="354"/>
    <n v="136"/>
    <n v="59941"/>
    <n v="2.056237253000769E-3"/>
    <x v="1"/>
    <n v="0"/>
    <n v="0"/>
    <n v="0"/>
    <n v="0"/>
    <n v="0"/>
    <n v="0"/>
    <n v="0"/>
    <n v="0"/>
    <n v="0"/>
    <n v="0"/>
    <n v="0"/>
    <x v="1"/>
  </r>
  <r>
    <x v="83"/>
    <n v="14626"/>
    <n v="462"/>
    <n v="197"/>
    <n v="60077"/>
    <n v="2.2688977494536296E-3"/>
    <x v="1"/>
    <n v="0"/>
    <n v="0"/>
    <n v="0"/>
    <n v="0"/>
    <n v="0"/>
    <n v="0"/>
    <n v="0"/>
    <n v="0"/>
    <n v="0"/>
    <n v="0"/>
    <n v="0"/>
    <x v="1"/>
  </r>
  <r>
    <x v="84"/>
    <n v="12427"/>
    <n v="375"/>
    <n v="167"/>
    <n v="60274"/>
    <n v="3.2791251227591257E-3"/>
    <x v="1"/>
    <n v="0"/>
    <n v="0"/>
    <n v="0"/>
    <n v="0"/>
    <n v="0"/>
    <n v="0"/>
    <n v="0"/>
    <n v="0"/>
    <n v="0"/>
    <n v="0"/>
    <n v="0"/>
    <x v="1"/>
  </r>
  <r>
    <x v="85"/>
    <n v="5799"/>
    <n v="258"/>
    <n v="118"/>
    <n v="60441"/>
    <n v="2.7706805587815642E-3"/>
    <x v="1"/>
    <n v="0"/>
    <n v="0"/>
    <n v="0"/>
    <n v="0"/>
    <n v="0"/>
    <n v="0"/>
    <n v="0"/>
    <n v="0"/>
    <n v="0"/>
    <n v="0"/>
    <n v="0"/>
    <x v="1"/>
  </r>
  <r>
    <x v="86"/>
    <n v="14537"/>
    <n v="444"/>
    <n v="143"/>
    <n v="60559"/>
    <n v="1.9523171357191311E-3"/>
    <x v="1"/>
    <n v="0"/>
    <n v="0"/>
    <n v="0"/>
    <n v="0"/>
    <n v="0"/>
    <n v="0"/>
    <n v="0"/>
    <n v="0"/>
    <n v="0"/>
    <n v="0"/>
    <n v="0"/>
    <x v="1"/>
  </r>
  <r>
    <x v="87"/>
    <n v="13187"/>
    <n v="627"/>
    <n v="157"/>
    <n v="60702"/>
    <n v="2.3613335755213924E-3"/>
    <x v="1"/>
    <n v="0"/>
    <n v="0"/>
    <n v="0"/>
    <n v="0"/>
    <n v="0"/>
    <n v="0"/>
    <n v="0"/>
    <n v="0"/>
    <n v="0"/>
    <n v="0"/>
    <n v="0"/>
    <x v="1"/>
  </r>
  <r>
    <x v="88"/>
    <n v="12025"/>
    <n v="465"/>
    <n v="125"/>
    <n v="60859"/>
    <n v="2.5864057197456428E-3"/>
    <x v="1"/>
    <n v="0"/>
    <n v="0"/>
    <n v="0"/>
    <n v="0"/>
    <n v="0"/>
    <n v="0"/>
    <n v="0"/>
    <n v="0"/>
    <n v="0"/>
    <n v="0"/>
    <n v="0"/>
    <x v="1"/>
  </r>
  <r>
    <x v="89"/>
    <n v="9454"/>
    <n v="406"/>
    <n v="134"/>
    <n v="60984"/>
    <n v="2.0539279317767297E-3"/>
    <x v="1"/>
    <n v="0"/>
    <n v="0"/>
    <n v="0"/>
    <n v="0"/>
    <n v="0"/>
    <n v="0"/>
    <n v="0"/>
    <n v="0"/>
    <n v="0"/>
    <n v="0"/>
    <n v="0"/>
    <x v="1"/>
  </r>
  <r>
    <x v="90"/>
    <n v="45333"/>
    <n v="1015"/>
    <n v="148"/>
    <n v="61118"/>
    <n v="2.1972976518431064E-3"/>
    <x v="1"/>
    <n v="0"/>
    <n v="0"/>
    <n v="0"/>
    <n v="0"/>
    <n v="0"/>
    <n v="0"/>
    <n v="0"/>
    <n v="0"/>
    <n v="0"/>
    <n v="0"/>
    <n v="0"/>
    <x v="1"/>
  </r>
  <r>
    <x v="91"/>
    <n v="25792"/>
    <n v="642"/>
    <n v="148"/>
    <n v="61266"/>
    <n v="2.4215452076311399E-3"/>
    <x v="0"/>
    <n v="33510"/>
    <n v="20932"/>
    <n v="87"/>
    <n v="56"/>
    <n v="10657"/>
    <n v="894"/>
    <n v="18"/>
    <n v="196"/>
    <n v="67"/>
    <n v="1.95051088695198E-2"/>
    <n v="0.31802447030737091"/>
    <x v="0"/>
  </r>
  <r>
    <x v="92"/>
    <n v="30247"/>
    <n v="630"/>
    <n v="125"/>
    <n v="61414"/>
    <n v="2.4156954917898999E-3"/>
    <x v="2"/>
    <n v="40967"/>
    <n v="31095"/>
    <n v="92"/>
    <n v="21"/>
    <n v="0"/>
    <n v="1728"/>
    <n v="52"/>
    <n v="1011"/>
    <n v="0"/>
    <n v="4.694369362034715E-2"/>
    <n v="0"/>
    <x v="1"/>
  </r>
  <r>
    <x v="93"/>
    <n v="21611"/>
    <n v="542"/>
    <n v="115"/>
    <n v="61539"/>
    <n v="2.035366528804507E-3"/>
    <x v="1"/>
    <n v="0"/>
    <n v="0"/>
    <n v="0"/>
    <n v="0"/>
    <n v="0"/>
    <n v="0"/>
    <n v="0"/>
    <n v="0"/>
    <n v="0"/>
    <n v="0"/>
    <n v="0"/>
    <x v="1"/>
  </r>
  <r>
    <x v="94"/>
    <n v="21416"/>
    <n v="545"/>
    <n v="113"/>
    <n v="61654"/>
    <n v="1.8687336485805749E-3"/>
    <x v="0"/>
    <n v="62991"/>
    <n v="51470"/>
    <n v="201"/>
    <n v="85"/>
    <n v="32814"/>
    <n v="2996"/>
    <n v="83"/>
    <n v="501"/>
    <n v="63"/>
    <n v="6.1326110228046841E-2"/>
    <n v="0.52093156165166454"/>
    <x v="0"/>
  </r>
  <r>
    <x v="95"/>
    <n v="18954"/>
    <n v="491"/>
    <n v="118"/>
    <n v="61767"/>
    <n v="1.8328089012878321E-3"/>
    <x v="2"/>
    <n v="21674"/>
    <n v="16534"/>
    <n v="49"/>
    <n v="3"/>
    <n v="0"/>
    <n v="588"/>
    <n v="2"/>
    <n v="683"/>
    <n v="0"/>
    <n v="2.1403014554697491E-2"/>
    <n v="0"/>
    <x v="1"/>
  </r>
  <r>
    <x v="96"/>
    <n v="19478"/>
    <n v="546"/>
    <n v="145"/>
    <n v="61885"/>
    <n v="1.9104052325675522E-3"/>
    <x v="1"/>
    <n v="0"/>
    <n v="0"/>
    <n v="0"/>
    <n v="0"/>
    <n v="0"/>
    <n v="0"/>
    <n v="0"/>
    <n v="0"/>
    <n v="0"/>
    <n v="0"/>
    <n v="0"/>
    <x v="1"/>
  </r>
  <r>
    <x v="97"/>
    <n v="14656"/>
    <n v="451"/>
    <n v="136"/>
    <n v="62030"/>
    <n v="2.3430556677708652E-3"/>
    <x v="0"/>
    <n v="17293"/>
    <n v="13773"/>
    <n v="43"/>
    <n v="4"/>
    <n v="6444"/>
    <n v="605"/>
    <n v="4"/>
    <n v="193"/>
    <n v="22"/>
    <n v="1.3622440754473641E-2"/>
    <n v="0.37263632683744868"/>
    <x v="0"/>
  </r>
  <r>
    <x v="98"/>
    <n v="17568"/>
    <n v="650"/>
    <n v="144"/>
    <n v="62166"/>
    <n v="2.192487506045462E-3"/>
    <x v="0"/>
    <n v="32229"/>
    <n v="21307"/>
    <n v="209"/>
    <n v="21"/>
    <n v="12603"/>
    <n v="1194"/>
    <n v="29"/>
    <n v="1040"/>
    <n v="60"/>
    <n v="3.9764501495994593E-2"/>
    <n v="0.39104533184399143"/>
    <x v="0"/>
  </r>
  <r>
    <x v="99"/>
    <n v="31855"/>
    <n v="637"/>
    <n v="185"/>
    <n v="62310"/>
    <n v="2.3163787279220152E-3"/>
    <x v="2"/>
    <n v="57839"/>
    <n v="42652"/>
    <n v="397"/>
    <n v="25"/>
    <n v="0"/>
    <n v="1819"/>
    <n v="39"/>
    <n v="3374"/>
    <n v="0"/>
    <n v="9.0338629433477771E-2"/>
    <n v="0"/>
    <x v="1"/>
  </r>
  <r>
    <x v="100"/>
    <n v="22575"/>
    <n v="488"/>
    <n v="158"/>
    <n v="62495"/>
    <n v="2.9690258385491894E-3"/>
    <x v="0"/>
    <n v="24751"/>
    <n v="16960"/>
    <n v="81"/>
    <n v="6"/>
    <n v="9374"/>
    <n v="782"/>
    <n v="14"/>
    <n v="213"/>
    <n v="90"/>
    <n v="1.7441395311624929E-2"/>
    <n v="0.37873217243747725"/>
    <x v="0"/>
  </r>
  <r>
    <x v="101"/>
    <n v="9970"/>
    <n v="362"/>
    <n v="134"/>
    <n v="62653"/>
    <n v="2.5282022561804946E-3"/>
    <x v="1"/>
    <n v="0"/>
    <n v="0"/>
    <n v="0"/>
    <n v="0"/>
    <n v="0"/>
    <n v="0"/>
    <n v="0"/>
    <n v="0"/>
    <n v="0"/>
    <n v="0"/>
    <n v="0"/>
    <x v="1"/>
  </r>
  <r>
    <x v="102"/>
    <n v="19647"/>
    <n v="559"/>
    <n v="151"/>
    <n v="62787"/>
    <n v="2.1387643049814056E-3"/>
    <x v="2"/>
    <n v="25195"/>
    <n v="19785"/>
    <n v="37"/>
    <n v="4"/>
    <n v="0"/>
    <n v="1027"/>
    <n v="15"/>
    <n v="227"/>
    <n v="0"/>
    <n v="2.0800484176660774E-2"/>
    <n v="0"/>
    <x v="1"/>
  </r>
  <r>
    <x v="103"/>
    <n v="11301"/>
    <n v="536"/>
    <n v="135"/>
    <n v="62938"/>
    <n v="2.4049564400273941E-3"/>
    <x v="1"/>
    <n v="0"/>
    <n v="0"/>
    <n v="0"/>
    <n v="0"/>
    <n v="0"/>
    <n v="0"/>
    <n v="0"/>
    <n v="0"/>
    <n v="0"/>
    <n v="0"/>
    <n v="0"/>
    <x v="1"/>
  </r>
  <r>
    <x v="104"/>
    <n v="39830"/>
    <n v="921"/>
    <n v="177"/>
    <n v="63073"/>
    <n v="2.1449680638088277E-3"/>
    <x v="2"/>
    <n v="67237"/>
    <n v="50960"/>
    <n v="463"/>
    <n v="63"/>
    <n v="0"/>
    <n v="2554"/>
    <n v="38"/>
    <n v="3778"/>
    <n v="0"/>
    <n v="0.10833478667575666"/>
    <n v="0"/>
    <x v="1"/>
  </r>
  <r>
    <x v="105"/>
    <n v="30813"/>
    <n v="912"/>
    <n v="193"/>
    <n v="63250"/>
    <n v="2.8062720974109364E-3"/>
    <x v="0"/>
    <n v="31258"/>
    <n v="27065"/>
    <n v="255"/>
    <n v="34"/>
    <n v="12254"/>
    <n v="1445"/>
    <n v="14"/>
    <n v="1686"/>
    <n v="54"/>
    <n v="5.3754940711462453E-2"/>
    <n v="0.39202764092392345"/>
    <x v="0"/>
  </r>
  <r>
    <x v="106"/>
    <n v="24163"/>
    <n v="544"/>
    <n v="151"/>
    <n v="63443"/>
    <n v="3.0513833992094862E-3"/>
    <x v="2"/>
    <n v="36106"/>
    <n v="26088"/>
    <n v="249"/>
    <n v="9"/>
    <n v="0"/>
    <n v="1075"/>
    <n v="26"/>
    <n v="1662"/>
    <n v="0"/>
    <n v="4.7475686837003296E-2"/>
    <n v="0"/>
    <x v="1"/>
  </r>
  <r>
    <x v="107"/>
    <n v="21989"/>
    <n v="543"/>
    <n v="152"/>
    <n v="63594"/>
    <n v="2.380089213940072E-3"/>
    <x v="0"/>
    <n v="26244"/>
    <n v="21115"/>
    <n v="134"/>
    <n v="34"/>
    <n v="10555"/>
    <n v="1044"/>
    <n v="18"/>
    <n v="550"/>
    <n v="57"/>
    <n v="2.7455420322671949E-2"/>
    <n v="0.40218716659045878"/>
    <x v="0"/>
  </r>
  <r>
    <x v="108"/>
    <n v="11606"/>
    <n v="460"/>
    <n v="158"/>
    <n v="63746"/>
    <n v="2.3901625939554048E-3"/>
    <x v="1"/>
    <n v="0"/>
    <n v="0"/>
    <n v="0"/>
    <n v="0"/>
    <n v="0"/>
    <n v="0"/>
    <n v="0"/>
    <n v="0"/>
    <n v="0"/>
    <n v="0"/>
    <n v="0"/>
    <x v="1"/>
  </r>
  <r>
    <x v="109"/>
    <n v="24835"/>
    <n v="854"/>
    <n v="141"/>
    <n v="63904"/>
    <n v="2.4785868917265399E-3"/>
    <x v="2"/>
    <n v="23680"/>
    <n v="16986"/>
    <n v="84"/>
    <n v="6"/>
    <n v="0"/>
    <n v="790"/>
    <n v="16"/>
    <n v="838"/>
    <n v="0"/>
    <n v="2.7040560841261892E-2"/>
    <n v="0"/>
    <x v="1"/>
  </r>
  <r>
    <x v="110"/>
    <n v="29430"/>
    <n v="912"/>
    <n v="156"/>
    <n v="64045"/>
    <n v="2.206434651977967E-3"/>
    <x v="0"/>
    <n v="36274"/>
    <n v="27927"/>
    <n v="201"/>
    <n v="41"/>
    <n v="14028"/>
    <n v="1989"/>
    <n v="40"/>
    <n v="836"/>
    <n v="61"/>
    <n v="4.7872589585447732E-2"/>
    <n v="0.38672327286761871"/>
    <x v="0"/>
  </r>
  <r>
    <x v="111"/>
    <n v="12958"/>
    <n v="382"/>
    <n v="104"/>
    <n v="64201"/>
    <n v="2.4357873370286515E-3"/>
    <x v="1"/>
    <n v="0"/>
    <n v="0"/>
    <n v="0"/>
    <n v="0"/>
    <n v="0"/>
    <n v="0"/>
    <n v="0"/>
    <n v="0"/>
    <n v="0"/>
    <n v="0"/>
    <n v="0"/>
    <x v="1"/>
  </r>
  <r>
    <x v="112"/>
    <n v="15583"/>
    <n v="480"/>
    <n v="99"/>
    <n v="64305"/>
    <n v="1.6199124624227037E-3"/>
    <x v="2"/>
    <n v="18471"/>
    <n v="13778"/>
    <n v="39"/>
    <n v="2"/>
    <n v="0"/>
    <n v="702"/>
    <n v="25"/>
    <n v="297"/>
    <n v="0"/>
    <n v="1.6530596376642562E-2"/>
    <n v="0"/>
    <x v="1"/>
  </r>
  <r>
    <x v="113"/>
    <n v="13152"/>
    <n v="407"/>
    <n v="115"/>
    <n v="64404"/>
    <n v="1.5395381385584325E-3"/>
    <x v="1"/>
    <n v="0"/>
    <n v="0"/>
    <n v="0"/>
    <n v="0"/>
    <n v="0"/>
    <n v="0"/>
    <n v="0"/>
    <n v="0"/>
    <n v="0"/>
    <n v="0"/>
    <n v="0"/>
    <x v="1"/>
  </r>
  <r>
    <x v="114"/>
    <n v="13969"/>
    <n v="458"/>
    <n v="100"/>
    <n v="64519"/>
    <n v="1.7856033786721323E-3"/>
    <x v="0"/>
    <n v="19758"/>
    <n v="15378"/>
    <n v="23"/>
    <n v="12"/>
    <n v="6949"/>
    <n v="649"/>
    <n v="14"/>
    <n v="185"/>
    <n v="46"/>
    <n v="1.3499899254483175E-2"/>
    <n v="0.35170563822249218"/>
    <x v="0"/>
  </r>
  <r>
    <x v="115"/>
    <n v="8820"/>
    <n v="341"/>
    <n v="103"/>
    <n v="64619"/>
    <n v="1.549931028069251E-3"/>
    <x v="1"/>
    <n v="0"/>
    <n v="0"/>
    <n v="0"/>
    <n v="0"/>
    <n v="0"/>
    <n v="0"/>
    <n v="0"/>
    <n v="0"/>
    <n v="0"/>
    <n v="0"/>
    <n v="0"/>
    <x v="1"/>
  </r>
  <r>
    <x v="116"/>
    <n v="19409"/>
    <n v="637"/>
    <n v="117"/>
    <n v="64722"/>
    <n v="1.5939584332781381E-3"/>
    <x v="3"/>
    <n v="23204"/>
    <n v="21176"/>
    <n v="13"/>
    <n v="5"/>
    <n v="0"/>
    <n v="1569"/>
    <n v="33"/>
    <n v="47"/>
    <n v="0"/>
    <n v="2.5679058125521462E-2"/>
    <n v="0"/>
    <x v="1"/>
  </r>
  <r>
    <x v="117"/>
    <n v="13453"/>
    <n v="572"/>
    <n v="139"/>
    <n v="64839"/>
    <n v="1.8077315286919441E-3"/>
    <x v="0"/>
    <n v="17735"/>
    <n v="14038"/>
    <n v="9"/>
    <n v="6"/>
    <n v="5607"/>
    <n v="437"/>
    <n v="10"/>
    <n v="65"/>
    <n v="51"/>
    <n v="8.0352874041857529E-3"/>
    <n v="0.31615449675782353"/>
    <x v="0"/>
  </r>
  <r>
    <x v="118"/>
    <n v="15033"/>
    <n v="643"/>
    <n v="111"/>
    <n v="64978"/>
    <n v="2.1437714955505173E-3"/>
    <x v="1"/>
    <n v="0"/>
    <n v="0"/>
    <n v="0"/>
    <n v="0"/>
    <n v="0"/>
    <n v="0"/>
    <n v="0"/>
    <n v="0"/>
    <n v="0"/>
    <n v="0"/>
    <n v="0"/>
    <x v="1"/>
  </r>
  <r>
    <x v="119"/>
    <n v="11399"/>
    <n v="502"/>
    <n v="164"/>
    <n v="65089"/>
    <n v="1.7082704915509866E-3"/>
    <x v="1"/>
    <n v="0"/>
    <n v="0"/>
    <n v="0"/>
    <n v="0"/>
    <n v="0"/>
    <n v="0"/>
    <n v="0"/>
    <n v="0"/>
    <n v="0"/>
    <n v="0"/>
    <n v="0"/>
    <x v="1"/>
  </r>
  <r>
    <x v="120"/>
    <n v="10892"/>
    <n v="486"/>
    <n v="173"/>
    <n v="65253"/>
    <n v="2.5196269722994667E-3"/>
    <x v="1"/>
    <n v="0"/>
    <n v="0"/>
    <n v="0"/>
    <n v="0"/>
    <n v="0"/>
    <n v="0"/>
    <n v="0"/>
    <n v="0"/>
    <n v="0"/>
    <n v="0"/>
    <n v="0"/>
    <x v="1"/>
  </r>
  <r>
    <x v="121"/>
    <n v="53287"/>
    <n v="1587"/>
    <n v="192"/>
    <n v="65426"/>
    <n v="2.6512191010375002E-3"/>
    <x v="1"/>
    <n v="0"/>
    <n v="0"/>
    <n v="0"/>
    <n v="0"/>
    <n v="0"/>
    <n v="0"/>
    <n v="0"/>
    <n v="0"/>
    <n v="0"/>
    <n v="0"/>
    <n v="0"/>
    <x v="1"/>
  </r>
  <r>
    <x v="122"/>
    <n v="19234"/>
    <n v="661"/>
    <n v="136"/>
    <n v="65618"/>
    <n v="2.9346131507351817E-3"/>
    <x v="1"/>
    <n v="0"/>
    <n v="0"/>
    <n v="0"/>
    <n v="0"/>
    <n v="0"/>
    <n v="0"/>
    <n v="0"/>
    <n v="0"/>
    <n v="0"/>
    <n v="0"/>
    <n v="0"/>
    <x v="1"/>
  </r>
  <r>
    <x v="123"/>
    <n v="13231"/>
    <n v="570"/>
    <n v="139"/>
    <n v="65754"/>
    <n v="2.0726020299308115E-3"/>
    <x v="0"/>
    <n v="19990"/>
    <n v="17851"/>
    <n v="21"/>
    <n v="6"/>
    <n v="10318"/>
    <n v="936"/>
    <n v="18"/>
    <n v="109"/>
    <n v="22"/>
    <n v="1.6485689083553853E-2"/>
    <n v="0.51615807903951971"/>
    <x v="0"/>
  </r>
  <r>
    <x v="124"/>
    <n v="10090"/>
    <n v="534"/>
    <n v="128"/>
    <n v="65893"/>
    <n v="2.1139398363597653E-3"/>
    <x v="1"/>
    <n v="0"/>
    <n v="0"/>
    <n v="0"/>
    <n v="0"/>
    <n v="0"/>
    <n v="0"/>
    <n v="0"/>
    <n v="0"/>
    <n v="0"/>
    <n v="0"/>
    <n v="0"/>
    <x v="1"/>
  </r>
  <r>
    <x v="125"/>
    <n v="17425"/>
    <n v="532"/>
    <n v="146"/>
    <n v="66021"/>
    <n v="1.9425432139984521E-3"/>
    <x v="0"/>
    <n v="295607"/>
    <n v="278204"/>
    <n v="5235"/>
    <n v="2607"/>
    <n v="149861"/>
    <n v="9396"/>
    <n v="50"/>
    <n v="16630"/>
    <n v="9"/>
    <n v="0.47425819057572588"/>
    <n v="0.50696025466244032"/>
    <x v="1"/>
  </r>
  <r>
    <x v="126"/>
    <n v="19269"/>
    <n v="565"/>
    <n v="128"/>
    <n v="66167"/>
    <n v="2.2114175792550855E-3"/>
    <x v="1"/>
    <n v="0"/>
    <n v="0"/>
    <n v="0"/>
    <n v="0"/>
    <n v="0"/>
    <n v="0"/>
    <n v="0"/>
    <n v="0"/>
    <n v="0"/>
    <n v="0"/>
    <n v="0"/>
    <x v="1"/>
  </r>
  <r>
    <x v="127"/>
    <n v="14805"/>
    <n v="1035"/>
    <n v="134"/>
    <n v="66295"/>
    <n v="1.9344990705336498E-3"/>
    <x v="1"/>
    <n v="0"/>
    <n v="0"/>
    <n v="0"/>
    <n v="0"/>
    <n v="0"/>
    <n v="0"/>
    <n v="0"/>
    <n v="0"/>
    <n v="0"/>
    <n v="0"/>
    <n v="0"/>
    <x v="1"/>
  </r>
  <r>
    <x v="128"/>
    <n v="19689"/>
    <n v="984"/>
    <n v="126"/>
    <n v="66429"/>
    <n v="2.0212685722905198E-3"/>
    <x v="1"/>
    <n v="0"/>
    <n v="0"/>
    <n v="0"/>
    <n v="0"/>
    <n v="0"/>
    <n v="0"/>
    <n v="0"/>
    <n v="0"/>
    <n v="0"/>
    <n v="0"/>
    <n v="0"/>
    <x v="1"/>
  </r>
  <r>
    <x v="129"/>
    <n v="20627"/>
    <n v="695"/>
    <n v="160"/>
    <n v="66555"/>
    <n v="1.8967619563744749E-3"/>
    <x v="1"/>
    <n v="0"/>
    <n v="0"/>
    <n v="0"/>
    <n v="0"/>
    <n v="0"/>
    <n v="0"/>
    <n v="0"/>
    <n v="0"/>
    <n v="0"/>
    <n v="0"/>
    <n v="0"/>
    <x v="1"/>
  </r>
  <r>
    <x v="130"/>
    <n v="10261"/>
    <n v="587"/>
    <n v="175"/>
    <n v="66715"/>
    <n v="2.4040267447975358E-3"/>
    <x v="1"/>
    <n v="0"/>
    <n v="0"/>
    <n v="0"/>
    <n v="0"/>
    <n v="0"/>
    <n v="0"/>
    <n v="0"/>
    <n v="0"/>
    <n v="0"/>
    <n v="0"/>
    <n v="0"/>
    <x v="1"/>
  </r>
  <r>
    <x v="131"/>
    <n v="9437"/>
    <n v="583"/>
    <n v="156"/>
    <n v="66890"/>
    <n v="2.6230982537660198E-3"/>
    <x v="1"/>
    <n v="0"/>
    <n v="0"/>
    <n v="0"/>
    <n v="0"/>
    <n v="0"/>
    <n v="0"/>
    <n v="0"/>
    <n v="0"/>
    <n v="0"/>
    <n v="0"/>
    <n v="0"/>
    <x v="1"/>
  </r>
  <r>
    <x v="132"/>
    <n v="16290"/>
    <n v="529"/>
    <n v="119"/>
    <n v="67046"/>
    <n v="2.3321871729705488E-3"/>
    <x v="0"/>
    <n v="26489"/>
    <n v="19790"/>
    <n v="19"/>
    <n v="6"/>
    <n v="10680"/>
    <n v="1034"/>
    <n v="18"/>
    <n v="178"/>
    <n v="12"/>
    <n v="1.8629000984398771E-2"/>
    <n v="0.4031862282456869"/>
    <x v="0"/>
  </r>
  <r>
    <x v="133"/>
    <n v="13132"/>
    <n v="494"/>
    <n v="116"/>
    <n v="67165"/>
    <n v="1.7749008143662559E-3"/>
    <x v="1"/>
    <n v="0"/>
    <n v="0"/>
    <n v="0"/>
    <n v="0"/>
    <n v="0"/>
    <n v="0"/>
    <n v="0"/>
    <n v="0"/>
    <n v="0"/>
    <n v="0"/>
    <n v="0"/>
    <x v="1"/>
  </r>
  <r>
    <x v="134"/>
    <n v="7681"/>
    <n v="459"/>
    <n v="87"/>
    <n v="67281"/>
    <n v="1.7270900022333061E-3"/>
    <x v="1"/>
    <n v="0"/>
    <n v="0"/>
    <n v="0"/>
    <n v="0"/>
    <n v="0"/>
    <n v="0"/>
    <n v="0"/>
    <n v="0"/>
    <n v="0"/>
    <n v="0"/>
    <n v="0"/>
    <x v="1"/>
  </r>
  <r>
    <x v="135"/>
    <n v="7970"/>
    <n v="318"/>
    <n v="97"/>
    <n v="67368"/>
    <n v="1.2930842288313195E-3"/>
    <x v="1"/>
    <n v="0"/>
    <n v="0"/>
    <n v="0"/>
    <n v="0"/>
    <n v="0"/>
    <n v="0"/>
    <n v="0"/>
    <n v="0"/>
    <n v="0"/>
    <n v="0"/>
    <n v="0"/>
    <x v="1"/>
  </r>
  <r>
    <x v="136"/>
    <n v="11249"/>
    <n v="604"/>
    <n v="112"/>
    <n v="67465"/>
    <n v="1.4398527490796817E-3"/>
    <x v="0"/>
    <n v="16440"/>
    <n v="12392"/>
    <n v="61"/>
    <n v="6"/>
    <n v="5769"/>
    <n v="285"/>
    <n v="0"/>
    <n v="126"/>
    <n v="55"/>
    <n v="6.9962202623582602E-3"/>
    <n v="0.35091240875912411"/>
    <x v="0"/>
  </r>
  <r>
    <x v="137"/>
    <n v="8920"/>
    <n v="455"/>
    <n v="93"/>
    <n v="67577"/>
    <n v="1.6601200622545023E-3"/>
    <x v="1"/>
    <n v="0"/>
    <n v="0"/>
    <n v="0"/>
    <n v="0"/>
    <n v="0"/>
    <n v="0"/>
    <n v="0"/>
    <n v="0"/>
    <n v="0"/>
    <n v="0"/>
    <n v="0"/>
    <x v="1"/>
  </r>
  <r>
    <x v="138"/>
    <n v="15262"/>
    <n v="396"/>
    <n v="88"/>
    <n v="67670"/>
    <n v="1.3762078813797595E-3"/>
    <x v="3"/>
    <n v="21921"/>
    <n v="19205"/>
    <n v="7"/>
    <n v="9"/>
    <n v="0"/>
    <n v="737"/>
    <n v="33"/>
    <n v="50"/>
    <n v="0"/>
    <n v="1.2221072853554012E-2"/>
    <n v="0"/>
    <x v="1"/>
  </r>
  <r>
    <x v="139"/>
    <n v="16960"/>
    <n v="432"/>
    <n v="81"/>
    <n v="67758"/>
    <n v="1.3004285503177184E-3"/>
    <x v="1"/>
    <n v="0"/>
    <n v="0"/>
    <n v="0"/>
    <n v="0"/>
    <n v="0"/>
    <n v="0"/>
    <n v="0"/>
    <n v="0"/>
    <n v="0"/>
    <n v="0"/>
    <n v="0"/>
    <x v="1"/>
  </r>
  <r>
    <x v="140"/>
    <n v="15615"/>
    <n v="370"/>
    <n v="61"/>
    <n v="67839"/>
    <n v="1.1954307978393696E-3"/>
    <x v="1"/>
    <n v="0"/>
    <n v="0"/>
    <n v="0"/>
    <n v="0"/>
    <n v="0"/>
    <n v="0"/>
    <n v="0"/>
    <n v="0"/>
    <n v="0"/>
    <n v="0"/>
    <n v="0"/>
    <x v="1"/>
  </r>
  <r>
    <x v="141"/>
    <n v="6747"/>
    <n v="260"/>
    <n v="81"/>
    <n v="67900"/>
    <n v="8.991877828387801E-4"/>
    <x v="1"/>
    <n v="0"/>
    <n v="0"/>
    <n v="0"/>
    <n v="0"/>
    <n v="0"/>
    <n v="0"/>
    <n v="0"/>
    <n v="0"/>
    <n v="0"/>
    <n v="0"/>
    <n v="0"/>
    <x v="1"/>
  </r>
  <r>
    <x v="142"/>
    <n v="8060"/>
    <n v="216"/>
    <n v="67"/>
    <n v="67981"/>
    <n v="1.1929307805596465E-3"/>
    <x v="1"/>
    <n v="0"/>
    <n v="0"/>
    <n v="0"/>
    <n v="0"/>
    <n v="0"/>
    <n v="0"/>
    <n v="0"/>
    <n v="0"/>
    <n v="0"/>
    <n v="0"/>
    <n v="0"/>
    <x v="1"/>
  </r>
  <r>
    <x v="143"/>
    <n v="8212"/>
    <n v="327"/>
    <n v="78"/>
    <n v="68048"/>
    <n v="9.8556949735955626E-4"/>
    <x v="1"/>
    <n v="0"/>
    <n v="0"/>
    <n v="0"/>
    <n v="0"/>
    <n v="0"/>
    <n v="0"/>
    <n v="0"/>
    <n v="0"/>
    <n v="0"/>
    <n v="0"/>
    <n v="0"/>
    <x v="1"/>
  </r>
  <r>
    <x v="144"/>
    <n v="15545"/>
    <n v="465"/>
    <n v="87"/>
    <n v="68126"/>
    <n v="1.146249706089819E-3"/>
    <x v="0"/>
    <n v="26337"/>
    <n v="20085"/>
    <n v="54"/>
    <n v="15"/>
    <n v="10853"/>
    <n v="1130"/>
    <n v="6"/>
    <n v="369"/>
    <n v="97"/>
    <n v="2.2884067756803569E-2"/>
    <n v="0.41208186201921254"/>
    <x v="0"/>
  </r>
  <r>
    <x v="145"/>
    <n v="31035"/>
    <n v="866"/>
    <n v="91"/>
    <n v="68213"/>
    <n v="1.2770454745618413E-3"/>
    <x v="0"/>
    <n v="43984"/>
    <n v="38828"/>
    <n v="212"/>
    <n v="41"/>
    <n v="20836"/>
    <n v="1528"/>
    <n v="31"/>
    <n v="1338"/>
    <n v="36"/>
    <n v="4.5577822409218184E-2"/>
    <n v="0.47371771553292108"/>
    <x v="0"/>
  </r>
  <r>
    <x v="146"/>
    <n v="32378"/>
    <n v="447"/>
    <n v="89"/>
    <n v="68304"/>
    <n v="1.3340565581340801E-3"/>
    <x v="0"/>
    <n v="86409"/>
    <n v="78343"/>
    <n v="1632"/>
    <n v="188"/>
    <n v="36980"/>
    <n v="3086"/>
    <n v="46"/>
    <n v="4111"/>
    <n v="53"/>
    <n v="0.1299338252518154"/>
    <n v="0.42796467960513374"/>
    <x v="0"/>
  </r>
  <r>
    <x v="147"/>
    <n v="31429"/>
    <n v="475"/>
    <n v="128"/>
    <n v="68393"/>
    <n v="1.3029983602717264E-3"/>
    <x v="0"/>
    <n v="22012"/>
    <n v="17297"/>
    <n v="57"/>
    <n v="17"/>
    <n v="8549"/>
    <n v="988"/>
    <n v="17"/>
    <n v="289"/>
    <n v="62"/>
    <n v="1.9753483543637505E-2"/>
    <n v="0.38837906596401961"/>
    <x v="0"/>
  </r>
  <r>
    <x v="148"/>
    <n v="20506"/>
    <n v="363"/>
    <n v="89"/>
    <n v="68521"/>
    <n v="1.8715365607591421E-3"/>
    <x v="0"/>
    <n v="16407"/>
    <n v="12616"/>
    <n v="6"/>
    <n v="2"/>
    <n v="6151"/>
    <n v="301"/>
    <n v="7"/>
    <n v="36"/>
    <n v="11"/>
    <n v="5.1079231184600338E-3"/>
    <n v="0.37490095690863656"/>
    <x v="0"/>
  </r>
  <r>
    <x v="149"/>
    <n v="13472"/>
    <n v="345"/>
    <n v="78"/>
    <n v="68610"/>
    <n v="1.2988718786941229E-3"/>
    <x v="2"/>
    <n v="16499"/>
    <n v="11983"/>
    <n v="20"/>
    <n v="5"/>
    <n v="0"/>
    <n v="320"/>
    <n v="1"/>
    <n v="153"/>
    <n v="0"/>
    <n v="7.2001166010785596E-3"/>
    <n v="0"/>
    <x v="1"/>
  </r>
  <r>
    <x v="150"/>
    <n v="27194"/>
    <n v="671"/>
    <n v="59"/>
    <n v="68688"/>
    <n v="1.1368605159597727E-3"/>
    <x v="0"/>
    <n v="246585"/>
    <n v="232461"/>
    <n v="1150"/>
    <n v="1712"/>
    <n v="131241"/>
    <n v="5148"/>
    <n v="258"/>
    <n v="4141"/>
    <n v="8"/>
    <n v="0.15573317027719544"/>
    <n v="0.53223432082243449"/>
    <x v="1"/>
  </r>
  <r>
    <x v="151"/>
    <n v="34448"/>
    <n v="627"/>
    <n v="119"/>
    <n v="68747"/>
    <n v="8.5895644071744704E-4"/>
    <x v="1"/>
    <n v="0"/>
    <n v="0"/>
    <n v="0"/>
    <n v="0"/>
    <n v="0"/>
    <n v="0"/>
    <n v="0"/>
    <n v="0"/>
    <n v="0"/>
    <n v="0"/>
    <n v="0"/>
    <x v="1"/>
  </r>
  <r>
    <x v="152"/>
    <n v="36602"/>
    <n v="578"/>
    <n v="88"/>
    <n v="68866"/>
    <n v="1.7309846247836268E-3"/>
    <x v="1"/>
    <n v="0"/>
    <n v="0"/>
    <n v="0"/>
    <n v="0"/>
    <n v="0"/>
    <n v="0"/>
    <n v="0"/>
    <n v="0"/>
    <n v="0"/>
    <n v="0"/>
    <n v="0"/>
    <x v="1"/>
  </r>
  <r>
    <x v="153"/>
    <n v="38631"/>
    <n v="756"/>
    <n v="96"/>
    <n v="68954"/>
    <n v="1.2778439287892429E-3"/>
    <x v="1"/>
    <n v="0"/>
    <n v="0"/>
    <n v="0"/>
    <n v="0"/>
    <n v="0"/>
    <n v="0"/>
    <n v="0"/>
    <n v="0"/>
    <n v="0"/>
    <n v="0"/>
    <n v="0"/>
    <x v="1"/>
  </r>
  <r>
    <x v="154"/>
    <n v="33286"/>
    <n v="662"/>
    <n v="115"/>
    <n v="69050"/>
    <n v="1.3922325028279724E-3"/>
    <x v="0"/>
    <n v="21236"/>
    <n v="18660"/>
    <n v="96"/>
    <n v="36"/>
    <n v="9342"/>
    <n v="993"/>
    <n v="10"/>
    <n v="591"/>
    <n v="42"/>
    <n v="2.4475018102824042E-2"/>
    <n v="0.43991335468073084"/>
    <x v="0"/>
  </r>
  <r>
    <x v="155"/>
    <n v="30533"/>
    <n v="697"/>
    <n v="177"/>
    <n v="69165"/>
    <n v="1.66545981173063E-3"/>
    <x v="2"/>
    <n v="22801"/>
    <n v="17566"/>
    <n v="53"/>
    <n v="6"/>
    <n v="0"/>
    <n v="721"/>
    <n v="23"/>
    <n v="789"/>
    <n v="0"/>
    <n v="2.2930673028265743E-2"/>
    <n v="0"/>
    <x v="1"/>
  </r>
  <r>
    <x v="156"/>
    <n v="30105"/>
    <n v="686"/>
    <n v="191"/>
    <n v="69342"/>
    <n v="2.5590978095857732E-3"/>
    <x v="0"/>
    <n v="24443"/>
    <n v="22074"/>
    <n v="83"/>
    <n v="16"/>
    <n v="11121"/>
    <n v="820"/>
    <n v="10"/>
    <n v="588"/>
    <n v="7"/>
    <n v="2.1646332669954717E-2"/>
    <n v="0.45497688499774985"/>
    <x v="1"/>
  </r>
  <r>
    <x v="157"/>
    <n v="52220"/>
    <n v="879"/>
    <n v="216"/>
    <n v="69533"/>
    <n v="2.7544633843846443E-3"/>
    <x v="1"/>
    <n v="0"/>
    <n v="0"/>
    <n v="0"/>
    <n v="0"/>
    <n v="0"/>
    <n v="0"/>
    <n v="0"/>
    <n v="0"/>
    <n v="0"/>
    <n v="0"/>
    <n v="0"/>
    <x v="1"/>
  </r>
  <r>
    <x v="158"/>
    <n v="44324"/>
    <n v="780"/>
    <n v="183"/>
    <n v="69749"/>
    <n v="3.1064386694087697E-3"/>
    <x v="0"/>
    <n v="17144"/>
    <n v="13686"/>
    <n v="59"/>
    <n v="2"/>
    <n v="6254"/>
    <n v="689"/>
    <n v="11"/>
    <n v="313"/>
    <n v="29"/>
    <n v="1.5369395977003255E-2"/>
    <n v="0.36479234717685488"/>
    <x v="0"/>
  </r>
  <r>
    <x v="159"/>
    <n v="33778"/>
    <n v="642"/>
    <n v="198"/>
    <n v="69932"/>
    <n v="2.623693529656339E-3"/>
    <x v="3"/>
    <n v="18497"/>
    <n v="17301"/>
    <n v="1"/>
    <n v="4"/>
    <n v="0"/>
    <n v="437"/>
    <n v="12"/>
    <n v="8"/>
    <n v="0"/>
    <n v="6.549219241548933E-3"/>
    <n v="0"/>
    <x v="1"/>
  </r>
  <r>
    <x v="160"/>
    <n v="71004"/>
    <n v="1349"/>
    <n v="329"/>
    <n v="70366"/>
    <n v="6.2060287136075044E-3"/>
    <x v="0"/>
    <n v="285104"/>
    <n v="265712"/>
    <n v="2623"/>
    <n v="2154"/>
    <n v="163429"/>
    <n v="8383"/>
    <n v="210"/>
    <n v="10673"/>
    <n v="31"/>
    <n v="0.31107352982974734"/>
    <n v="0.573225910544924"/>
    <x v="0"/>
  </r>
  <r>
    <x v="161"/>
    <n v="122326"/>
    <n v="1884"/>
    <n v="470"/>
    <n v="70695"/>
    <n v="4.6755535343773981E-3"/>
    <x v="0"/>
    <n v="39119"/>
    <n v="35462"/>
    <n v="43"/>
    <n v="34"/>
    <n v="14456"/>
    <n v="639"/>
    <n v="60"/>
    <n v="119"/>
    <n v="15"/>
    <n v="1.217907914279652E-2"/>
    <n v="0.36953909864771595"/>
    <x v="0"/>
  </r>
  <r>
    <x v="162"/>
    <n v="136843"/>
    <n v="1806"/>
    <n v="637"/>
    <n v="71165"/>
    <n v="6.6482778131409575E-3"/>
    <x v="0"/>
    <n v="30883"/>
    <n v="23853"/>
    <n v="16"/>
    <n v="24"/>
    <n v="13763"/>
    <n v="460"/>
    <n v="2"/>
    <n v="148"/>
    <n v="5"/>
    <n v="8.7964589334644846E-3"/>
    <n v="0.44564971019654825"/>
    <x v="1"/>
  </r>
  <r>
    <x v="163"/>
    <n v="111135"/>
    <n v="1815"/>
    <n v="554"/>
    <n v="71802"/>
    <n v="8.9510292981100255E-3"/>
    <x v="2"/>
    <n v="18706"/>
    <n v="14140"/>
    <n v="25"/>
    <n v="6"/>
    <n v="0"/>
    <n v="476"/>
    <n v="11"/>
    <n v="335"/>
    <n v="0"/>
    <n v="1.179632879306983E-2"/>
    <n v="0"/>
    <x v="1"/>
  </r>
  <r>
    <x v="164"/>
    <n v="113277"/>
    <n v="2736"/>
    <n v="741"/>
    <n v="72356"/>
    <n v="7.7156625163644467E-3"/>
    <x v="2"/>
    <n v="29721"/>
    <n v="21971"/>
    <n v="84"/>
    <n v="10"/>
    <n v="0"/>
    <n v="634"/>
    <n v="18"/>
    <n v="305"/>
    <n v="0"/>
    <n v="1.4387196638841285E-2"/>
    <n v="0"/>
    <x v="1"/>
  </r>
  <r>
    <x v="165"/>
    <n v="145184"/>
    <n v="3521"/>
    <n v="1026"/>
    <n v="73097"/>
    <n v="1.0241030460500856E-2"/>
    <x v="0"/>
    <n v="235457"/>
    <n v="222616"/>
    <n v="2738"/>
    <n v="785"/>
    <n v="118763"/>
    <n v="4572"/>
    <n v="34"/>
    <n v="9130"/>
    <n v="7"/>
    <n v="0.225371766283158"/>
    <n v="0.5043935835417932"/>
    <x v="1"/>
  </r>
  <r>
    <x v="166"/>
    <n v="149297"/>
    <n v="6819"/>
    <n v="1006"/>
    <n v="74123"/>
    <n v="1.4036143754189639E-2"/>
    <x v="0"/>
    <n v="37495"/>
    <n v="31810"/>
    <n v="171"/>
    <n v="20"/>
    <n v="12931"/>
    <n v="845"/>
    <n v="10"/>
    <n v="569"/>
    <n v="67"/>
    <n v="2.1518287171323341E-2"/>
    <n v="0.3448726496866249"/>
    <x v="0"/>
  </r>
  <r>
    <x v="167"/>
    <n v="111666"/>
    <n v="2498"/>
    <n v="714"/>
    <n v="75129"/>
    <n v="1.3572035670439674E-2"/>
    <x v="0"/>
    <n v="18857"/>
    <n v="14860"/>
    <n v="37"/>
    <n v="20"/>
    <n v="7908"/>
    <n v="454"/>
    <n v="9"/>
    <n v="247"/>
    <n v="22"/>
    <n v="9.9428982150700802E-3"/>
    <n v="0.41936681338494991"/>
    <x v="0"/>
  </r>
  <r>
    <x v="168"/>
    <n v="89277"/>
    <n v="1856"/>
    <n v="583"/>
    <n v="75843"/>
    <n v="9.5036537156091526E-3"/>
    <x v="0"/>
    <n v="44978"/>
    <n v="36897"/>
    <n v="408"/>
    <n v="63"/>
    <n v="20908"/>
    <n v="1439"/>
    <n v="23"/>
    <n v="2183"/>
    <n v="6"/>
    <n v="5.3439341798188364E-2"/>
    <n v="0.46484948196896259"/>
    <x v="1"/>
  </r>
  <r>
    <x v="169"/>
    <n v="88908"/>
    <n v="1891"/>
    <n v="574"/>
    <n v="76426"/>
    <n v="7.6869322152341019E-3"/>
    <x v="0"/>
    <n v="58896"/>
    <n v="54622"/>
    <n v="495"/>
    <n v="146"/>
    <n v="26162"/>
    <n v="2169"/>
    <n v="20"/>
    <n v="2221"/>
    <n v="7"/>
    <n v="6.4179729411456832E-2"/>
    <n v="0.44420673729964683"/>
    <x v="1"/>
  </r>
  <r>
    <x v="170"/>
    <n v="77750"/>
    <n v="1635"/>
    <n v="425"/>
    <n v="77000"/>
    <n v="7.5105330646638583E-3"/>
    <x v="0"/>
    <n v="215716"/>
    <n v="198619"/>
    <n v="3197"/>
    <n v="885"/>
    <n v="106437"/>
    <n v="5463"/>
    <n v="67"/>
    <n v="7795"/>
    <n v="5"/>
    <n v="0.21457142857142858"/>
    <n v="0.49341263513137645"/>
    <x v="1"/>
  </r>
  <r>
    <x v="171"/>
    <n v="61852"/>
    <n v="1514"/>
    <n v="417"/>
    <n v="77425"/>
    <n v="5.5194805194805196E-3"/>
    <x v="0"/>
    <n v="20558"/>
    <n v="16716"/>
    <n v="23"/>
    <n v="5"/>
    <n v="8412"/>
    <n v="365"/>
    <n v="0"/>
    <n v="72"/>
    <n v="38"/>
    <n v="5.9412334517274781E-3"/>
    <n v="0.40918377274053896"/>
    <x v="0"/>
  </r>
  <r>
    <x v="172"/>
    <n v="86286"/>
    <n v="1832"/>
    <n v="431"/>
    <n v="77842"/>
    <n v="5.3858572812399098E-3"/>
    <x v="3"/>
    <n v="114270"/>
    <n v="101814"/>
    <n v="688"/>
    <n v="420"/>
    <n v="0"/>
    <n v="3348"/>
    <n v="47"/>
    <n v="4562"/>
    <n v="0"/>
    <n v="0.11105829757714344"/>
    <n v="0"/>
    <x v="1"/>
  </r>
  <r>
    <x v="173"/>
    <n v="72052"/>
    <n v="1522"/>
    <n v="381"/>
    <n v="78273"/>
    <n v="5.536856709745382E-3"/>
    <x v="2"/>
    <n v="31451"/>
    <n v="23155"/>
    <n v="95"/>
    <n v="8"/>
    <n v="0"/>
    <n v="919"/>
    <n v="23"/>
    <n v="780"/>
    <n v="0"/>
    <n v="2.3213624110485095E-2"/>
    <n v="0"/>
    <x v="1"/>
  </r>
  <r>
    <x v="174"/>
    <n v="65697"/>
    <n v="1755"/>
    <n v="330"/>
    <n v="78654"/>
    <n v="4.8675788586102489E-3"/>
    <x v="2"/>
    <n v="28203"/>
    <n v="21589"/>
    <n v="4"/>
    <n v="8"/>
    <n v="0"/>
    <n v="2441"/>
    <n v="16"/>
    <n v="16"/>
    <n v="0"/>
    <n v="3.149235893915122E-2"/>
    <n v="0"/>
    <x v="1"/>
  </r>
  <r>
    <x v="175"/>
    <n v="55178"/>
    <n v="1412"/>
    <n v="258"/>
    <n v="78984"/>
    <n v="4.1955908154702876E-3"/>
    <x v="0"/>
    <n v="106159"/>
    <n v="103176"/>
    <n v="755"/>
    <n v="550"/>
    <n v="54003"/>
    <n v="2932"/>
    <n v="948"/>
    <n v="3220"/>
    <n v="8"/>
    <n v="9.9450521624632832E-2"/>
    <n v="0.50869921532795148"/>
    <x v="1"/>
  </r>
  <r>
    <x v="176"/>
    <n v="57814"/>
    <n v="1362"/>
    <n v="258"/>
    <n v="79242"/>
    <n v="3.2664843512610147E-3"/>
    <x v="0"/>
    <n v="35231"/>
    <n v="31142"/>
    <n v="74"/>
    <n v="22"/>
    <n v="16704"/>
    <n v="1190"/>
    <n v="20"/>
    <n v="744"/>
    <n v="8"/>
    <n v="2.5592488831680169E-2"/>
    <n v="0.47412789872555422"/>
    <x v="1"/>
  </r>
  <r>
    <x v="177"/>
    <n v="57986"/>
    <n v="1370"/>
    <n v="309"/>
    <n v="79500"/>
    <n v="3.2558491708942227E-3"/>
    <x v="3"/>
    <n v="32891"/>
    <n v="30407"/>
    <n v="6"/>
    <n v="3"/>
    <n v="0"/>
    <n v="1556"/>
    <n v="25"/>
    <n v="56"/>
    <n v="0"/>
    <n v="2.0666666666666667E-2"/>
    <n v="0"/>
    <x v="1"/>
  </r>
  <r>
    <x v="178"/>
    <n v="61982"/>
    <n v="1417"/>
    <n v="417"/>
    <n v="79809"/>
    <n v="3.8867924528301887E-3"/>
    <x v="3"/>
    <n v="19294"/>
    <n v="17107"/>
    <n v="12"/>
    <n v="3"/>
    <n v="0"/>
    <n v="551"/>
    <n v="6"/>
    <n v="159"/>
    <n v="0"/>
    <n v="9.1217782455612767E-3"/>
    <n v="0"/>
    <x v="1"/>
  </r>
  <r>
    <x v="179"/>
    <n v="65789"/>
    <n v="1513"/>
    <n v="489"/>
    <n v="80226"/>
    <n v="5.2249746269217761E-3"/>
    <x v="0"/>
    <n v="70127"/>
    <n v="66797"/>
    <n v="571"/>
    <n v="172"/>
    <n v="34899"/>
    <n v="2065"/>
    <n v="34"/>
    <n v="2002"/>
    <n v="5"/>
    <n v="5.8235484755565531E-2"/>
    <n v="0.49765425585010054"/>
    <x v="1"/>
  </r>
  <r>
    <x v="180"/>
    <n v="62652"/>
    <n v="1424"/>
    <n v="427"/>
    <n v="80715"/>
    <n v="6.0952808316505867E-3"/>
    <x v="0"/>
    <n v="32666"/>
    <n v="30921"/>
    <n v="335"/>
    <n v="100"/>
    <n v="15988"/>
    <n v="872"/>
    <n v="6"/>
    <n v="921"/>
    <n v="7"/>
    <n v="2.6438704082264758E-2"/>
    <n v="0.48943855997061164"/>
    <x v="1"/>
  </r>
  <r>
    <x v="181"/>
    <n v="55588"/>
    <n v="1282"/>
    <n v="353"/>
    <n v="81142"/>
    <n v="5.290218670631233E-3"/>
    <x v="1"/>
    <n v="0"/>
    <n v="0"/>
    <n v="0"/>
    <n v="0"/>
    <n v="0"/>
    <n v="0"/>
    <n v="0"/>
    <n v="0"/>
    <n v="0"/>
    <n v="0"/>
    <n v="0"/>
    <x v="1"/>
  </r>
  <r>
    <x v="182"/>
    <n v="76732"/>
    <n v="2708"/>
    <n v="410"/>
    <n v="81495"/>
    <n v="4.3503980675852214E-3"/>
    <x v="1"/>
    <n v="0"/>
    <n v="0"/>
    <n v="0"/>
    <n v="0"/>
    <n v="0"/>
    <n v="0"/>
    <n v="0"/>
    <n v="0"/>
    <n v="0"/>
    <n v="0"/>
    <n v="0"/>
    <x v="1"/>
  </r>
  <r>
    <x v="183"/>
    <n v="68820"/>
    <n v="1904"/>
    <n v="481"/>
    <n v="81905"/>
    <n v="5.0309834959199953E-3"/>
    <x v="2"/>
    <n v="22375"/>
    <n v="16381"/>
    <n v="31"/>
    <n v="4"/>
    <n v="0"/>
    <n v="677"/>
    <n v="12"/>
    <n v="451"/>
    <n v="0"/>
    <n v="1.4297051462059703E-2"/>
    <n v="0"/>
    <x v="1"/>
  </r>
  <r>
    <x v="184"/>
    <n v="47200"/>
    <n v="1537"/>
    <n v="389"/>
    <n v="82386"/>
    <n v="5.8726573469263174E-3"/>
    <x v="1"/>
    <n v="0"/>
    <n v="0"/>
    <n v="0"/>
    <n v="0"/>
    <n v="0"/>
    <n v="0"/>
    <n v="0"/>
    <n v="0"/>
    <n v="0"/>
    <n v="0"/>
    <n v="0"/>
    <x v="1"/>
  </r>
  <r>
    <x v="185"/>
    <n v="67243"/>
    <n v="2002"/>
    <n v="452"/>
    <n v="82775"/>
    <n v="4.7216760129148152E-3"/>
    <x v="0"/>
    <n v="20187"/>
    <n v="15443"/>
    <n v="55"/>
    <n v="6"/>
    <n v="6584"/>
    <n v="588"/>
    <n v="17"/>
    <n v="51"/>
    <n v="27"/>
    <n v="8.5895499848988224E-3"/>
    <n v="0.3261504928914648"/>
    <x v="0"/>
  </r>
  <r>
    <x v="186"/>
    <n v="85915"/>
    <n v="2197"/>
    <n v="602"/>
    <n v="83227"/>
    <n v="5.4605859257022046E-3"/>
    <x v="0"/>
    <n v="44986"/>
    <n v="37018"/>
    <n v="285"/>
    <n v="114"/>
    <n v="18953"/>
    <n v="2406"/>
    <n v="95"/>
    <n v="1465"/>
    <n v="90"/>
    <n v="5.107717447462963E-2"/>
    <n v="0.4213088516427333"/>
    <x v="0"/>
  </r>
  <r>
    <x v="187"/>
    <n v="64532"/>
    <n v="1487"/>
    <n v="390"/>
    <n v="83829"/>
    <n v="7.2332296009708389E-3"/>
    <x v="3"/>
    <n v="36438"/>
    <n v="33150"/>
    <n v="133"/>
    <n v="54"/>
    <n v="0"/>
    <n v="1313"/>
    <n v="7"/>
    <n v="1368"/>
    <n v="0"/>
    <n v="3.3651838862446173E-2"/>
    <n v="0"/>
    <x v="1"/>
  </r>
  <r>
    <x v="188"/>
    <n v="50737"/>
    <n v="1351"/>
    <n v="423"/>
    <n v="84219"/>
    <n v="4.6523279533335722E-3"/>
    <x v="1"/>
    <n v="0"/>
    <n v="0"/>
    <n v="0"/>
    <n v="0"/>
    <n v="0"/>
    <n v="0"/>
    <n v="0"/>
    <n v="0"/>
    <n v="0"/>
    <n v="0"/>
    <n v="0"/>
    <x v="1"/>
  </r>
  <r>
    <x v="189"/>
    <n v="39000"/>
    <n v="965"/>
    <n v="335"/>
    <n v="84642"/>
    <n v="5.0226195989028603E-3"/>
    <x v="0"/>
    <n v="20910"/>
    <n v="18742"/>
    <n v="37"/>
    <n v="11"/>
    <n v="9589"/>
    <n v="949"/>
    <n v="3"/>
    <n v="135"/>
    <n v="88"/>
    <n v="1.3279459370052692E-2"/>
    <n v="0.45858440937350547"/>
    <x v="0"/>
  </r>
  <r>
    <x v="190"/>
    <n v="34812"/>
    <n v="1063"/>
    <n v="233"/>
    <n v="84977"/>
    <n v="3.9578459866260246E-3"/>
    <x v="2"/>
    <n v="22564"/>
    <n v="15558"/>
    <n v="26"/>
    <n v="6"/>
    <n v="0"/>
    <n v="313"/>
    <n v="23"/>
    <n v="120"/>
    <n v="0"/>
    <n v="5.6721230450592517E-3"/>
    <n v="0"/>
    <x v="1"/>
  </r>
  <r>
    <x v="191"/>
    <n v="30806"/>
    <n v="875"/>
    <n v="265"/>
    <n v="85210"/>
    <n v="2.7419184014498043E-3"/>
    <x v="3"/>
    <n v="13977"/>
    <n v="12588"/>
    <n v="31"/>
    <n v="9"/>
    <n v="0"/>
    <n v="446"/>
    <n v="6"/>
    <n v="325"/>
    <n v="0"/>
    <n v="9.4824551109024754E-3"/>
    <n v="0"/>
    <x v="1"/>
  </r>
  <r>
    <x v="192"/>
    <n v="45574"/>
    <n v="1061"/>
    <n v="310"/>
    <n v="85475"/>
    <n v="3.10996361929351E-3"/>
    <x v="0"/>
    <n v="61558"/>
    <n v="56347"/>
    <n v="215"/>
    <n v="106"/>
    <n v="37280"/>
    <n v="1439"/>
    <n v="15"/>
    <n v="919"/>
    <n v="7"/>
    <n v="3.027785902310617E-2"/>
    <n v="0.60560771954904313"/>
    <x v="1"/>
  </r>
  <r>
    <x v="193"/>
    <n v="43369"/>
    <n v="1077"/>
    <n v="244"/>
    <n v="85785"/>
    <n v="3.6267914594910792E-3"/>
    <x v="2"/>
    <n v="39497"/>
    <n v="29614"/>
    <n v="171"/>
    <n v="100"/>
    <n v="0"/>
    <n v="1280"/>
    <n v="19"/>
    <n v="1929"/>
    <n v="0"/>
    <n v="3.9622311592935826E-2"/>
    <n v="0"/>
    <x v="1"/>
  </r>
  <r>
    <x v="194"/>
    <n v="33570"/>
    <n v="895"/>
    <n v="258"/>
    <n v="86029"/>
    <n v="2.8443201025820366E-3"/>
    <x v="3"/>
    <n v="13220"/>
    <n v="11416"/>
    <n v="14"/>
    <n v="3"/>
    <n v="0"/>
    <n v="264"/>
    <n v="1"/>
    <n v="160"/>
    <n v="0"/>
    <n v="5.1029304071882739E-3"/>
    <n v="0"/>
    <x v="1"/>
  </r>
  <r>
    <x v="195"/>
    <n v="25482"/>
    <n v="797"/>
    <n v="273"/>
    <n v="86287"/>
    <n v="2.9989887131083703E-3"/>
    <x v="1"/>
    <n v="0"/>
    <n v="0"/>
    <n v="0"/>
    <n v="0"/>
    <n v="0"/>
    <n v="0"/>
    <n v="0"/>
    <n v="0"/>
    <n v="0"/>
    <n v="0"/>
    <n v="0"/>
    <x v="1"/>
  </r>
  <r>
    <x v="196"/>
    <n v="21212"/>
    <n v="718"/>
    <n v="274"/>
    <n v="86560"/>
    <n v="3.1638601411568372E-3"/>
    <x v="1"/>
    <n v="0"/>
    <n v="0"/>
    <n v="0"/>
    <n v="0"/>
    <n v="0"/>
    <n v="0"/>
    <n v="0"/>
    <n v="0"/>
    <n v="0"/>
    <n v="0"/>
    <n v="0"/>
    <x v="1"/>
  </r>
  <r>
    <x v="197"/>
    <n v="20688"/>
    <n v="794"/>
    <n v="255"/>
    <n v="86834"/>
    <n v="3.1654343807763401E-3"/>
    <x v="1"/>
    <n v="0"/>
    <n v="0"/>
    <n v="0"/>
    <n v="0"/>
    <n v="0"/>
    <n v="0"/>
    <n v="0"/>
    <n v="0"/>
    <n v="0"/>
    <n v="0"/>
    <n v="0"/>
    <x v="1"/>
  </r>
  <r>
    <x v="198"/>
    <n v="17429"/>
    <n v="619"/>
    <n v="217"/>
    <n v="87089"/>
    <n v="2.9366377225510743E-3"/>
    <x v="1"/>
    <n v="0"/>
    <n v="0"/>
    <n v="0"/>
    <n v="0"/>
    <n v="0"/>
    <n v="0"/>
    <n v="0"/>
    <n v="0"/>
    <n v="0"/>
    <n v="0"/>
    <n v="0"/>
    <x v="1"/>
  </r>
  <r>
    <x v="199"/>
    <n v="29480"/>
    <n v="910"/>
    <n v="264"/>
    <n v="87306"/>
    <n v="2.4917038891249183E-3"/>
    <x v="2"/>
    <n v="20970"/>
    <n v="15223"/>
    <n v="42"/>
    <n v="3"/>
    <n v="0"/>
    <n v="558"/>
    <n v="9"/>
    <n v="684"/>
    <n v="0"/>
    <n v="1.4809978695622294E-2"/>
    <n v="0"/>
    <x v="1"/>
  </r>
  <r>
    <x v="200"/>
    <n v="25027"/>
    <n v="835"/>
    <n v="258"/>
    <n v="87570"/>
    <n v="3.023847158270909E-3"/>
    <x v="1"/>
    <n v="0"/>
    <n v="0"/>
    <n v="0"/>
    <n v="0"/>
    <n v="0"/>
    <n v="0"/>
    <n v="0"/>
    <n v="0"/>
    <n v="0"/>
    <n v="0"/>
    <n v="0"/>
    <x v="1"/>
  </r>
  <r>
    <x v="201"/>
    <n v="24432"/>
    <n v="662"/>
    <n v="186"/>
    <n v="87828"/>
    <n v="2.9462144570058238E-3"/>
    <x v="0"/>
    <n v="19091"/>
    <n v="17544"/>
    <n v="10"/>
    <n v="21"/>
    <n v="10573"/>
    <n v="760"/>
    <n v="7"/>
    <n v="221"/>
    <n v="24"/>
    <n v="1.1363118823154347E-2"/>
    <n v="0.55382117228013195"/>
    <x v="0"/>
  </r>
  <r>
    <x v="202"/>
    <n v="29089"/>
    <n v="749"/>
    <n v="244"/>
    <n v="88014"/>
    <n v="2.1177756524115316E-3"/>
    <x v="3"/>
    <n v="19056"/>
    <n v="17498"/>
    <n v="3"/>
    <n v="2"/>
    <n v="0"/>
    <n v="424"/>
    <n v="12"/>
    <n v="62"/>
    <n v="0"/>
    <n v="5.6922762287817848E-3"/>
    <n v="0"/>
    <x v="1"/>
  </r>
  <r>
    <x v="203"/>
    <n v="54387"/>
    <n v="1197"/>
    <n v="257"/>
    <n v="88258"/>
    <n v="2.7722862271911289E-3"/>
    <x v="2"/>
    <n v="73673"/>
    <n v="53788"/>
    <n v="187"/>
    <n v="14"/>
    <n v="0"/>
    <n v="2346"/>
    <n v="1126"/>
    <n v="1970"/>
    <n v="0"/>
    <n v="6.3778920891024049E-2"/>
    <n v="0"/>
    <x v="1"/>
  </r>
  <r>
    <x v="204"/>
    <n v="36281"/>
    <n v="1156"/>
    <n v="240"/>
    <n v="88515"/>
    <n v="2.9119173332729045E-3"/>
    <x v="1"/>
    <n v="0"/>
    <n v="0"/>
    <n v="0"/>
    <n v="0"/>
    <n v="0"/>
    <n v="0"/>
    <n v="0"/>
    <n v="0"/>
    <n v="0"/>
    <n v="0"/>
    <n v="0"/>
    <x v="1"/>
  </r>
  <r>
    <x v="205"/>
    <n v="40275"/>
    <n v="1152"/>
    <n v="291"/>
    <n v="88755"/>
    <n v="2.7114048466361632E-3"/>
    <x v="0"/>
    <n v="32992"/>
    <n v="26802"/>
    <n v="127"/>
    <n v="44"/>
    <n v="13890"/>
    <n v="1178"/>
    <n v="12"/>
    <n v="878"/>
    <n v="28"/>
    <n v="2.4731001070362232E-2"/>
    <n v="0.42101115421920465"/>
    <x v="0"/>
  </r>
  <r>
    <x v="206"/>
    <n v="28641"/>
    <n v="739"/>
    <n v="190"/>
    <n v="89046"/>
    <n v="3.2786885245901639E-3"/>
    <x v="1"/>
    <n v="0"/>
    <n v="0"/>
    <n v="0"/>
    <n v="0"/>
    <n v="0"/>
    <n v="0"/>
    <n v="0"/>
    <n v="0"/>
    <n v="0"/>
    <n v="0"/>
    <n v="0"/>
    <x v="1"/>
  </r>
  <r>
    <x v="207"/>
    <n v="51944"/>
    <n v="2123"/>
    <n v="310"/>
    <n v="89236"/>
    <n v="2.1337286346382769E-3"/>
    <x v="0"/>
    <n v="45330"/>
    <n v="38358"/>
    <n v="235"/>
    <n v="25"/>
    <n v="17298"/>
    <n v="1552"/>
    <n v="3"/>
    <n v="1196"/>
    <n v="47"/>
    <n v="3.3461831547805819E-2"/>
    <n v="0.38160158835208469"/>
    <x v="0"/>
  </r>
  <r>
    <x v="208"/>
    <n v="38020"/>
    <n v="979"/>
    <n v="332"/>
    <n v="89546"/>
    <n v="3.4739342866107847E-3"/>
    <x v="1"/>
    <n v="0"/>
    <n v="0"/>
    <n v="0"/>
    <n v="0"/>
    <n v="0"/>
    <n v="0"/>
    <n v="0"/>
    <n v="0"/>
    <n v="0"/>
    <n v="0"/>
    <n v="0"/>
    <x v="1"/>
  </r>
  <r>
    <x v="209"/>
    <n v="32260"/>
    <n v="1026"/>
    <n v="289"/>
    <n v="89878"/>
    <n v="3.7075916288834788E-3"/>
    <x v="1"/>
    <n v="0"/>
    <n v="0"/>
    <n v="0"/>
    <n v="0"/>
    <n v="0"/>
    <n v="0"/>
    <n v="0"/>
    <n v="0"/>
    <n v="0"/>
    <n v="0"/>
    <n v="0"/>
    <x v="1"/>
  </r>
  <r>
    <x v="210"/>
    <n v="51256"/>
    <n v="1369"/>
    <n v="418"/>
    <n v="90167"/>
    <n v="3.215469859142393E-3"/>
    <x v="0"/>
    <n v="48599"/>
    <n v="42482"/>
    <n v="283"/>
    <n v="98"/>
    <n v="24426"/>
    <n v="1495"/>
    <n v="6"/>
    <n v="1556"/>
    <n v="8"/>
    <n v="3.7042376922820988E-2"/>
    <n v="0.50260293421675339"/>
    <x v="1"/>
  </r>
  <r>
    <x v="211"/>
    <n v="42683"/>
    <n v="1158"/>
    <n v="418"/>
    <n v="90585"/>
    <n v="4.635842381359034E-3"/>
    <x v="1"/>
    <n v="0"/>
    <n v="0"/>
    <n v="0"/>
    <n v="0"/>
    <n v="0"/>
    <n v="0"/>
    <n v="0"/>
    <n v="0"/>
    <n v="0"/>
    <n v="0"/>
    <n v="0"/>
    <x v="1"/>
  </r>
  <r>
    <x v="212"/>
    <n v="33826"/>
    <n v="982"/>
    <n v="393"/>
    <n v="91003"/>
    <n v="4.6144505160898601E-3"/>
    <x v="1"/>
    <n v="0"/>
    <n v="0"/>
    <n v="0"/>
    <n v="0"/>
    <n v="0"/>
    <n v="0"/>
    <n v="0"/>
    <n v="0"/>
    <n v="0"/>
    <n v="0"/>
    <n v="0"/>
    <x v="1"/>
  </r>
  <r>
    <x v="213"/>
    <n v="29306"/>
    <n v="851"/>
    <n v="292"/>
    <n v="91396"/>
    <n v="4.3185389492654087E-3"/>
    <x v="1"/>
    <n v="0"/>
    <n v="0"/>
    <n v="0"/>
    <n v="0"/>
    <n v="0"/>
    <n v="0"/>
    <n v="0"/>
    <n v="0"/>
    <n v="0"/>
    <n v="0"/>
    <n v="0"/>
    <x v="1"/>
  </r>
  <r>
    <x v="214"/>
    <n v="30808"/>
    <n v="969"/>
    <n v="373"/>
    <n v="91688"/>
    <n v="3.1948881789137379E-3"/>
    <x v="1"/>
    <n v="0"/>
    <n v="0"/>
    <n v="0"/>
    <n v="0"/>
    <n v="0"/>
    <n v="0"/>
    <n v="0"/>
    <n v="0"/>
    <n v="0"/>
    <n v="0"/>
    <n v="0"/>
    <x v="1"/>
  </r>
  <r>
    <x v="215"/>
    <n v="31820"/>
    <n v="921"/>
    <n v="383"/>
    <n v="92061"/>
    <n v="4.0681441409999124E-3"/>
    <x v="0"/>
    <n v="36231"/>
    <n v="35140"/>
    <n v="15"/>
    <n v="14"/>
    <n v="17521"/>
    <n v="790"/>
    <n v="23"/>
    <n v="66"/>
    <n v="25"/>
    <n v="9.7109525206113337E-3"/>
    <n v="0.48359139963015096"/>
    <x v="0"/>
  </r>
  <r>
    <x v="216"/>
    <n v="40212"/>
    <n v="1131"/>
    <n v="282"/>
    <n v="92444"/>
    <n v="4.1602850284050792E-3"/>
    <x v="3"/>
    <n v="26530"/>
    <n v="24195"/>
    <n v="33"/>
    <n v="14"/>
    <n v="0"/>
    <n v="667"/>
    <n v="12"/>
    <n v="343"/>
    <n v="0"/>
    <n v="1.1412314482281164E-2"/>
    <n v="0"/>
    <x v="1"/>
  </r>
  <r>
    <x v="217"/>
    <n v="30461"/>
    <n v="900"/>
    <n v="287"/>
    <n v="92726"/>
    <n v="3.050495435074207E-3"/>
    <x v="1"/>
    <n v="0"/>
    <n v="0"/>
    <n v="0"/>
    <n v="0"/>
    <n v="0"/>
    <n v="0"/>
    <n v="0"/>
    <n v="0"/>
    <n v="0"/>
    <n v="0"/>
    <n v="0"/>
    <x v="1"/>
  </r>
  <r>
    <x v="218"/>
    <n v="26904"/>
    <n v="757"/>
    <n v="257"/>
    <n v="93013"/>
    <n v="3.0951405215365701E-3"/>
    <x v="0"/>
    <n v="20637"/>
    <n v="17007"/>
    <n v="88"/>
    <n v="16"/>
    <n v="8462"/>
    <n v="843"/>
    <n v="5"/>
    <n v="454"/>
    <n v="29"/>
    <n v="1.4944147592272049E-2"/>
    <n v="0.41004021902408294"/>
    <x v="0"/>
  </r>
  <r>
    <x v="219"/>
    <n v="20941"/>
    <n v="785"/>
    <n v="268"/>
    <n v="93270"/>
    <n v="2.7630546267726017E-3"/>
    <x v="1"/>
    <n v="0"/>
    <n v="0"/>
    <n v="0"/>
    <n v="0"/>
    <n v="0"/>
    <n v="0"/>
    <n v="0"/>
    <n v="0"/>
    <n v="0"/>
    <n v="0"/>
    <n v="0"/>
    <x v="1"/>
  </r>
  <r>
    <x v="220"/>
    <n v="19903"/>
    <n v="715"/>
    <n v="263"/>
    <n v="93538"/>
    <n v="2.8733783638897822E-3"/>
    <x v="1"/>
    <n v="0"/>
    <n v="0"/>
    <n v="0"/>
    <n v="0"/>
    <n v="0"/>
    <n v="0"/>
    <n v="0"/>
    <n v="0"/>
    <n v="0"/>
    <n v="0"/>
    <n v="0"/>
    <x v="1"/>
  </r>
  <r>
    <x v="221"/>
    <n v="17637"/>
    <n v="688"/>
    <n v="272"/>
    <n v="93801"/>
    <n v="2.8116915050567684E-3"/>
    <x v="1"/>
    <n v="0"/>
    <n v="0"/>
    <n v="0"/>
    <n v="0"/>
    <n v="0"/>
    <n v="0"/>
    <n v="0"/>
    <n v="0"/>
    <n v="0"/>
    <n v="0"/>
    <n v="0"/>
    <x v="1"/>
  </r>
  <r>
    <x v="222"/>
    <n v="22851"/>
    <n v="781"/>
    <n v="258"/>
    <n v="94073"/>
    <n v="2.8997558661421519E-3"/>
    <x v="1"/>
    <n v="0"/>
    <n v="0"/>
    <n v="0"/>
    <n v="0"/>
    <n v="0"/>
    <n v="0"/>
    <n v="0"/>
    <n v="0"/>
    <n v="0"/>
    <n v="0"/>
    <n v="0"/>
    <x v="1"/>
  </r>
  <r>
    <x v="223"/>
    <n v="32651"/>
    <n v="863"/>
    <n v="236"/>
    <n v="94331"/>
    <n v="2.7425509976295006E-3"/>
    <x v="0"/>
    <n v="28170"/>
    <n v="22972"/>
    <n v="123"/>
    <n v="22"/>
    <n v="11428"/>
    <n v="1126"/>
    <n v="23"/>
    <n v="982"/>
    <n v="8"/>
    <n v="2.3894583964974399E-2"/>
    <n v="0.40567980120695774"/>
    <x v="1"/>
  </r>
  <r>
    <x v="224"/>
    <n v="42303"/>
    <n v="999"/>
    <n v="248"/>
    <n v="94567"/>
    <n v="2.5018286671401766E-3"/>
    <x v="0"/>
    <n v="308394"/>
    <n v="299382"/>
    <n v="4796"/>
    <n v="1867"/>
    <n v="151939"/>
    <n v="7751"/>
    <n v="18"/>
    <n v="15384"/>
    <n v="8"/>
    <n v="0.29554707244599066"/>
    <n v="0.49267819737089569"/>
    <x v="1"/>
  </r>
  <r>
    <x v="225"/>
    <n v="56211"/>
    <n v="1204"/>
    <n v="406"/>
    <n v="94815"/>
    <n v="2.6224793003901997E-3"/>
    <x v="0"/>
    <n v="65986"/>
    <n v="58931"/>
    <n v="634"/>
    <n v="225"/>
    <n v="28193"/>
    <n v="2092"/>
    <n v="30"/>
    <n v="2890"/>
    <n v="8"/>
    <n v="5.9547539946211044E-2"/>
    <n v="0.42725729700239445"/>
    <x v="1"/>
  </r>
  <r>
    <x v="226"/>
    <n v="63221"/>
    <n v="1286"/>
    <n v="500"/>
    <n v="95221"/>
    <n v="4.2820228866740492E-3"/>
    <x v="1"/>
    <n v="0"/>
    <n v="0"/>
    <n v="0"/>
    <n v="0"/>
    <n v="0"/>
    <n v="0"/>
    <n v="0"/>
    <n v="0"/>
    <n v="0"/>
    <n v="0"/>
    <n v="0"/>
    <x v="1"/>
  </r>
  <r>
    <x v="227"/>
    <n v="56787"/>
    <n v="1114"/>
    <n v="451"/>
    <n v="95721"/>
    <n v="5.2509425441866816E-3"/>
    <x v="0"/>
    <n v="37084"/>
    <n v="32903"/>
    <n v="215"/>
    <n v="118"/>
    <n v="13587"/>
    <n v="1665"/>
    <n v="28"/>
    <n v="554"/>
    <n v="63"/>
    <n v="2.5720583779943795E-2"/>
    <n v="0.36638442454967102"/>
    <x v="0"/>
  </r>
  <r>
    <x v="228"/>
    <n v="55747"/>
    <n v="1248"/>
    <n v="480"/>
    <n v="96172"/>
    <n v="4.7116097825973405E-3"/>
    <x v="0"/>
    <n v="27261"/>
    <n v="22175"/>
    <n v="164"/>
    <n v="23"/>
    <n v="10937"/>
    <n v="949"/>
    <n v="5"/>
    <n v="859"/>
    <n v="9"/>
    <n v="2.0556918853720418E-2"/>
    <n v="0.40119584754777887"/>
    <x v="1"/>
  </r>
  <r>
    <x v="229"/>
    <n v="63188"/>
    <n v="1305"/>
    <n v="484"/>
    <n v="96652"/>
    <n v="4.9910576883084477E-3"/>
    <x v="3"/>
    <n v="21299"/>
    <n v="20076"/>
    <n v="27"/>
    <n v="3"/>
    <n v="0"/>
    <n v="649"/>
    <n v="32"/>
    <n v="263"/>
    <n v="0"/>
    <n v="1.004635186028225E-2"/>
    <n v="0"/>
    <x v="1"/>
  </r>
  <r>
    <x v="230"/>
    <n v="63648"/>
    <n v="1335"/>
    <n v="507"/>
    <n v="97136"/>
    <n v="5.0076563340644784E-3"/>
    <x v="0"/>
    <n v="22606"/>
    <n v="18282"/>
    <n v="149"/>
    <n v="41"/>
    <n v="9285"/>
    <n v="804"/>
    <n v="9"/>
    <n v="496"/>
    <n v="84"/>
    <n v="1.5009883050568275E-2"/>
    <n v="0.41073166415995754"/>
    <x v="0"/>
  </r>
  <r>
    <x v="231"/>
    <n v="46059"/>
    <n v="1187"/>
    <n v="446"/>
    <n v="97643"/>
    <n v="5.2194860813704501E-3"/>
    <x v="1"/>
    <n v="0"/>
    <n v="0"/>
    <n v="0"/>
    <n v="0"/>
    <n v="0"/>
    <n v="0"/>
    <n v="0"/>
    <n v="0"/>
    <n v="0"/>
    <n v="0"/>
    <n v="0"/>
    <x v="1"/>
  </r>
  <r>
    <x v="232"/>
    <n v="43595"/>
    <n v="1474"/>
    <n v="380"/>
    <n v="98089"/>
    <n v="4.5676597400735328E-3"/>
    <x v="1"/>
    <n v="0"/>
    <n v="0"/>
    <n v="0"/>
    <n v="0"/>
    <n v="0"/>
    <n v="0"/>
    <n v="0"/>
    <n v="0"/>
    <n v="0"/>
    <n v="0"/>
    <n v="0"/>
    <x v="1"/>
  </r>
  <r>
    <x v="233"/>
    <n v="42336"/>
    <n v="1914"/>
    <n v="407"/>
    <n v="98469"/>
    <n v="3.8740327661613435E-3"/>
    <x v="1"/>
    <n v="0"/>
    <n v="0"/>
    <n v="0"/>
    <n v="0"/>
    <n v="0"/>
    <n v="0"/>
    <n v="0"/>
    <n v="0"/>
    <n v="0"/>
    <n v="0"/>
    <n v="0"/>
    <x v="1"/>
  </r>
  <r>
    <x v="234"/>
    <n v="35546"/>
    <n v="891"/>
    <n v="353"/>
    <n v="98876"/>
    <n v="4.133280524835227E-3"/>
    <x v="1"/>
    <n v="0"/>
    <n v="0"/>
    <n v="0"/>
    <n v="0"/>
    <n v="0"/>
    <n v="0"/>
    <n v="0"/>
    <n v="0"/>
    <n v="0"/>
    <n v="0"/>
    <n v="0"/>
    <x v="1"/>
  </r>
  <r>
    <x v="235"/>
    <n v="40656"/>
    <n v="951"/>
    <n v="370"/>
    <n v="99229"/>
    <n v="3.5701282414337151E-3"/>
    <x v="1"/>
    <n v="0"/>
    <n v="0"/>
    <n v="0"/>
    <n v="0"/>
    <n v="0"/>
    <n v="0"/>
    <n v="0"/>
    <n v="0"/>
    <n v="0"/>
    <n v="0"/>
    <n v="0"/>
    <x v="1"/>
  </r>
  <r>
    <x v="236"/>
    <n v="32341"/>
    <n v="848"/>
    <n v="321"/>
    <n v="99599"/>
    <n v="3.7287486521077507E-3"/>
    <x v="1"/>
    <n v="0"/>
    <n v="0"/>
    <n v="0"/>
    <n v="0"/>
    <n v="0"/>
    <n v="0"/>
    <n v="0"/>
    <n v="0"/>
    <n v="0"/>
    <n v="0"/>
    <n v="0"/>
    <x v="1"/>
  </r>
  <r>
    <x v="237"/>
    <n v="36382"/>
    <n v="1023"/>
    <n v="316"/>
    <n v="99920"/>
    <n v="3.2229239249390055E-3"/>
    <x v="1"/>
    <n v="0"/>
    <n v="0"/>
    <n v="0"/>
    <n v="0"/>
    <n v="0"/>
    <n v="0"/>
    <n v="0"/>
    <n v="0"/>
    <n v="0"/>
    <n v="0"/>
    <n v="0"/>
    <x v="1"/>
  </r>
  <r>
    <x v="238"/>
    <n v="18998"/>
    <n v="598"/>
    <n v="240"/>
    <n v="100236"/>
    <n v="3.1625300240192152E-3"/>
    <x v="1"/>
    <n v="0"/>
    <n v="0"/>
    <n v="0"/>
    <n v="0"/>
    <n v="0"/>
    <n v="0"/>
    <n v="0"/>
    <n v="0"/>
    <n v="0"/>
    <n v="0"/>
    <n v="0"/>
    <x v="1"/>
  </r>
  <r>
    <x v="239"/>
    <n v="17594"/>
    <n v="546"/>
    <n v="236"/>
    <n v="100476"/>
    <n v="2.3943493355680595E-3"/>
    <x v="1"/>
    <n v="0"/>
    <n v="0"/>
    <n v="0"/>
    <n v="0"/>
    <n v="0"/>
    <n v="0"/>
    <n v="0"/>
    <n v="0"/>
    <n v="0"/>
    <n v="0"/>
    <n v="0"/>
    <x v="1"/>
  </r>
  <r>
    <x v="240"/>
    <n v="25899"/>
    <n v="604"/>
    <n v="207"/>
    <n v="100712"/>
    <n v="2.3488196186153909E-3"/>
    <x v="1"/>
    <n v="0"/>
    <n v="0"/>
    <n v="0"/>
    <n v="0"/>
    <n v="0"/>
    <n v="0"/>
    <n v="0"/>
    <n v="0"/>
    <n v="0"/>
    <n v="0"/>
    <n v="0"/>
    <x v="1"/>
  </r>
  <r>
    <x v="241"/>
    <n v="17090"/>
    <n v="512"/>
    <n v="173"/>
    <n v="100919"/>
    <n v="2.0553657955357852E-3"/>
    <x v="1"/>
    <n v="0"/>
    <n v="0"/>
    <n v="0"/>
    <n v="0"/>
    <n v="0"/>
    <n v="0"/>
    <n v="0"/>
    <n v="0"/>
    <n v="0"/>
    <n v="0"/>
    <n v="0"/>
    <x v="1"/>
  </r>
  <r>
    <x v="242"/>
    <n v="32754"/>
    <n v="730"/>
    <n v="195"/>
    <n v="101092"/>
    <n v="1.7142460785382336E-3"/>
    <x v="1"/>
    <n v="0"/>
    <n v="0"/>
    <n v="0"/>
    <n v="0"/>
    <n v="0"/>
    <n v="0"/>
    <n v="0"/>
    <n v="0"/>
    <n v="0"/>
    <n v="0"/>
    <n v="0"/>
    <x v="1"/>
  </r>
  <r>
    <x v="243"/>
    <n v="22673"/>
    <n v="606"/>
    <n v="183"/>
    <n v="101287"/>
    <n v="1.9289360186760575E-3"/>
    <x v="1"/>
    <n v="0"/>
    <n v="0"/>
    <n v="0"/>
    <n v="0"/>
    <n v="0"/>
    <n v="0"/>
    <n v="0"/>
    <n v="0"/>
    <n v="0"/>
    <n v="0"/>
    <n v="0"/>
    <x v="1"/>
  </r>
  <r>
    <x v="244"/>
    <n v="26812"/>
    <n v="645"/>
    <n v="207"/>
    <n v="101470"/>
    <n v="1.8067471639993287E-3"/>
    <x v="1"/>
    <n v="0"/>
    <n v="0"/>
    <n v="0"/>
    <n v="0"/>
    <n v="0"/>
    <n v="0"/>
    <n v="0"/>
    <n v="0"/>
    <n v="0"/>
    <n v="0"/>
    <n v="0"/>
    <x v="1"/>
  </r>
  <r>
    <x v="245"/>
    <n v="24858"/>
    <n v="600"/>
    <n v="185"/>
    <n v="101677"/>
    <n v="2.0400118261555138E-3"/>
    <x v="3"/>
    <n v="35057"/>
    <n v="31629"/>
    <n v="41"/>
    <n v="7"/>
    <n v="0"/>
    <n v="591"/>
    <n v="88"/>
    <n v="210"/>
    <n v="0"/>
    <n v="9.1466113280289536E-3"/>
    <n v="0"/>
    <x v="1"/>
  </r>
  <r>
    <x v="246"/>
    <n v="22806"/>
    <n v="567"/>
    <n v="149"/>
    <n v="101862"/>
    <n v="1.8194871996616738E-3"/>
    <x v="0"/>
    <n v="62193"/>
    <n v="51412"/>
    <n v="676"/>
    <n v="112"/>
    <n v="30262"/>
    <n v="1953"/>
    <n v="8"/>
    <n v="3550"/>
    <n v="23"/>
    <n v="6.0739039092105006E-2"/>
    <n v="0.48658209123213225"/>
    <x v="0"/>
  </r>
  <r>
    <x v="247"/>
    <n v="15137"/>
    <n v="509"/>
    <n v="144"/>
    <n v="102011"/>
    <n v="1.4627633464883863E-3"/>
    <x v="3"/>
    <n v="14478"/>
    <n v="13062"/>
    <n v="23"/>
    <n v="3"/>
    <n v="0"/>
    <n v="186"/>
    <n v="27"/>
    <n v="72"/>
    <n v="0"/>
    <n v="3.0192822342688533E-3"/>
    <n v="0"/>
    <x v="1"/>
  </r>
  <r>
    <x v="248"/>
    <n v="30244"/>
    <n v="641"/>
    <n v="197"/>
    <n v="102155"/>
    <n v="1.4116124731646587E-3"/>
    <x v="1"/>
    <n v="0"/>
    <n v="0"/>
    <n v="0"/>
    <n v="0"/>
    <n v="0"/>
    <n v="0"/>
    <n v="0"/>
    <n v="0"/>
    <n v="0"/>
    <n v="0"/>
    <n v="0"/>
    <x v="1"/>
  </r>
  <r>
    <x v="249"/>
    <n v="21086"/>
    <n v="525"/>
    <n v="154"/>
    <n v="102352"/>
    <n v="1.928442073319955E-3"/>
    <x v="1"/>
    <n v="0"/>
    <n v="0"/>
    <n v="0"/>
    <n v="0"/>
    <n v="0"/>
    <n v="0"/>
    <n v="0"/>
    <n v="0"/>
    <n v="0"/>
    <n v="0"/>
    <n v="0"/>
    <x v="1"/>
  </r>
  <r>
    <x v="250"/>
    <n v="16546"/>
    <n v="534"/>
    <n v="161"/>
    <n v="102506"/>
    <n v="1.5046115366578084E-3"/>
    <x v="0"/>
    <n v="7315"/>
    <n v="6287"/>
    <n v="1"/>
    <n v="11"/>
    <n v="2533"/>
    <n v="267"/>
    <n v="3"/>
    <n v="13"/>
    <n v="70"/>
    <n v="2.7705695276374065E-3"/>
    <n v="0.34627477785372524"/>
    <x v="0"/>
  </r>
  <r>
    <x v="251"/>
    <n v="13998"/>
    <n v="442"/>
    <n v="179"/>
    <n v="102667"/>
    <n v="1.5706397674282481E-3"/>
    <x v="1"/>
    <n v="0"/>
    <n v="0"/>
    <n v="0"/>
    <n v="0"/>
    <n v="0"/>
    <n v="0"/>
    <n v="0"/>
    <n v="0"/>
    <n v="0"/>
    <n v="0"/>
    <n v="0"/>
    <x v="1"/>
  </r>
  <r>
    <x v="252"/>
    <n v="10048"/>
    <n v="366"/>
    <n v="146"/>
    <n v="102846"/>
    <n v="1.7435008327895038E-3"/>
    <x v="1"/>
    <n v="0"/>
    <n v="0"/>
    <n v="0"/>
    <n v="0"/>
    <n v="0"/>
    <n v="0"/>
    <n v="0"/>
    <n v="0"/>
    <n v="0"/>
    <n v="0"/>
    <n v="0"/>
    <x v="1"/>
  </r>
  <r>
    <x v="253"/>
    <n v="9056"/>
    <n v="330"/>
    <n v="115"/>
    <n v="102992"/>
    <n v="1.4195982342531553E-3"/>
    <x v="1"/>
    <n v="0"/>
    <n v="0"/>
    <n v="0"/>
    <n v="0"/>
    <n v="0"/>
    <n v="0"/>
    <n v="0"/>
    <n v="0"/>
    <n v="0"/>
    <n v="0"/>
    <n v="0"/>
    <x v="1"/>
  </r>
  <r>
    <x v="254"/>
    <n v="24522"/>
    <n v="469"/>
    <n v="133"/>
    <n v="103107"/>
    <n v="1.1165915799285382E-3"/>
    <x v="0"/>
    <n v="27270"/>
    <n v="25252"/>
    <n v="406"/>
    <n v="14"/>
    <n v="9924"/>
    <n v="1194"/>
    <n v="6"/>
    <n v="1232"/>
    <n v="49"/>
    <n v="2.7524804329482965E-2"/>
    <n v="0.36391639163916389"/>
    <x v="0"/>
  </r>
  <r>
    <x v="255"/>
    <n v="12135"/>
    <n v="327"/>
    <n v="109"/>
    <n v="103240"/>
    <n v="1.289922119739688E-3"/>
    <x v="1"/>
    <n v="0"/>
    <n v="0"/>
    <n v="0"/>
    <n v="0"/>
    <n v="0"/>
    <n v="0"/>
    <n v="0"/>
    <n v="0"/>
    <n v="0"/>
    <n v="0"/>
    <n v="0"/>
    <x v="1"/>
  </r>
  <r>
    <x v="256"/>
    <n v="12081"/>
    <n v="460"/>
    <n v="129"/>
    <n v="103349"/>
    <n v="1.0557923285548238E-3"/>
    <x v="1"/>
    <n v="0"/>
    <n v="0"/>
    <n v="0"/>
    <n v="0"/>
    <n v="0"/>
    <n v="0"/>
    <n v="0"/>
    <n v="0"/>
    <n v="0"/>
    <n v="0"/>
    <n v="0"/>
    <x v="1"/>
  </r>
  <r>
    <x v="257"/>
    <n v="29039"/>
    <n v="799"/>
    <n v="141"/>
    <n v="103478"/>
    <n v="1.2481978538737674E-3"/>
    <x v="0"/>
    <n v="104886"/>
    <n v="98151"/>
    <n v="1041"/>
    <n v="1169"/>
    <n v="38966"/>
    <n v="3896"/>
    <n v="20"/>
    <n v="4416"/>
    <n v="28"/>
    <n v="9.0579640116739787E-2"/>
    <n v="0.37150811357092461"/>
    <x v="0"/>
  </r>
  <r>
    <x v="258"/>
    <n v="33961"/>
    <n v="1370"/>
    <n v="505"/>
    <n v="103619"/>
    <n v="1.3626084771642282E-3"/>
    <x v="1"/>
    <n v="0"/>
    <n v="0"/>
    <n v="0"/>
    <n v="0"/>
    <n v="0"/>
    <n v="0"/>
    <n v="0"/>
    <n v="0"/>
    <n v="0"/>
    <n v="0"/>
    <n v="0"/>
    <x v="1"/>
  </r>
  <r>
    <x v="259"/>
    <n v="67344"/>
    <n v="2084"/>
    <n v="100"/>
    <n v="104124"/>
    <n v="4.873623563246123E-3"/>
    <x v="1"/>
    <n v="0"/>
    <n v="0"/>
    <n v="0"/>
    <n v="0"/>
    <n v="0"/>
    <n v="0"/>
    <n v="0"/>
    <n v="0"/>
    <n v="0"/>
    <n v="0"/>
    <n v="0"/>
    <x v="1"/>
  </r>
  <r>
    <x v="260"/>
    <n v="19402"/>
    <n v="512"/>
    <n v="0"/>
    <n v="104224"/>
    <n v="9.6039337712727128E-4"/>
    <x v="0"/>
    <n v="10612"/>
    <n v="9089"/>
    <n v="105"/>
    <n v="5"/>
    <n v="4335"/>
    <n v="634"/>
    <n v="8"/>
    <n v="518"/>
    <n v="22"/>
    <n v="1.2137319619281547E-2"/>
    <n v="0.408499811534112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75250"/>
  </r>
  <r>
    <x v="1"/>
    <n v="7087"/>
  </r>
  <r>
    <x v="2"/>
    <n v="2397"/>
  </r>
  <r>
    <x v="3"/>
    <n v="2293"/>
  </r>
  <r>
    <x v="4"/>
    <n v="218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9901"/>
  </r>
  <r>
    <x v="1"/>
    <n v="5211"/>
  </r>
  <r>
    <x v="2"/>
    <n v="4273"/>
  </r>
  <r>
    <x v="3"/>
    <n v="4065"/>
  </r>
  <r>
    <x v="4"/>
    <n v="3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A49BC-A9D0-8649-995E-14AE679159A4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G21" firstHeaderRow="0" firstDataRow="1" firstDataCol="1"/>
  <pivotFields count="2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h="1" x="1"/>
        <item h="1" x="2"/>
        <item h="1" x="3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numFmtId="165" showAll="0"/>
    <pivotField numFmtId="165" showAll="0"/>
    <pivotField axis="axisRow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6"/>
    <field x="18"/>
  </rowFields>
  <rowItems count="4">
    <i>
      <x v="3"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Impressions" fld="7" subtotal="average" baseField="0" baseItem="0"/>
    <dataField name="Average of Reach" fld="8" subtotal="average" baseField="0" baseItem="0"/>
    <dataField name="Average of Shares" fld="9" subtotal="average" baseField="0" baseItem="0"/>
    <dataField name="Average of Likes" fld="12" subtotal="average" baseField="0" baseItem="0"/>
    <dataField name="Average of Comments" fld="13" subtotal="average" baseField="0" baseItem="0"/>
    <dataField name="Average of Saves" fld="14" subtotal="average" baseField="0" baseItem="0"/>
  </dataFields>
  <chartFormats count="6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E8F68-8A26-B047-B82F-CA67E380A4F9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5" firstHeaderRow="1" firstDataRow="1" firstDataCol="1"/>
  <pivotFields count="21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h="1" x="1"/>
        <item x="2"/>
        <item x="3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Reach" fld="8" subtotal="average" baseField="0" baseItem="0" numFmtId="167"/>
  </dataFields>
  <formats count="3">
    <format dxfId="22">
      <pivotArea collapsedLevelsAreSubtotals="1" fieldPosition="0">
        <references count="1">
          <reference field="6" count="0"/>
        </references>
      </pivotArea>
    </format>
    <format dxfId="21">
      <pivotArea grandRow="1" outline="0" collapsedLevelsAreSubtotals="1" fieldPosition="0"/>
    </format>
    <format dxfId="20">
      <pivotArea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7E4F7-593A-A941-8B9F-ED9559EE7412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2:B46" firstHeaderRow="1" firstDataRow="1" firstDataCol="1"/>
  <pivotFields count="21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h="1"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Saves" fld="14" subtotal="average" baseField="0" baseItem="0"/>
  </dataFields>
  <formats count="5">
    <format dxfId="27">
      <pivotArea collapsedLevelsAreSubtotals="1" fieldPosition="0">
        <references count="1">
          <reference field="6" count="1">
            <x v="1"/>
          </reference>
        </references>
      </pivotArea>
    </format>
    <format dxfId="26">
      <pivotArea collapsedLevelsAreSubtotals="1" fieldPosition="0">
        <references count="1">
          <reference field="6" count="1">
            <x v="2"/>
          </reference>
        </references>
      </pivotArea>
    </format>
    <format dxfId="25">
      <pivotArea collapsedLevelsAreSubtotals="1" fieldPosition="0">
        <references count="1">
          <reference field="6" count="1">
            <x v="3"/>
          </reference>
        </references>
      </pivotArea>
    </format>
    <format dxfId="24">
      <pivotArea grandRow="1" outline="0" collapsedLevelsAreSubtotals="1" fieldPosition="0"/>
    </format>
    <format dxfId="23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21CF4-DD6D-DD4E-A3DC-7769F73A4913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9:C29" firstHeaderRow="1" firstDataRow="1" firstDataCol="2"/>
  <pivotFields count="21">
    <pivotField axis="axisRow"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0"/>
    <field x="0"/>
  </rowFields>
  <rowItems count="10">
    <i>
      <x v="1"/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Instagram_Reach" fld="1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440A9-0582-6F47-A3A4-C124203C326C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C13" firstHeaderRow="1" firstDataRow="1" firstDataCol="2"/>
  <pivotFields count="21">
    <pivotField axis="axisRow"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0"/>
    <field x="0"/>
  </rowFields>
  <rowItems count="10">
    <i>
      <x v="1"/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Cumulative_Followers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736DD-CB63-FB43-977C-9C4878C033D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2">
    <pivotField axis="axisRow" showAll="0">
      <items count="6">
        <item x="0"/>
        <item x="1"/>
        <item x="3"/>
        <item x="2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al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A4143-CF46-ED44-86F9-5121F709784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2">
    <pivotField axis="axisRow" showAll="0">
      <items count="6">
        <item x="3"/>
        <item x="0"/>
        <item x="4"/>
        <item x="2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alue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0F7A8-CC9E-1046-9A5D-357B1C0BB07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" firstHeaderRow="0" firstDataRow="1" firstDataCol="1"/>
  <pivotFields count="2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h="1" x="1"/>
        <item x="2"/>
        <item x="3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numFmtId="165" showAll="0"/>
    <pivotField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Impressions" fld="7" subtotal="average" baseField="0" baseItem="0"/>
    <dataField name="Average of Reach" fld="8" subtotal="average" baseField="0" baseItem="0"/>
    <dataField name="Average of Shares" fld="9" subtotal="average" baseField="0" baseItem="0"/>
    <dataField name="Average of Likes" fld="12" subtotal="average" baseField="0" baseItem="0"/>
    <dataField name="Average of Comments" fld="13" subtotal="average" baseField="0" baseItem="0"/>
    <dataField name="Average of Saves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8475A-4A6A-464A-92E6-4335399FFAD1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A20" firstHeaderRow="1" firstDataRow="1" firstDataCol="0" rowPageCount="1" colPageCount="1"/>
  <pivotFields count="21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pageFields count="1">
    <pageField fld="6" hier="-1"/>
  </pageFields>
  <dataFields count="1">
    <dataField name="Average of 3S_View/Impressions" fld="17" subtotal="average" baseField="0" baseItem="0" numFmtId="9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06AE8-D92A-3D4C-91CF-F8C193D52D39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A12" firstHeaderRow="1" firstDataRow="1" firstDataCol="0" rowPageCount="1" colPageCount="1"/>
  <pivotFields count="21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pageFields count="1">
    <pageField fld="6" hier="-1"/>
  </pageFields>
  <dataFields count="1">
    <dataField name="Sum of Instagram_Reach" fld="1" baseField="0" baseItem="0" numFmtId="167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78013-D4E4-124F-B024-FD1AAD0A053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 rowPageCount="1" colPageCount="1"/>
  <pivotFields count="21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dataField="1" showAll="0"/>
    <pivotField axis="axisPage" dataField="1" multipleItemSelectionAllowed="1" showAll="0">
      <items count="5">
        <item h="1"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Max. of Cumulative_Followers" fld="4" subtotal="max" baseField="0" baseItem="0" numFmtId="167"/>
    <dataField name="Count of Post_Type" fld="6" subtotal="count" baseField="0" baseItem="0"/>
    <dataField name="Average of Engagement_Rate" fld="16" subtotal="average" baseField="0" baseItem="0" numFmtId="165"/>
    <dataField name="Average of Growth_Rate" fld="5" subtotal="average" baseField="0" baseItem="0" numFmtId="165"/>
  </dataFields>
  <formats count="3">
    <format dxfId="3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DB9F0-1EF6-B84B-B053-7A58E75CDDC7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3:B37" firstHeaderRow="1" firstDataRow="1" firstDataCol="1"/>
  <pivotFields count="21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h="1"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5" showAll="0"/>
    <pivotField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Comments" fld="13" baseField="0" baseItem="0" numFmtId="167"/>
  </dataFields>
  <formats count="5">
    <format dxfId="4">
      <pivotArea collapsedLevelsAreSubtotals="1" fieldPosition="0">
        <references count="1">
          <reference field="6" count="1">
            <x v="2"/>
          </reference>
        </references>
      </pivotArea>
    </format>
    <format dxfId="3">
      <pivotArea collapsedLevelsAreSubtotals="1" fieldPosition="0">
        <references count="1">
          <reference field="6" count="1">
            <x v="3"/>
          </reference>
        </references>
      </pivotArea>
    </format>
    <format dxfId="2">
      <pivotArea grandRow="1" outline="0" collapsedLevelsAreSubtotals="1" fieldPosition="0"/>
    </format>
    <format dxfId="1">
      <pivotArea outline="0" collapsedLevelsAreSubtotals="1" fieldPosition="0"/>
    </format>
    <format dxfId="0">
      <pivotArea collapsedLevelsAreSubtotals="1" fieldPosition="0">
        <references count="1">
          <reference field="6" count="1">
            <x v="1"/>
          </reference>
        </references>
      </pivotArea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E3F2D-912B-F242-B338-53B45DA3FF3C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5:B29" firstHeaderRow="1" firstDataRow="1" firstDataCol="1"/>
  <pivotFields count="21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h="1"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5" showAll="0"/>
    <pivotField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Likes" fld="12" subtotal="average" baseField="0" baseItem="0" numFmtId="167"/>
  </dataFields>
  <formats count="5">
    <format dxfId="9">
      <pivotArea collapsedLevelsAreSubtotals="1" fieldPosition="0">
        <references count="1">
          <reference field="6" count="1">
            <x v="1"/>
          </reference>
        </references>
      </pivotArea>
    </format>
    <format dxfId="8">
      <pivotArea collapsedLevelsAreSubtotals="1" fieldPosition="0">
        <references count="1">
          <reference field="6" count="1">
            <x v="2"/>
          </reference>
        </references>
      </pivotArea>
    </format>
    <format dxfId="7">
      <pivotArea collapsedLevelsAreSubtotals="1" fieldPosition="0">
        <references count="1">
          <reference field="6" count="1">
            <x v="3"/>
          </reference>
        </references>
      </pivotArea>
    </format>
    <format dxfId="6">
      <pivotArea grandRow="1" outline="0" collapsedLevelsAreSubtotals="1" fieldPosition="0"/>
    </format>
    <format dxfId="5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B81BA-E940-1644-8068-B0DF8D0E3099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7:B21" firstHeaderRow="1" firstDataRow="1" firstDataCol="1"/>
  <pivotFields count="21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h="1" x="1"/>
        <item x="2"/>
        <item x="3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Shares" fld="9" subtotal="average" baseField="0" baseItem="0" numFmtId="167"/>
  </dataFields>
  <formats count="5">
    <format dxfId="14">
      <pivotArea collapsedLevelsAreSubtotals="1" fieldPosition="0">
        <references count="1">
          <reference field="6" count="1">
            <x v="1"/>
          </reference>
        </references>
      </pivotArea>
    </format>
    <format dxfId="13">
      <pivotArea collapsedLevelsAreSubtotals="1" fieldPosition="0">
        <references count="1">
          <reference field="6" count="1">
            <x v="2"/>
          </reference>
        </references>
      </pivotArea>
    </format>
    <format dxfId="12">
      <pivotArea collapsedLevelsAreSubtotals="1" fieldPosition="0">
        <references count="1">
          <reference field="6" count="1">
            <x v="3"/>
          </reference>
        </references>
      </pivotArea>
    </format>
    <format dxfId="11">
      <pivotArea grandRow="1" outline="0" collapsedLevelsAreSubtotals="1" fieldPosition="0"/>
    </format>
    <format dxfId="10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43C16-5AEA-8E4C-BFC3-EB660B5BF0C9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9:B13" firstHeaderRow="1" firstDataRow="1" firstDataCol="1"/>
  <pivotFields count="21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h="1" x="1"/>
        <item x="2"/>
        <item x="3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Impressions" fld="7" subtotal="average" baseField="0" baseItem="0" numFmtId="167"/>
  </dataFields>
  <formats count="5">
    <format dxfId="19">
      <pivotArea collapsedLevelsAreSubtotals="1" fieldPosition="0">
        <references count="1">
          <reference field="6" count="1">
            <x v="1"/>
          </reference>
        </references>
      </pivotArea>
    </format>
    <format dxfId="18">
      <pivotArea collapsedLevelsAreSubtotals="1" fieldPosition="0">
        <references count="1">
          <reference field="6" count="1">
            <x v="2"/>
          </reference>
        </references>
      </pivotArea>
    </format>
    <format dxfId="17">
      <pivotArea collapsedLevelsAreSubtotals="1" fieldPosition="0">
        <references count="1">
          <reference field="6" count="1">
            <x v="3"/>
          </reference>
        </references>
      </pivotArea>
    </format>
    <format dxfId="16">
      <pivotArea grandRow="1" outline="0" collapsedLevelsAreSubtotals="1" fieldPosition="0"/>
    </format>
    <format dxfId="15">
      <pivotArea outline="0" collapsedLevelsAreSubtotals="1" fieldPosition="0"/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D96D-A7A6-A046-AB51-CE6B713DA2AF}">
  <dimension ref="A1:B589"/>
  <sheetViews>
    <sheetView zoomScale="200" zoomScaleNormal="200" workbookViewId="0">
      <selection activeCell="B14" sqref="A1:B589"/>
    </sheetView>
  </sheetViews>
  <sheetFormatPr baseColWidth="10" defaultRowHeight="16" x14ac:dyDescent="0.2"/>
  <cols>
    <col min="2" max="2" width="17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44570</v>
      </c>
      <c r="B2" s="1">
        <v>4112</v>
      </c>
    </row>
    <row r="3" spans="1:2" x14ac:dyDescent="0.2">
      <c r="A3" s="2">
        <v>44571</v>
      </c>
      <c r="B3" s="1">
        <v>20987</v>
      </c>
    </row>
    <row r="4" spans="1:2" x14ac:dyDescent="0.2">
      <c r="A4" s="2">
        <v>44572</v>
      </c>
      <c r="B4" s="1">
        <v>28003</v>
      </c>
    </row>
    <row r="5" spans="1:2" x14ac:dyDescent="0.2">
      <c r="A5" s="2">
        <v>44573</v>
      </c>
      <c r="B5" s="1">
        <v>16547</v>
      </c>
    </row>
    <row r="6" spans="1:2" x14ac:dyDescent="0.2">
      <c r="A6" s="2">
        <v>44574</v>
      </c>
      <c r="B6" s="1">
        <v>19299</v>
      </c>
    </row>
    <row r="7" spans="1:2" x14ac:dyDescent="0.2">
      <c r="A7" s="2">
        <v>44575</v>
      </c>
      <c r="B7" s="1">
        <v>24416</v>
      </c>
    </row>
    <row r="8" spans="1:2" x14ac:dyDescent="0.2">
      <c r="A8" s="2">
        <v>44576</v>
      </c>
      <c r="B8" s="1">
        <v>33086</v>
      </c>
    </row>
    <row r="9" spans="1:2" x14ac:dyDescent="0.2">
      <c r="A9" s="2">
        <v>44577</v>
      </c>
      <c r="B9" s="1">
        <v>17874</v>
      </c>
    </row>
    <row r="10" spans="1:2" x14ac:dyDescent="0.2">
      <c r="A10" s="2">
        <v>44578</v>
      </c>
      <c r="B10" s="1">
        <v>18673</v>
      </c>
    </row>
    <row r="11" spans="1:2" x14ac:dyDescent="0.2">
      <c r="A11" s="2">
        <v>44579</v>
      </c>
      <c r="B11" s="1">
        <v>16161</v>
      </c>
    </row>
    <row r="12" spans="1:2" x14ac:dyDescent="0.2">
      <c r="A12" s="2">
        <v>44580</v>
      </c>
      <c r="B12" s="1">
        <v>14928</v>
      </c>
    </row>
    <row r="13" spans="1:2" x14ac:dyDescent="0.2">
      <c r="A13" s="2">
        <v>44581</v>
      </c>
      <c r="B13" s="1">
        <v>20146</v>
      </c>
    </row>
    <row r="14" spans="1:2" x14ac:dyDescent="0.2">
      <c r="A14" s="2">
        <v>44582</v>
      </c>
      <c r="B14" s="1">
        <v>27486</v>
      </c>
    </row>
    <row r="15" spans="1:2" x14ac:dyDescent="0.2">
      <c r="A15" s="2">
        <v>44583</v>
      </c>
      <c r="B15" s="1">
        <v>27397</v>
      </c>
    </row>
    <row r="16" spans="1:2" x14ac:dyDescent="0.2">
      <c r="A16" s="2">
        <v>44584</v>
      </c>
      <c r="B16" s="1">
        <v>41642</v>
      </c>
    </row>
    <row r="17" spans="1:2" x14ac:dyDescent="0.2">
      <c r="A17" s="2">
        <v>44585</v>
      </c>
      <c r="B17" s="1">
        <v>44862</v>
      </c>
    </row>
    <row r="18" spans="1:2" x14ac:dyDescent="0.2">
      <c r="A18" s="2">
        <v>44586</v>
      </c>
      <c r="B18" s="1">
        <v>21078</v>
      </c>
    </row>
    <row r="19" spans="1:2" x14ac:dyDescent="0.2">
      <c r="A19" s="2">
        <v>44587</v>
      </c>
      <c r="B19" s="1">
        <v>12643</v>
      </c>
    </row>
    <row r="20" spans="1:2" x14ac:dyDescent="0.2">
      <c r="A20" s="2">
        <v>44588</v>
      </c>
      <c r="B20" s="1">
        <v>16411</v>
      </c>
    </row>
    <row r="21" spans="1:2" x14ac:dyDescent="0.2">
      <c r="A21" s="2">
        <v>44589</v>
      </c>
      <c r="B21" s="1">
        <v>16744</v>
      </c>
    </row>
    <row r="22" spans="1:2" x14ac:dyDescent="0.2">
      <c r="A22" s="2">
        <v>44590</v>
      </c>
      <c r="B22" s="1">
        <v>12542</v>
      </c>
    </row>
    <row r="23" spans="1:2" x14ac:dyDescent="0.2">
      <c r="A23" s="2">
        <v>44591</v>
      </c>
      <c r="B23" s="1">
        <v>11845</v>
      </c>
    </row>
    <row r="24" spans="1:2" x14ac:dyDescent="0.2">
      <c r="A24" s="2">
        <v>44592</v>
      </c>
      <c r="B24" s="1">
        <v>9028</v>
      </c>
    </row>
    <row r="25" spans="1:2" x14ac:dyDescent="0.2">
      <c r="A25" s="2">
        <v>44593</v>
      </c>
      <c r="B25" s="1">
        <v>12247</v>
      </c>
    </row>
    <row r="26" spans="1:2" x14ac:dyDescent="0.2">
      <c r="A26" s="2">
        <v>44594</v>
      </c>
      <c r="B26" s="1">
        <v>8187</v>
      </c>
    </row>
    <row r="27" spans="1:2" x14ac:dyDescent="0.2">
      <c r="A27" s="2">
        <v>44595</v>
      </c>
      <c r="B27" s="1">
        <v>6372</v>
      </c>
    </row>
    <row r="28" spans="1:2" x14ac:dyDescent="0.2">
      <c r="A28" s="2">
        <v>44596</v>
      </c>
      <c r="B28" s="1">
        <v>2768</v>
      </c>
    </row>
    <row r="29" spans="1:2" x14ac:dyDescent="0.2">
      <c r="A29" s="2">
        <v>44597</v>
      </c>
      <c r="B29" s="1">
        <v>2144</v>
      </c>
    </row>
    <row r="30" spans="1:2" x14ac:dyDescent="0.2">
      <c r="A30" s="2">
        <v>44598</v>
      </c>
      <c r="B30" s="1">
        <v>5880</v>
      </c>
    </row>
    <row r="31" spans="1:2" x14ac:dyDescent="0.2">
      <c r="A31" s="2">
        <v>44599</v>
      </c>
      <c r="B31" s="1">
        <v>3054</v>
      </c>
    </row>
    <row r="32" spans="1:2" x14ac:dyDescent="0.2">
      <c r="A32" s="2">
        <v>44600</v>
      </c>
      <c r="B32" s="1">
        <v>2019</v>
      </c>
    </row>
    <row r="33" spans="1:2" x14ac:dyDescent="0.2">
      <c r="A33" s="2">
        <v>44601</v>
      </c>
      <c r="B33" s="1">
        <v>2792</v>
      </c>
    </row>
    <row r="34" spans="1:2" x14ac:dyDescent="0.2">
      <c r="A34" s="2">
        <v>44602</v>
      </c>
      <c r="B34" s="1">
        <v>3032</v>
      </c>
    </row>
    <row r="35" spans="1:2" x14ac:dyDescent="0.2">
      <c r="A35" s="2">
        <v>44603</v>
      </c>
      <c r="B35" s="1">
        <v>4425</v>
      </c>
    </row>
    <row r="36" spans="1:2" x14ac:dyDescent="0.2">
      <c r="A36" s="2">
        <v>44604</v>
      </c>
      <c r="B36" s="1">
        <v>2880</v>
      </c>
    </row>
    <row r="37" spans="1:2" x14ac:dyDescent="0.2">
      <c r="A37" s="2">
        <v>44605</v>
      </c>
      <c r="B37" s="1">
        <v>4957</v>
      </c>
    </row>
    <row r="38" spans="1:2" x14ac:dyDescent="0.2">
      <c r="A38" s="2">
        <v>44606</v>
      </c>
      <c r="B38" s="1">
        <v>4551</v>
      </c>
    </row>
    <row r="39" spans="1:2" x14ac:dyDescent="0.2">
      <c r="A39" s="2">
        <v>44607</v>
      </c>
      <c r="B39" s="1">
        <v>3376</v>
      </c>
    </row>
    <row r="40" spans="1:2" x14ac:dyDescent="0.2">
      <c r="A40" s="2">
        <v>44608</v>
      </c>
      <c r="B40" s="1">
        <v>7256</v>
      </c>
    </row>
    <row r="41" spans="1:2" x14ac:dyDescent="0.2">
      <c r="A41" s="2">
        <v>44609</v>
      </c>
      <c r="B41" s="1">
        <v>3684</v>
      </c>
    </row>
    <row r="42" spans="1:2" x14ac:dyDescent="0.2">
      <c r="A42" s="2">
        <v>44610</v>
      </c>
      <c r="B42" s="1">
        <v>6077</v>
      </c>
    </row>
    <row r="43" spans="1:2" x14ac:dyDescent="0.2">
      <c r="A43" s="2">
        <v>44611</v>
      </c>
      <c r="B43" s="1">
        <v>2800</v>
      </c>
    </row>
    <row r="44" spans="1:2" x14ac:dyDescent="0.2">
      <c r="A44" s="2">
        <v>44612</v>
      </c>
      <c r="B44" s="1">
        <v>9370</v>
      </c>
    </row>
    <row r="45" spans="1:2" x14ac:dyDescent="0.2">
      <c r="A45" s="2">
        <v>44613</v>
      </c>
      <c r="B45" s="1">
        <v>9729</v>
      </c>
    </row>
    <row r="46" spans="1:2" x14ac:dyDescent="0.2">
      <c r="A46" s="2">
        <v>44614</v>
      </c>
      <c r="B46" s="1">
        <v>3076</v>
      </c>
    </row>
    <row r="47" spans="1:2" x14ac:dyDescent="0.2">
      <c r="A47" s="2">
        <v>44615</v>
      </c>
      <c r="B47" s="1">
        <v>6001</v>
      </c>
    </row>
    <row r="48" spans="1:2" x14ac:dyDescent="0.2">
      <c r="A48" s="2">
        <v>44616</v>
      </c>
      <c r="B48" s="1">
        <v>1915</v>
      </c>
    </row>
    <row r="49" spans="1:2" x14ac:dyDescent="0.2">
      <c r="A49" s="2">
        <v>44617</v>
      </c>
      <c r="B49" s="1">
        <v>3126</v>
      </c>
    </row>
    <row r="50" spans="1:2" x14ac:dyDescent="0.2">
      <c r="A50" s="2">
        <v>44618</v>
      </c>
      <c r="B50" s="1">
        <v>4165</v>
      </c>
    </row>
    <row r="51" spans="1:2" x14ac:dyDescent="0.2">
      <c r="A51" s="2">
        <v>44619</v>
      </c>
      <c r="B51" s="1">
        <v>3907</v>
      </c>
    </row>
    <row r="52" spans="1:2" x14ac:dyDescent="0.2">
      <c r="A52" s="2">
        <v>44620</v>
      </c>
      <c r="B52" s="1">
        <v>3365</v>
      </c>
    </row>
    <row r="53" spans="1:2" x14ac:dyDescent="0.2">
      <c r="A53" s="2">
        <v>44621</v>
      </c>
      <c r="B53" s="1">
        <v>5805</v>
      </c>
    </row>
    <row r="54" spans="1:2" x14ac:dyDescent="0.2">
      <c r="A54" s="2">
        <v>44622</v>
      </c>
      <c r="B54" s="1">
        <v>6001</v>
      </c>
    </row>
    <row r="55" spans="1:2" x14ac:dyDescent="0.2">
      <c r="A55" s="2">
        <v>44623</v>
      </c>
      <c r="B55" s="1">
        <v>11204</v>
      </c>
    </row>
    <row r="56" spans="1:2" x14ac:dyDescent="0.2">
      <c r="A56" s="2">
        <v>44624</v>
      </c>
      <c r="B56" s="1">
        <v>9440</v>
      </c>
    </row>
    <row r="57" spans="1:2" x14ac:dyDescent="0.2">
      <c r="A57" s="2">
        <v>44625</v>
      </c>
      <c r="B57" s="1">
        <v>17704</v>
      </c>
    </row>
    <row r="58" spans="1:2" x14ac:dyDescent="0.2">
      <c r="A58" s="2">
        <v>44626</v>
      </c>
      <c r="B58" s="1">
        <v>15886</v>
      </c>
    </row>
    <row r="59" spans="1:2" x14ac:dyDescent="0.2">
      <c r="A59" s="2">
        <v>44627</v>
      </c>
      <c r="B59" s="1">
        <v>21173</v>
      </c>
    </row>
    <row r="60" spans="1:2" x14ac:dyDescent="0.2">
      <c r="A60" s="2">
        <v>44628</v>
      </c>
      <c r="B60" s="1">
        <v>23647</v>
      </c>
    </row>
    <row r="61" spans="1:2" x14ac:dyDescent="0.2">
      <c r="A61" s="2">
        <v>44629</v>
      </c>
      <c r="B61" s="1">
        <v>32961</v>
      </c>
    </row>
    <row r="62" spans="1:2" x14ac:dyDescent="0.2">
      <c r="A62" s="2">
        <v>44630</v>
      </c>
      <c r="B62" s="1">
        <v>45301</v>
      </c>
    </row>
    <row r="63" spans="1:2" x14ac:dyDescent="0.2">
      <c r="A63" s="2">
        <v>44631</v>
      </c>
      <c r="B63" s="1">
        <v>42328</v>
      </c>
    </row>
    <row r="64" spans="1:2" x14ac:dyDescent="0.2">
      <c r="A64" s="2">
        <v>44632</v>
      </c>
      <c r="B64" s="1">
        <v>28108</v>
      </c>
    </row>
    <row r="65" spans="1:2" x14ac:dyDescent="0.2">
      <c r="A65" s="2">
        <v>44633</v>
      </c>
      <c r="B65" s="1">
        <v>25980</v>
      </c>
    </row>
    <row r="66" spans="1:2" x14ac:dyDescent="0.2">
      <c r="A66" s="2">
        <v>44634</v>
      </c>
      <c r="B66" s="1">
        <v>42097</v>
      </c>
    </row>
    <row r="67" spans="1:2" x14ac:dyDescent="0.2">
      <c r="A67" s="2">
        <v>44635</v>
      </c>
      <c r="B67" s="1">
        <v>53940</v>
      </c>
    </row>
    <row r="68" spans="1:2" x14ac:dyDescent="0.2">
      <c r="A68" s="2">
        <v>44636</v>
      </c>
      <c r="B68" s="1">
        <v>102144</v>
      </c>
    </row>
    <row r="69" spans="1:2" x14ac:dyDescent="0.2">
      <c r="A69" s="2">
        <v>44637</v>
      </c>
      <c r="B69" s="1">
        <v>65322</v>
      </c>
    </row>
    <row r="70" spans="1:2" x14ac:dyDescent="0.2">
      <c r="A70" s="2">
        <v>44638</v>
      </c>
      <c r="B70" s="1">
        <v>32658</v>
      </c>
    </row>
    <row r="71" spans="1:2" x14ac:dyDescent="0.2">
      <c r="A71" s="2">
        <v>44639</v>
      </c>
      <c r="B71" s="1">
        <v>30770</v>
      </c>
    </row>
    <row r="72" spans="1:2" x14ac:dyDescent="0.2">
      <c r="A72" s="2">
        <v>44640</v>
      </c>
      <c r="B72" s="1">
        <v>56445</v>
      </c>
    </row>
    <row r="73" spans="1:2" x14ac:dyDescent="0.2">
      <c r="A73" s="2">
        <v>44641</v>
      </c>
      <c r="B73" s="1">
        <v>43978</v>
      </c>
    </row>
    <row r="74" spans="1:2" x14ac:dyDescent="0.2">
      <c r="A74" s="2">
        <v>44642</v>
      </c>
      <c r="B74" s="1">
        <v>35291</v>
      </c>
    </row>
    <row r="75" spans="1:2" x14ac:dyDescent="0.2">
      <c r="A75" s="2">
        <v>44643</v>
      </c>
      <c r="B75" s="1">
        <v>58837</v>
      </c>
    </row>
    <row r="76" spans="1:2" x14ac:dyDescent="0.2">
      <c r="A76" s="2">
        <v>44644</v>
      </c>
      <c r="B76" s="1">
        <v>116328</v>
      </c>
    </row>
    <row r="77" spans="1:2" x14ac:dyDescent="0.2">
      <c r="A77" s="2">
        <v>44645</v>
      </c>
      <c r="B77" s="1">
        <v>69454</v>
      </c>
    </row>
    <row r="78" spans="1:2" x14ac:dyDescent="0.2">
      <c r="A78" s="2">
        <v>44646</v>
      </c>
      <c r="B78" s="1">
        <v>34523</v>
      </c>
    </row>
    <row r="79" spans="1:2" x14ac:dyDescent="0.2">
      <c r="A79" s="2">
        <v>44647</v>
      </c>
      <c r="B79" s="1">
        <v>25086</v>
      </c>
    </row>
    <row r="80" spans="1:2" x14ac:dyDescent="0.2">
      <c r="A80" s="2">
        <v>44648</v>
      </c>
      <c r="B80" s="1">
        <v>28013</v>
      </c>
    </row>
    <row r="81" spans="1:2" x14ac:dyDescent="0.2">
      <c r="A81" s="2">
        <v>44649</v>
      </c>
      <c r="B81" s="1">
        <v>27042</v>
      </c>
    </row>
    <row r="82" spans="1:2" x14ac:dyDescent="0.2">
      <c r="A82" s="2">
        <v>44650</v>
      </c>
      <c r="B82" s="1">
        <v>33389</v>
      </c>
    </row>
    <row r="83" spans="1:2" x14ac:dyDescent="0.2">
      <c r="A83" s="2">
        <v>44651</v>
      </c>
      <c r="B83" s="1">
        <v>40996</v>
      </c>
    </row>
    <row r="84" spans="1:2" x14ac:dyDescent="0.2">
      <c r="A84" s="2">
        <v>44652</v>
      </c>
      <c r="B84" s="1">
        <v>36880</v>
      </c>
    </row>
    <row r="85" spans="1:2" x14ac:dyDescent="0.2">
      <c r="A85" s="2">
        <v>44653</v>
      </c>
      <c r="B85" s="1">
        <v>16389</v>
      </c>
    </row>
    <row r="86" spans="1:2" x14ac:dyDescent="0.2">
      <c r="A86" s="2">
        <v>44654</v>
      </c>
      <c r="B86" s="1">
        <v>11999</v>
      </c>
    </row>
    <row r="87" spans="1:2" x14ac:dyDescent="0.2">
      <c r="A87" s="2">
        <v>44655</v>
      </c>
      <c r="B87" s="1">
        <v>11537</v>
      </c>
    </row>
    <row r="88" spans="1:2" x14ac:dyDescent="0.2">
      <c r="A88" s="2">
        <v>44656</v>
      </c>
      <c r="B88" s="1">
        <v>10056</v>
      </c>
    </row>
    <row r="89" spans="1:2" x14ac:dyDescent="0.2">
      <c r="A89" s="2">
        <v>44657</v>
      </c>
      <c r="B89" s="1">
        <v>7659</v>
      </c>
    </row>
    <row r="90" spans="1:2" x14ac:dyDescent="0.2">
      <c r="A90" s="2">
        <v>44658</v>
      </c>
      <c r="B90" s="1">
        <v>4775</v>
      </c>
    </row>
    <row r="91" spans="1:2" x14ac:dyDescent="0.2">
      <c r="A91" s="2">
        <v>44659</v>
      </c>
      <c r="B91" s="1">
        <v>7322</v>
      </c>
    </row>
    <row r="92" spans="1:2" x14ac:dyDescent="0.2">
      <c r="A92" s="2">
        <v>44660</v>
      </c>
      <c r="B92" s="1">
        <v>10723</v>
      </c>
    </row>
    <row r="93" spans="1:2" x14ac:dyDescent="0.2">
      <c r="A93" s="2">
        <v>44661</v>
      </c>
      <c r="B93" s="1">
        <v>12928</v>
      </c>
    </row>
    <row r="94" spans="1:2" x14ac:dyDescent="0.2">
      <c r="A94" s="2">
        <v>44662</v>
      </c>
      <c r="B94" s="1">
        <v>7812</v>
      </c>
    </row>
    <row r="95" spans="1:2" x14ac:dyDescent="0.2">
      <c r="A95" s="2">
        <v>44663</v>
      </c>
      <c r="B95" s="1">
        <v>21377</v>
      </c>
    </row>
    <row r="96" spans="1:2" x14ac:dyDescent="0.2">
      <c r="A96" s="2">
        <v>44664</v>
      </c>
      <c r="B96" s="1">
        <v>15766</v>
      </c>
    </row>
    <row r="97" spans="1:2" x14ac:dyDescent="0.2">
      <c r="A97" s="2">
        <v>44665</v>
      </c>
      <c r="B97" s="1">
        <v>17602</v>
      </c>
    </row>
    <row r="98" spans="1:2" x14ac:dyDescent="0.2">
      <c r="A98" s="2">
        <v>44666</v>
      </c>
      <c r="B98" s="1">
        <v>13723</v>
      </c>
    </row>
    <row r="99" spans="1:2" x14ac:dyDescent="0.2">
      <c r="A99" s="2">
        <v>44667</v>
      </c>
      <c r="B99" s="1">
        <v>11947</v>
      </c>
    </row>
    <row r="100" spans="1:2" x14ac:dyDescent="0.2">
      <c r="A100" s="2">
        <v>44668</v>
      </c>
      <c r="B100" s="1">
        <v>9056</v>
      </c>
    </row>
    <row r="101" spans="1:2" x14ac:dyDescent="0.2">
      <c r="A101" s="2">
        <v>44669</v>
      </c>
      <c r="B101" s="1">
        <v>4460</v>
      </c>
    </row>
    <row r="102" spans="1:2" x14ac:dyDescent="0.2">
      <c r="A102" s="2">
        <v>44670</v>
      </c>
      <c r="B102" s="1">
        <v>3860</v>
      </c>
    </row>
    <row r="103" spans="1:2" x14ac:dyDescent="0.2">
      <c r="A103" s="2">
        <v>44671</v>
      </c>
      <c r="B103" s="1">
        <v>6109</v>
      </c>
    </row>
    <row r="104" spans="1:2" x14ac:dyDescent="0.2">
      <c r="A104" s="2">
        <v>44672</v>
      </c>
      <c r="B104" s="1">
        <v>2685</v>
      </c>
    </row>
    <row r="105" spans="1:2" x14ac:dyDescent="0.2">
      <c r="A105" s="2">
        <v>44673</v>
      </c>
      <c r="B105" s="1">
        <v>1343</v>
      </c>
    </row>
    <row r="106" spans="1:2" x14ac:dyDescent="0.2">
      <c r="A106" s="2">
        <v>44674</v>
      </c>
      <c r="B106" s="1">
        <v>1013</v>
      </c>
    </row>
    <row r="107" spans="1:2" x14ac:dyDescent="0.2">
      <c r="A107" s="2">
        <v>44675</v>
      </c>
      <c r="B107" s="1">
        <v>2811</v>
      </c>
    </row>
    <row r="108" spans="1:2" x14ac:dyDescent="0.2">
      <c r="A108" s="2">
        <v>44676</v>
      </c>
      <c r="B108" s="1">
        <v>526</v>
      </c>
    </row>
    <row r="109" spans="1:2" x14ac:dyDescent="0.2">
      <c r="A109" s="2">
        <v>44677</v>
      </c>
      <c r="B109" s="1">
        <v>509</v>
      </c>
    </row>
    <row r="110" spans="1:2" x14ac:dyDescent="0.2">
      <c r="A110" s="2">
        <v>44678</v>
      </c>
      <c r="B110" s="1">
        <v>834</v>
      </c>
    </row>
    <row r="111" spans="1:2" x14ac:dyDescent="0.2">
      <c r="A111" s="2">
        <v>44679</v>
      </c>
      <c r="B111" s="1">
        <v>3365</v>
      </c>
    </row>
    <row r="112" spans="1:2" x14ac:dyDescent="0.2">
      <c r="A112" s="2">
        <v>44680</v>
      </c>
      <c r="B112" s="1">
        <v>1915</v>
      </c>
    </row>
    <row r="113" spans="1:2" x14ac:dyDescent="0.2">
      <c r="A113" s="2">
        <v>44681</v>
      </c>
      <c r="B113" s="1">
        <v>2033</v>
      </c>
    </row>
    <row r="114" spans="1:2" x14ac:dyDescent="0.2">
      <c r="A114" s="2">
        <v>44682</v>
      </c>
      <c r="B114" s="1">
        <v>892</v>
      </c>
    </row>
    <row r="115" spans="1:2" x14ac:dyDescent="0.2">
      <c r="A115" s="2">
        <v>44683</v>
      </c>
      <c r="B115" s="1">
        <v>1480</v>
      </c>
    </row>
    <row r="116" spans="1:2" x14ac:dyDescent="0.2">
      <c r="A116" s="2">
        <v>44684</v>
      </c>
      <c r="B116" s="1">
        <v>286</v>
      </c>
    </row>
    <row r="117" spans="1:2" x14ac:dyDescent="0.2">
      <c r="A117" s="2">
        <v>44685</v>
      </c>
      <c r="B117" s="1">
        <v>3493</v>
      </c>
    </row>
    <row r="118" spans="1:2" x14ac:dyDescent="0.2">
      <c r="A118" s="2">
        <v>44686</v>
      </c>
      <c r="B118" s="1">
        <v>6846</v>
      </c>
    </row>
    <row r="119" spans="1:2" x14ac:dyDescent="0.2">
      <c r="A119" s="2">
        <v>44687</v>
      </c>
      <c r="B119" s="1">
        <v>3279</v>
      </c>
    </row>
    <row r="120" spans="1:2" x14ac:dyDescent="0.2">
      <c r="A120" s="2">
        <v>44688</v>
      </c>
      <c r="B120" s="1">
        <v>2088</v>
      </c>
    </row>
    <row r="121" spans="1:2" x14ac:dyDescent="0.2">
      <c r="A121" s="2">
        <v>44689</v>
      </c>
      <c r="B121" s="1">
        <v>2656</v>
      </c>
    </row>
    <row r="122" spans="1:2" x14ac:dyDescent="0.2">
      <c r="A122" s="2">
        <v>44690</v>
      </c>
      <c r="B122" s="1">
        <v>7138</v>
      </c>
    </row>
    <row r="123" spans="1:2" x14ac:dyDescent="0.2">
      <c r="A123" s="2">
        <v>44691</v>
      </c>
      <c r="B123" s="1">
        <v>3192</v>
      </c>
    </row>
    <row r="124" spans="1:2" x14ac:dyDescent="0.2">
      <c r="A124" s="2">
        <v>44692</v>
      </c>
      <c r="B124" s="1">
        <v>3397</v>
      </c>
    </row>
    <row r="125" spans="1:2" x14ac:dyDescent="0.2">
      <c r="A125" s="2">
        <v>44693</v>
      </c>
      <c r="B125" s="1">
        <v>2130</v>
      </c>
    </row>
    <row r="126" spans="1:2" x14ac:dyDescent="0.2">
      <c r="A126" s="2">
        <v>44694</v>
      </c>
      <c r="B126" s="1">
        <v>15038</v>
      </c>
    </row>
    <row r="127" spans="1:2" x14ac:dyDescent="0.2">
      <c r="A127" s="2">
        <v>44695</v>
      </c>
      <c r="B127" s="1">
        <v>1673</v>
      </c>
    </row>
    <row r="128" spans="1:2" x14ac:dyDescent="0.2">
      <c r="A128" s="2">
        <v>44696</v>
      </c>
      <c r="B128" s="1">
        <v>1815</v>
      </c>
    </row>
    <row r="129" spans="1:2" x14ac:dyDescent="0.2">
      <c r="A129" s="2">
        <v>44697</v>
      </c>
      <c r="B129" s="1">
        <v>1191</v>
      </c>
    </row>
    <row r="130" spans="1:2" x14ac:dyDescent="0.2">
      <c r="A130" s="2">
        <v>44698</v>
      </c>
      <c r="B130" s="1">
        <v>2276</v>
      </c>
    </row>
    <row r="131" spans="1:2" x14ac:dyDescent="0.2">
      <c r="A131" s="2">
        <v>44699</v>
      </c>
      <c r="B131" s="1">
        <v>1862</v>
      </c>
    </row>
    <row r="132" spans="1:2" x14ac:dyDescent="0.2">
      <c r="A132" s="2">
        <v>44700</v>
      </c>
      <c r="B132" s="1">
        <v>2851</v>
      </c>
    </row>
    <row r="133" spans="1:2" x14ac:dyDescent="0.2">
      <c r="A133" s="2">
        <v>44701</v>
      </c>
      <c r="B133" s="1">
        <v>7857</v>
      </c>
    </row>
    <row r="134" spans="1:2" x14ac:dyDescent="0.2">
      <c r="A134" s="2">
        <v>44702</v>
      </c>
      <c r="B134" s="1">
        <v>2542</v>
      </c>
    </row>
    <row r="135" spans="1:2" x14ac:dyDescent="0.2">
      <c r="A135" s="2">
        <v>44703</v>
      </c>
      <c r="B135" s="1">
        <v>1815</v>
      </c>
    </row>
    <row r="136" spans="1:2" x14ac:dyDescent="0.2">
      <c r="A136" s="2">
        <v>44704</v>
      </c>
      <c r="B136" s="1">
        <v>2113</v>
      </c>
    </row>
    <row r="137" spans="1:2" x14ac:dyDescent="0.2">
      <c r="A137" s="2">
        <v>44705</v>
      </c>
      <c r="B137" s="1">
        <v>2038</v>
      </c>
    </row>
    <row r="138" spans="1:2" x14ac:dyDescent="0.2">
      <c r="A138" s="2">
        <v>44706</v>
      </c>
      <c r="B138" s="1">
        <v>2641</v>
      </c>
    </row>
    <row r="139" spans="1:2" x14ac:dyDescent="0.2">
      <c r="A139" s="2">
        <v>44707</v>
      </c>
      <c r="B139" s="1">
        <v>494</v>
      </c>
    </row>
    <row r="140" spans="1:2" x14ac:dyDescent="0.2">
      <c r="A140" s="2">
        <v>44708</v>
      </c>
      <c r="B140" s="1">
        <v>2017</v>
      </c>
    </row>
    <row r="141" spans="1:2" x14ac:dyDescent="0.2">
      <c r="A141" s="2">
        <v>44709</v>
      </c>
      <c r="B141" s="1">
        <v>2006</v>
      </c>
    </row>
    <row r="142" spans="1:2" x14ac:dyDescent="0.2">
      <c r="A142" s="2">
        <v>44710</v>
      </c>
      <c r="B142" s="1">
        <v>1166</v>
      </c>
    </row>
    <row r="143" spans="1:2" x14ac:dyDescent="0.2">
      <c r="A143" s="2">
        <v>44711</v>
      </c>
      <c r="B143" s="1">
        <v>440</v>
      </c>
    </row>
    <row r="144" spans="1:2" x14ac:dyDescent="0.2">
      <c r="A144" s="2">
        <v>44712</v>
      </c>
      <c r="B144" s="1">
        <v>355</v>
      </c>
    </row>
    <row r="145" spans="1:2" x14ac:dyDescent="0.2">
      <c r="A145" s="2">
        <v>44713</v>
      </c>
      <c r="B145" s="1">
        <v>843</v>
      </c>
    </row>
    <row r="146" spans="1:2" x14ac:dyDescent="0.2">
      <c r="A146" s="2">
        <v>44714</v>
      </c>
      <c r="B146" s="1">
        <v>1262</v>
      </c>
    </row>
    <row r="147" spans="1:2" x14ac:dyDescent="0.2">
      <c r="A147" s="2">
        <v>44715</v>
      </c>
      <c r="B147" s="1">
        <v>1134</v>
      </c>
    </row>
    <row r="148" spans="1:2" x14ac:dyDescent="0.2">
      <c r="A148" s="2">
        <v>44716</v>
      </c>
      <c r="B148" s="1">
        <v>767</v>
      </c>
    </row>
    <row r="149" spans="1:2" x14ac:dyDescent="0.2">
      <c r="A149" s="2">
        <v>44717</v>
      </c>
      <c r="B149" s="1">
        <v>393</v>
      </c>
    </row>
    <row r="150" spans="1:2" x14ac:dyDescent="0.2">
      <c r="A150" s="2">
        <v>44718</v>
      </c>
      <c r="B150" s="1">
        <v>6811</v>
      </c>
    </row>
    <row r="151" spans="1:2" x14ac:dyDescent="0.2">
      <c r="A151" s="2">
        <v>44719</v>
      </c>
      <c r="B151" s="1">
        <v>2693</v>
      </c>
    </row>
    <row r="152" spans="1:2" x14ac:dyDescent="0.2">
      <c r="A152" s="2">
        <v>44720</v>
      </c>
      <c r="B152" s="1">
        <v>2270</v>
      </c>
    </row>
    <row r="153" spans="1:2" x14ac:dyDescent="0.2">
      <c r="A153" s="2">
        <v>44721</v>
      </c>
      <c r="B153" s="1">
        <v>4275</v>
      </c>
    </row>
    <row r="154" spans="1:2" x14ac:dyDescent="0.2">
      <c r="A154" s="2">
        <v>44722</v>
      </c>
      <c r="B154" s="1">
        <v>10206</v>
      </c>
    </row>
    <row r="155" spans="1:2" x14ac:dyDescent="0.2">
      <c r="A155" s="2">
        <v>44723</v>
      </c>
      <c r="B155" s="1">
        <v>2796</v>
      </c>
    </row>
    <row r="156" spans="1:2" x14ac:dyDescent="0.2">
      <c r="A156" s="2">
        <v>44724</v>
      </c>
      <c r="B156" s="1">
        <v>2298</v>
      </c>
    </row>
    <row r="157" spans="1:2" x14ac:dyDescent="0.2">
      <c r="A157" s="2">
        <v>44725</v>
      </c>
      <c r="B157" s="1">
        <v>7818</v>
      </c>
    </row>
    <row r="158" spans="1:2" x14ac:dyDescent="0.2">
      <c r="A158" s="2">
        <v>44726</v>
      </c>
      <c r="B158" s="1">
        <v>2591</v>
      </c>
    </row>
    <row r="159" spans="1:2" x14ac:dyDescent="0.2">
      <c r="A159" s="2">
        <v>44727</v>
      </c>
      <c r="B159" s="1">
        <v>1820</v>
      </c>
    </row>
    <row r="160" spans="1:2" x14ac:dyDescent="0.2">
      <c r="A160" s="2">
        <v>44728</v>
      </c>
      <c r="B160" s="1">
        <v>785</v>
      </c>
    </row>
    <row r="161" spans="1:2" x14ac:dyDescent="0.2">
      <c r="A161" s="2">
        <v>44729</v>
      </c>
      <c r="B161" s="1">
        <v>435</v>
      </c>
    </row>
    <row r="162" spans="1:2" x14ac:dyDescent="0.2">
      <c r="A162" s="2">
        <v>44730</v>
      </c>
      <c r="B162" s="1">
        <v>686</v>
      </c>
    </row>
    <row r="163" spans="1:2" x14ac:dyDescent="0.2">
      <c r="A163" s="2">
        <v>44731</v>
      </c>
      <c r="B163" s="1">
        <v>2411</v>
      </c>
    </row>
    <row r="164" spans="1:2" x14ac:dyDescent="0.2">
      <c r="A164" s="2">
        <v>44732</v>
      </c>
      <c r="B164" s="1">
        <v>1573</v>
      </c>
    </row>
    <row r="165" spans="1:2" x14ac:dyDescent="0.2">
      <c r="A165" s="2">
        <v>44733</v>
      </c>
      <c r="B165" s="1">
        <v>1801</v>
      </c>
    </row>
    <row r="166" spans="1:2" x14ac:dyDescent="0.2">
      <c r="A166" s="2">
        <v>44734</v>
      </c>
      <c r="B166" s="1">
        <v>850</v>
      </c>
    </row>
    <row r="167" spans="1:2" x14ac:dyDescent="0.2">
      <c r="A167" s="2">
        <v>44735</v>
      </c>
      <c r="B167" s="1">
        <v>6259</v>
      </c>
    </row>
    <row r="168" spans="1:2" x14ac:dyDescent="0.2">
      <c r="A168" s="2">
        <v>44736</v>
      </c>
      <c r="B168" s="1">
        <v>3583</v>
      </c>
    </row>
    <row r="169" spans="1:2" x14ac:dyDescent="0.2">
      <c r="A169" s="2">
        <v>44737</v>
      </c>
      <c r="B169" s="1">
        <v>2291</v>
      </c>
    </row>
    <row r="170" spans="1:2" x14ac:dyDescent="0.2">
      <c r="A170" s="2">
        <v>44738</v>
      </c>
      <c r="B170" s="1">
        <v>6249</v>
      </c>
    </row>
    <row r="171" spans="1:2" x14ac:dyDescent="0.2">
      <c r="A171" s="2">
        <v>44739</v>
      </c>
      <c r="B171" s="1">
        <v>3847</v>
      </c>
    </row>
    <row r="172" spans="1:2" x14ac:dyDescent="0.2">
      <c r="A172" s="2">
        <v>44740</v>
      </c>
      <c r="B172" s="1">
        <v>5347</v>
      </c>
    </row>
    <row r="173" spans="1:2" x14ac:dyDescent="0.2">
      <c r="A173" s="2">
        <v>44741</v>
      </c>
      <c r="B173" s="1">
        <v>1938</v>
      </c>
    </row>
    <row r="174" spans="1:2" x14ac:dyDescent="0.2">
      <c r="A174" s="2">
        <v>44742</v>
      </c>
      <c r="B174" s="1">
        <v>1157</v>
      </c>
    </row>
    <row r="175" spans="1:2" x14ac:dyDescent="0.2">
      <c r="A175" s="2">
        <v>44743</v>
      </c>
      <c r="B175" s="1">
        <v>741</v>
      </c>
    </row>
    <row r="176" spans="1:2" x14ac:dyDescent="0.2">
      <c r="A176" s="2">
        <v>44744</v>
      </c>
      <c r="B176" s="1">
        <v>1134</v>
      </c>
    </row>
    <row r="177" spans="1:2" x14ac:dyDescent="0.2">
      <c r="A177" s="2">
        <v>44745</v>
      </c>
      <c r="B177" s="1">
        <v>3136</v>
      </c>
    </row>
    <row r="178" spans="1:2" x14ac:dyDescent="0.2">
      <c r="A178" s="2">
        <v>44746</v>
      </c>
      <c r="B178" s="1">
        <v>12043</v>
      </c>
    </row>
    <row r="179" spans="1:2" x14ac:dyDescent="0.2">
      <c r="A179" s="2">
        <v>44747</v>
      </c>
      <c r="B179" s="1">
        <v>7909</v>
      </c>
    </row>
    <row r="180" spans="1:2" x14ac:dyDescent="0.2">
      <c r="A180" s="2">
        <v>44748</v>
      </c>
      <c r="B180" s="1">
        <v>7350</v>
      </c>
    </row>
    <row r="181" spans="1:2" x14ac:dyDescent="0.2">
      <c r="A181" s="2">
        <v>44749</v>
      </c>
      <c r="B181" s="1">
        <v>12570</v>
      </c>
    </row>
    <row r="182" spans="1:2" x14ac:dyDescent="0.2">
      <c r="A182" s="2">
        <v>44750</v>
      </c>
      <c r="B182" s="1">
        <v>5222</v>
      </c>
    </row>
    <row r="183" spans="1:2" x14ac:dyDescent="0.2">
      <c r="A183" s="2">
        <v>44751</v>
      </c>
      <c r="B183" s="1">
        <v>3827</v>
      </c>
    </row>
    <row r="184" spans="1:2" x14ac:dyDescent="0.2">
      <c r="A184" s="2">
        <v>44752</v>
      </c>
      <c r="B184" s="1">
        <v>19758</v>
      </c>
    </row>
    <row r="185" spans="1:2" x14ac:dyDescent="0.2">
      <c r="A185" s="2">
        <v>44753</v>
      </c>
      <c r="B185" s="1">
        <v>28038</v>
      </c>
    </row>
    <row r="186" spans="1:2" x14ac:dyDescent="0.2">
      <c r="A186" s="2">
        <v>44754</v>
      </c>
      <c r="B186" s="1">
        <v>33174</v>
      </c>
    </row>
    <row r="187" spans="1:2" x14ac:dyDescent="0.2">
      <c r="A187" s="2">
        <v>44755</v>
      </c>
      <c r="B187" s="1">
        <v>23528</v>
      </c>
    </row>
    <row r="188" spans="1:2" x14ac:dyDescent="0.2">
      <c r="A188" s="2">
        <v>44756</v>
      </c>
      <c r="B188" s="1">
        <v>25992</v>
      </c>
    </row>
    <row r="189" spans="1:2" x14ac:dyDescent="0.2">
      <c r="A189" s="2">
        <v>44757</v>
      </c>
      <c r="B189" s="1">
        <v>71353</v>
      </c>
    </row>
    <row r="190" spans="1:2" x14ac:dyDescent="0.2">
      <c r="A190" s="2">
        <v>44758</v>
      </c>
      <c r="B190" s="1">
        <v>81217</v>
      </c>
    </row>
    <row r="191" spans="1:2" x14ac:dyDescent="0.2">
      <c r="A191" s="2">
        <v>44759</v>
      </c>
      <c r="B191" s="1">
        <v>69851</v>
      </c>
    </row>
    <row r="192" spans="1:2" x14ac:dyDescent="0.2">
      <c r="A192" s="2">
        <v>44760</v>
      </c>
      <c r="B192" s="1">
        <v>46667</v>
      </c>
    </row>
    <row r="193" spans="1:2" x14ac:dyDescent="0.2">
      <c r="A193" s="2">
        <v>44761</v>
      </c>
      <c r="B193" s="1">
        <v>58174</v>
      </c>
    </row>
    <row r="194" spans="1:2" x14ac:dyDescent="0.2">
      <c r="A194" s="2">
        <v>44762</v>
      </c>
      <c r="B194" s="1">
        <v>23523</v>
      </c>
    </row>
    <row r="195" spans="1:2" x14ac:dyDescent="0.2">
      <c r="A195" s="2">
        <v>44763</v>
      </c>
      <c r="B195" s="1">
        <v>23275</v>
      </c>
    </row>
    <row r="196" spans="1:2" x14ac:dyDescent="0.2">
      <c r="A196" s="2">
        <v>44764</v>
      </c>
      <c r="B196" s="1">
        <v>17090</v>
      </c>
    </row>
    <row r="197" spans="1:2" x14ac:dyDescent="0.2">
      <c r="A197" s="2">
        <v>44765</v>
      </c>
      <c r="B197" s="1">
        <v>15486</v>
      </c>
    </row>
    <row r="198" spans="1:2" x14ac:dyDescent="0.2">
      <c r="A198" s="2">
        <v>44766</v>
      </c>
      <c r="B198" s="1">
        <v>12142</v>
      </c>
    </row>
    <row r="199" spans="1:2" x14ac:dyDescent="0.2">
      <c r="A199" s="2">
        <v>44767</v>
      </c>
      <c r="B199" s="1">
        <v>35180</v>
      </c>
    </row>
    <row r="200" spans="1:2" x14ac:dyDescent="0.2">
      <c r="A200" s="2">
        <v>44768</v>
      </c>
      <c r="B200" s="1">
        <v>28619</v>
      </c>
    </row>
    <row r="201" spans="1:2" x14ac:dyDescent="0.2">
      <c r="A201" s="2">
        <v>44769</v>
      </c>
      <c r="B201" s="1">
        <v>21059</v>
      </c>
    </row>
    <row r="202" spans="1:2" x14ac:dyDescent="0.2">
      <c r="A202" s="2">
        <v>44770</v>
      </c>
      <c r="B202" s="1">
        <v>22340</v>
      </c>
    </row>
    <row r="203" spans="1:2" x14ac:dyDescent="0.2">
      <c r="A203" s="2">
        <v>44771</v>
      </c>
      <c r="B203" s="1">
        <v>21649</v>
      </c>
    </row>
    <row r="204" spans="1:2" x14ac:dyDescent="0.2">
      <c r="A204" s="2">
        <v>44772</v>
      </c>
      <c r="B204" s="1">
        <v>26917</v>
      </c>
    </row>
    <row r="205" spans="1:2" x14ac:dyDescent="0.2">
      <c r="A205" s="2">
        <v>44773</v>
      </c>
      <c r="B205" s="1">
        <v>10563</v>
      </c>
    </row>
    <row r="206" spans="1:2" x14ac:dyDescent="0.2">
      <c r="A206" s="2">
        <v>44774</v>
      </c>
      <c r="B206" s="1">
        <v>8986</v>
      </c>
    </row>
    <row r="207" spans="1:2" x14ac:dyDescent="0.2">
      <c r="A207" s="2">
        <v>44775</v>
      </c>
      <c r="B207" s="1">
        <v>12433</v>
      </c>
    </row>
    <row r="208" spans="1:2" x14ac:dyDescent="0.2">
      <c r="A208" s="2">
        <v>44776</v>
      </c>
      <c r="B208" s="1">
        <v>9492</v>
      </c>
    </row>
    <row r="209" spans="1:2" x14ac:dyDescent="0.2">
      <c r="A209" s="2">
        <v>44777</v>
      </c>
      <c r="B209" s="1">
        <v>31641</v>
      </c>
    </row>
    <row r="210" spans="1:2" x14ac:dyDescent="0.2">
      <c r="A210" s="2">
        <v>44778</v>
      </c>
      <c r="B210" s="1">
        <v>21572</v>
      </c>
    </row>
    <row r="211" spans="1:2" x14ac:dyDescent="0.2">
      <c r="A211" s="2">
        <v>44779</v>
      </c>
      <c r="B211" s="1">
        <v>20504</v>
      </c>
    </row>
    <row r="212" spans="1:2" x14ac:dyDescent="0.2">
      <c r="A212" s="2">
        <v>44780</v>
      </c>
      <c r="B212" s="1">
        <v>35029</v>
      </c>
    </row>
    <row r="213" spans="1:2" x14ac:dyDescent="0.2">
      <c r="A213" s="2">
        <v>44781</v>
      </c>
      <c r="B213" s="1">
        <v>51681</v>
      </c>
    </row>
    <row r="214" spans="1:2" x14ac:dyDescent="0.2">
      <c r="A214" s="2">
        <v>44782</v>
      </c>
      <c r="B214" s="1">
        <v>36099</v>
      </c>
    </row>
    <row r="215" spans="1:2" x14ac:dyDescent="0.2">
      <c r="A215" s="2">
        <v>44783</v>
      </c>
      <c r="B215" s="1">
        <v>27813</v>
      </c>
    </row>
    <row r="216" spans="1:2" x14ac:dyDescent="0.2">
      <c r="A216" s="2">
        <v>44784</v>
      </c>
      <c r="B216" s="1">
        <v>26208</v>
      </c>
    </row>
    <row r="217" spans="1:2" x14ac:dyDescent="0.2">
      <c r="A217" s="2">
        <v>44785</v>
      </c>
      <c r="B217" s="1">
        <v>21255</v>
      </c>
    </row>
    <row r="218" spans="1:2" x14ac:dyDescent="0.2">
      <c r="A218" s="2">
        <v>44786</v>
      </c>
      <c r="B218" s="1">
        <v>27681</v>
      </c>
    </row>
    <row r="219" spans="1:2" x14ac:dyDescent="0.2">
      <c r="A219" s="2">
        <v>44787</v>
      </c>
      <c r="B219" s="1">
        <v>37450</v>
      </c>
    </row>
    <row r="220" spans="1:2" x14ac:dyDescent="0.2">
      <c r="A220" s="2">
        <v>44788</v>
      </c>
      <c r="B220" s="1">
        <v>15417</v>
      </c>
    </row>
    <row r="221" spans="1:2" x14ac:dyDescent="0.2">
      <c r="A221" s="2">
        <v>44789</v>
      </c>
      <c r="B221" s="1">
        <v>20268</v>
      </c>
    </row>
    <row r="222" spans="1:2" x14ac:dyDescent="0.2">
      <c r="A222" s="2">
        <v>44790</v>
      </c>
      <c r="B222" s="1">
        <v>22571</v>
      </c>
    </row>
    <row r="223" spans="1:2" x14ac:dyDescent="0.2">
      <c r="A223" s="2">
        <v>44791</v>
      </c>
      <c r="B223" s="1">
        <v>23244</v>
      </c>
    </row>
    <row r="224" spans="1:2" x14ac:dyDescent="0.2">
      <c r="A224" s="2">
        <v>44792</v>
      </c>
      <c r="B224" s="1">
        <v>46712</v>
      </c>
    </row>
    <row r="225" spans="1:2" x14ac:dyDescent="0.2">
      <c r="A225" s="2">
        <v>44793</v>
      </c>
      <c r="B225" s="1">
        <v>74776</v>
      </c>
    </row>
    <row r="226" spans="1:2" x14ac:dyDescent="0.2">
      <c r="A226" s="2">
        <v>44794</v>
      </c>
      <c r="B226" s="1">
        <v>93008</v>
      </c>
    </row>
    <row r="227" spans="1:2" x14ac:dyDescent="0.2">
      <c r="A227" s="2">
        <v>44795</v>
      </c>
      <c r="B227" s="1">
        <v>75342</v>
      </c>
    </row>
    <row r="228" spans="1:2" x14ac:dyDescent="0.2">
      <c r="A228" s="2">
        <v>44796</v>
      </c>
      <c r="B228" s="1">
        <v>79892</v>
      </c>
    </row>
    <row r="229" spans="1:2" x14ac:dyDescent="0.2">
      <c r="A229" s="2">
        <v>44797</v>
      </c>
      <c r="B229" s="1">
        <v>66216</v>
      </c>
    </row>
    <row r="230" spans="1:2" x14ac:dyDescent="0.2">
      <c r="A230" s="2">
        <v>44798</v>
      </c>
      <c r="B230" s="1">
        <v>55837</v>
      </c>
    </row>
    <row r="231" spans="1:2" x14ac:dyDescent="0.2">
      <c r="A231" s="2">
        <v>44799</v>
      </c>
      <c r="B231" s="1">
        <v>51082</v>
      </c>
    </row>
    <row r="232" spans="1:2" x14ac:dyDescent="0.2">
      <c r="A232" s="2">
        <v>44800</v>
      </c>
      <c r="B232" s="1">
        <v>32840</v>
      </c>
    </row>
    <row r="233" spans="1:2" x14ac:dyDescent="0.2">
      <c r="A233" s="2">
        <v>44801</v>
      </c>
      <c r="B233" s="1">
        <v>41645</v>
      </c>
    </row>
    <row r="234" spans="1:2" x14ac:dyDescent="0.2">
      <c r="A234" s="2">
        <v>44802</v>
      </c>
      <c r="B234" s="1">
        <v>53854</v>
      </c>
    </row>
    <row r="235" spans="1:2" x14ac:dyDescent="0.2">
      <c r="A235" s="2">
        <v>44803</v>
      </c>
      <c r="B235" s="1">
        <v>57294</v>
      </c>
    </row>
    <row r="236" spans="1:2" x14ac:dyDescent="0.2">
      <c r="A236" s="2">
        <v>44804</v>
      </c>
      <c r="B236" s="1">
        <v>52790</v>
      </c>
    </row>
    <row r="237" spans="1:2" x14ac:dyDescent="0.2">
      <c r="A237" s="2">
        <v>44805</v>
      </c>
      <c r="B237" s="1">
        <v>31149</v>
      </c>
    </row>
    <row r="238" spans="1:2" x14ac:dyDescent="0.2">
      <c r="A238" s="2">
        <v>44806</v>
      </c>
      <c r="B238" s="1">
        <v>37829</v>
      </c>
    </row>
    <row r="239" spans="1:2" x14ac:dyDescent="0.2">
      <c r="A239" s="2">
        <v>44807</v>
      </c>
      <c r="B239" s="1">
        <v>22786</v>
      </c>
    </row>
    <row r="240" spans="1:2" x14ac:dyDescent="0.2">
      <c r="A240" s="2">
        <v>44808</v>
      </c>
      <c r="B240" s="1">
        <v>18282</v>
      </c>
    </row>
    <row r="241" spans="1:2" x14ac:dyDescent="0.2">
      <c r="A241" s="2">
        <v>44809</v>
      </c>
      <c r="B241" s="1">
        <v>17868</v>
      </c>
    </row>
    <row r="242" spans="1:2" x14ac:dyDescent="0.2">
      <c r="A242" s="2">
        <v>44810</v>
      </c>
      <c r="B242" s="1">
        <v>14740</v>
      </c>
    </row>
    <row r="243" spans="1:2" x14ac:dyDescent="0.2">
      <c r="A243" s="2">
        <v>44811</v>
      </c>
      <c r="B243" s="1">
        <v>9524</v>
      </c>
    </row>
    <row r="244" spans="1:2" x14ac:dyDescent="0.2">
      <c r="A244" s="2">
        <v>44812</v>
      </c>
      <c r="B244" s="1">
        <v>6040</v>
      </c>
    </row>
    <row r="245" spans="1:2" x14ac:dyDescent="0.2">
      <c r="A245" s="2">
        <v>44813</v>
      </c>
      <c r="B245" s="1">
        <v>3515</v>
      </c>
    </row>
    <row r="246" spans="1:2" x14ac:dyDescent="0.2">
      <c r="A246" s="2">
        <v>44814</v>
      </c>
      <c r="B246" s="1">
        <v>16348</v>
      </c>
    </row>
    <row r="247" spans="1:2" x14ac:dyDescent="0.2">
      <c r="A247" s="2">
        <v>44815</v>
      </c>
      <c r="B247" s="1">
        <v>11740</v>
      </c>
    </row>
    <row r="248" spans="1:2" x14ac:dyDescent="0.2">
      <c r="A248" s="2">
        <v>44816</v>
      </c>
      <c r="B248" s="1">
        <v>13732</v>
      </c>
    </row>
    <row r="249" spans="1:2" x14ac:dyDescent="0.2">
      <c r="A249" s="2">
        <v>44817</v>
      </c>
      <c r="B249" s="1">
        <v>8884</v>
      </c>
    </row>
    <row r="250" spans="1:2" x14ac:dyDescent="0.2">
      <c r="A250" s="2">
        <v>44818</v>
      </c>
      <c r="B250" s="1">
        <v>4684</v>
      </c>
    </row>
    <row r="251" spans="1:2" x14ac:dyDescent="0.2">
      <c r="A251" s="2">
        <v>44819</v>
      </c>
      <c r="B251" s="1">
        <v>36445</v>
      </c>
    </row>
    <row r="252" spans="1:2" x14ac:dyDescent="0.2">
      <c r="A252" s="2">
        <v>44820</v>
      </c>
      <c r="B252" s="1">
        <v>22592</v>
      </c>
    </row>
    <row r="253" spans="1:2" x14ac:dyDescent="0.2">
      <c r="A253" s="2">
        <v>44821</v>
      </c>
      <c r="B253" s="1">
        <v>24188</v>
      </c>
    </row>
    <row r="254" spans="1:2" x14ac:dyDescent="0.2">
      <c r="A254" s="2">
        <v>44822</v>
      </c>
      <c r="B254" s="1">
        <v>19162</v>
      </c>
    </row>
    <row r="255" spans="1:2" x14ac:dyDescent="0.2">
      <c r="A255" s="2">
        <v>44823</v>
      </c>
      <c r="B255" s="1">
        <v>24017</v>
      </c>
    </row>
    <row r="256" spans="1:2" x14ac:dyDescent="0.2">
      <c r="A256" s="2">
        <v>44824</v>
      </c>
      <c r="B256" s="1">
        <v>47147</v>
      </c>
    </row>
    <row r="257" spans="1:2" x14ac:dyDescent="0.2">
      <c r="A257" s="2">
        <v>44825</v>
      </c>
      <c r="B257" s="1">
        <v>55624</v>
      </c>
    </row>
    <row r="258" spans="1:2" x14ac:dyDescent="0.2">
      <c r="A258" s="2">
        <v>44826</v>
      </c>
      <c r="B258" s="1">
        <v>24424</v>
      </c>
    </row>
    <row r="259" spans="1:2" x14ac:dyDescent="0.2">
      <c r="A259" s="2">
        <v>44827</v>
      </c>
      <c r="B259" s="1">
        <v>12786</v>
      </c>
    </row>
    <row r="260" spans="1:2" x14ac:dyDescent="0.2">
      <c r="A260" s="2">
        <v>44828</v>
      </c>
      <c r="B260" s="1">
        <v>13574</v>
      </c>
    </row>
    <row r="261" spans="1:2" x14ac:dyDescent="0.2">
      <c r="A261" s="2">
        <v>44829</v>
      </c>
      <c r="B261" s="1">
        <v>13818</v>
      </c>
    </row>
    <row r="262" spans="1:2" x14ac:dyDescent="0.2">
      <c r="A262" s="2">
        <v>44830</v>
      </c>
      <c r="B262" s="1">
        <v>10877</v>
      </c>
    </row>
    <row r="263" spans="1:2" x14ac:dyDescent="0.2">
      <c r="A263" s="2">
        <v>44831</v>
      </c>
      <c r="B263" s="1">
        <v>21301</v>
      </c>
    </row>
    <row r="264" spans="1:2" x14ac:dyDescent="0.2">
      <c r="A264" s="2">
        <v>44832</v>
      </c>
      <c r="B264" s="1">
        <v>15398</v>
      </c>
    </row>
    <row r="265" spans="1:2" x14ac:dyDescent="0.2">
      <c r="A265" s="2">
        <v>44833</v>
      </c>
      <c r="B265" s="1">
        <v>13871</v>
      </c>
    </row>
    <row r="266" spans="1:2" x14ac:dyDescent="0.2">
      <c r="A266" s="2">
        <v>44834</v>
      </c>
      <c r="B266" s="1">
        <v>19857</v>
      </c>
    </row>
    <row r="267" spans="1:2" x14ac:dyDescent="0.2">
      <c r="A267" s="2">
        <v>44835</v>
      </c>
      <c r="B267" s="1">
        <v>20804</v>
      </c>
    </row>
    <row r="268" spans="1:2" x14ac:dyDescent="0.2">
      <c r="A268" s="2">
        <v>44836</v>
      </c>
      <c r="B268" s="1">
        <v>29154</v>
      </c>
    </row>
    <row r="269" spans="1:2" x14ac:dyDescent="0.2">
      <c r="A269" s="2">
        <v>44837</v>
      </c>
      <c r="B269" s="1">
        <v>47324</v>
      </c>
    </row>
    <row r="270" spans="1:2" x14ac:dyDescent="0.2">
      <c r="A270" s="2">
        <v>44838</v>
      </c>
      <c r="B270" s="1">
        <v>40118</v>
      </c>
    </row>
    <row r="271" spans="1:2" x14ac:dyDescent="0.2">
      <c r="A271" s="2">
        <v>44839</v>
      </c>
      <c r="B271" s="1">
        <v>46622</v>
      </c>
    </row>
    <row r="272" spans="1:2" x14ac:dyDescent="0.2">
      <c r="A272" s="2">
        <v>44840</v>
      </c>
      <c r="B272" s="1">
        <v>32316</v>
      </c>
    </row>
    <row r="273" spans="1:2" x14ac:dyDescent="0.2">
      <c r="A273" s="2">
        <v>44841</v>
      </c>
      <c r="B273" s="1">
        <v>38824</v>
      </c>
    </row>
    <row r="274" spans="1:2" x14ac:dyDescent="0.2">
      <c r="A274" s="2">
        <v>44842</v>
      </c>
      <c r="B274" s="1">
        <v>35390</v>
      </c>
    </row>
    <row r="275" spans="1:2" x14ac:dyDescent="0.2">
      <c r="A275" s="2">
        <v>44843</v>
      </c>
      <c r="B275" s="1">
        <v>25740</v>
      </c>
    </row>
    <row r="276" spans="1:2" x14ac:dyDescent="0.2">
      <c r="A276" s="2">
        <v>44844</v>
      </c>
      <c r="B276" s="1">
        <v>15019</v>
      </c>
    </row>
    <row r="277" spans="1:2" x14ac:dyDescent="0.2">
      <c r="A277" s="2">
        <v>44845</v>
      </c>
      <c r="B277" s="1">
        <v>14003</v>
      </c>
    </row>
    <row r="278" spans="1:2" x14ac:dyDescent="0.2">
      <c r="A278" s="2">
        <v>44846</v>
      </c>
      <c r="B278" s="1">
        <v>14153</v>
      </c>
    </row>
    <row r="279" spans="1:2" x14ac:dyDescent="0.2">
      <c r="A279" s="2">
        <v>44847</v>
      </c>
      <c r="B279" s="1">
        <v>13349</v>
      </c>
    </row>
    <row r="280" spans="1:2" x14ac:dyDescent="0.2">
      <c r="A280" s="2">
        <v>44848</v>
      </c>
      <c r="B280" s="1">
        <v>12637</v>
      </c>
    </row>
    <row r="281" spans="1:2" x14ac:dyDescent="0.2">
      <c r="A281" s="2">
        <v>44849</v>
      </c>
      <c r="B281" s="1">
        <v>11026</v>
      </c>
    </row>
    <row r="282" spans="1:2" x14ac:dyDescent="0.2">
      <c r="A282" s="2">
        <v>44850</v>
      </c>
      <c r="B282" s="1">
        <v>8556</v>
      </c>
    </row>
    <row r="283" spans="1:2" x14ac:dyDescent="0.2">
      <c r="A283" s="2">
        <v>44851</v>
      </c>
      <c r="B283" s="1">
        <v>10226</v>
      </c>
    </row>
    <row r="284" spans="1:2" x14ac:dyDescent="0.2">
      <c r="A284" s="2">
        <v>44852</v>
      </c>
      <c r="B284" s="1">
        <v>6960</v>
      </c>
    </row>
    <row r="285" spans="1:2" x14ac:dyDescent="0.2">
      <c r="A285" s="2">
        <v>44853</v>
      </c>
      <c r="B285" s="1">
        <v>11653</v>
      </c>
    </row>
    <row r="286" spans="1:2" x14ac:dyDescent="0.2">
      <c r="A286" s="2">
        <v>44854</v>
      </c>
      <c r="B286" s="1">
        <v>7658</v>
      </c>
    </row>
    <row r="287" spans="1:2" x14ac:dyDescent="0.2">
      <c r="A287" s="2">
        <v>44855</v>
      </c>
      <c r="B287" s="1">
        <v>8206</v>
      </c>
    </row>
    <row r="288" spans="1:2" x14ac:dyDescent="0.2">
      <c r="A288" s="2">
        <v>44856</v>
      </c>
      <c r="B288" s="1">
        <v>4785</v>
      </c>
    </row>
    <row r="289" spans="1:2" x14ac:dyDescent="0.2">
      <c r="A289" s="2">
        <v>44857</v>
      </c>
      <c r="B289" s="1">
        <v>11779</v>
      </c>
    </row>
    <row r="290" spans="1:2" x14ac:dyDescent="0.2">
      <c r="A290" s="2">
        <v>44858</v>
      </c>
      <c r="B290" s="1">
        <v>24779</v>
      </c>
    </row>
    <row r="291" spans="1:2" x14ac:dyDescent="0.2">
      <c r="A291" s="2">
        <v>44859</v>
      </c>
      <c r="B291" s="1">
        <v>18095</v>
      </c>
    </row>
    <row r="292" spans="1:2" x14ac:dyDescent="0.2">
      <c r="A292" s="2">
        <v>44860</v>
      </c>
      <c r="B292" s="1">
        <v>16019</v>
      </c>
    </row>
    <row r="293" spans="1:2" x14ac:dyDescent="0.2">
      <c r="A293" s="2">
        <v>44861</v>
      </c>
      <c r="B293" s="1">
        <v>9439</v>
      </c>
    </row>
    <row r="294" spans="1:2" x14ac:dyDescent="0.2">
      <c r="A294" s="2">
        <v>44862</v>
      </c>
      <c r="B294" s="1">
        <v>9853</v>
      </c>
    </row>
    <row r="295" spans="1:2" x14ac:dyDescent="0.2">
      <c r="A295" s="2">
        <v>44863</v>
      </c>
      <c r="B295" s="1">
        <v>10350</v>
      </c>
    </row>
    <row r="296" spans="1:2" x14ac:dyDescent="0.2">
      <c r="A296" s="2">
        <v>44864</v>
      </c>
      <c r="B296" s="1">
        <v>9387</v>
      </c>
    </row>
    <row r="297" spans="1:2" x14ac:dyDescent="0.2">
      <c r="A297" s="2">
        <v>44865</v>
      </c>
      <c r="B297" s="1">
        <v>9187</v>
      </c>
    </row>
    <row r="298" spans="1:2" x14ac:dyDescent="0.2">
      <c r="A298" s="2">
        <v>44866</v>
      </c>
      <c r="B298" s="1">
        <v>13581</v>
      </c>
    </row>
    <row r="299" spans="1:2" x14ac:dyDescent="0.2">
      <c r="A299" s="2">
        <v>44867</v>
      </c>
      <c r="B299" s="1">
        <v>9211</v>
      </c>
    </row>
    <row r="300" spans="1:2" x14ac:dyDescent="0.2">
      <c r="A300" s="2">
        <v>44868</v>
      </c>
      <c r="B300" s="1">
        <v>11680</v>
      </c>
    </row>
    <row r="301" spans="1:2" x14ac:dyDescent="0.2">
      <c r="A301" s="2">
        <v>44869</v>
      </c>
      <c r="B301" s="1">
        <v>10912</v>
      </c>
    </row>
    <row r="302" spans="1:2" x14ac:dyDescent="0.2">
      <c r="A302" s="2">
        <v>44870</v>
      </c>
      <c r="B302" s="1">
        <v>10489</v>
      </c>
    </row>
    <row r="303" spans="1:2" x14ac:dyDescent="0.2">
      <c r="A303" s="2">
        <v>44871</v>
      </c>
      <c r="B303" s="1">
        <v>11082</v>
      </c>
    </row>
    <row r="304" spans="1:2" x14ac:dyDescent="0.2">
      <c r="A304" s="2">
        <v>44872</v>
      </c>
      <c r="B304" s="1">
        <v>10833</v>
      </c>
    </row>
    <row r="305" spans="1:2" x14ac:dyDescent="0.2">
      <c r="A305" s="2">
        <v>44873</v>
      </c>
      <c r="B305" s="1">
        <v>9822</v>
      </c>
    </row>
    <row r="306" spans="1:2" x14ac:dyDescent="0.2">
      <c r="A306" s="2">
        <v>44874</v>
      </c>
      <c r="B306" s="1">
        <v>8435</v>
      </c>
    </row>
    <row r="307" spans="1:2" x14ac:dyDescent="0.2">
      <c r="A307" s="2">
        <v>44875</v>
      </c>
      <c r="B307" s="1">
        <v>8328</v>
      </c>
    </row>
    <row r="308" spans="1:2" x14ac:dyDescent="0.2">
      <c r="A308" s="2">
        <v>44876</v>
      </c>
      <c r="B308" s="1">
        <v>9911</v>
      </c>
    </row>
    <row r="309" spans="1:2" x14ac:dyDescent="0.2">
      <c r="A309" s="2">
        <v>44877</v>
      </c>
      <c r="B309" s="1">
        <v>10026</v>
      </c>
    </row>
    <row r="310" spans="1:2" x14ac:dyDescent="0.2">
      <c r="A310" s="2">
        <v>44878</v>
      </c>
      <c r="B310" s="1">
        <v>8455</v>
      </c>
    </row>
    <row r="311" spans="1:2" x14ac:dyDescent="0.2">
      <c r="A311" s="2">
        <v>44879</v>
      </c>
      <c r="B311" s="1">
        <v>19825</v>
      </c>
    </row>
    <row r="312" spans="1:2" x14ac:dyDescent="0.2">
      <c r="A312" s="2">
        <v>44880</v>
      </c>
      <c r="B312" s="1">
        <v>12745</v>
      </c>
    </row>
    <row r="313" spans="1:2" x14ac:dyDescent="0.2">
      <c r="A313" s="2">
        <v>44881</v>
      </c>
      <c r="B313" s="1">
        <v>20277</v>
      </c>
    </row>
    <row r="314" spans="1:2" x14ac:dyDescent="0.2">
      <c r="A314" s="2">
        <v>44882</v>
      </c>
      <c r="B314" s="1">
        <v>12830</v>
      </c>
    </row>
    <row r="315" spans="1:2" x14ac:dyDescent="0.2">
      <c r="A315" s="2">
        <v>44883</v>
      </c>
      <c r="B315" s="1">
        <v>19931</v>
      </c>
    </row>
    <row r="316" spans="1:2" x14ac:dyDescent="0.2">
      <c r="A316" s="2">
        <v>44884</v>
      </c>
      <c r="B316" s="1">
        <v>9698</v>
      </c>
    </row>
    <row r="317" spans="1:2" x14ac:dyDescent="0.2">
      <c r="A317" s="2">
        <v>44885</v>
      </c>
      <c r="B317" s="1">
        <v>7689</v>
      </c>
    </row>
    <row r="318" spans="1:2" x14ac:dyDescent="0.2">
      <c r="A318" s="2">
        <v>44886</v>
      </c>
      <c r="B318" s="1">
        <v>9661</v>
      </c>
    </row>
    <row r="319" spans="1:2" x14ac:dyDescent="0.2">
      <c r="A319" s="2">
        <v>44887</v>
      </c>
      <c r="B319" s="1">
        <v>8073</v>
      </c>
    </row>
    <row r="320" spans="1:2" x14ac:dyDescent="0.2">
      <c r="A320" s="2">
        <v>44888</v>
      </c>
      <c r="B320" s="1">
        <v>9117</v>
      </c>
    </row>
    <row r="321" spans="1:2" x14ac:dyDescent="0.2">
      <c r="A321" s="2">
        <v>44889</v>
      </c>
      <c r="B321" s="1">
        <v>6012</v>
      </c>
    </row>
    <row r="322" spans="1:2" x14ac:dyDescent="0.2">
      <c r="A322" s="2">
        <v>44890</v>
      </c>
      <c r="B322" s="1">
        <v>8298</v>
      </c>
    </row>
    <row r="323" spans="1:2" x14ac:dyDescent="0.2">
      <c r="A323" s="2">
        <v>44891</v>
      </c>
      <c r="B323" s="1">
        <v>19326</v>
      </c>
    </row>
    <row r="324" spans="1:2" x14ac:dyDescent="0.2">
      <c r="A324" s="2">
        <v>44892</v>
      </c>
      <c r="B324" s="1">
        <v>6687</v>
      </c>
    </row>
    <row r="325" spans="1:2" x14ac:dyDescent="0.2">
      <c r="A325" s="2">
        <v>44893</v>
      </c>
      <c r="B325" s="1">
        <v>23559</v>
      </c>
    </row>
    <row r="326" spans="1:2" x14ac:dyDescent="0.2">
      <c r="A326" s="2">
        <v>44894</v>
      </c>
      <c r="B326" s="1">
        <v>15266</v>
      </c>
    </row>
    <row r="327" spans="1:2" x14ac:dyDescent="0.2">
      <c r="A327" s="2">
        <v>44895</v>
      </c>
      <c r="B327" s="1">
        <v>24547</v>
      </c>
    </row>
    <row r="328" spans="1:2" x14ac:dyDescent="0.2">
      <c r="A328" s="2">
        <v>44896</v>
      </c>
      <c r="B328" s="1">
        <v>35414</v>
      </c>
    </row>
    <row r="329" spans="1:2" x14ac:dyDescent="0.2">
      <c r="A329" s="2">
        <v>44897</v>
      </c>
      <c r="B329" s="1">
        <v>30583</v>
      </c>
    </row>
    <row r="330" spans="1:2" x14ac:dyDescent="0.2">
      <c r="A330" s="2">
        <v>44898</v>
      </c>
      <c r="B330" s="1">
        <v>32112</v>
      </c>
    </row>
    <row r="331" spans="1:2" x14ac:dyDescent="0.2">
      <c r="A331" s="2">
        <v>44899</v>
      </c>
      <c r="B331" s="1">
        <v>30851</v>
      </c>
    </row>
    <row r="332" spans="1:2" x14ac:dyDescent="0.2">
      <c r="A332" s="2">
        <v>44900</v>
      </c>
      <c r="B332" s="1">
        <v>39611</v>
      </c>
    </row>
    <row r="333" spans="1:2" x14ac:dyDescent="0.2">
      <c r="A333" s="2">
        <v>44901</v>
      </c>
      <c r="B333" s="1">
        <v>62370</v>
      </c>
    </row>
    <row r="334" spans="1:2" x14ac:dyDescent="0.2">
      <c r="A334" s="2">
        <v>44902</v>
      </c>
      <c r="B334" s="1">
        <v>66801</v>
      </c>
    </row>
    <row r="335" spans="1:2" x14ac:dyDescent="0.2">
      <c r="A335" s="2">
        <v>44903</v>
      </c>
      <c r="B335" s="1">
        <v>51602</v>
      </c>
    </row>
    <row r="336" spans="1:2" x14ac:dyDescent="0.2">
      <c r="A336" s="2">
        <v>44904</v>
      </c>
      <c r="B336" s="1">
        <v>39309</v>
      </c>
    </row>
    <row r="337" spans="1:2" x14ac:dyDescent="0.2">
      <c r="A337" s="2">
        <v>44905</v>
      </c>
      <c r="B337" s="1">
        <v>39655</v>
      </c>
    </row>
    <row r="338" spans="1:2" x14ac:dyDescent="0.2">
      <c r="A338" s="2">
        <v>44906</v>
      </c>
      <c r="B338" s="1">
        <v>38036</v>
      </c>
    </row>
    <row r="339" spans="1:2" x14ac:dyDescent="0.2">
      <c r="A339" s="2">
        <v>44907</v>
      </c>
      <c r="B339" s="1">
        <v>32650</v>
      </c>
    </row>
    <row r="340" spans="1:2" x14ac:dyDescent="0.2">
      <c r="A340" s="2">
        <v>44908</v>
      </c>
      <c r="B340" s="1">
        <v>29979</v>
      </c>
    </row>
    <row r="341" spans="1:2" x14ac:dyDescent="0.2">
      <c r="A341" s="2">
        <v>44909</v>
      </c>
      <c r="B341" s="1">
        <v>29539</v>
      </c>
    </row>
    <row r="342" spans="1:2" x14ac:dyDescent="0.2">
      <c r="A342" s="2">
        <v>44910</v>
      </c>
      <c r="B342" s="1">
        <v>49355</v>
      </c>
    </row>
    <row r="343" spans="1:2" x14ac:dyDescent="0.2">
      <c r="A343" s="2">
        <v>44911</v>
      </c>
      <c r="B343" s="1">
        <v>48435</v>
      </c>
    </row>
    <row r="344" spans="1:2" x14ac:dyDescent="0.2">
      <c r="A344" s="2">
        <v>44912</v>
      </c>
      <c r="B344" s="1">
        <v>40130</v>
      </c>
    </row>
    <row r="345" spans="1:2" x14ac:dyDescent="0.2">
      <c r="A345" s="2">
        <v>44913</v>
      </c>
      <c r="B345" s="1">
        <v>49953</v>
      </c>
    </row>
    <row r="346" spans="1:2" x14ac:dyDescent="0.2">
      <c r="A346" s="2">
        <v>44914</v>
      </c>
      <c r="B346" s="1">
        <v>75025</v>
      </c>
    </row>
    <row r="347" spans="1:2" x14ac:dyDescent="0.2">
      <c r="A347" s="2">
        <v>44915</v>
      </c>
      <c r="B347" s="1">
        <v>88250</v>
      </c>
    </row>
    <row r="348" spans="1:2" x14ac:dyDescent="0.2">
      <c r="A348" s="2">
        <v>44916</v>
      </c>
      <c r="B348" s="1">
        <v>83710</v>
      </c>
    </row>
    <row r="349" spans="1:2" x14ac:dyDescent="0.2">
      <c r="A349" s="2">
        <v>44917</v>
      </c>
      <c r="B349" s="1">
        <v>73061</v>
      </c>
    </row>
    <row r="350" spans="1:2" x14ac:dyDescent="0.2">
      <c r="A350" s="2">
        <v>44918</v>
      </c>
      <c r="B350" s="1">
        <v>79516</v>
      </c>
    </row>
    <row r="351" spans="1:2" x14ac:dyDescent="0.2">
      <c r="A351" s="2">
        <v>44919</v>
      </c>
      <c r="B351" s="1">
        <v>68559</v>
      </c>
    </row>
    <row r="352" spans="1:2" x14ac:dyDescent="0.2">
      <c r="A352" s="2">
        <v>44920</v>
      </c>
      <c r="B352" s="1">
        <v>81265</v>
      </c>
    </row>
    <row r="353" spans="1:2" x14ac:dyDescent="0.2">
      <c r="A353" s="2">
        <v>44921</v>
      </c>
      <c r="B353" s="1">
        <v>87274</v>
      </c>
    </row>
    <row r="354" spans="1:2" x14ac:dyDescent="0.2">
      <c r="A354" s="2">
        <v>44922</v>
      </c>
      <c r="B354" s="1">
        <v>90302</v>
      </c>
    </row>
    <row r="355" spans="1:2" x14ac:dyDescent="0.2">
      <c r="A355" s="2">
        <v>44923</v>
      </c>
      <c r="B355" s="1">
        <v>89972</v>
      </c>
    </row>
    <row r="356" spans="1:2" x14ac:dyDescent="0.2">
      <c r="A356" s="2">
        <v>44924</v>
      </c>
      <c r="B356" s="1">
        <v>73967</v>
      </c>
    </row>
    <row r="357" spans="1:2" x14ac:dyDescent="0.2">
      <c r="A357" s="2">
        <v>44925</v>
      </c>
      <c r="B357" s="1">
        <v>80209</v>
      </c>
    </row>
    <row r="358" spans="1:2" x14ac:dyDescent="0.2">
      <c r="A358" s="2">
        <v>44926</v>
      </c>
      <c r="B358" s="1">
        <v>53681</v>
      </c>
    </row>
    <row r="359" spans="1:2" x14ac:dyDescent="0.2">
      <c r="A359" s="2">
        <v>44927</v>
      </c>
      <c r="B359" s="1">
        <v>46612</v>
      </c>
    </row>
    <row r="360" spans="1:2" x14ac:dyDescent="0.2">
      <c r="A360" s="2">
        <v>44928</v>
      </c>
      <c r="B360" s="1">
        <v>45428</v>
      </c>
    </row>
    <row r="361" spans="1:2" x14ac:dyDescent="0.2">
      <c r="A361" s="2">
        <v>44929</v>
      </c>
      <c r="B361" s="1">
        <v>48226</v>
      </c>
    </row>
    <row r="362" spans="1:2" x14ac:dyDescent="0.2">
      <c r="A362" s="2">
        <v>44930</v>
      </c>
      <c r="B362" s="1">
        <v>42266</v>
      </c>
    </row>
    <row r="363" spans="1:2" x14ac:dyDescent="0.2">
      <c r="A363" s="2">
        <v>44931</v>
      </c>
      <c r="B363" s="1">
        <v>34559</v>
      </c>
    </row>
    <row r="364" spans="1:2" x14ac:dyDescent="0.2">
      <c r="A364" s="2">
        <v>44932</v>
      </c>
      <c r="B364" s="1">
        <v>31635</v>
      </c>
    </row>
    <row r="365" spans="1:2" x14ac:dyDescent="0.2">
      <c r="A365" s="2">
        <v>44933</v>
      </c>
      <c r="B365" s="1">
        <v>31593</v>
      </c>
    </row>
    <row r="366" spans="1:2" x14ac:dyDescent="0.2">
      <c r="A366" s="2">
        <v>44934</v>
      </c>
      <c r="B366" s="1">
        <v>25577</v>
      </c>
    </row>
    <row r="367" spans="1:2" x14ac:dyDescent="0.2">
      <c r="A367" s="2">
        <v>44935</v>
      </c>
      <c r="B367" s="1">
        <v>22213</v>
      </c>
    </row>
    <row r="368" spans="1:2" x14ac:dyDescent="0.2">
      <c r="A368" s="2">
        <v>44936</v>
      </c>
      <c r="B368" s="1">
        <v>22909</v>
      </c>
    </row>
    <row r="369" spans="1:2" x14ac:dyDescent="0.2">
      <c r="A369" s="2">
        <v>44937</v>
      </c>
      <c r="B369" s="1">
        <v>19496</v>
      </c>
    </row>
    <row r="370" spans="1:2" x14ac:dyDescent="0.2">
      <c r="A370" s="2">
        <v>44938</v>
      </c>
      <c r="B370" s="1">
        <v>20459</v>
      </c>
    </row>
    <row r="371" spans="1:2" x14ac:dyDescent="0.2">
      <c r="A371" s="2">
        <v>44939</v>
      </c>
      <c r="B371" s="1">
        <v>18941</v>
      </c>
    </row>
    <row r="372" spans="1:2" x14ac:dyDescent="0.2">
      <c r="A372" s="2">
        <v>44940</v>
      </c>
      <c r="B372" s="1">
        <v>17122</v>
      </c>
    </row>
    <row r="373" spans="1:2" x14ac:dyDescent="0.2">
      <c r="A373" s="2">
        <v>44941</v>
      </c>
      <c r="B373" s="1">
        <v>15259</v>
      </c>
    </row>
    <row r="374" spans="1:2" x14ac:dyDescent="0.2">
      <c r="A374" s="2">
        <v>44942</v>
      </c>
      <c r="B374" s="1">
        <v>30096</v>
      </c>
    </row>
    <row r="375" spans="1:2" x14ac:dyDescent="0.2">
      <c r="A375" s="2">
        <v>44943</v>
      </c>
      <c r="B375" s="1">
        <v>16417</v>
      </c>
    </row>
    <row r="376" spans="1:2" x14ac:dyDescent="0.2">
      <c r="A376" s="2">
        <v>44944</v>
      </c>
      <c r="B376" s="1">
        <v>35283</v>
      </c>
    </row>
    <row r="377" spans="1:2" x14ac:dyDescent="0.2">
      <c r="A377" s="2">
        <v>44945</v>
      </c>
      <c r="B377" s="1">
        <v>14660</v>
      </c>
    </row>
    <row r="378" spans="1:2" x14ac:dyDescent="0.2">
      <c r="A378" s="2">
        <v>44946</v>
      </c>
      <c r="B378" s="1">
        <v>23009</v>
      </c>
    </row>
    <row r="379" spans="1:2" x14ac:dyDescent="0.2">
      <c r="A379" s="2">
        <v>44947</v>
      </c>
      <c r="B379" s="1">
        <v>26388</v>
      </c>
    </row>
    <row r="380" spans="1:2" x14ac:dyDescent="0.2">
      <c r="A380" s="2">
        <v>44948</v>
      </c>
      <c r="B380" s="1">
        <v>41960</v>
      </c>
    </row>
    <row r="381" spans="1:2" x14ac:dyDescent="0.2">
      <c r="A381" s="2">
        <v>44949</v>
      </c>
      <c r="B381" s="1">
        <v>18761</v>
      </c>
    </row>
    <row r="382" spans="1:2" x14ac:dyDescent="0.2">
      <c r="A382" s="2">
        <v>44950</v>
      </c>
      <c r="B382" s="1">
        <v>47536</v>
      </c>
    </row>
    <row r="383" spans="1:2" x14ac:dyDescent="0.2">
      <c r="A383" s="2">
        <v>44951</v>
      </c>
      <c r="B383" s="1">
        <v>22538</v>
      </c>
    </row>
    <row r="384" spans="1:2" x14ac:dyDescent="0.2">
      <c r="A384" s="2">
        <v>44952</v>
      </c>
      <c r="B384" s="1">
        <v>32494</v>
      </c>
    </row>
    <row r="385" spans="1:2" x14ac:dyDescent="0.2">
      <c r="A385" s="2">
        <v>44953</v>
      </c>
      <c r="B385" s="1">
        <v>16880</v>
      </c>
    </row>
    <row r="386" spans="1:2" x14ac:dyDescent="0.2">
      <c r="A386" s="2">
        <v>44954</v>
      </c>
      <c r="B386" s="1">
        <v>27016</v>
      </c>
    </row>
    <row r="387" spans="1:2" x14ac:dyDescent="0.2">
      <c r="A387" s="2">
        <v>44955</v>
      </c>
      <c r="B387" s="1">
        <v>17937</v>
      </c>
    </row>
    <row r="388" spans="1:2" x14ac:dyDescent="0.2">
      <c r="A388" s="2">
        <v>44956</v>
      </c>
      <c r="B388" s="1">
        <v>36689</v>
      </c>
    </row>
    <row r="389" spans="1:2" x14ac:dyDescent="0.2">
      <c r="A389" s="2">
        <v>44957</v>
      </c>
      <c r="B389" s="1">
        <v>14542</v>
      </c>
    </row>
    <row r="390" spans="1:2" x14ac:dyDescent="0.2">
      <c r="A390" s="2">
        <v>44958</v>
      </c>
      <c r="B390" s="1">
        <v>18567</v>
      </c>
    </row>
    <row r="391" spans="1:2" x14ac:dyDescent="0.2">
      <c r="A391" s="2">
        <v>44959</v>
      </c>
      <c r="B391" s="1">
        <v>14265</v>
      </c>
    </row>
    <row r="392" spans="1:2" x14ac:dyDescent="0.2">
      <c r="A392" s="2">
        <v>44960</v>
      </c>
      <c r="B392" s="1">
        <v>16450</v>
      </c>
    </row>
    <row r="393" spans="1:2" x14ac:dyDescent="0.2">
      <c r="A393" s="2">
        <v>44961</v>
      </c>
      <c r="B393" s="1">
        <v>16016</v>
      </c>
    </row>
    <row r="394" spans="1:2" x14ac:dyDescent="0.2">
      <c r="A394" s="2">
        <v>44962</v>
      </c>
      <c r="B394" s="1">
        <v>15320</v>
      </c>
    </row>
    <row r="395" spans="1:2" x14ac:dyDescent="0.2">
      <c r="A395" s="2">
        <v>44963</v>
      </c>
      <c r="B395" s="1">
        <v>13084</v>
      </c>
    </row>
    <row r="396" spans="1:2" x14ac:dyDescent="0.2">
      <c r="A396" s="2">
        <v>44964</v>
      </c>
      <c r="B396" s="1">
        <v>12947</v>
      </c>
    </row>
    <row r="397" spans="1:2" x14ac:dyDescent="0.2">
      <c r="A397" s="2">
        <v>44965</v>
      </c>
      <c r="B397" s="1">
        <v>24953</v>
      </c>
    </row>
    <row r="398" spans="1:2" x14ac:dyDescent="0.2">
      <c r="A398" s="2">
        <v>44966</v>
      </c>
      <c r="B398" s="1">
        <v>14073</v>
      </c>
    </row>
    <row r="399" spans="1:2" x14ac:dyDescent="0.2">
      <c r="A399" s="2">
        <v>44967</v>
      </c>
      <c r="B399" s="1">
        <v>5135</v>
      </c>
    </row>
    <row r="400" spans="1:2" x14ac:dyDescent="0.2">
      <c r="A400" s="2">
        <v>44968</v>
      </c>
      <c r="B400" s="1">
        <v>10927</v>
      </c>
    </row>
    <row r="401" spans="1:2" x14ac:dyDescent="0.2">
      <c r="A401" s="2">
        <v>44969</v>
      </c>
      <c r="B401" s="1">
        <v>13279</v>
      </c>
    </row>
    <row r="402" spans="1:2" x14ac:dyDescent="0.2">
      <c r="A402" s="2">
        <v>44970</v>
      </c>
      <c r="B402" s="1">
        <v>7768</v>
      </c>
    </row>
    <row r="403" spans="1:2" x14ac:dyDescent="0.2">
      <c r="A403" s="2">
        <v>44971</v>
      </c>
      <c r="B403" s="1">
        <v>9803</v>
      </c>
    </row>
    <row r="404" spans="1:2" x14ac:dyDescent="0.2">
      <c r="A404" s="2">
        <v>44972</v>
      </c>
      <c r="B404" s="1">
        <v>14248</v>
      </c>
    </row>
    <row r="405" spans="1:2" x14ac:dyDescent="0.2">
      <c r="A405" s="2">
        <v>44973</v>
      </c>
      <c r="B405" s="1">
        <v>11959</v>
      </c>
    </row>
    <row r="406" spans="1:2" x14ac:dyDescent="0.2">
      <c r="A406" s="2">
        <v>44974</v>
      </c>
      <c r="B406" s="1">
        <v>7123</v>
      </c>
    </row>
    <row r="407" spans="1:2" x14ac:dyDescent="0.2">
      <c r="A407" s="2">
        <v>44975</v>
      </c>
      <c r="B407" s="1">
        <v>8088</v>
      </c>
    </row>
    <row r="408" spans="1:2" x14ac:dyDescent="0.2">
      <c r="A408" s="2">
        <v>44976</v>
      </c>
      <c r="B408" s="1">
        <v>6175</v>
      </c>
    </row>
    <row r="409" spans="1:2" x14ac:dyDescent="0.2">
      <c r="A409" s="2">
        <v>44977</v>
      </c>
      <c r="B409" s="1">
        <v>8274</v>
      </c>
    </row>
    <row r="410" spans="1:2" x14ac:dyDescent="0.2">
      <c r="A410" s="2">
        <v>44978</v>
      </c>
      <c r="B410" s="1">
        <v>8569</v>
      </c>
    </row>
    <row r="411" spans="1:2" x14ac:dyDescent="0.2">
      <c r="A411" s="2">
        <v>44979</v>
      </c>
      <c r="B411" s="1">
        <v>14626</v>
      </c>
    </row>
    <row r="412" spans="1:2" x14ac:dyDescent="0.2">
      <c r="A412" s="2">
        <v>44980</v>
      </c>
      <c r="B412" s="1">
        <v>12427</v>
      </c>
    </row>
    <row r="413" spans="1:2" x14ac:dyDescent="0.2">
      <c r="A413" s="2">
        <v>44981</v>
      </c>
      <c r="B413" s="1">
        <v>5799</v>
      </c>
    </row>
    <row r="414" spans="1:2" x14ac:dyDescent="0.2">
      <c r="A414" s="2">
        <v>44982</v>
      </c>
      <c r="B414" s="1">
        <v>14537</v>
      </c>
    </row>
    <row r="415" spans="1:2" x14ac:dyDescent="0.2">
      <c r="A415" s="2">
        <v>44983</v>
      </c>
      <c r="B415" s="1">
        <v>13187</v>
      </c>
    </row>
    <row r="416" spans="1:2" x14ac:dyDescent="0.2">
      <c r="A416" s="2">
        <v>44984</v>
      </c>
      <c r="B416" s="1">
        <v>12025</v>
      </c>
    </row>
    <row r="417" spans="1:2" x14ac:dyDescent="0.2">
      <c r="A417" s="2">
        <v>44985</v>
      </c>
      <c r="B417" s="1">
        <v>9454</v>
      </c>
    </row>
    <row r="418" spans="1:2" x14ac:dyDescent="0.2">
      <c r="A418" s="2">
        <v>44986</v>
      </c>
      <c r="B418" s="1">
        <v>45333</v>
      </c>
    </row>
    <row r="419" spans="1:2" x14ac:dyDescent="0.2">
      <c r="A419" s="2">
        <v>44987</v>
      </c>
      <c r="B419" s="1">
        <v>25792</v>
      </c>
    </row>
    <row r="420" spans="1:2" x14ac:dyDescent="0.2">
      <c r="A420" s="2">
        <v>44988</v>
      </c>
      <c r="B420" s="1">
        <v>30247</v>
      </c>
    </row>
    <row r="421" spans="1:2" x14ac:dyDescent="0.2">
      <c r="A421" s="2">
        <v>44989</v>
      </c>
      <c r="B421" s="1">
        <v>21611</v>
      </c>
    </row>
    <row r="422" spans="1:2" x14ac:dyDescent="0.2">
      <c r="A422" s="2">
        <v>44990</v>
      </c>
      <c r="B422" s="1">
        <v>21416</v>
      </c>
    </row>
    <row r="423" spans="1:2" x14ac:dyDescent="0.2">
      <c r="A423" s="2">
        <v>44991</v>
      </c>
      <c r="B423" s="1">
        <v>18954</v>
      </c>
    </row>
    <row r="424" spans="1:2" x14ac:dyDescent="0.2">
      <c r="A424" s="2">
        <v>44992</v>
      </c>
      <c r="B424" s="1">
        <v>19478</v>
      </c>
    </row>
    <row r="425" spans="1:2" x14ac:dyDescent="0.2">
      <c r="A425" s="2">
        <v>44993</v>
      </c>
      <c r="B425" s="1">
        <v>14656</v>
      </c>
    </row>
    <row r="426" spans="1:2" x14ac:dyDescent="0.2">
      <c r="A426" s="2">
        <v>44994</v>
      </c>
      <c r="B426" s="1">
        <v>17568</v>
      </c>
    </row>
    <row r="427" spans="1:2" x14ac:dyDescent="0.2">
      <c r="A427" s="2">
        <v>44995</v>
      </c>
      <c r="B427" s="1">
        <v>31855</v>
      </c>
    </row>
    <row r="428" spans="1:2" x14ac:dyDescent="0.2">
      <c r="A428" s="2">
        <v>44996</v>
      </c>
      <c r="B428" s="1">
        <v>22575</v>
      </c>
    </row>
    <row r="429" spans="1:2" x14ac:dyDescent="0.2">
      <c r="A429" s="2">
        <v>44997</v>
      </c>
      <c r="B429" s="1">
        <v>9970</v>
      </c>
    </row>
    <row r="430" spans="1:2" x14ac:dyDescent="0.2">
      <c r="A430" s="2">
        <v>44998</v>
      </c>
      <c r="B430" s="1">
        <v>19647</v>
      </c>
    </row>
    <row r="431" spans="1:2" x14ac:dyDescent="0.2">
      <c r="A431" s="2">
        <v>44999</v>
      </c>
      <c r="B431" s="1">
        <v>11301</v>
      </c>
    </row>
    <row r="432" spans="1:2" x14ac:dyDescent="0.2">
      <c r="A432" s="2">
        <v>45000</v>
      </c>
      <c r="B432" s="1">
        <v>39830</v>
      </c>
    </row>
    <row r="433" spans="1:2" x14ac:dyDescent="0.2">
      <c r="A433" s="2">
        <v>45001</v>
      </c>
      <c r="B433" s="1">
        <v>30813</v>
      </c>
    </row>
    <row r="434" spans="1:2" x14ac:dyDescent="0.2">
      <c r="A434" s="2">
        <v>45002</v>
      </c>
      <c r="B434" s="1">
        <v>24163</v>
      </c>
    </row>
    <row r="435" spans="1:2" x14ac:dyDescent="0.2">
      <c r="A435" s="2">
        <v>45003</v>
      </c>
      <c r="B435" s="1">
        <v>21989</v>
      </c>
    </row>
    <row r="436" spans="1:2" x14ac:dyDescent="0.2">
      <c r="A436" s="2">
        <v>45004</v>
      </c>
      <c r="B436" s="1">
        <v>11606</v>
      </c>
    </row>
    <row r="437" spans="1:2" x14ac:dyDescent="0.2">
      <c r="A437" s="2">
        <v>45005</v>
      </c>
      <c r="B437" s="1">
        <v>24835</v>
      </c>
    </row>
    <row r="438" spans="1:2" x14ac:dyDescent="0.2">
      <c r="A438" s="2">
        <v>45006</v>
      </c>
      <c r="B438" s="1">
        <v>29430</v>
      </c>
    </row>
    <row r="439" spans="1:2" x14ac:dyDescent="0.2">
      <c r="A439" s="2">
        <v>45007</v>
      </c>
      <c r="B439" s="1">
        <v>12958</v>
      </c>
    </row>
    <row r="440" spans="1:2" x14ac:dyDescent="0.2">
      <c r="A440" s="2">
        <v>45008</v>
      </c>
      <c r="B440" s="1">
        <v>15583</v>
      </c>
    </row>
    <row r="441" spans="1:2" x14ac:dyDescent="0.2">
      <c r="A441" s="2">
        <v>45009</v>
      </c>
      <c r="B441" s="1">
        <v>13152</v>
      </c>
    </row>
    <row r="442" spans="1:2" x14ac:dyDescent="0.2">
      <c r="A442" s="2">
        <v>45010</v>
      </c>
      <c r="B442" s="1">
        <v>13969</v>
      </c>
    </row>
    <row r="443" spans="1:2" x14ac:dyDescent="0.2">
      <c r="A443" s="2">
        <v>45011</v>
      </c>
      <c r="B443" s="1">
        <v>8820</v>
      </c>
    </row>
    <row r="444" spans="1:2" x14ac:dyDescent="0.2">
      <c r="A444" s="2">
        <v>45012</v>
      </c>
      <c r="B444" s="1">
        <v>19409</v>
      </c>
    </row>
    <row r="445" spans="1:2" x14ac:dyDescent="0.2">
      <c r="A445" s="2">
        <v>45013</v>
      </c>
      <c r="B445" s="1">
        <v>13453</v>
      </c>
    </row>
    <row r="446" spans="1:2" x14ac:dyDescent="0.2">
      <c r="A446" s="2">
        <v>45014</v>
      </c>
      <c r="B446" s="1">
        <v>15033</v>
      </c>
    </row>
    <row r="447" spans="1:2" x14ac:dyDescent="0.2">
      <c r="A447" s="2">
        <v>45015</v>
      </c>
      <c r="B447" s="1">
        <v>11399</v>
      </c>
    </row>
    <row r="448" spans="1:2" x14ac:dyDescent="0.2">
      <c r="A448" s="2">
        <v>45016</v>
      </c>
      <c r="B448" s="1">
        <v>10892</v>
      </c>
    </row>
    <row r="449" spans="1:2" x14ac:dyDescent="0.2">
      <c r="A449" s="2">
        <v>45017</v>
      </c>
      <c r="B449" s="1">
        <v>53287</v>
      </c>
    </row>
    <row r="450" spans="1:2" x14ac:dyDescent="0.2">
      <c r="A450" s="2">
        <v>45018</v>
      </c>
      <c r="B450" s="1">
        <v>19234</v>
      </c>
    </row>
    <row r="451" spans="1:2" x14ac:dyDescent="0.2">
      <c r="A451" s="2">
        <v>45019</v>
      </c>
      <c r="B451" s="1">
        <v>13231</v>
      </c>
    </row>
    <row r="452" spans="1:2" x14ac:dyDescent="0.2">
      <c r="A452" s="2">
        <v>45020</v>
      </c>
      <c r="B452" s="1">
        <v>10090</v>
      </c>
    </row>
    <row r="453" spans="1:2" x14ac:dyDescent="0.2">
      <c r="A453" s="2">
        <v>45021</v>
      </c>
      <c r="B453" s="1">
        <v>17425</v>
      </c>
    </row>
    <row r="454" spans="1:2" x14ac:dyDescent="0.2">
      <c r="A454" s="2">
        <v>45022</v>
      </c>
      <c r="B454" s="1">
        <v>19269</v>
      </c>
    </row>
    <row r="455" spans="1:2" x14ac:dyDescent="0.2">
      <c r="A455" s="2">
        <v>45023</v>
      </c>
      <c r="B455" s="1">
        <v>14805</v>
      </c>
    </row>
    <row r="456" spans="1:2" x14ac:dyDescent="0.2">
      <c r="A456" s="2">
        <v>45024</v>
      </c>
      <c r="B456" s="1">
        <v>19689</v>
      </c>
    </row>
    <row r="457" spans="1:2" x14ac:dyDescent="0.2">
      <c r="A457" s="2">
        <v>45025</v>
      </c>
      <c r="B457" s="1">
        <v>20627</v>
      </c>
    </row>
    <row r="458" spans="1:2" x14ac:dyDescent="0.2">
      <c r="A458" s="2">
        <v>45026</v>
      </c>
      <c r="B458" s="1">
        <v>10261</v>
      </c>
    </row>
    <row r="459" spans="1:2" x14ac:dyDescent="0.2">
      <c r="A459" s="2">
        <v>45027</v>
      </c>
      <c r="B459" s="1">
        <v>9437</v>
      </c>
    </row>
    <row r="460" spans="1:2" x14ac:dyDescent="0.2">
      <c r="A460" s="2">
        <v>45028</v>
      </c>
      <c r="B460" s="1">
        <v>16290</v>
      </c>
    </row>
    <row r="461" spans="1:2" x14ac:dyDescent="0.2">
      <c r="A461" s="2">
        <v>45029</v>
      </c>
      <c r="B461" s="1">
        <v>13132</v>
      </c>
    </row>
    <row r="462" spans="1:2" x14ac:dyDescent="0.2">
      <c r="A462" s="2">
        <v>45030</v>
      </c>
      <c r="B462" s="1">
        <v>7681</v>
      </c>
    </row>
    <row r="463" spans="1:2" x14ac:dyDescent="0.2">
      <c r="A463" s="2">
        <v>45031</v>
      </c>
      <c r="B463" s="1">
        <v>7970</v>
      </c>
    </row>
    <row r="464" spans="1:2" x14ac:dyDescent="0.2">
      <c r="A464" s="2">
        <v>45032</v>
      </c>
      <c r="B464" s="1">
        <v>11249</v>
      </c>
    </row>
    <row r="465" spans="1:2" x14ac:dyDescent="0.2">
      <c r="A465" s="2">
        <v>45033</v>
      </c>
      <c r="B465" s="1">
        <v>8920</v>
      </c>
    </row>
    <row r="466" spans="1:2" x14ac:dyDescent="0.2">
      <c r="A466" s="2">
        <v>45034</v>
      </c>
      <c r="B466" s="1">
        <v>15262</v>
      </c>
    </row>
    <row r="467" spans="1:2" x14ac:dyDescent="0.2">
      <c r="A467" s="2">
        <v>45035</v>
      </c>
      <c r="B467" s="1">
        <v>16960</v>
      </c>
    </row>
    <row r="468" spans="1:2" x14ac:dyDescent="0.2">
      <c r="A468" s="2">
        <v>45036</v>
      </c>
      <c r="B468" s="1">
        <v>15615</v>
      </c>
    </row>
    <row r="469" spans="1:2" x14ac:dyDescent="0.2">
      <c r="A469" s="2">
        <v>45037</v>
      </c>
      <c r="B469" s="1">
        <v>6747</v>
      </c>
    </row>
    <row r="470" spans="1:2" x14ac:dyDescent="0.2">
      <c r="A470" s="2">
        <v>45038</v>
      </c>
      <c r="B470" s="1">
        <v>8060</v>
      </c>
    </row>
    <row r="471" spans="1:2" x14ac:dyDescent="0.2">
      <c r="A471" s="2">
        <v>45039</v>
      </c>
      <c r="B471" s="1">
        <v>8212</v>
      </c>
    </row>
    <row r="472" spans="1:2" x14ac:dyDescent="0.2">
      <c r="A472" s="2">
        <v>45040</v>
      </c>
      <c r="B472" s="1">
        <v>15545</v>
      </c>
    </row>
    <row r="473" spans="1:2" x14ac:dyDescent="0.2">
      <c r="A473" s="2">
        <v>45041</v>
      </c>
      <c r="B473" s="1">
        <v>31035</v>
      </c>
    </row>
    <row r="474" spans="1:2" x14ac:dyDescent="0.2">
      <c r="A474" s="2">
        <v>45042</v>
      </c>
      <c r="B474" s="1">
        <v>32378</v>
      </c>
    </row>
    <row r="475" spans="1:2" x14ac:dyDescent="0.2">
      <c r="A475" s="2">
        <v>45043</v>
      </c>
      <c r="B475" s="1">
        <v>31429</v>
      </c>
    </row>
    <row r="476" spans="1:2" x14ac:dyDescent="0.2">
      <c r="A476" s="2">
        <v>45044</v>
      </c>
      <c r="B476" s="1">
        <v>20506</v>
      </c>
    </row>
    <row r="477" spans="1:2" x14ac:dyDescent="0.2">
      <c r="A477" s="2">
        <v>45045</v>
      </c>
      <c r="B477" s="1">
        <v>13472</v>
      </c>
    </row>
    <row r="478" spans="1:2" x14ac:dyDescent="0.2">
      <c r="A478" s="2">
        <v>45046</v>
      </c>
      <c r="B478" s="1">
        <v>27194</v>
      </c>
    </row>
    <row r="479" spans="1:2" x14ac:dyDescent="0.2">
      <c r="A479" s="2">
        <v>45047</v>
      </c>
      <c r="B479" s="1">
        <v>34448</v>
      </c>
    </row>
    <row r="480" spans="1:2" x14ac:dyDescent="0.2">
      <c r="A480" s="2">
        <v>45048</v>
      </c>
      <c r="B480" s="1">
        <v>36602</v>
      </c>
    </row>
    <row r="481" spans="1:2" x14ac:dyDescent="0.2">
      <c r="A481" s="2">
        <v>45049</v>
      </c>
      <c r="B481" s="1">
        <v>38631</v>
      </c>
    </row>
    <row r="482" spans="1:2" x14ac:dyDescent="0.2">
      <c r="A482" s="2">
        <v>45050</v>
      </c>
      <c r="B482" s="1">
        <v>33286</v>
      </c>
    </row>
    <row r="483" spans="1:2" x14ac:dyDescent="0.2">
      <c r="A483" s="2">
        <v>45051</v>
      </c>
      <c r="B483" s="1">
        <v>30533</v>
      </c>
    </row>
    <row r="484" spans="1:2" x14ac:dyDescent="0.2">
      <c r="A484" s="2">
        <v>45052</v>
      </c>
      <c r="B484" s="1">
        <v>30105</v>
      </c>
    </row>
    <row r="485" spans="1:2" x14ac:dyDescent="0.2">
      <c r="A485" s="2">
        <v>45053</v>
      </c>
      <c r="B485" s="1">
        <v>52220</v>
      </c>
    </row>
    <row r="486" spans="1:2" x14ac:dyDescent="0.2">
      <c r="A486" s="2">
        <v>45054</v>
      </c>
      <c r="B486" s="1">
        <v>44324</v>
      </c>
    </row>
    <row r="487" spans="1:2" x14ac:dyDescent="0.2">
      <c r="A487" s="2">
        <v>45055</v>
      </c>
      <c r="B487" s="1">
        <v>33778</v>
      </c>
    </row>
    <row r="488" spans="1:2" x14ac:dyDescent="0.2">
      <c r="A488" s="2">
        <v>45056</v>
      </c>
      <c r="B488" s="1">
        <v>56328</v>
      </c>
    </row>
    <row r="489" spans="1:2" x14ac:dyDescent="0.2">
      <c r="A489" s="2">
        <v>45057</v>
      </c>
      <c r="B489" s="1">
        <v>71004</v>
      </c>
    </row>
    <row r="490" spans="1:2" x14ac:dyDescent="0.2">
      <c r="A490" s="2">
        <v>45058</v>
      </c>
      <c r="B490" s="1">
        <v>122326</v>
      </c>
    </row>
    <row r="491" spans="1:2" x14ac:dyDescent="0.2">
      <c r="A491" s="2">
        <v>45059</v>
      </c>
      <c r="B491" s="1">
        <v>136843</v>
      </c>
    </row>
    <row r="492" spans="1:2" x14ac:dyDescent="0.2">
      <c r="A492" s="2">
        <v>45060</v>
      </c>
      <c r="B492" s="1">
        <v>111135</v>
      </c>
    </row>
    <row r="493" spans="1:2" x14ac:dyDescent="0.2">
      <c r="A493" s="2">
        <v>45061</v>
      </c>
      <c r="B493" s="1">
        <v>113277</v>
      </c>
    </row>
    <row r="494" spans="1:2" x14ac:dyDescent="0.2">
      <c r="A494" s="2">
        <v>45062</v>
      </c>
      <c r="B494" s="1">
        <v>145184</v>
      </c>
    </row>
    <row r="495" spans="1:2" x14ac:dyDescent="0.2">
      <c r="A495" s="2">
        <v>45063</v>
      </c>
      <c r="B495" s="1">
        <v>149297</v>
      </c>
    </row>
    <row r="496" spans="1:2" x14ac:dyDescent="0.2">
      <c r="A496" s="2">
        <v>45064</v>
      </c>
      <c r="B496" s="1">
        <v>111666</v>
      </c>
    </row>
    <row r="497" spans="1:2" x14ac:dyDescent="0.2">
      <c r="A497" s="2">
        <v>45065</v>
      </c>
      <c r="B497" s="1">
        <v>89277</v>
      </c>
    </row>
    <row r="498" spans="1:2" x14ac:dyDescent="0.2">
      <c r="A498" s="2">
        <v>45066</v>
      </c>
      <c r="B498" s="1">
        <v>88908</v>
      </c>
    </row>
    <row r="499" spans="1:2" x14ac:dyDescent="0.2">
      <c r="A499" s="2">
        <v>45067</v>
      </c>
      <c r="B499" s="1">
        <v>77750</v>
      </c>
    </row>
    <row r="500" spans="1:2" x14ac:dyDescent="0.2">
      <c r="A500" s="2">
        <v>45068</v>
      </c>
      <c r="B500" s="1">
        <v>61852</v>
      </c>
    </row>
    <row r="501" spans="1:2" x14ac:dyDescent="0.2">
      <c r="A501" s="2">
        <v>45069</v>
      </c>
      <c r="B501" s="1">
        <v>86286</v>
      </c>
    </row>
    <row r="502" spans="1:2" x14ac:dyDescent="0.2">
      <c r="A502" s="2">
        <v>45070</v>
      </c>
      <c r="B502" s="1">
        <v>72052</v>
      </c>
    </row>
    <row r="503" spans="1:2" x14ac:dyDescent="0.2">
      <c r="A503" s="2">
        <v>45071</v>
      </c>
      <c r="B503" s="1">
        <v>65697</v>
      </c>
    </row>
    <row r="504" spans="1:2" x14ac:dyDescent="0.2">
      <c r="A504" s="2">
        <v>45072</v>
      </c>
      <c r="B504" s="1">
        <v>55178</v>
      </c>
    </row>
    <row r="505" spans="1:2" x14ac:dyDescent="0.2">
      <c r="A505" s="2">
        <v>45073</v>
      </c>
      <c r="B505" s="1">
        <v>57814</v>
      </c>
    </row>
    <row r="506" spans="1:2" x14ac:dyDescent="0.2">
      <c r="A506" s="2">
        <v>45074</v>
      </c>
      <c r="B506" s="1">
        <v>57986</v>
      </c>
    </row>
    <row r="507" spans="1:2" x14ac:dyDescent="0.2">
      <c r="A507" s="2">
        <v>45075</v>
      </c>
      <c r="B507" s="1">
        <v>61982</v>
      </c>
    </row>
    <row r="508" spans="1:2" x14ac:dyDescent="0.2">
      <c r="A508" s="2">
        <v>45076</v>
      </c>
      <c r="B508" s="1">
        <v>65789</v>
      </c>
    </row>
    <row r="509" spans="1:2" x14ac:dyDescent="0.2">
      <c r="A509" s="2">
        <v>45077</v>
      </c>
      <c r="B509" s="1">
        <v>62652</v>
      </c>
    </row>
    <row r="510" spans="1:2" x14ac:dyDescent="0.2">
      <c r="A510" s="2">
        <v>45078</v>
      </c>
      <c r="B510" s="1">
        <v>55588</v>
      </c>
    </row>
    <row r="511" spans="1:2" x14ac:dyDescent="0.2">
      <c r="A511" s="2">
        <v>45079</v>
      </c>
      <c r="B511" s="1">
        <v>76732</v>
      </c>
    </row>
    <row r="512" spans="1:2" x14ac:dyDescent="0.2">
      <c r="A512" s="2">
        <v>45080</v>
      </c>
      <c r="B512" s="1">
        <v>68820</v>
      </c>
    </row>
    <row r="513" spans="1:2" x14ac:dyDescent="0.2">
      <c r="A513" s="2">
        <v>45081</v>
      </c>
      <c r="B513" s="1">
        <v>47200</v>
      </c>
    </row>
    <row r="514" spans="1:2" x14ac:dyDescent="0.2">
      <c r="A514" s="2">
        <v>45082</v>
      </c>
      <c r="B514" s="1">
        <v>67243</v>
      </c>
    </row>
    <row r="515" spans="1:2" x14ac:dyDescent="0.2">
      <c r="A515" s="2">
        <v>45083</v>
      </c>
      <c r="B515" s="1">
        <v>85915</v>
      </c>
    </row>
    <row r="516" spans="1:2" x14ac:dyDescent="0.2">
      <c r="A516" s="2">
        <v>45084</v>
      </c>
      <c r="B516" s="1">
        <v>64532</v>
      </c>
    </row>
    <row r="517" spans="1:2" x14ac:dyDescent="0.2">
      <c r="A517" s="2">
        <v>45085</v>
      </c>
      <c r="B517" s="1">
        <v>50737</v>
      </c>
    </row>
    <row r="518" spans="1:2" x14ac:dyDescent="0.2">
      <c r="A518" s="2">
        <v>45086</v>
      </c>
      <c r="B518" s="1">
        <v>39000</v>
      </c>
    </row>
    <row r="519" spans="1:2" x14ac:dyDescent="0.2">
      <c r="A519" s="2">
        <v>45087</v>
      </c>
      <c r="B519" s="1">
        <v>34812</v>
      </c>
    </row>
    <row r="520" spans="1:2" x14ac:dyDescent="0.2">
      <c r="A520" s="2">
        <v>45088</v>
      </c>
      <c r="B520" s="1">
        <v>30806</v>
      </c>
    </row>
    <row r="521" spans="1:2" x14ac:dyDescent="0.2">
      <c r="A521" s="2">
        <v>45089</v>
      </c>
      <c r="B521" s="1">
        <v>45574</v>
      </c>
    </row>
    <row r="522" spans="1:2" x14ac:dyDescent="0.2">
      <c r="A522" s="2">
        <v>45090</v>
      </c>
      <c r="B522" s="1">
        <v>43369</v>
      </c>
    </row>
    <row r="523" spans="1:2" x14ac:dyDescent="0.2">
      <c r="A523" s="2">
        <v>45091</v>
      </c>
      <c r="B523" s="1">
        <v>33570</v>
      </c>
    </row>
    <row r="524" spans="1:2" x14ac:dyDescent="0.2">
      <c r="A524" s="2">
        <v>45092</v>
      </c>
      <c r="B524" s="1">
        <v>25482</v>
      </c>
    </row>
    <row r="525" spans="1:2" x14ac:dyDescent="0.2">
      <c r="A525" s="2">
        <v>45093</v>
      </c>
      <c r="B525" s="1">
        <v>21212</v>
      </c>
    </row>
    <row r="526" spans="1:2" x14ac:dyDescent="0.2">
      <c r="A526" s="2">
        <v>45094</v>
      </c>
      <c r="B526" s="1">
        <v>20688</v>
      </c>
    </row>
    <row r="527" spans="1:2" x14ac:dyDescent="0.2">
      <c r="A527" s="2">
        <v>45095</v>
      </c>
      <c r="B527" s="1">
        <v>17429</v>
      </c>
    </row>
    <row r="528" spans="1:2" x14ac:dyDescent="0.2">
      <c r="A528" s="2">
        <v>45096</v>
      </c>
      <c r="B528" s="1">
        <v>29480</v>
      </c>
    </row>
    <row r="529" spans="1:2" x14ac:dyDescent="0.2">
      <c r="A529" s="2">
        <v>45097</v>
      </c>
      <c r="B529" s="1">
        <v>25027</v>
      </c>
    </row>
    <row r="530" spans="1:2" x14ac:dyDescent="0.2">
      <c r="A530" s="2">
        <v>45098</v>
      </c>
      <c r="B530" s="1">
        <v>24432</v>
      </c>
    </row>
    <row r="531" spans="1:2" x14ac:dyDescent="0.2">
      <c r="A531" s="2">
        <v>45099</v>
      </c>
      <c r="B531" s="1">
        <v>29089</v>
      </c>
    </row>
    <row r="532" spans="1:2" x14ac:dyDescent="0.2">
      <c r="A532" s="2">
        <v>45100</v>
      </c>
      <c r="B532" s="1">
        <v>54387</v>
      </c>
    </row>
    <row r="533" spans="1:2" x14ac:dyDescent="0.2">
      <c r="A533" s="2">
        <v>45101</v>
      </c>
      <c r="B533" s="1">
        <v>36281</v>
      </c>
    </row>
    <row r="534" spans="1:2" x14ac:dyDescent="0.2">
      <c r="A534" s="2">
        <v>45102</v>
      </c>
      <c r="B534" s="1">
        <v>40275</v>
      </c>
    </row>
    <row r="535" spans="1:2" x14ac:dyDescent="0.2">
      <c r="A535" s="2">
        <v>45103</v>
      </c>
      <c r="B535" s="1">
        <v>28641</v>
      </c>
    </row>
    <row r="536" spans="1:2" x14ac:dyDescent="0.2">
      <c r="A536" s="2">
        <v>45104</v>
      </c>
      <c r="B536" s="1">
        <v>51944</v>
      </c>
    </row>
    <row r="537" spans="1:2" x14ac:dyDescent="0.2">
      <c r="A537" s="2">
        <v>45105</v>
      </c>
      <c r="B537" s="1">
        <v>38020</v>
      </c>
    </row>
    <row r="538" spans="1:2" x14ac:dyDescent="0.2">
      <c r="A538" s="2">
        <v>45106</v>
      </c>
      <c r="B538" s="1">
        <v>32260</v>
      </c>
    </row>
    <row r="539" spans="1:2" x14ac:dyDescent="0.2">
      <c r="A539" s="2">
        <v>45107</v>
      </c>
      <c r="B539" s="1">
        <v>51256</v>
      </c>
    </row>
    <row r="540" spans="1:2" x14ac:dyDescent="0.2">
      <c r="A540" s="2">
        <v>45108</v>
      </c>
      <c r="B540" s="1">
        <v>42683</v>
      </c>
    </row>
    <row r="541" spans="1:2" x14ac:dyDescent="0.2">
      <c r="A541" s="2">
        <v>45109</v>
      </c>
      <c r="B541" s="1">
        <v>33826</v>
      </c>
    </row>
    <row r="542" spans="1:2" x14ac:dyDescent="0.2">
      <c r="A542" s="2">
        <v>45110</v>
      </c>
      <c r="B542" s="1">
        <v>29306</v>
      </c>
    </row>
    <row r="543" spans="1:2" x14ac:dyDescent="0.2">
      <c r="A543" s="2">
        <v>45111</v>
      </c>
      <c r="B543" s="1">
        <v>30808</v>
      </c>
    </row>
    <row r="544" spans="1:2" x14ac:dyDescent="0.2">
      <c r="A544" s="2">
        <v>45112</v>
      </c>
      <c r="B544" s="1">
        <v>31820</v>
      </c>
    </row>
    <row r="545" spans="1:2" x14ac:dyDescent="0.2">
      <c r="A545" s="2">
        <v>45113</v>
      </c>
      <c r="B545" s="1">
        <v>40212</v>
      </c>
    </row>
    <row r="546" spans="1:2" x14ac:dyDescent="0.2">
      <c r="A546" s="2">
        <v>45114</v>
      </c>
      <c r="B546" s="1">
        <v>30461</v>
      </c>
    </row>
    <row r="547" spans="1:2" x14ac:dyDescent="0.2">
      <c r="A547" s="2">
        <v>45115</v>
      </c>
      <c r="B547" s="1">
        <v>26904</v>
      </c>
    </row>
    <row r="548" spans="1:2" x14ac:dyDescent="0.2">
      <c r="A548" s="2">
        <v>45116</v>
      </c>
      <c r="B548" s="1">
        <v>20941</v>
      </c>
    </row>
    <row r="549" spans="1:2" x14ac:dyDescent="0.2">
      <c r="A549" s="2">
        <v>45117</v>
      </c>
      <c r="B549" s="1">
        <v>19903</v>
      </c>
    </row>
    <row r="550" spans="1:2" x14ac:dyDescent="0.2">
      <c r="A550" s="2">
        <v>45118</v>
      </c>
      <c r="B550" s="1">
        <v>17637</v>
      </c>
    </row>
    <row r="551" spans="1:2" x14ac:dyDescent="0.2">
      <c r="A551" s="2">
        <v>45119</v>
      </c>
      <c r="B551" s="1">
        <v>22851</v>
      </c>
    </row>
    <row r="552" spans="1:2" x14ac:dyDescent="0.2">
      <c r="A552" s="2">
        <v>45120</v>
      </c>
      <c r="B552" s="1">
        <v>32651</v>
      </c>
    </row>
    <row r="553" spans="1:2" x14ac:dyDescent="0.2">
      <c r="A553" s="2">
        <v>45121</v>
      </c>
      <c r="B553" s="1">
        <v>42303</v>
      </c>
    </row>
    <row r="554" spans="1:2" x14ac:dyDescent="0.2">
      <c r="A554" s="2">
        <v>45122</v>
      </c>
      <c r="B554" s="1">
        <v>56211</v>
      </c>
    </row>
    <row r="555" spans="1:2" x14ac:dyDescent="0.2">
      <c r="A555" s="2">
        <v>45123</v>
      </c>
      <c r="B555" s="1">
        <v>63221</v>
      </c>
    </row>
    <row r="556" spans="1:2" x14ac:dyDescent="0.2">
      <c r="A556" s="2">
        <v>45124</v>
      </c>
      <c r="B556" s="1">
        <v>56787</v>
      </c>
    </row>
    <row r="557" spans="1:2" x14ac:dyDescent="0.2">
      <c r="A557" s="2">
        <v>45125</v>
      </c>
      <c r="B557" s="1">
        <v>55747</v>
      </c>
    </row>
    <row r="558" spans="1:2" x14ac:dyDescent="0.2">
      <c r="A558" s="2">
        <v>45126</v>
      </c>
      <c r="B558" s="1">
        <v>63188</v>
      </c>
    </row>
    <row r="559" spans="1:2" x14ac:dyDescent="0.2">
      <c r="A559" s="2">
        <v>45127</v>
      </c>
      <c r="B559" s="1">
        <v>63648</v>
      </c>
    </row>
    <row r="560" spans="1:2" x14ac:dyDescent="0.2">
      <c r="A560" s="2">
        <v>45128</v>
      </c>
      <c r="B560" s="1">
        <v>46059</v>
      </c>
    </row>
    <row r="561" spans="1:2" x14ac:dyDescent="0.2">
      <c r="A561" s="2">
        <v>45129</v>
      </c>
      <c r="B561" s="1">
        <v>43595</v>
      </c>
    </row>
    <row r="562" spans="1:2" x14ac:dyDescent="0.2">
      <c r="A562" s="2">
        <v>45130</v>
      </c>
      <c r="B562" s="1">
        <v>42336</v>
      </c>
    </row>
    <row r="563" spans="1:2" x14ac:dyDescent="0.2">
      <c r="A563" s="2">
        <v>45131</v>
      </c>
      <c r="B563" s="1">
        <v>35546</v>
      </c>
    </row>
    <row r="564" spans="1:2" x14ac:dyDescent="0.2">
      <c r="A564" s="2">
        <v>45132</v>
      </c>
      <c r="B564" s="1">
        <v>40656</v>
      </c>
    </row>
    <row r="565" spans="1:2" x14ac:dyDescent="0.2">
      <c r="A565" s="2">
        <v>45133</v>
      </c>
      <c r="B565" s="1">
        <v>32341</v>
      </c>
    </row>
    <row r="566" spans="1:2" x14ac:dyDescent="0.2">
      <c r="A566" s="2">
        <v>45134</v>
      </c>
      <c r="B566" s="1">
        <v>36382</v>
      </c>
    </row>
    <row r="567" spans="1:2" x14ac:dyDescent="0.2">
      <c r="A567" s="2">
        <v>45135</v>
      </c>
      <c r="B567" s="1">
        <v>18998</v>
      </c>
    </row>
    <row r="568" spans="1:2" x14ac:dyDescent="0.2">
      <c r="A568" s="2">
        <v>45136</v>
      </c>
      <c r="B568" s="1">
        <v>17594</v>
      </c>
    </row>
    <row r="569" spans="1:2" x14ac:dyDescent="0.2">
      <c r="A569" s="2">
        <v>45137</v>
      </c>
      <c r="B569" s="1">
        <v>25899</v>
      </c>
    </row>
    <row r="570" spans="1:2" x14ac:dyDescent="0.2">
      <c r="A570" s="2">
        <v>45138</v>
      </c>
      <c r="B570" s="1">
        <v>17090</v>
      </c>
    </row>
    <row r="571" spans="1:2" x14ac:dyDescent="0.2">
      <c r="A571" s="2">
        <v>45139</v>
      </c>
      <c r="B571" s="1">
        <v>32754</v>
      </c>
    </row>
    <row r="572" spans="1:2" x14ac:dyDescent="0.2">
      <c r="A572" s="2">
        <v>45140</v>
      </c>
      <c r="B572" s="1">
        <v>22673</v>
      </c>
    </row>
    <row r="573" spans="1:2" x14ac:dyDescent="0.2">
      <c r="A573" s="2">
        <v>45141</v>
      </c>
      <c r="B573" s="1">
        <v>26812</v>
      </c>
    </row>
    <row r="574" spans="1:2" x14ac:dyDescent="0.2">
      <c r="A574" s="2">
        <v>45142</v>
      </c>
      <c r="B574" s="1">
        <v>24858</v>
      </c>
    </row>
    <row r="575" spans="1:2" x14ac:dyDescent="0.2">
      <c r="A575" s="2">
        <v>45143</v>
      </c>
      <c r="B575" s="1">
        <v>22806</v>
      </c>
    </row>
    <row r="576" spans="1:2" x14ac:dyDescent="0.2">
      <c r="A576" s="2">
        <v>45144</v>
      </c>
      <c r="B576" s="1">
        <v>15137</v>
      </c>
    </row>
    <row r="577" spans="1:2" x14ac:dyDescent="0.2">
      <c r="A577" s="2">
        <v>45145</v>
      </c>
      <c r="B577" s="1">
        <v>30244</v>
      </c>
    </row>
    <row r="578" spans="1:2" x14ac:dyDescent="0.2">
      <c r="A578" s="2">
        <v>45146</v>
      </c>
      <c r="B578" s="1">
        <v>21086</v>
      </c>
    </row>
    <row r="579" spans="1:2" x14ac:dyDescent="0.2">
      <c r="A579" s="2">
        <v>45147</v>
      </c>
      <c r="B579" s="1">
        <v>16546</v>
      </c>
    </row>
    <row r="580" spans="1:2" x14ac:dyDescent="0.2">
      <c r="A580" s="2">
        <v>45148</v>
      </c>
      <c r="B580" s="1">
        <v>13998</v>
      </c>
    </row>
    <row r="581" spans="1:2" x14ac:dyDescent="0.2">
      <c r="A581" s="2">
        <v>45149</v>
      </c>
      <c r="B581" s="1">
        <v>10048</v>
      </c>
    </row>
    <row r="582" spans="1:2" x14ac:dyDescent="0.2">
      <c r="A582" s="2">
        <v>45150</v>
      </c>
      <c r="B582" s="1">
        <v>9056</v>
      </c>
    </row>
    <row r="583" spans="1:2" x14ac:dyDescent="0.2">
      <c r="A583" s="2">
        <v>45151</v>
      </c>
      <c r="B583" s="1">
        <v>24522</v>
      </c>
    </row>
    <row r="584" spans="1:2" x14ac:dyDescent="0.2">
      <c r="A584" s="2">
        <v>45152</v>
      </c>
      <c r="B584" s="1">
        <v>12135</v>
      </c>
    </row>
    <row r="585" spans="1:2" x14ac:dyDescent="0.2">
      <c r="A585" s="2">
        <v>45153</v>
      </c>
      <c r="B585" s="1">
        <v>12081</v>
      </c>
    </row>
    <row r="586" spans="1:2" x14ac:dyDescent="0.2">
      <c r="A586" s="2">
        <v>45154</v>
      </c>
      <c r="B586" s="1">
        <v>29039</v>
      </c>
    </row>
    <row r="587" spans="1:2" x14ac:dyDescent="0.2">
      <c r="A587" s="2">
        <v>45155</v>
      </c>
      <c r="B587" s="1">
        <v>33961</v>
      </c>
    </row>
    <row r="588" spans="1:2" x14ac:dyDescent="0.2">
      <c r="A588" s="2">
        <v>45156</v>
      </c>
      <c r="B588" s="1">
        <v>67344</v>
      </c>
    </row>
    <row r="589" spans="1:2" x14ac:dyDescent="0.2">
      <c r="A589" s="2">
        <v>45157</v>
      </c>
      <c r="B589" s="1">
        <v>19402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83E4-741F-2149-B733-4B252E7D76F2}">
  <dimension ref="A1:B589"/>
  <sheetViews>
    <sheetView workbookViewId="0">
      <selection activeCell="B1" sqref="B1"/>
    </sheetView>
  </sheetViews>
  <sheetFormatPr baseColWidth="10" defaultRowHeight="16" x14ac:dyDescent="0.2"/>
  <cols>
    <col min="1" max="1" width="20.5" customWidth="1"/>
    <col min="2" max="2" width="23.5" customWidth="1"/>
  </cols>
  <sheetData>
    <row r="1" spans="1:2" x14ac:dyDescent="0.2">
      <c r="A1" s="1" t="s">
        <v>0</v>
      </c>
      <c r="B1" s="1" t="s">
        <v>590</v>
      </c>
    </row>
    <row r="2" spans="1:2" x14ac:dyDescent="0.2">
      <c r="A2" s="1" t="s">
        <v>2</v>
      </c>
      <c r="B2" s="1">
        <v>309</v>
      </c>
    </row>
    <row r="3" spans="1:2" x14ac:dyDescent="0.2">
      <c r="A3" s="1" t="s">
        <v>3</v>
      </c>
      <c r="B3" s="1">
        <v>325</v>
      </c>
    </row>
    <row r="4" spans="1:2" x14ac:dyDescent="0.2">
      <c r="A4" s="1" t="s">
        <v>4</v>
      </c>
      <c r="B4" s="1">
        <v>396</v>
      </c>
    </row>
    <row r="5" spans="1:2" x14ac:dyDescent="0.2">
      <c r="A5" s="1" t="s">
        <v>5</v>
      </c>
      <c r="B5" s="1">
        <v>326</v>
      </c>
    </row>
    <row r="6" spans="1:2" x14ac:dyDescent="0.2">
      <c r="A6" s="1" t="s">
        <v>6</v>
      </c>
      <c r="B6" s="1">
        <v>431</v>
      </c>
    </row>
    <row r="7" spans="1:2" x14ac:dyDescent="0.2">
      <c r="A7" s="1" t="s">
        <v>7</v>
      </c>
      <c r="B7" s="1">
        <v>415</v>
      </c>
    </row>
    <row r="8" spans="1:2" x14ac:dyDescent="0.2">
      <c r="A8" s="1" t="s">
        <v>8</v>
      </c>
      <c r="B8" s="1">
        <v>579</v>
      </c>
    </row>
    <row r="9" spans="1:2" x14ac:dyDescent="0.2">
      <c r="A9" s="1" t="s">
        <v>9</v>
      </c>
      <c r="B9" s="1">
        <v>505</v>
      </c>
    </row>
    <row r="10" spans="1:2" x14ac:dyDescent="0.2">
      <c r="A10" s="1" t="s">
        <v>10</v>
      </c>
      <c r="B10" s="1">
        <v>536</v>
      </c>
    </row>
    <row r="11" spans="1:2" x14ac:dyDescent="0.2">
      <c r="A11" s="1" t="s">
        <v>11</v>
      </c>
      <c r="B11" s="1">
        <v>529</v>
      </c>
    </row>
    <row r="12" spans="1:2" x14ac:dyDescent="0.2">
      <c r="A12" s="1" t="s">
        <v>12</v>
      </c>
      <c r="B12" s="1">
        <v>497</v>
      </c>
    </row>
    <row r="13" spans="1:2" x14ac:dyDescent="0.2">
      <c r="A13" s="1" t="s">
        <v>13</v>
      </c>
      <c r="B13" s="1">
        <v>575</v>
      </c>
    </row>
    <row r="14" spans="1:2" x14ac:dyDescent="0.2">
      <c r="A14" s="1" t="s">
        <v>14</v>
      </c>
      <c r="B14" s="1">
        <v>586</v>
      </c>
    </row>
    <row r="15" spans="1:2" x14ac:dyDescent="0.2">
      <c r="A15" s="1" t="s">
        <v>15</v>
      </c>
      <c r="B15" s="1">
        <v>606</v>
      </c>
    </row>
    <row r="16" spans="1:2" x14ac:dyDescent="0.2">
      <c r="A16" s="1" t="s">
        <v>16</v>
      </c>
      <c r="B16" s="1">
        <v>746</v>
      </c>
    </row>
    <row r="17" spans="1:2" x14ac:dyDescent="0.2">
      <c r="A17" s="1" t="s">
        <v>17</v>
      </c>
      <c r="B17" s="1">
        <v>643</v>
      </c>
    </row>
    <row r="18" spans="1:2" x14ac:dyDescent="0.2">
      <c r="A18" s="1" t="s">
        <v>18</v>
      </c>
      <c r="B18" s="1">
        <v>464</v>
      </c>
    </row>
    <row r="19" spans="1:2" x14ac:dyDescent="0.2">
      <c r="A19" s="1" t="s">
        <v>19</v>
      </c>
      <c r="B19" s="1">
        <v>577</v>
      </c>
    </row>
    <row r="20" spans="1:2" x14ac:dyDescent="0.2">
      <c r="A20" s="1" t="s">
        <v>20</v>
      </c>
      <c r="B20" s="1">
        <v>524</v>
      </c>
    </row>
    <row r="21" spans="1:2" x14ac:dyDescent="0.2">
      <c r="A21" s="1" t="s">
        <v>21</v>
      </c>
      <c r="B21" s="1">
        <v>548</v>
      </c>
    </row>
    <row r="22" spans="1:2" x14ac:dyDescent="0.2">
      <c r="A22" s="1" t="s">
        <v>22</v>
      </c>
      <c r="B22" s="1">
        <v>455</v>
      </c>
    </row>
    <row r="23" spans="1:2" x14ac:dyDescent="0.2">
      <c r="A23" s="1" t="s">
        <v>23</v>
      </c>
      <c r="B23" s="1">
        <v>352</v>
      </c>
    </row>
    <row r="24" spans="1:2" x14ac:dyDescent="0.2">
      <c r="A24" s="1" t="s">
        <v>24</v>
      </c>
      <c r="B24" s="1">
        <v>414</v>
      </c>
    </row>
    <row r="25" spans="1:2" x14ac:dyDescent="0.2">
      <c r="A25" s="1" t="s">
        <v>25</v>
      </c>
      <c r="B25" s="1">
        <v>528</v>
      </c>
    </row>
    <row r="26" spans="1:2" x14ac:dyDescent="0.2">
      <c r="A26" s="1" t="s">
        <v>26</v>
      </c>
      <c r="B26" s="1">
        <v>444</v>
      </c>
    </row>
    <row r="27" spans="1:2" x14ac:dyDescent="0.2">
      <c r="A27" s="1" t="s">
        <v>27</v>
      </c>
      <c r="B27" s="1">
        <v>426</v>
      </c>
    </row>
    <row r="28" spans="1:2" x14ac:dyDescent="0.2">
      <c r="A28" s="1" t="s">
        <v>28</v>
      </c>
      <c r="B28" s="1">
        <v>241</v>
      </c>
    </row>
    <row r="29" spans="1:2" x14ac:dyDescent="0.2">
      <c r="A29" s="1" t="s">
        <v>29</v>
      </c>
      <c r="B29" s="1">
        <v>277</v>
      </c>
    </row>
    <row r="30" spans="1:2" x14ac:dyDescent="0.2">
      <c r="A30" s="1" t="s">
        <v>30</v>
      </c>
      <c r="B30" s="1">
        <v>238</v>
      </c>
    </row>
    <row r="31" spans="1:2" x14ac:dyDescent="0.2">
      <c r="A31" s="1" t="s">
        <v>31</v>
      </c>
      <c r="B31" s="1">
        <v>261</v>
      </c>
    </row>
    <row r="32" spans="1:2" x14ac:dyDescent="0.2">
      <c r="A32" s="1" t="s">
        <v>32</v>
      </c>
      <c r="B32" s="1">
        <v>243</v>
      </c>
    </row>
    <row r="33" spans="1:2" x14ac:dyDescent="0.2">
      <c r="A33" s="1" t="s">
        <v>33</v>
      </c>
      <c r="B33" s="1">
        <v>201</v>
      </c>
    </row>
    <row r="34" spans="1:2" x14ac:dyDescent="0.2">
      <c r="A34" s="1" t="s">
        <v>34</v>
      </c>
      <c r="B34" s="1">
        <v>240</v>
      </c>
    </row>
    <row r="35" spans="1:2" x14ac:dyDescent="0.2">
      <c r="A35" s="1" t="s">
        <v>35</v>
      </c>
      <c r="B35" s="1">
        <v>259</v>
      </c>
    </row>
    <row r="36" spans="1:2" x14ac:dyDescent="0.2">
      <c r="A36" s="1" t="s">
        <v>36</v>
      </c>
      <c r="B36" s="1">
        <v>421</v>
      </c>
    </row>
    <row r="37" spans="1:2" x14ac:dyDescent="0.2">
      <c r="A37" s="1" t="s">
        <v>37</v>
      </c>
      <c r="B37" s="1">
        <v>320</v>
      </c>
    </row>
    <row r="38" spans="1:2" x14ac:dyDescent="0.2">
      <c r="A38" s="1" t="s">
        <v>38</v>
      </c>
      <c r="B38" s="1">
        <v>323</v>
      </c>
    </row>
    <row r="39" spans="1:2" x14ac:dyDescent="0.2">
      <c r="A39" s="1" t="s">
        <v>39</v>
      </c>
      <c r="B39" s="1">
        <v>266</v>
      </c>
    </row>
    <row r="40" spans="1:2" x14ac:dyDescent="0.2">
      <c r="A40" s="1" t="s">
        <v>40</v>
      </c>
      <c r="B40" s="1">
        <v>336</v>
      </c>
    </row>
    <row r="41" spans="1:2" x14ac:dyDescent="0.2">
      <c r="A41" s="1" t="s">
        <v>41</v>
      </c>
      <c r="B41" s="1">
        <v>296</v>
      </c>
    </row>
    <row r="42" spans="1:2" x14ac:dyDescent="0.2">
      <c r="A42" s="1" t="s">
        <v>42</v>
      </c>
      <c r="B42" s="1">
        <v>271</v>
      </c>
    </row>
    <row r="43" spans="1:2" x14ac:dyDescent="0.2">
      <c r="A43" s="1" t="s">
        <v>43</v>
      </c>
      <c r="B43" s="1">
        <v>242</v>
      </c>
    </row>
    <row r="44" spans="1:2" x14ac:dyDescent="0.2">
      <c r="A44" s="1" t="s">
        <v>44</v>
      </c>
      <c r="B44" s="1">
        <v>281</v>
      </c>
    </row>
    <row r="45" spans="1:2" x14ac:dyDescent="0.2">
      <c r="A45" s="1" t="s">
        <v>45</v>
      </c>
      <c r="B45" s="1">
        <v>285</v>
      </c>
    </row>
    <row r="46" spans="1:2" x14ac:dyDescent="0.2">
      <c r="A46" s="1" t="s">
        <v>46</v>
      </c>
      <c r="B46" s="1">
        <v>221</v>
      </c>
    </row>
    <row r="47" spans="1:2" x14ac:dyDescent="0.2">
      <c r="A47" s="1" t="s">
        <v>47</v>
      </c>
      <c r="B47" s="1">
        <v>257</v>
      </c>
    </row>
    <row r="48" spans="1:2" x14ac:dyDescent="0.2">
      <c r="A48" s="1" t="s">
        <v>48</v>
      </c>
      <c r="B48" s="1">
        <v>141</v>
      </c>
    </row>
    <row r="49" spans="1:2" x14ac:dyDescent="0.2">
      <c r="A49" s="1" t="s">
        <v>49</v>
      </c>
      <c r="B49" s="1">
        <v>166</v>
      </c>
    </row>
    <row r="50" spans="1:2" x14ac:dyDescent="0.2">
      <c r="A50" s="1" t="s">
        <v>50</v>
      </c>
      <c r="B50" s="1">
        <v>157</v>
      </c>
    </row>
    <row r="51" spans="1:2" x14ac:dyDescent="0.2">
      <c r="A51" s="1" t="s">
        <v>51</v>
      </c>
      <c r="B51" s="1">
        <v>132</v>
      </c>
    </row>
    <row r="52" spans="1:2" x14ac:dyDescent="0.2">
      <c r="A52" s="1" t="s">
        <v>52</v>
      </c>
      <c r="B52" s="1">
        <v>224</v>
      </c>
    </row>
    <row r="53" spans="1:2" x14ac:dyDescent="0.2">
      <c r="A53" s="1" t="s">
        <v>53</v>
      </c>
      <c r="B53" s="1">
        <v>347</v>
      </c>
    </row>
    <row r="54" spans="1:2" x14ac:dyDescent="0.2">
      <c r="A54" s="1" t="s">
        <v>54</v>
      </c>
      <c r="B54" s="1">
        <v>249</v>
      </c>
    </row>
    <row r="55" spans="1:2" x14ac:dyDescent="0.2">
      <c r="A55" s="1" t="s">
        <v>55</v>
      </c>
      <c r="B55" s="1">
        <v>339</v>
      </c>
    </row>
    <row r="56" spans="1:2" x14ac:dyDescent="0.2">
      <c r="A56" s="1" t="s">
        <v>56</v>
      </c>
      <c r="B56" s="1">
        <v>430</v>
      </c>
    </row>
    <row r="57" spans="1:2" x14ac:dyDescent="0.2">
      <c r="A57" s="1" t="s">
        <v>57</v>
      </c>
      <c r="B57" s="1">
        <v>572</v>
      </c>
    </row>
    <row r="58" spans="1:2" x14ac:dyDescent="0.2">
      <c r="A58" s="1" t="s">
        <v>58</v>
      </c>
      <c r="B58" s="1">
        <v>505</v>
      </c>
    </row>
    <row r="59" spans="1:2" x14ac:dyDescent="0.2">
      <c r="A59" s="1" t="s">
        <v>59</v>
      </c>
      <c r="B59" s="1">
        <v>643</v>
      </c>
    </row>
    <row r="60" spans="1:2" x14ac:dyDescent="0.2">
      <c r="A60" s="1" t="s">
        <v>60</v>
      </c>
      <c r="B60" s="1">
        <v>739</v>
      </c>
    </row>
    <row r="61" spans="1:2" x14ac:dyDescent="0.2">
      <c r="A61" s="1" t="s">
        <v>61</v>
      </c>
      <c r="B61" s="1">
        <v>799</v>
      </c>
    </row>
    <row r="62" spans="1:2" x14ac:dyDescent="0.2">
      <c r="A62" s="1" t="s">
        <v>62</v>
      </c>
      <c r="B62" s="1">
        <v>986</v>
      </c>
    </row>
    <row r="63" spans="1:2" x14ac:dyDescent="0.2">
      <c r="A63" s="1" t="s">
        <v>63</v>
      </c>
      <c r="B63" s="1">
        <v>882</v>
      </c>
    </row>
    <row r="64" spans="1:2" x14ac:dyDescent="0.2">
      <c r="A64" s="1" t="s">
        <v>64</v>
      </c>
      <c r="B64" s="1">
        <v>671</v>
      </c>
    </row>
    <row r="65" spans="1:2" x14ac:dyDescent="0.2">
      <c r="A65" s="1" t="s">
        <v>65</v>
      </c>
      <c r="B65" s="1">
        <v>686</v>
      </c>
    </row>
    <row r="66" spans="1:2" x14ac:dyDescent="0.2">
      <c r="A66" s="1" t="s">
        <v>66</v>
      </c>
      <c r="B66" s="1">
        <v>903</v>
      </c>
    </row>
    <row r="67" spans="1:2" x14ac:dyDescent="0.2">
      <c r="A67" s="1" t="s">
        <v>67</v>
      </c>
      <c r="B67" s="1">
        <v>1210</v>
      </c>
    </row>
    <row r="68" spans="1:2" x14ac:dyDescent="0.2">
      <c r="A68" s="1" t="s">
        <v>68</v>
      </c>
      <c r="B68" s="1">
        <v>1919</v>
      </c>
    </row>
    <row r="69" spans="1:2" x14ac:dyDescent="0.2">
      <c r="A69" s="1" t="s">
        <v>69</v>
      </c>
      <c r="B69" s="1">
        <v>1242</v>
      </c>
    </row>
    <row r="70" spans="1:2" x14ac:dyDescent="0.2">
      <c r="A70" s="1" t="s">
        <v>70</v>
      </c>
      <c r="B70" s="1">
        <v>616</v>
      </c>
    </row>
    <row r="71" spans="1:2" x14ac:dyDescent="0.2">
      <c r="A71" s="1" t="s">
        <v>71</v>
      </c>
      <c r="B71" s="1">
        <v>727</v>
      </c>
    </row>
    <row r="72" spans="1:2" x14ac:dyDescent="0.2">
      <c r="A72" s="1" t="s">
        <v>72</v>
      </c>
      <c r="B72" s="1">
        <v>1049</v>
      </c>
    </row>
    <row r="73" spans="1:2" x14ac:dyDescent="0.2">
      <c r="A73" s="1" t="s">
        <v>73</v>
      </c>
      <c r="B73" s="1">
        <v>974</v>
      </c>
    </row>
    <row r="74" spans="1:2" x14ac:dyDescent="0.2">
      <c r="A74" s="1" t="s">
        <v>74</v>
      </c>
      <c r="B74" s="1">
        <v>746</v>
      </c>
    </row>
    <row r="75" spans="1:2" x14ac:dyDescent="0.2">
      <c r="A75" s="1" t="s">
        <v>75</v>
      </c>
      <c r="B75" s="1">
        <v>1076</v>
      </c>
    </row>
    <row r="76" spans="1:2" x14ac:dyDescent="0.2">
      <c r="A76" s="1" t="s">
        <v>76</v>
      </c>
      <c r="B76" s="1">
        <v>1628</v>
      </c>
    </row>
    <row r="77" spans="1:2" x14ac:dyDescent="0.2">
      <c r="A77" s="1" t="s">
        <v>77</v>
      </c>
      <c r="B77" s="1">
        <v>1321</v>
      </c>
    </row>
    <row r="78" spans="1:2" x14ac:dyDescent="0.2">
      <c r="A78" s="1" t="s">
        <v>78</v>
      </c>
      <c r="B78" s="1">
        <v>775</v>
      </c>
    </row>
    <row r="79" spans="1:2" x14ac:dyDescent="0.2">
      <c r="A79" s="1" t="s">
        <v>79</v>
      </c>
      <c r="B79" s="1">
        <v>718</v>
      </c>
    </row>
    <row r="80" spans="1:2" x14ac:dyDescent="0.2">
      <c r="A80" s="1" t="s">
        <v>80</v>
      </c>
      <c r="B80" s="1">
        <v>743</v>
      </c>
    </row>
    <row r="81" spans="1:2" x14ac:dyDescent="0.2">
      <c r="A81" s="1" t="s">
        <v>81</v>
      </c>
      <c r="B81" s="1">
        <v>653</v>
      </c>
    </row>
    <row r="82" spans="1:2" x14ac:dyDescent="0.2">
      <c r="A82" s="1" t="s">
        <v>82</v>
      </c>
      <c r="B82" s="1">
        <v>632</v>
      </c>
    </row>
    <row r="83" spans="1:2" x14ac:dyDescent="0.2">
      <c r="A83" s="1" t="s">
        <v>83</v>
      </c>
      <c r="B83" s="1">
        <v>794</v>
      </c>
    </row>
    <row r="84" spans="1:2" x14ac:dyDescent="0.2">
      <c r="A84" s="1" t="s">
        <v>84</v>
      </c>
      <c r="B84" s="1">
        <v>681</v>
      </c>
    </row>
    <row r="85" spans="1:2" x14ac:dyDescent="0.2">
      <c r="A85" s="1" t="s">
        <v>85</v>
      </c>
      <c r="B85" s="1">
        <v>453</v>
      </c>
    </row>
    <row r="86" spans="1:2" x14ac:dyDescent="0.2">
      <c r="A86" s="1" t="s">
        <v>86</v>
      </c>
      <c r="B86" s="1">
        <v>417</v>
      </c>
    </row>
    <row r="87" spans="1:2" x14ac:dyDescent="0.2">
      <c r="A87" s="1" t="s">
        <v>87</v>
      </c>
      <c r="B87" s="1">
        <v>382</v>
      </c>
    </row>
    <row r="88" spans="1:2" x14ac:dyDescent="0.2">
      <c r="A88" s="1" t="s">
        <v>88</v>
      </c>
      <c r="B88" s="1">
        <v>319</v>
      </c>
    </row>
    <row r="89" spans="1:2" x14ac:dyDescent="0.2">
      <c r="A89" s="1" t="s">
        <v>89</v>
      </c>
      <c r="B89" s="1">
        <v>353</v>
      </c>
    </row>
    <row r="90" spans="1:2" x14ac:dyDescent="0.2">
      <c r="A90" s="1" t="s">
        <v>90</v>
      </c>
      <c r="B90" s="1">
        <v>294</v>
      </c>
    </row>
    <row r="91" spans="1:2" x14ac:dyDescent="0.2">
      <c r="A91" s="1" t="s">
        <v>91</v>
      </c>
      <c r="B91" s="1">
        <v>320</v>
      </c>
    </row>
    <row r="92" spans="1:2" x14ac:dyDescent="0.2">
      <c r="A92" s="1" t="s">
        <v>92</v>
      </c>
      <c r="B92" s="1">
        <v>339</v>
      </c>
    </row>
    <row r="93" spans="1:2" x14ac:dyDescent="0.2">
      <c r="A93" s="1" t="s">
        <v>93</v>
      </c>
      <c r="B93" s="1">
        <v>479</v>
      </c>
    </row>
    <row r="94" spans="1:2" x14ac:dyDescent="0.2">
      <c r="A94" s="1" t="s">
        <v>94</v>
      </c>
      <c r="B94" s="1">
        <v>347</v>
      </c>
    </row>
    <row r="95" spans="1:2" x14ac:dyDescent="0.2">
      <c r="A95" s="1" t="s">
        <v>95</v>
      </c>
      <c r="B95" s="1">
        <v>402</v>
      </c>
    </row>
    <row r="96" spans="1:2" x14ac:dyDescent="0.2">
      <c r="A96" s="1" t="s">
        <v>96</v>
      </c>
      <c r="B96" s="1">
        <v>265</v>
      </c>
    </row>
    <row r="97" spans="1:2" x14ac:dyDescent="0.2">
      <c r="A97" s="1" t="s">
        <v>97</v>
      </c>
      <c r="B97" s="1">
        <v>355</v>
      </c>
    </row>
    <row r="98" spans="1:2" x14ac:dyDescent="0.2">
      <c r="A98" s="1" t="s">
        <v>98</v>
      </c>
      <c r="B98" s="1">
        <v>322</v>
      </c>
    </row>
    <row r="99" spans="1:2" x14ac:dyDescent="0.2">
      <c r="A99" s="1" t="s">
        <v>99</v>
      </c>
      <c r="B99" s="1">
        <v>265</v>
      </c>
    </row>
    <row r="100" spans="1:2" x14ac:dyDescent="0.2">
      <c r="A100" s="1" t="s">
        <v>100</v>
      </c>
      <c r="B100" s="1">
        <v>222</v>
      </c>
    </row>
    <row r="101" spans="1:2" x14ac:dyDescent="0.2">
      <c r="A101" s="1" t="s">
        <v>101</v>
      </c>
      <c r="B101" s="1">
        <v>272</v>
      </c>
    </row>
    <row r="102" spans="1:2" x14ac:dyDescent="0.2">
      <c r="A102" s="1" t="s">
        <v>102</v>
      </c>
      <c r="B102" s="1">
        <v>285</v>
      </c>
    </row>
    <row r="103" spans="1:2" x14ac:dyDescent="0.2">
      <c r="A103" s="1" t="s">
        <v>103</v>
      </c>
      <c r="B103" s="1">
        <v>338</v>
      </c>
    </row>
    <row r="104" spans="1:2" x14ac:dyDescent="0.2">
      <c r="A104" s="1" t="s">
        <v>104</v>
      </c>
      <c r="B104" s="1">
        <v>306</v>
      </c>
    </row>
    <row r="105" spans="1:2" x14ac:dyDescent="0.2">
      <c r="A105" s="1" t="s">
        <v>105</v>
      </c>
      <c r="B105" s="1">
        <v>232</v>
      </c>
    </row>
    <row r="106" spans="1:2" x14ac:dyDescent="0.2">
      <c r="A106" s="1" t="s">
        <v>106</v>
      </c>
      <c r="B106" s="1">
        <v>201</v>
      </c>
    </row>
    <row r="107" spans="1:2" x14ac:dyDescent="0.2">
      <c r="A107" s="1" t="s">
        <v>107</v>
      </c>
      <c r="B107" s="1">
        <v>285</v>
      </c>
    </row>
    <row r="108" spans="1:2" x14ac:dyDescent="0.2">
      <c r="A108" s="1" t="s">
        <v>108</v>
      </c>
      <c r="B108" s="1">
        <v>201</v>
      </c>
    </row>
    <row r="109" spans="1:2" x14ac:dyDescent="0.2">
      <c r="A109" s="1" t="s">
        <v>109</v>
      </c>
      <c r="B109" s="1">
        <v>205</v>
      </c>
    </row>
    <row r="110" spans="1:2" x14ac:dyDescent="0.2">
      <c r="A110" s="1" t="s">
        <v>110</v>
      </c>
      <c r="B110" s="1">
        <v>185</v>
      </c>
    </row>
    <row r="111" spans="1:2" x14ac:dyDescent="0.2">
      <c r="A111" s="1" t="s">
        <v>111</v>
      </c>
      <c r="B111" s="1">
        <v>236</v>
      </c>
    </row>
    <row r="112" spans="1:2" x14ac:dyDescent="0.2">
      <c r="A112" s="1" t="s">
        <v>112</v>
      </c>
      <c r="B112" s="1">
        <v>158</v>
      </c>
    </row>
    <row r="113" spans="1:2" x14ac:dyDescent="0.2">
      <c r="A113" s="1" t="s">
        <v>113</v>
      </c>
      <c r="B113" s="1">
        <v>239</v>
      </c>
    </row>
    <row r="114" spans="1:2" x14ac:dyDescent="0.2">
      <c r="A114" s="1" t="s">
        <v>114</v>
      </c>
      <c r="B114" s="1">
        <v>155</v>
      </c>
    </row>
    <row r="115" spans="1:2" x14ac:dyDescent="0.2">
      <c r="A115" s="1" t="s">
        <v>115</v>
      </c>
      <c r="B115" s="1">
        <v>198</v>
      </c>
    </row>
    <row r="116" spans="1:2" x14ac:dyDescent="0.2">
      <c r="A116" s="1" t="s">
        <v>116</v>
      </c>
      <c r="B116" s="1">
        <v>139</v>
      </c>
    </row>
    <row r="117" spans="1:2" x14ac:dyDescent="0.2">
      <c r="A117" s="1" t="s">
        <v>117</v>
      </c>
      <c r="B117" s="1">
        <v>426</v>
      </c>
    </row>
    <row r="118" spans="1:2" x14ac:dyDescent="0.2">
      <c r="A118" s="1" t="s">
        <v>118</v>
      </c>
      <c r="B118" s="1">
        <v>555</v>
      </c>
    </row>
    <row r="119" spans="1:2" x14ac:dyDescent="0.2">
      <c r="A119" s="1" t="s">
        <v>119</v>
      </c>
      <c r="B119" s="1">
        <v>270</v>
      </c>
    </row>
    <row r="120" spans="1:2" x14ac:dyDescent="0.2">
      <c r="A120" s="1" t="s">
        <v>120</v>
      </c>
      <c r="B120" s="1">
        <v>267</v>
      </c>
    </row>
    <row r="121" spans="1:2" x14ac:dyDescent="0.2">
      <c r="A121" s="1" t="s">
        <v>121</v>
      </c>
      <c r="B121" s="1">
        <v>317</v>
      </c>
    </row>
    <row r="122" spans="1:2" x14ac:dyDescent="0.2">
      <c r="A122" s="1" t="s">
        <v>122</v>
      </c>
      <c r="B122" s="1">
        <v>247</v>
      </c>
    </row>
    <row r="123" spans="1:2" x14ac:dyDescent="0.2">
      <c r="A123" s="1" t="s">
        <v>123</v>
      </c>
      <c r="B123" s="1">
        <v>237</v>
      </c>
    </row>
    <row r="124" spans="1:2" x14ac:dyDescent="0.2">
      <c r="A124" s="1" t="s">
        <v>124</v>
      </c>
      <c r="B124" s="1">
        <v>298</v>
      </c>
    </row>
    <row r="125" spans="1:2" x14ac:dyDescent="0.2">
      <c r="A125" s="1" t="s">
        <v>125</v>
      </c>
      <c r="B125" s="1">
        <v>231</v>
      </c>
    </row>
    <row r="126" spans="1:2" x14ac:dyDescent="0.2">
      <c r="A126" s="1" t="s">
        <v>126</v>
      </c>
      <c r="B126" s="1">
        <v>326</v>
      </c>
    </row>
    <row r="127" spans="1:2" x14ac:dyDescent="0.2">
      <c r="A127" s="1" t="s">
        <v>127</v>
      </c>
      <c r="B127" s="1">
        <v>180</v>
      </c>
    </row>
    <row r="128" spans="1:2" x14ac:dyDescent="0.2">
      <c r="A128" s="1" t="s">
        <v>128</v>
      </c>
      <c r="B128" s="1">
        <v>207</v>
      </c>
    </row>
    <row r="129" spans="1:2" x14ac:dyDescent="0.2">
      <c r="A129" s="1" t="s">
        <v>129</v>
      </c>
      <c r="B129" s="1">
        <v>243</v>
      </c>
    </row>
    <row r="130" spans="1:2" x14ac:dyDescent="0.2">
      <c r="A130" s="1" t="s">
        <v>130</v>
      </c>
      <c r="B130" s="1">
        <v>378</v>
      </c>
    </row>
    <row r="131" spans="1:2" x14ac:dyDescent="0.2">
      <c r="A131" s="1" t="s">
        <v>131</v>
      </c>
      <c r="B131" s="1">
        <v>307</v>
      </c>
    </row>
    <row r="132" spans="1:2" x14ac:dyDescent="0.2">
      <c r="A132" s="1" t="s">
        <v>132</v>
      </c>
      <c r="B132" s="1">
        <v>261</v>
      </c>
    </row>
    <row r="133" spans="1:2" x14ac:dyDescent="0.2">
      <c r="A133" s="1" t="s">
        <v>133</v>
      </c>
      <c r="B133" s="1">
        <v>245</v>
      </c>
    </row>
    <row r="134" spans="1:2" x14ac:dyDescent="0.2">
      <c r="A134" s="1" t="s">
        <v>134</v>
      </c>
      <c r="B134" s="1">
        <v>169</v>
      </c>
    </row>
    <row r="135" spans="1:2" x14ac:dyDescent="0.2">
      <c r="A135" s="1" t="s">
        <v>135</v>
      </c>
      <c r="B135" s="1">
        <v>257</v>
      </c>
    </row>
    <row r="136" spans="1:2" x14ac:dyDescent="0.2">
      <c r="A136" s="1" t="s">
        <v>136</v>
      </c>
      <c r="B136" s="1">
        <v>318</v>
      </c>
    </row>
    <row r="137" spans="1:2" x14ac:dyDescent="0.2">
      <c r="A137" s="1" t="s">
        <v>137</v>
      </c>
      <c r="B137" s="1">
        <v>252</v>
      </c>
    </row>
    <row r="138" spans="1:2" x14ac:dyDescent="0.2">
      <c r="A138" s="1" t="s">
        <v>138</v>
      </c>
      <c r="B138" s="1">
        <v>212</v>
      </c>
    </row>
    <row r="139" spans="1:2" x14ac:dyDescent="0.2">
      <c r="A139" s="1" t="s">
        <v>139</v>
      </c>
      <c r="B139" s="1">
        <v>128</v>
      </c>
    </row>
    <row r="140" spans="1:2" x14ac:dyDescent="0.2">
      <c r="A140" s="1" t="s">
        <v>140</v>
      </c>
      <c r="B140" s="1">
        <v>183</v>
      </c>
    </row>
    <row r="141" spans="1:2" x14ac:dyDescent="0.2">
      <c r="A141" s="1" t="s">
        <v>141</v>
      </c>
      <c r="B141" s="1">
        <v>161</v>
      </c>
    </row>
    <row r="142" spans="1:2" x14ac:dyDescent="0.2">
      <c r="A142" s="1" t="s">
        <v>142</v>
      </c>
      <c r="B142" s="1">
        <v>191</v>
      </c>
    </row>
    <row r="143" spans="1:2" x14ac:dyDescent="0.2">
      <c r="A143" s="1" t="s">
        <v>143</v>
      </c>
      <c r="B143" s="1">
        <v>163</v>
      </c>
    </row>
    <row r="144" spans="1:2" x14ac:dyDescent="0.2">
      <c r="A144" s="1" t="s">
        <v>144</v>
      </c>
      <c r="B144" s="1">
        <v>156</v>
      </c>
    </row>
    <row r="145" spans="1:2" x14ac:dyDescent="0.2">
      <c r="A145" s="1" t="s">
        <v>145</v>
      </c>
      <c r="B145" s="1">
        <v>149</v>
      </c>
    </row>
    <row r="146" spans="1:2" x14ac:dyDescent="0.2">
      <c r="A146" s="1" t="s">
        <v>146</v>
      </c>
      <c r="B146" s="1">
        <v>209</v>
      </c>
    </row>
    <row r="147" spans="1:2" x14ac:dyDescent="0.2">
      <c r="A147" s="1" t="s">
        <v>147</v>
      </c>
      <c r="B147" s="1">
        <v>131</v>
      </c>
    </row>
    <row r="148" spans="1:2" x14ac:dyDescent="0.2">
      <c r="A148" s="1" t="s">
        <v>148</v>
      </c>
      <c r="B148" s="1">
        <v>123</v>
      </c>
    </row>
    <row r="149" spans="1:2" x14ac:dyDescent="0.2">
      <c r="A149" s="1" t="s">
        <v>149</v>
      </c>
      <c r="B149" s="1">
        <v>139</v>
      </c>
    </row>
    <row r="150" spans="1:2" x14ac:dyDescent="0.2">
      <c r="A150" s="1" t="s">
        <v>150</v>
      </c>
      <c r="B150" s="1">
        <v>287</v>
      </c>
    </row>
    <row r="151" spans="1:2" x14ac:dyDescent="0.2">
      <c r="A151" s="1" t="s">
        <v>151</v>
      </c>
      <c r="B151" s="1">
        <v>219</v>
      </c>
    </row>
    <row r="152" spans="1:2" x14ac:dyDescent="0.2">
      <c r="A152" s="1" t="s">
        <v>152</v>
      </c>
      <c r="B152" s="1">
        <v>195</v>
      </c>
    </row>
    <row r="153" spans="1:2" x14ac:dyDescent="0.2">
      <c r="A153" s="1" t="s">
        <v>153</v>
      </c>
      <c r="B153" s="1">
        <v>287</v>
      </c>
    </row>
    <row r="154" spans="1:2" x14ac:dyDescent="0.2">
      <c r="A154" s="1" t="s">
        <v>154</v>
      </c>
      <c r="B154" s="1">
        <v>553</v>
      </c>
    </row>
    <row r="155" spans="1:2" x14ac:dyDescent="0.2">
      <c r="A155" s="1" t="s">
        <v>155</v>
      </c>
      <c r="B155" s="1">
        <v>254</v>
      </c>
    </row>
    <row r="156" spans="1:2" x14ac:dyDescent="0.2">
      <c r="A156" s="1" t="s">
        <v>156</v>
      </c>
      <c r="B156" s="1">
        <v>191</v>
      </c>
    </row>
    <row r="157" spans="1:2" x14ac:dyDescent="0.2">
      <c r="A157" s="1" t="s">
        <v>157</v>
      </c>
      <c r="B157" s="1">
        <v>249</v>
      </c>
    </row>
    <row r="158" spans="1:2" x14ac:dyDescent="0.2">
      <c r="A158" s="1" t="s">
        <v>158</v>
      </c>
      <c r="B158" s="1">
        <v>212</v>
      </c>
    </row>
    <row r="159" spans="1:2" x14ac:dyDescent="0.2">
      <c r="A159" s="1" t="s">
        <v>159</v>
      </c>
      <c r="B159" s="1">
        <v>222</v>
      </c>
    </row>
    <row r="160" spans="1:2" x14ac:dyDescent="0.2">
      <c r="A160" s="1" t="s">
        <v>160</v>
      </c>
      <c r="B160" s="1">
        <v>193</v>
      </c>
    </row>
    <row r="161" spans="1:2" x14ac:dyDescent="0.2">
      <c r="A161" s="1" t="s">
        <v>161</v>
      </c>
      <c r="B161" s="1">
        <v>164</v>
      </c>
    </row>
    <row r="162" spans="1:2" x14ac:dyDescent="0.2">
      <c r="A162" s="1" t="s">
        <v>162</v>
      </c>
      <c r="B162" s="1">
        <v>173</v>
      </c>
    </row>
    <row r="163" spans="1:2" x14ac:dyDescent="0.2">
      <c r="A163" s="1" t="s">
        <v>163</v>
      </c>
      <c r="B163" s="1">
        <v>202</v>
      </c>
    </row>
    <row r="164" spans="1:2" x14ac:dyDescent="0.2">
      <c r="A164" s="1" t="s">
        <v>164</v>
      </c>
      <c r="B164" s="1">
        <v>209</v>
      </c>
    </row>
    <row r="165" spans="1:2" x14ac:dyDescent="0.2">
      <c r="A165" s="1" t="s">
        <v>165</v>
      </c>
      <c r="B165" s="1">
        <v>222</v>
      </c>
    </row>
    <row r="166" spans="1:2" x14ac:dyDescent="0.2">
      <c r="A166" s="1" t="s">
        <v>166</v>
      </c>
      <c r="B166" s="1">
        <v>213</v>
      </c>
    </row>
    <row r="167" spans="1:2" x14ac:dyDescent="0.2">
      <c r="A167" s="1" t="s">
        <v>167</v>
      </c>
      <c r="B167" s="1">
        <v>271</v>
      </c>
    </row>
    <row r="168" spans="1:2" x14ac:dyDescent="0.2">
      <c r="A168" s="1" t="s">
        <v>168</v>
      </c>
      <c r="B168" s="1">
        <v>270</v>
      </c>
    </row>
    <row r="169" spans="1:2" x14ac:dyDescent="0.2">
      <c r="A169" s="1" t="s">
        <v>169</v>
      </c>
      <c r="B169" s="1">
        <v>173</v>
      </c>
    </row>
    <row r="170" spans="1:2" x14ac:dyDescent="0.2">
      <c r="A170" s="1" t="s">
        <v>170</v>
      </c>
      <c r="B170" s="1">
        <v>230</v>
      </c>
    </row>
    <row r="171" spans="1:2" x14ac:dyDescent="0.2">
      <c r="A171" s="1" t="s">
        <v>171</v>
      </c>
      <c r="B171" s="1">
        <v>217</v>
      </c>
    </row>
    <row r="172" spans="1:2" x14ac:dyDescent="0.2">
      <c r="A172" s="1" t="s">
        <v>172</v>
      </c>
      <c r="B172" s="1">
        <v>531</v>
      </c>
    </row>
    <row r="173" spans="1:2" x14ac:dyDescent="0.2">
      <c r="A173" s="1" t="s">
        <v>173</v>
      </c>
      <c r="B173" s="1">
        <v>301</v>
      </c>
    </row>
    <row r="174" spans="1:2" x14ac:dyDescent="0.2">
      <c r="A174" s="1" t="s">
        <v>174</v>
      </c>
      <c r="B174" s="1">
        <v>184</v>
      </c>
    </row>
    <row r="175" spans="1:2" x14ac:dyDescent="0.2">
      <c r="A175" s="1" t="s">
        <v>175</v>
      </c>
      <c r="B175" s="1">
        <v>168</v>
      </c>
    </row>
    <row r="176" spans="1:2" x14ac:dyDescent="0.2">
      <c r="A176" s="1" t="s">
        <v>176</v>
      </c>
      <c r="B176" s="1">
        <v>176</v>
      </c>
    </row>
    <row r="177" spans="1:2" x14ac:dyDescent="0.2">
      <c r="A177" s="1" t="s">
        <v>177</v>
      </c>
      <c r="B177" s="1">
        <v>323</v>
      </c>
    </row>
    <row r="178" spans="1:2" x14ac:dyDescent="0.2">
      <c r="A178" s="1" t="s">
        <v>178</v>
      </c>
      <c r="B178" s="1">
        <v>519</v>
      </c>
    </row>
    <row r="179" spans="1:2" x14ac:dyDescent="0.2">
      <c r="A179" s="1" t="s">
        <v>179</v>
      </c>
      <c r="B179" s="1">
        <v>442</v>
      </c>
    </row>
    <row r="180" spans="1:2" x14ac:dyDescent="0.2">
      <c r="A180" s="1" t="s">
        <v>180</v>
      </c>
      <c r="B180" s="1">
        <v>318</v>
      </c>
    </row>
    <row r="181" spans="1:2" x14ac:dyDescent="0.2">
      <c r="A181" s="1" t="s">
        <v>181</v>
      </c>
      <c r="B181" s="1">
        <v>330</v>
      </c>
    </row>
    <row r="182" spans="1:2" x14ac:dyDescent="0.2">
      <c r="A182" s="1" t="s">
        <v>182</v>
      </c>
      <c r="B182" s="1">
        <v>223</v>
      </c>
    </row>
    <row r="183" spans="1:2" x14ac:dyDescent="0.2">
      <c r="A183" s="1" t="s">
        <v>183</v>
      </c>
      <c r="B183" s="1">
        <v>206</v>
      </c>
    </row>
    <row r="184" spans="1:2" x14ac:dyDescent="0.2">
      <c r="A184" s="1" t="s">
        <v>184</v>
      </c>
      <c r="B184" s="1">
        <v>779</v>
      </c>
    </row>
    <row r="185" spans="1:2" x14ac:dyDescent="0.2">
      <c r="A185" s="1" t="s">
        <v>185</v>
      </c>
      <c r="B185" s="1">
        <v>968</v>
      </c>
    </row>
    <row r="186" spans="1:2" x14ac:dyDescent="0.2">
      <c r="A186" s="1" t="s">
        <v>186</v>
      </c>
      <c r="B186" s="1">
        <v>944</v>
      </c>
    </row>
    <row r="187" spans="1:2" x14ac:dyDescent="0.2">
      <c r="A187" s="1" t="s">
        <v>187</v>
      </c>
      <c r="B187" s="1">
        <v>616</v>
      </c>
    </row>
    <row r="188" spans="1:2" x14ac:dyDescent="0.2">
      <c r="A188" s="1" t="s">
        <v>188</v>
      </c>
      <c r="B188" s="1">
        <v>548</v>
      </c>
    </row>
    <row r="189" spans="1:2" x14ac:dyDescent="0.2">
      <c r="A189" s="1" t="s">
        <v>189</v>
      </c>
      <c r="B189" s="1">
        <v>1094</v>
      </c>
    </row>
    <row r="190" spans="1:2" x14ac:dyDescent="0.2">
      <c r="A190" s="1" t="s">
        <v>190</v>
      </c>
      <c r="B190" s="1">
        <v>990</v>
      </c>
    </row>
    <row r="191" spans="1:2" x14ac:dyDescent="0.2">
      <c r="A191" s="1" t="s">
        <v>191</v>
      </c>
      <c r="B191" s="1">
        <v>896</v>
      </c>
    </row>
    <row r="192" spans="1:2" x14ac:dyDescent="0.2">
      <c r="A192" s="1" t="s">
        <v>192</v>
      </c>
      <c r="B192" s="1">
        <v>522</v>
      </c>
    </row>
    <row r="193" spans="1:2" x14ac:dyDescent="0.2">
      <c r="A193" s="1" t="s">
        <v>193</v>
      </c>
      <c r="B193" s="1">
        <v>648</v>
      </c>
    </row>
    <row r="194" spans="1:2" x14ac:dyDescent="0.2">
      <c r="A194" s="1" t="s">
        <v>194</v>
      </c>
      <c r="B194" s="1">
        <v>454</v>
      </c>
    </row>
    <row r="195" spans="1:2" x14ac:dyDescent="0.2">
      <c r="A195" s="1" t="s">
        <v>195</v>
      </c>
      <c r="B195" s="1">
        <v>447</v>
      </c>
    </row>
    <row r="196" spans="1:2" x14ac:dyDescent="0.2">
      <c r="A196" s="1" t="s">
        <v>196</v>
      </c>
      <c r="B196" s="1">
        <v>322</v>
      </c>
    </row>
    <row r="197" spans="1:2" x14ac:dyDescent="0.2">
      <c r="A197" s="1" t="s">
        <v>197</v>
      </c>
      <c r="B197" s="1">
        <v>365</v>
      </c>
    </row>
    <row r="198" spans="1:2" x14ac:dyDescent="0.2">
      <c r="A198" s="1" t="s">
        <v>198</v>
      </c>
      <c r="B198" s="1">
        <v>301</v>
      </c>
    </row>
    <row r="199" spans="1:2" x14ac:dyDescent="0.2">
      <c r="A199" s="1" t="s">
        <v>199</v>
      </c>
      <c r="B199" s="1">
        <v>592</v>
      </c>
    </row>
    <row r="200" spans="1:2" x14ac:dyDescent="0.2">
      <c r="A200" s="1" t="s">
        <v>200</v>
      </c>
      <c r="B200" s="1">
        <v>463</v>
      </c>
    </row>
    <row r="201" spans="1:2" x14ac:dyDescent="0.2">
      <c r="A201" s="1" t="s">
        <v>201</v>
      </c>
      <c r="B201" s="1">
        <v>526</v>
      </c>
    </row>
    <row r="202" spans="1:2" x14ac:dyDescent="0.2">
      <c r="A202" s="1" t="s">
        <v>202</v>
      </c>
      <c r="B202" s="1">
        <v>356</v>
      </c>
    </row>
    <row r="203" spans="1:2" x14ac:dyDescent="0.2">
      <c r="A203" s="1" t="s">
        <v>203</v>
      </c>
      <c r="B203" s="1">
        <v>283</v>
      </c>
    </row>
    <row r="204" spans="1:2" x14ac:dyDescent="0.2">
      <c r="A204" s="1" t="s">
        <v>204</v>
      </c>
      <c r="B204" s="1">
        <v>376</v>
      </c>
    </row>
    <row r="205" spans="1:2" x14ac:dyDescent="0.2">
      <c r="A205" s="1" t="s">
        <v>205</v>
      </c>
      <c r="B205" s="1">
        <v>264</v>
      </c>
    </row>
    <row r="206" spans="1:2" x14ac:dyDescent="0.2">
      <c r="A206" s="1" t="s">
        <v>206</v>
      </c>
      <c r="B206" s="1">
        <v>263</v>
      </c>
    </row>
    <row r="207" spans="1:2" x14ac:dyDescent="0.2">
      <c r="A207" s="1" t="s">
        <v>207</v>
      </c>
      <c r="B207" s="1">
        <v>309</v>
      </c>
    </row>
    <row r="208" spans="1:2" x14ac:dyDescent="0.2">
      <c r="A208" s="1" t="s">
        <v>208</v>
      </c>
      <c r="B208" s="1">
        <v>319</v>
      </c>
    </row>
    <row r="209" spans="1:2" x14ac:dyDescent="0.2">
      <c r="A209" s="1" t="s">
        <v>209</v>
      </c>
      <c r="B209" s="1">
        <v>414</v>
      </c>
    </row>
    <row r="210" spans="1:2" x14ac:dyDescent="0.2">
      <c r="A210" s="1" t="s">
        <v>210</v>
      </c>
      <c r="B210" s="1">
        <v>358</v>
      </c>
    </row>
    <row r="211" spans="1:2" x14ac:dyDescent="0.2">
      <c r="A211" s="1" t="s">
        <v>211</v>
      </c>
      <c r="B211" s="1">
        <v>354</v>
      </c>
    </row>
    <row r="212" spans="1:2" x14ac:dyDescent="0.2">
      <c r="A212" s="1" t="s">
        <v>212</v>
      </c>
      <c r="B212" s="1">
        <v>472</v>
      </c>
    </row>
    <row r="213" spans="1:2" x14ac:dyDescent="0.2">
      <c r="A213" s="1" t="s">
        <v>213</v>
      </c>
      <c r="B213" s="1">
        <v>482</v>
      </c>
    </row>
    <row r="214" spans="1:2" x14ac:dyDescent="0.2">
      <c r="A214" s="1" t="s">
        <v>214</v>
      </c>
      <c r="B214" s="1">
        <v>421</v>
      </c>
    </row>
    <row r="215" spans="1:2" x14ac:dyDescent="0.2">
      <c r="A215" s="1" t="s">
        <v>215</v>
      </c>
      <c r="B215" s="1">
        <v>324</v>
      </c>
    </row>
    <row r="216" spans="1:2" x14ac:dyDescent="0.2">
      <c r="A216" s="1" t="s">
        <v>216</v>
      </c>
      <c r="B216" s="1">
        <v>278</v>
      </c>
    </row>
    <row r="217" spans="1:2" x14ac:dyDescent="0.2">
      <c r="A217" s="1" t="s">
        <v>217</v>
      </c>
      <c r="B217" s="1">
        <v>317</v>
      </c>
    </row>
    <row r="218" spans="1:2" x14ac:dyDescent="0.2">
      <c r="A218" s="1" t="s">
        <v>218</v>
      </c>
      <c r="B218" s="1">
        <v>752</v>
      </c>
    </row>
    <row r="219" spans="1:2" x14ac:dyDescent="0.2">
      <c r="A219" s="1" t="s">
        <v>219</v>
      </c>
      <c r="B219" s="1">
        <v>430</v>
      </c>
    </row>
    <row r="220" spans="1:2" x14ac:dyDescent="0.2">
      <c r="A220" s="1" t="s">
        <v>220</v>
      </c>
      <c r="B220" s="1">
        <v>335</v>
      </c>
    </row>
    <row r="221" spans="1:2" x14ac:dyDescent="0.2">
      <c r="A221" s="1" t="s">
        <v>221</v>
      </c>
      <c r="B221" s="1">
        <v>731</v>
      </c>
    </row>
    <row r="222" spans="1:2" x14ac:dyDescent="0.2">
      <c r="A222" s="1" t="s">
        <v>222</v>
      </c>
      <c r="B222" s="1">
        <v>535</v>
      </c>
    </row>
    <row r="223" spans="1:2" x14ac:dyDescent="0.2">
      <c r="A223" s="1" t="s">
        <v>223</v>
      </c>
      <c r="B223" s="1">
        <v>470</v>
      </c>
    </row>
    <row r="224" spans="1:2" x14ac:dyDescent="0.2">
      <c r="A224" s="1" t="s">
        <v>224</v>
      </c>
      <c r="B224" s="1">
        <v>1191</v>
      </c>
    </row>
    <row r="225" spans="1:2" x14ac:dyDescent="0.2">
      <c r="A225" s="1" t="s">
        <v>225</v>
      </c>
      <c r="B225" s="1">
        <v>1811</v>
      </c>
    </row>
    <row r="226" spans="1:2" x14ac:dyDescent="0.2">
      <c r="A226" s="1" t="s">
        <v>226</v>
      </c>
      <c r="B226" s="1">
        <v>1861</v>
      </c>
    </row>
    <row r="227" spans="1:2" x14ac:dyDescent="0.2">
      <c r="A227" s="1" t="s">
        <v>227</v>
      </c>
      <c r="B227" s="1">
        <v>1491</v>
      </c>
    </row>
    <row r="228" spans="1:2" x14ac:dyDescent="0.2">
      <c r="A228" s="1" t="s">
        <v>228</v>
      </c>
      <c r="B228" s="1">
        <v>1931</v>
      </c>
    </row>
    <row r="229" spans="1:2" x14ac:dyDescent="0.2">
      <c r="A229" s="1" t="s">
        <v>229</v>
      </c>
      <c r="B229" s="1">
        <v>1325</v>
      </c>
    </row>
    <row r="230" spans="1:2" x14ac:dyDescent="0.2">
      <c r="A230" s="1" t="s">
        <v>230</v>
      </c>
      <c r="B230" s="1">
        <v>1378</v>
      </c>
    </row>
    <row r="231" spans="1:2" x14ac:dyDescent="0.2">
      <c r="A231" s="1" t="s">
        <v>231</v>
      </c>
      <c r="B231" s="1">
        <v>2166</v>
      </c>
    </row>
    <row r="232" spans="1:2" x14ac:dyDescent="0.2">
      <c r="A232" s="1" t="s">
        <v>232</v>
      </c>
      <c r="B232" s="1">
        <v>1358</v>
      </c>
    </row>
    <row r="233" spans="1:2" x14ac:dyDescent="0.2">
      <c r="A233" s="1" t="s">
        <v>233</v>
      </c>
      <c r="B233" s="1">
        <v>1600</v>
      </c>
    </row>
    <row r="234" spans="1:2" x14ac:dyDescent="0.2">
      <c r="A234" s="1" t="s">
        <v>234</v>
      </c>
      <c r="B234" s="1">
        <v>1279</v>
      </c>
    </row>
    <row r="235" spans="1:2" x14ac:dyDescent="0.2">
      <c r="A235" s="1" t="s">
        <v>235</v>
      </c>
      <c r="B235" s="1">
        <v>597</v>
      </c>
    </row>
    <row r="236" spans="1:2" x14ac:dyDescent="0.2">
      <c r="A236" s="1" t="s">
        <v>236</v>
      </c>
      <c r="B236" s="1">
        <v>630</v>
      </c>
    </row>
    <row r="237" spans="1:2" x14ac:dyDescent="0.2">
      <c r="A237" s="1" t="s">
        <v>237</v>
      </c>
      <c r="B237" s="1">
        <v>487</v>
      </c>
    </row>
    <row r="238" spans="1:2" x14ac:dyDescent="0.2">
      <c r="A238" s="1" t="s">
        <v>238</v>
      </c>
      <c r="B238" s="1">
        <v>509</v>
      </c>
    </row>
    <row r="239" spans="1:2" x14ac:dyDescent="0.2">
      <c r="A239" s="1" t="s">
        <v>239</v>
      </c>
      <c r="B239" s="1">
        <v>449</v>
      </c>
    </row>
    <row r="240" spans="1:2" x14ac:dyDescent="0.2">
      <c r="A240" s="1" t="s">
        <v>240</v>
      </c>
      <c r="B240" s="1">
        <v>354</v>
      </c>
    </row>
    <row r="241" spans="1:2" x14ac:dyDescent="0.2">
      <c r="A241" s="1" t="s">
        <v>241</v>
      </c>
      <c r="B241" s="1">
        <v>601</v>
      </c>
    </row>
    <row r="242" spans="1:2" x14ac:dyDescent="0.2">
      <c r="A242" s="1" t="s">
        <v>242</v>
      </c>
      <c r="B242" s="1">
        <v>451</v>
      </c>
    </row>
    <row r="243" spans="1:2" x14ac:dyDescent="0.2">
      <c r="A243" s="1" t="s">
        <v>243</v>
      </c>
      <c r="B243" s="1">
        <v>314</v>
      </c>
    </row>
    <row r="244" spans="1:2" x14ac:dyDescent="0.2">
      <c r="A244" s="1" t="s">
        <v>244</v>
      </c>
      <c r="B244" s="1">
        <v>276</v>
      </c>
    </row>
    <row r="245" spans="1:2" x14ac:dyDescent="0.2">
      <c r="A245" s="1" t="s">
        <v>245</v>
      </c>
      <c r="B245" s="1">
        <v>197</v>
      </c>
    </row>
    <row r="246" spans="1:2" x14ac:dyDescent="0.2">
      <c r="A246" s="1" t="s">
        <v>246</v>
      </c>
      <c r="B246" s="1">
        <v>442</v>
      </c>
    </row>
    <row r="247" spans="1:2" x14ac:dyDescent="0.2">
      <c r="A247" s="1" t="s">
        <v>247</v>
      </c>
      <c r="B247" s="1">
        <v>409</v>
      </c>
    </row>
    <row r="248" spans="1:2" x14ac:dyDescent="0.2">
      <c r="A248" s="1" t="s">
        <v>248</v>
      </c>
      <c r="B248" s="1">
        <v>563</v>
      </c>
    </row>
    <row r="249" spans="1:2" x14ac:dyDescent="0.2">
      <c r="A249" s="1" t="s">
        <v>249</v>
      </c>
      <c r="B249" s="1">
        <v>470</v>
      </c>
    </row>
    <row r="250" spans="1:2" x14ac:dyDescent="0.2">
      <c r="A250" s="1" t="s">
        <v>250</v>
      </c>
      <c r="B250" s="1">
        <v>285</v>
      </c>
    </row>
    <row r="251" spans="1:2" x14ac:dyDescent="0.2">
      <c r="A251" s="1" t="s">
        <v>251</v>
      </c>
      <c r="B251" s="1">
        <v>832</v>
      </c>
    </row>
    <row r="252" spans="1:2" x14ac:dyDescent="0.2">
      <c r="A252" s="1" t="s">
        <v>252</v>
      </c>
      <c r="B252" s="1">
        <v>417</v>
      </c>
    </row>
    <row r="253" spans="1:2" x14ac:dyDescent="0.2">
      <c r="A253" s="1" t="s">
        <v>253</v>
      </c>
      <c r="B253" s="1">
        <v>373</v>
      </c>
    </row>
    <row r="254" spans="1:2" x14ac:dyDescent="0.2">
      <c r="A254" s="1" t="s">
        <v>254</v>
      </c>
      <c r="B254" s="1">
        <v>240</v>
      </c>
    </row>
    <row r="255" spans="1:2" x14ac:dyDescent="0.2">
      <c r="A255" s="1" t="s">
        <v>255</v>
      </c>
      <c r="B255" s="1">
        <v>392</v>
      </c>
    </row>
    <row r="256" spans="1:2" x14ac:dyDescent="0.2">
      <c r="A256" s="1" t="s">
        <v>256</v>
      </c>
      <c r="B256" s="1">
        <v>764</v>
      </c>
    </row>
    <row r="257" spans="1:2" x14ac:dyDescent="0.2">
      <c r="A257" s="1" t="s">
        <v>257</v>
      </c>
      <c r="B257" s="1">
        <v>664</v>
      </c>
    </row>
    <row r="258" spans="1:2" x14ac:dyDescent="0.2">
      <c r="A258" s="1" t="s">
        <v>258</v>
      </c>
      <c r="B258" s="1">
        <v>448</v>
      </c>
    </row>
    <row r="259" spans="1:2" x14ac:dyDescent="0.2">
      <c r="A259" s="1" t="s">
        <v>259</v>
      </c>
      <c r="B259" s="1">
        <v>369</v>
      </c>
    </row>
    <row r="260" spans="1:2" x14ac:dyDescent="0.2">
      <c r="A260" s="1" t="s">
        <v>260</v>
      </c>
      <c r="B260" s="1">
        <v>346</v>
      </c>
    </row>
    <row r="261" spans="1:2" x14ac:dyDescent="0.2">
      <c r="A261" s="1" t="s">
        <v>261</v>
      </c>
      <c r="B261" s="1">
        <v>449</v>
      </c>
    </row>
    <row r="262" spans="1:2" x14ac:dyDescent="0.2">
      <c r="A262" s="1" t="s">
        <v>262</v>
      </c>
      <c r="B262" s="1">
        <v>405</v>
      </c>
    </row>
    <row r="263" spans="1:2" x14ac:dyDescent="0.2">
      <c r="A263" s="1" t="s">
        <v>263</v>
      </c>
      <c r="B263" s="1">
        <v>711</v>
      </c>
    </row>
    <row r="264" spans="1:2" x14ac:dyDescent="0.2">
      <c r="A264" s="1" t="s">
        <v>264</v>
      </c>
      <c r="B264" s="1">
        <v>501</v>
      </c>
    </row>
    <row r="265" spans="1:2" x14ac:dyDescent="0.2">
      <c r="A265" s="1" t="s">
        <v>265</v>
      </c>
      <c r="B265" s="1">
        <v>472</v>
      </c>
    </row>
    <row r="266" spans="1:2" x14ac:dyDescent="0.2">
      <c r="A266" s="1" t="s">
        <v>266</v>
      </c>
      <c r="B266" s="1">
        <v>643</v>
      </c>
    </row>
    <row r="267" spans="1:2" x14ac:dyDescent="0.2">
      <c r="A267" s="1" t="s">
        <v>267</v>
      </c>
      <c r="B267" s="1">
        <v>654</v>
      </c>
    </row>
    <row r="268" spans="1:2" x14ac:dyDescent="0.2">
      <c r="A268" s="1" t="s">
        <v>268</v>
      </c>
      <c r="B268" s="1">
        <v>914</v>
      </c>
    </row>
    <row r="269" spans="1:2" x14ac:dyDescent="0.2">
      <c r="A269" s="1" t="s">
        <v>269</v>
      </c>
      <c r="B269" s="1">
        <v>1207</v>
      </c>
    </row>
    <row r="270" spans="1:2" x14ac:dyDescent="0.2">
      <c r="A270" s="1" t="s">
        <v>270</v>
      </c>
      <c r="B270" s="1">
        <v>1013</v>
      </c>
    </row>
    <row r="271" spans="1:2" x14ac:dyDescent="0.2">
      <c r="A271" s="1" t="s">
        <v>271</v>
      </c>
      <c r="B271" s="1">
        <v>1044</v>
      </c>
    </row>
    <row r="272" spans="1:2" x14ac:dyDescent="0.2">
      <c r="A272" s="1" t="s">
        <v>272</v>
      </c>
      <c r="B272" s="1">
        <v>968</v>
      </c>
    </row>
    <row r="273" spans="1:2" x14ac:dyDescent="0.2">
      <c r="A273" s="1" t="s">
        <v>273</v>
      </c>
      <c r="B273" s="1">
        <v>1201</v>
      </c>
    </row>
    <row r="274" spans="1:2" x14ac:dyDescent="0.2">
      <c r="A274" s="1" t="s">
        <v>274</v>
      </c>
      <c r="B274" s="1">
        <v>1011</v>
      </c>
    </row>
    <row r="275" spans="1:2" x14ac:dyDescent="0.2">
      <c r="A275" s="1" t="s">
        <v>275</v>
      </c>
      <c r="B275" s="1">
        <v>838</v>
      </c>
    </row>
    <row r="276" spans="1:2" x14ac:dyDescent="0.2">
      <c r="A276" s="1" t="s">
        <v>276</v>
      </c>
      <c r="B276" s="1">
        <v>630</v>
      </c>
    </row>
    <row r="277" spans="1:2" x14ac:dyDescent="0.2">
      <c r="A277" s="1" t="s">
        <v>277</v>
      </c>
      <c r="B277" s="1">
        <v>610</v>
      </c>
    </row>
    <row r="278" spans="1:2" x14ac:dyDescent="0.2">
      <c r="A278" s="1" t="s">
        <v>278</v>
      </c>
      <c r="B278" s="1">
        <v>595</v>
      </c>
    </row>
    <row r="279" spans="1:2" x14ac:dyDescent="0.2">
      <c r="A279" s="1" t="s">
        <v>279</v>
      </c>
      <c r="B279" s="1">
        <v>509</v>
      </c>
    </row>
    <row r="280" spans="1:2" x14ac:dyDescent="0.2">
      <c r="A280" s="1" t="s">
        <v>280</v>
      </c>
      <c r="B280" s="1">
        <v>544</v>
      </c>
    </row>
    <row r="281" spans="1:2" x14ac:dyDescent="0.2">
      <c r="A281" s="1" t="s">
        <v>281</v>
      </c>
      <c r="B281" s="1">
        <v>534</v>
      </c>
    </row>
    <row r="282" spans="1:2" x14ac:dyDescent="0.2">
      <c r="A282" s="1" t="s">
        <v>282</v>
      </c>
      <c r="B282" s="1">
        <v>442</v>
      </c>
    </row>
    <row r="283" spans="1:2" x14ac:dyDescent="0.2">
      <c r="A283" s="1" t="s">
        <v>283</v>
      </c>
      <c r="B283" s="1">
        <v>454</v>
      </c>
    </row>
    <row r="284" spans="1:2" x14ac:dyDescent="0.2">
      <c r="A284" s="1" t="s">
        <v>284</v>
      </c>
      <c r="B284" s="1">
        <v>432</v>
      </c>
    </row>
    <row r="285" spans="1:2" x14ac:dyDescent="0.2">
      <c r="A285" s="1" t="s">
        <v>285</v>
      </c>
      <c r="B285" s="1">
        <v>407</v>
      </c>
    </row>
    <row r="286" spans="1:2" x14ac:dyDescent="0.2">
      <c r="A286" s="1" t="s">
        <v>286</v>
      </c>
      <c r="B286" s="1">
        <v>437</v>
      </c>
    </row>
    <row r="287" spans="1:2" x14ac:dyDescent="0.2">
      <c r="A287" s="1" t="s">
        <v>287</v>
      </c>
      <c r="B287" s="1">
        <v>368</v>
      </c>
    </row>
    <row r="288" spans="1:2" x14ac:dyDescent="0.2">
      <c r="A288" s="1" t="s">
        <v>288</v>
      </c>
      <c r="B288" s="1">
        <v>366</v>
      </c>
    </row>
    <row r="289" spans="1:2" x14ac:dyDescent="0.2">
      <c r="A289" s="1" t="s">
        <v>289</v>
      </c>
      <c r="B289" s="1">
        <v>342</v>
      </c>
    </row>
    <row r="290" spans="1:2" x14ac:dyDescent="0.2">
      <c r="A290" s="1" t="s">
        <v>290</v>
      </c>
      <c r="B290" s="1">
        <v>540</v>
      </c>
    </row>
    <row r="291" spans="1:2" x14ac:dyDescent="0.2">
      <c r="A291" s="1" t="s">
        <v>291</v>
      </c>
      <c r="B291" s="1">
        <v>505</v>
      </c>
    </row>
    <row r="292" spans="1:2" x14ac:dyDescent="0.2">
      <c r="A292" s="1" t="s">
        <v>292</v>
      </c>
      <c r="B292" s="1">
        <v>447</v>
      </c>
    </row>
    <row r="293" spans="1:2" x14ac:dyDescent="0.2">
      <c r="A293" s="1" t="s">
        <v>293</v>
      </c>
      <c r="B293" s="1">
        <v>426</v>
      </c>
    </row>
    <row r="294" spans="1:2" x14ac:dyDescent="0.2">
      <c r="A294" s="1" t="s">
        <v>294</v>
      </c>
      <c r="B294" s="1">
        <v>442</v>
      </c>
    </row>
    <row r="295" spans="1:2" x14ac:dyDescent="0.2">
      <c r="A295" s="1" t="s">
        <v>295</v>
      </c>
      <c r="B295" s="1">
        <v>395</v>
      </c>
    </row>
    <row r="296" spans="1:2" x14ac:dyDescent="0.2">
      <c r="A296" s="1" t="s">
        <v>296</v>
      </c>
      <c r="B296" s="1">
        <v>352</v>
      </c>
    </row>
    <row r="297" spans="1:2" x14ac:dyDescent="0.2">
      <c r="A297" s="1" t="s">
        <v>297</v>
      </c>
      <c r="B297" s="1">
        <v>382</v>
      </c>
    </row>
    <row r="298" spans="1:2" x14ac:dyDescent="0.2">
      <c r="A298" s="1" t="s">
        <v>298</v>
      </c>
      <c r="B298" s="1">
        <v>595</v>
      </c>
    </row>
    <row r="299" spans="1:2" x14ac:dyDescent="0.2">
      <c r="A299" s="1" t="s">
        <v>299</v>
      </c>
      <c r="B299" s="1">
        <v>469</v>
      </c>
    </row>
    <row r="300" spans="1:2" x14ac:dyDescent="0.2">
      <c r="A300" s="1" t="s">
        <v>300</v>
      </c>
      <c r="B300" s="1">
        <v>624</v>
      </c>
    </row>
    <row r="301" spans="1:2" x14ac:dyDescent="0.2">
      <c r="A301" s="1" t="s">
        <v>301</v>
      </c>
      <c r="B301" s="1">
        <v>530</v>
      </c>
    </row>
    <row r="302" spans="1:2" x14ac:dyDescent="0.2">
      <c r="A302" s="1" t="s">
        <v>302</v>
      </c>
      <c r="B302" s="1">
        <v>534</v>
      </c>
    </row>
    <row r="303" spans="1:2" x14ac:dyDescent="0.2">
      <c r="A303" s="1" t="s">
        <v>303</v>
      </c>
      <c r="B303" s="1">
        <v>519</v>
      </c>
    </row>
    <row r="304" spans="1:2" x14ac:dyDescent="0.2">
      <c r="A304" s="1" t="s">
        <v>304</v>
      </c>
      <c r="B304" s="1">
        <v>509</v>
      </c>
    </row>
    <row r="305" spans="1:2" x14ac:dyDescent="0.2">
      <c r="A305" s="1" t="s">
        <v>305</v>
      </c>
      <c r="B305" s="1">
        <v>515</v>
      </c>
    </row>
    <row r="306" spans="1:2" x14ac:dyDescent="0.2">
      <c r="A306" s="1" t="s">
        <v>306</v>
      </c>
      <c r="B306" s="1">
        <v>443</v>
      </c>
    </row>
    <row r="307" spans="1:2" x14ac:dyDescent="0.2">
      <c r="A307" s="1" t="s">
        <v>307</v>
      </c>
      <c r="B307" s="1">
        <v>476</v>
      </c>
    </row>
    <row r="308" spans="1:2" x14ac:dyDescent="0.2">
      <c r="A308" s="1" t="s">
        <v>308</v>
      </c>
      <c r="B308" s="1">
        <v>458</v>
      </c>
    </row>
    <row r="309" spans="1:2" x14ac:dyDescent="0.2">
      <c r="A309" s="1" t="s">
        <v>309</v>
      </c>
      <c r="B309" s="1">
        <v>474</v>
      </c>
    </row>
    <row r="310" spans="1:2" x14ac:dyDescent="0.2">
      <c r="A310" s="1" t="s">
        <v>310</v>
      </c>
      <c r="B310" s="1">
        <v>458</v>
      </c>
    </row>
    <row r="311" spans="1:2" x14ac:dyDescent="0.2">
      <c r="A311" s="1" t="s">
        <v>311</v>
      </c>
      <c r="B311" s="1">
        <v>694</v>
      </c>
    </row>
    <row r="312" spans="1:2" x14ac:dyDescent="0.2">
      <c r="A312" s="1" t="s">
        <v>312</v>
      </c>
      <c r="B312" s="1">
        <v>496</v>
      </c>
    </row>
    <row r="313" spans="1:2" x14ac:dyDescent="0.2">
      <c r="A313" s="1" t="s">
        <v>313</v>
      </c>
      <c r="B313" s="1">
        <v>526</v>
      </c>
    </row>
    <row r="314" spans="1:2" x14ac:dyDescent="0.2">
      <c r="A314" s="1" t="s">
        <v>314</v>
      </c>
      <c r="B314" s="1">
        <v>475</v>
      </c>
    </row>
    <row r="315" spans="1:2" x14ac:dyDescent="0.2">
      <c r="A315" s="1" t="s">
        <v>315</v>
      </c>
      <c r="B315" s="1">
        <v>425</v>
      </c>
    </row>
    <row r="316" spans="1:2" x14ac:dyDescent="0.2">
      <c r="A316" s="1" t="s">
        <v>316</v>
      </c>
      <c r="B316" s="1">
        <v>355</v>
      </c>
    </row>
    <row r="317" spans="1:2" x14ac:dyDescent="0.2">
      <c r="A317" s="1" t="s">
        <v>317</v>
      </c>
      <c r="B317" s="1">
        <v>322</v>
      </c>
    </row>
    <row r="318" spans="1:2" x14ac:dyDescent="0.2">
      <c r="A318" s="1" t="s">
        <v>318</v>
      </c>
      <c r="B318" s="1">
        <v>310</v>
      </c>
    </row>
    <row r="319" spans="1:2" x14ac:dyDescent="0.2">
      <c r="A319" s="1" t="s">
        <v>319</v>
      </c>
      <c r="B319" s="1">
        <v>309</v>
      </c>
    </row>
    <row r="320" spans="1:2" x14ac:dyDescent="0.2">
      <c r="A320" s="1" t="s">
        <v>320</v>
      </c>
      <c r="B320" s="1">
        <v>366</v>
      </c>
    </row>
    <row r="321" spans="1:2" x14ac:dyDescent="0.2">
      <c r="A321" s="1" t="s">
        <v>321</v>
      </c>
      <c r="B321" s="1">
        <v>358</v>
      </c>
    </row>
    <row r="322" spans="1:2" x14ac:dyDescent="0.2">
      <c r="A322" s="1" t="s">
        <v>322</v>
      </c>
      <c r="B322" s="1">
        <v>663</v>
      </c>
    </row>
    <row r="323" spans="1:2" x14ac:dyDescent="0.2">
      <c r="A323" s="1" t="s">
        <v>323</v>
      </c>
      <c r="B323" s="1">
        <v>786</v>
      </c>
    </row>
    <row r="324" spans="1:2" x14ac:dyDescent="0.2">
      <c r="A324" s="1" t="s">
        <v>324</v>
      </c>
      <c r="B324" s="1">
        <v>333</v>
      </c>
    </row>
    <row r="325" spans="1:2" x14ac:dyDescent="0.2">
      <c r="A325" s="1" t="s">
        <v>325</v>
      </c>
      <c r="B325" s="1">
        <v>784</v>
      </c>
    </row>
    <row r="326" spans="1:2" x14ac:dyDescent="0.2">
      <c r="A326" s="1" t="s">
        <v>326</v>
      </c>
      <c r="B326" s="1">
        <v>557</v>
      </c>
    </row>
    <row r="327" spans="1:2" x14ac:dyDescent="0.2">
      <c r="A327" s="1" t="s">
        <v>327</v>
      </c>
      <c r="B327" s="1">
        <v>722</v>
      </c>
    </row>
    <row r="328" spans="1:2" x14ac:dyDescent="0.2">
      <c r="A328" s="1" t="s">
        <v>328</v>
      </c>
      <c r="B328" s="1">
        <v>1002</v>
      </c>
    </row>
    <row r="329" spans="1:2" x14ac:dyDescent="0.2">
      <c r="A329" s="1" t="s">
        <v>329</v>
      </c>
      <c r="B329" s="1">
        <v>1024</v>
      </c>
    </row>
    <row r="330" spans="1:2" x14ac:dyDescent="0.2">
      <c r="A330" s="1" t="s">
        <v>330</v>
      </c>
      <c r="B330" s="1">
        <v>875</v>
      </c>
    </row>
    <row r="331" spans="1:2" x14ac:dyDescent="0.2">
      <c r="A331" s="1" t="s">
        <v>331</v>
      </c>
      <c r="B331" s="1">
        <v>829</v>
      </c>
    </row>
    <row r="332" spans="1:2" x14ac:dyDescent="0.2">
      <c r="A332" s="1" t="s">
        <v>332</v>
      </c>
      <c r="B332" s="1">
        <v>1069</v>
      </c>
    </row>
    <row r="333" spans="1:2" x14ac:dyDescent="0.2">
      <c r="A333" s="1" t="s">
        <v>333</v>
      </c>
      <c r="B333" s="1">
        <v>1399</v>
      </c>
    </row>
    <row r="334" spans="1:2" x14ac:dyDescent="0.2">
      <c r="A334" s="1" t="s">
        <v>334</v>
      </c>
      <c r="B334" s="1">
        <v>1482</v>
      </c>
    </row>
    <row r="335" spans="1:2" x14ac:dyDescent="0.2">
      <c r="A335" s="1" t="s">
        <v>335</v>
      </c>
      <c r="B335" s="1">
        <v>1287</v>
      </c>
    </row>
    <row r="336" spans="1:2" x14ac:dyDescent="0.2">
      <c r="A336" s="1" t="s">
        <v>336</v>
      </c>
      <c r="B336" s="1">
        <v>985</v>
      </c>
    </row>
    <row r="337" spans="1:2" x14ac:dyDescent="0.2">
      <c r="A337" s="1" t="s">
        <v>337</v>
      </c>
      <c r="B337" s="1">
        <v>933</v>
      </c>
    </row>
    <row r="338" spans="1:2" x14ac:dyDescent="0.2">
      <c r="A338" s="1" t="s">
        <v>338</v>
      </c>
      <c r="B338" s="1">
        <v>954</v>
      </c>
    </row>
    <row r="339" spans="1:2" x14ac:dyDescent="0.2">
      <c r="A339" s="1" t="s">
        <v>339</v>
      </c>
      <c r="B339" s="1">
        <v>825</v>
      </c>
    </row>
    <row r="340" spans="1:2" x14ac:dyDescent="0.2">
      <c r="A340" s="1" t="s">
        <v>340</v>
      </c>
      <c r="B340" s="1">
        <v>726</v>
      </c>
    </row>
    <row r="341" spans="1:2" x14ac:dyDescent="0.2">
      <c r="A341" s="1" t="s">
        <v>341</v>
      </c>
      <c r="B341" s="1">
        <v>706</v>
      </c>
    </row>
    <row r="342" spans="1:2" x14ac:dyDescent="0.2">
      <c r="A342" s="1" t="s">
        <v>342</v>
      </c>
      <c r="B342" s="1">
        <v>1074</v>
      </c>
    </row>
    <row r="343" spans="1:2" x14ac:dyDescent="0.2">
      <c r="A343" s="1" t="s">
        <v>343</v>
      </c>
      <c r="B343" s="1">
        <v>1215</v>
      </c>
    </row>
    <row r="344" spans="1:2" x14ac:dyDescent="0.2">
      <c r="A344" s="1" t="s">
        <v>344</v>
      </c>
      <c r="B344" s="1">
        <v>966</v>
      </c>
    </row>
    <row r="345" spans="1:2" x14ac:dyDescent="0.2">
      <c r="A345" s="1" t="s">
        <v>345</v>
      </c>
      <c r="B345" s="1">
        <v>1290</v>
      </c>
    </row>
    <row r="346" spans="1:2" x14ac:dyDescent="0.2">
      <c r="A346" s="1" t="s">
        <v>346</v>
      </c>
      <c r="B346" s="1">
        <v>1679</v>
      </c>
    </row>
    <row r="347" spans="1:2" x14ac:dyDescent="0.2">
      <c r="A347" s="1" t="s">
        <v>347</v>
      </c>
      <c r="B347" s="1">
        <v>1852</v>
      </c>
    </row>
    <row r="348" spans="1:2" x14ac:dyDescent="0.2">
      <c r="A348" s="1" t="s">
        <v>348</v>
      </c>
      <c r="B348" s="1">
        <v>1738</v>
      </c>
    </row>
    <row r="349" spans="1:2" x14ac:dyDescent="0.2">
      <c r="A349" s="1" t="s">
        <v>349</v>
      </c>
      <c r="B349" s="1">
        <v>1624</v>
      </c>
    </row>
    <row r="350" spans="1:2" x14ac:dyDescent="0.2">
      <c r="A350" s="1" t="s">
        <v>350</v>
      </c>
      <c r="B350" s="1">
        <v>1342</v>
      </c>
    </row>
    <row r="351" spans="1:2" x14ac:dyDescent="0.2">
      <c r="A351" s="1" t="s">
        <v>351</v>
      </c>
      <c r="B351" s="1">
        <v>1233</v>
      </c>
    </row>
    <row r="352" spans="1:2" x14ac:dyDescent="0.2">
      <c r="A352" s="1" t="s">
        <v>352</v>
      </c>
      <c r="B352" s="1">
        <v>1271</v>
      </c>
    </row>
    <row r="353" spans="1:2" x14ac:dyDescent="0.2">
      <c r="A353" s="1" t="s">
        <v>353</v>
      </c>
      <c r="B353" s="1">
        <v>1874</v>
      </c>
    </row>
    <row r="354" spans="1:2" x14ac:dyDescent="0.2">
      <c r="A354" s="1" t="s">
        <v>354</v>
      </c>
      <c r="B354" s="1">
        <v>2007</v>
      </c>
    </row>
    <row r="355" spans="1:2" x14ac:dyDescent="0.2">
      <c r="A355" s="1" t="s">
        <v>355</v>
      </c>
      <c r="B355" s="1">
        <v>1842</v>
      </c>
    </row>
    <row r="356" spans="1:2" x14ac:dyDescent="0.2">
      <c r="A356" s="1" t="s">
        <v>356</v>
      </c>
      <c r="B356" s="1">
        <v>1564</v>
      </c>
    </row>
    <row r="357" spans="1:2" x14ac:dyDescent="0.2">
      <c r="A357" s="1" t="s">
        <v>357</v>
      </c>
      <c r="B357" s="1">
        <v>1467</v>
      </c>
    </row>
    <row r="358" spans="1:2" x14ac:dyDescent="0.2">
      <c r="A358" s="1" t="s">
        <v>358</v>
      </c>
      <c r="B358" s="1">
        <v>1137</v>
      </c>
    </row>
    <row r="359" spans="1:2" x14ac:dyDescent="0.2">
      <c r="A359" s="1" t="s">
        <v>359</v>
      </c>
      <c r="B359" s="1">
        <v>1115</v>
      </c>
    </row>
    <row r="360" spans="1:2" x14ac:dyDescent="0.2">
      <c r="A360" s="1" t="s">
        <v>360</v>
      </c>
      <c r="B360" s="1">
        <v>1127</v>
      </c>
    </row>
    <row r="361" spans="1:2" x14ac:dyDescent="0.2">
      <c r="A361" s="1" t="s">
        <v>361</v>
      </c>
      <c r="B361" s="1">
        <v>1261</v>
      </c>
    </row>
    <row r="362" spans="1:2" x14ac:dyDescent="0.2">
      <c r="A362" s="1" t="s">
        <v>362</v>
      </c>
      <c r="B362" s="1">
        <v>972</v>
      </c>
    </row>
    <row r="363" spans="1:2" x14ac:dyDescent="0.2">
      <c r="A363" s="1" t="s">
        <v>363</v>
      </c>
      <c r="B363" s="1">
        <v>885</v>
      </c>
    </row>
    <row r="364" spans="1:2" x14ac:dyDescent="0.2">
      <c r="A364" s="1" t="s">
        <v>364</v>
      </c>
      <c r="B364" s="1">
        <v>816</v>
      </c>
    </row>
    <row r="365" spans="1:2" x14ac:dyDescent="0.2">
      <c r="A365" s="1" t="s">
        <v>365</v>
      </c>
      <c r="B365" s="1">
        <v>875</v>
      </c>
    </row>
    <row r="366" spans="1:2" x14ac:dyDescent="0.2">
      <c r="A366" s="1" t="s">
        <v>366</v>
      </c>
      <c r="B366" s="1">
        <v>720</v>
      </c>
    </row>
    <row r="367" spans="1:2" x14ac:dyDescent="0.2">
      <c r="A367" s="1" t="s">
        <v>367</v>
      </c>
      <c r="B367" s="1">
        <v>658</v>
      </c>
    </row>
    <row r="368" spans="1:2" x14ac:dyDescent="0.2">
      <c r="A368" s="1" t="s">
        <v>368</v>
      </c>
      <c r="B368" s="1">
        <v>624</v>
      </c>
    </row>
    <row r="369" spans="1:2" x14ac:dyDescent="0.2">
      <c r="A369" s="1" t="s">
        <v>369</v>
      </c>
      <c r="B369" s="1">
        <v>634</v>
      </c>
    </row>
    <row r="370" spans="1:2" x14ac:dyDescent="0.2">
      <c r="A370" s="1" t="s">
        <v>370</v>
      </c>
      <c r="B370" s="1">
        <v>588</v>
      </c>
    </row>
    <row r="371" spans="1:2" x14ac:dyDescent="0.2">
      <c r="A371" s="1" t="s">
        <v>371</v>
      </c>
      <c r="B371" s="1">
        <v>538</v>
      </c>
    </row>
    <row r="372" spans="1:2" x14ac:dyDescent="0.2">
      <c r="A372" s="1" t="s">
        <v>372</v>
      </c>
      <c r="B372" s="1">
        <v>474</v>
      </c>
    </row>
    <row r="373" spans="1:2" x14ac:dyDescent="0.2">
      <c r="A373" s="1" t="s">
        <v>373</v>
      </c>
      <c r="B373" s="1">
        <v>564</v>
      </c>
    </row>
    <row r="374" spans="1:2" x14ac:dyDescent="0.2">
      <c r="A374" s="1" t="s">
        <v>374</v>
      </c>
      <c r="B374" s="1">
        <v>842</v>
      </c>
    </row>
    <row r="375" spans="1:2" x14ac:dyDescent="0.2">
      <c r="A375" s="1" t="s">
        <v>375</v>
      </c>
      <c r="B375" s="1">
        <v>519</v>
      </c>
    </row>
    <row r="376" spans="1:2" x14ac:dyDescent="0.2">
      <c r="A376" s="1" t="s">
        <v>376</v>
      </c>
      <c r="B376" s="1">
        <v>601</v>
      </c>
    </row>
    <row r="377" spans="1:2" x14ac:dyDescent="0.2">
      <c r="A377" s="1" t="s">
        <v>377</v>
      </c>
      <c r="B377" s="1">
        <v>436</v>
      </c>
    </row>
    <row r="378" spans="1:2" x14ac:dyDescent="0.2">
      <c r="A378" s="1" t="s">
        <v>378</v>
      </c>
      <c r="B378" s="1">
        <v>597</v>
      </c>
    </row>
    <row r="379" spans="1:2" x14ac:dyDescent="0.2">
      <c r="A379" s="1" t="s">
        <v>379</v>
      </c>
      <c r="B379" s="1">
        <v>609</v>
      </c>
    </row>
    <row r="380" spans="1:2" x14ac:dyDescent="0.2">
      <c r="A380" s="1" t="s">
        <v>380</v>
      </c>
      <c r="B380" s="1">
        <v>928</v>
      </c>
    </row>
    <row r="381" spans="1:2" x14ac:dyDescent="0.2">
      <c r="A381" s="1" t="s">
        <v>381</v>
      </c>
      <c r="B381" s="1">
        <v>577</v>
      </c>
    </row>
    <row r="382" spans="1:2" x14ac:dyDescent="0.2">
      <c r="A382" s="1" t="s">
        <v>382</v>
      </c>
      <c r="B382" s="1">
        <v>855</v>
      </c>
    </row>
    <row r="383" spans="1:2" x14ac:dyDescent="0.2">
      <c r="A383" s="1" t="s">
        <v>383</v>
      </c>
      <c r="B383" s="1">
        <v>558</v>
      </c>
    </row>
    <row r="384" spans="1:2" x14ac:dyDescent="0.2">
      <c r="A384" s="1" t="s">
        <v>384</v>
      </c>
      <c r="B384" s="1">
        <v>628</v>
      </c>
    </row>
    <row r="385" spans="1:2" x14ac:dyDescent="0.2">
      <c r="A385" s="1" t="s">
        <v>385</v>
      </c>
      <c r="B385" s="1">
        <v>436</v>
      </c>
    </row>
    <row r="386" spans="1:2" x14ac:dyDescent="0.2">
      <c r="A386" s="1" t="s">
        <v>386</v>
      </c>
      <c r="B386" s="1">
        <v>533</v>
      </c>
    </row>
    <row r="387" spans="1:2" x14ac:dyDescent="0.2">
      <c r="A387" s="1" t="s">
        <v>387</v>
      </c>
      <c r="B387" s="1">
        <v>503</v>
      </c>
    </row>
    <row r="388" spans="1:2" x14ac:dyDescent="0.2">
      <c r="A388" s="1" t="s">
        <v>388</v>
      </c>
      <c r="B388" s="1">
        <v>738</v>
      </c>
    </row>
    <row r="389" spans="1:2" x14ac:dyDescent="0.2">
      <c r="A389" s="1" t="s">
        <v>389</v>
      </c>
      <c r="B389" s="1">
        <v>441</v>
      </c>
    </row>
    <row r="390" spans="1:2" x14ac:dyDescent="0.2">
      <c r="A390" s="1" t="s">
        <v>390</v>
      </c>
      <c r="B390" s="1">
        <v>492</v>
      </c>
    </row>
    <row r="391" spans="1:2" x14ac:dyDescent="0.2">
      <c r="A391" s="1" t="s">
        <v>391</v>
      </c>
      <c r="B391" s="1">
        <v>469</v>
      </c>
    </row>
    <row r="392" spans="1:2" x14ac:dyDescent="0.2">
      <c r="A392" s="1" t="s">
        <v>392</v>
      </c>
      <c r="B392" s="1">
        <v>433</v>
      </c>
    </row>
    <row r="393" spans="1:2" x14ac:dyDescent="0.2">
      <c r="A393" s="1" t="s">
        <v>393</v>
      </c>
      <c r="B393" s="1">
        <v>426</v>
      </c>
    </row>
    <row r="394" spans="1:2" x14ac:dyDescent="0.2">
      <c r="A394" s="1" t="s">
        <v>394</v>
      </c>
      <c r="B394" s="1">
        <v>435</v>
      </c>
    </row>
    <row r="395" spans="1:2" x14ac:dyDescent="0.2">
      <c r="A395" s="1" t="s">
        <v>395</v>
      </c>
      <c r="B395" s="1">
        <v>399</v>
      </c>
    </row>
    <row r="396" spans="1:2" x14ac:dyDescent="0.2">
      <c r="A396" s="1" t="s">
        <v>396</v>
      </c>
      <c r="B396" s="1">
        <v>378</v>
      </c>
    </row>
    <row r="397" spans="1:2" x14ac:dyDescent="0.2">
      <c r="A397" s="1" t="s">
        <v>397</v>
      </c>
      <c r="B397" s="1">
        <v>497</v>
      </c>
    </row>
    <row r="398" spans="1:2" x14ac:dyDescent="0.2">
      <c r="A398" s="1" t="s">
        <v>398</v>
      </c>
      <c r="B398" s="1">
        <v>356</v>
      </c>
    </row>
    <row r="399" spans="1:2" x14ac:dyDescent="0.2">
      <c r="A399" s="1" t="s">
        <v>399</v>
      </c>
      <c r="B399" s="1">
        <v>272</v>
      </c>
    </row>
    <row r="400" spans="1:2" x14ac:dyDescent="0.2">
      <c r="A400" s="1" t="s">
        <v>400</v>
      </c>
      <c r="B400" s="1">
        <v>370</v>
      </c>
    </row>
    <row r="401" spans="1:2" x14ac:dyDescent="0.2">
      <c r="A401" s="1" t="s">
        <v>401</v>
      </c>
      <c r="B401" s="1">
        <v>464</v>
      </c>
    </row>
    <row r="402" spans="1:2" x14ac:dyDescent="0.2">
      <c r="A402" s="1" t="s">
        <v>402</v>
      </c>
      <c r="B402" s="1">
        <v>339</v>
      </c>
    </row>
    <row r="403" spans="1:2" x14ac:dyDescent="0.2">
      <c r="A403" s="1" t="s">
        <v>403</v>
      </c>
      <c r="B403" s="1">
        <v>338</v>
      </c>
    </row>
    <row r="404" spans="1:2" x14ac:dyDescent="0.2">
      <c r="A404" s="1" t="s">
        <v>404</v>
      </c>
      <c r="B404" s="1">
        <v>446</v>
      </c>
    </row>
    <row r="405" spans="1:2" x14ac:dyDescent="0.2">
      <c r="A405" s="1" t="s">
        <v>405</v>
      </c>
      <c r="B405" s="1">
        <v>446</v>
      </c>
    </row>
    <row r="406" spans="1:2" x14ac:dyDescent="0.2">
      <c r="A406" s="1" t="s">
        <v>406</v>
      </c>
      <c r="B406" s="1">
        <v>318</v>
      </c>
    </row>
    <row r="407" spans="1:2" x14ac:dyDescent="0.2">
      <c r="A407" s="1" t="s">
        <v>407</v>
      </c>
      <c r="B407" s="1">
        <v>313</v>
      </c>
    </row>
    <row r="408" spans="1:2" x14ac:dyDescent="0.2">
      <c r="A408" s="1" t="s">
        <v>408</v>
      </c>
      <c r="B408" s="1">
        <v>283</v>
      </c>
    </row>
    <row r="409" spans="1:2" x14ac:dyDescent="0.2">
      <c r="A409" s="1" t="s">
        <v>409</v>
      </c>
      <c r="B409" s="1">
        <v>317</v>
      </c>
    </row>
    <row r="410" spans="1:2" x14ac:dyDescent="0.2">
      <c r="A410" s="1" t="s">
        <v>410</v>
      </c>
      <c r="B410" s="1">
        <v>354</v>
      </c>
    </row>
    <row r="411" spans="1:2" x14ac:dyDescent="0.2">
      <c r="A411" s="1" t="s">
        <v>411</v>
      </c>
      <c r="B411" s="1">
        <v>462</v>
      </c>
    </row>
    <row r="412" spans="1:2" x14ac:dyDescent="0.2">
      <c r="A412" s="1" t="s">
        <v>412</v>
      </c>
      <c r="B412" s="1">
        <v>375</v>
      </c>
    </row>
    <row r="413" spans="1:2" x14ac:dyDescent="0.2">
      <c r="A413" s="1" t="s">
        <v>413</v>
      </c>
      <c r="B413" s="1">
        <v>258</v>
      </c>
    </row>
    <row r="414" spans="1:2" x14ac:dyDescent="0.2">
      <c r="A414" s="1" t="s">
        <v>414</v>
      </c>
      <c r="B414" s="1">
        <v>444</v>
      </c>
    </row>
    <row r="415" spans="1:2" x14ac:dyDescent="0.2">
      <c r="A415" s="1" t="s">
        <v>415</v>
      </c>
      <c r="B415" s="1">
        <v>627</v>
      </c>
    </row>
    <row r="416" spans="1:2" x14ac:dyDescent="0.2">
      <c r="A416" s="1" t="s">
        <v>416</v>
      </c>
      <c r="B416" s="1">
        <v>465</v>
      </c>
    </row>
    <row r="417" spans="1:2" x14ac:dyDescent="0.2">
      <c r="A417" s="1" t="s">
        <v>417</v>
      </c>
      <c r="B417" s="1">
        <v>406</v>
      </c>
    </row>
    <row r="418" spans="1:2" x14ac:dyDescent="0.2">
      <c r="A418" s="1" t="s">
        <v>418</v>
      </c>
      <c r="B418" s="1">
        <v>1015</v>
      </c>
    </row>
    <row r="419" spans="1:2" x14ac:dyDescent="0.2">
      <c r="A419" s="1" t="s">
        <v>419</v>
      </c>
      <c r="B419" s="1">
        <v>642</v>
      </c>
    </row>
    <row r="420" spans="1:2" x14ac:dyDescent="0.2">
      <c r="A420" s="1" t="s">
        <v>420</v>
      </c>
      <c r="B420" s="1">
        <v>630</v>
      </c>
    </row>
    <row r="421" spans="1:2" x14ac:dyDescent="0.2">
      <c r="A421" s="1" t="s">
        <v>421</v>
      </c>
      <c r="B421" s="1">
        <v>542</v>
      </c>
    </row>
    <row r="422" spans="1:2" x14ac:dyDescent="0.2">
      <c r="A422" s="1" t="s">
        <v>422</v>
      </c>
      <c r="B422" s="1">
        <v>545</v>
      </c>
    </row>
    <row r="423" spans="1:2" x14ac:dyDescent="0.2">
      <c r="A423" s="1" t="s">
        <v>423</v>
      </c>
      <c r="B423" s="1">
        <v>491</v>
      </c>
    </row>
    <row r="424" spans="1:2" x14ac:dyDescent="0.2">
      <c r="A424" s="1" t="s">
        <v>424</v>
      </c>
      <c r="B424" s="1">
        <v>546</v>
      </c>
    </row>
    <row r="425" spans="1:2" x14ac:dyDescent="0.2">
      <c r="A425" s="1" t="s">
        <v>425</v>
      </c>
      <c r="B425" s="1">
        <v>451</v>
      </c>
    </row>
    <row r="426" spans="1:2" x14ac:dyDescent="0.2">
      <c r="A426" s="1" t="s">
        <v>426</v>
      </c>
      <c r="B426" s="1">
        <v>650</v>
      </c>
    </row>
    <row r="427" spans="1:2" x14ac:dyDescent="0.2">
      <c r="A427" s="1" t="s">
        <v>427</v>
      </c>
      <c r="B427" s="1">
        <v>637</v>
      </c>
    </row>
    <row r="428" spans="1:2" x14ac:dyDescent="0.2">
      <c r="A428" s="1" t="s">
        <v>428</v>
      </c>
      <c r="B428" s="1">
        <v>488</v>
      </c>
    </row>
    <row r="429" spans="1:2" x14ac:dyDescent="0.2">
      <c r="A429" s="1" t="s">
        <v>429</v>
      </c>
      <c r="B429" s="1">
        <v>362</v>
      </c>
    </row>
    <row r="430" spans="1:2" x14ac:dyDescent="0.2">
      <c r="A430" s="1" t="s">
        <v>430</v>
      </c>
      <c r="B430" s="1">
        <v>559</v>
      </c>
    </row>
    <row r="431" spans="1:2" x14ac:dyDescent="0.2">
      <c r="A431" s="1" t="s">
        <v>431</v>
      </c>
      <c r="B431" s="1">
        <v>536</v>
      </c>
    </row>
    <row r="432" spans="1:2" x14ac:dyDescent="0.2">
      <c r="A432" s="1" t="s">
        <v>432</v>
      </c>
      <c r="B432" s="1">
        <v>921</v>
      </c>
    </row>
    <row r="433" spans="1:2" x14ac:dyDescent="0.2">
      <c r="A433" s="1" t="s">
        <v>433</v>
      </c>
      <c r="B433" s="1">
        <v>912</v>
      </c>
    </row>
    <row r="434" spans="1:2" x14ac:dyDescent="0.2">
      <c r="A434" s="1" t="s">
        <v>434</v>
      </c>
      <c r="B434" s="1">
        <v>544</v>
      </c>
    </row>
    <row r="435" spans="1:2" x14ac:dyDescent="0.2">
      <c r="A435" s="1" t="s">
        <v>435</v>
      </c>
      <c r="B435" s="1">
        <v>543</v>
      </c>
    </row>
    <row r="436" spans="1:2" x14ac:dyDescent="0.2">
      <c r="A436" s="1" t="s">
        <v>436</v>
      </c>
      <c r="B436" s="1">
        <v>460</v>
      </c>
    </row>
    <row r="437" spans="1:2" x14ac:dyDescent="0.2">
      <c r="A437" s="1" t="s">
        <v>437</v>
      </c>
      <c r="B437" s="1">
        <v>854</v>
      </c>
    </row>
    <row r="438" spans="1:2" x14ac:dyDescent="0.2">
      <c r="A438" s="1" t="s">
        <v>438</v>
      </c>
      <c r="B438" s="1">
        <v>912</v>
      </c>
    </row>
    <row r="439" spans="1:2" x14ac:dyDescent="0.2">
      <c r="A439" s="1" t="s">
        <v>439</v>
      </c>
      <c r="B439" s="1">
        <v>382</v>
      </c>
    </row>
    <row r="440" spans="1:2" x14ac:dyDescent="0.2">
      <c r="A440" s="1" t="s">
        <v>440</v>
      </c>
      <c r="B440" s="1">
        <v>480</v>
      </c>
    </row>
    <row r="441" spans="1:2" x14ac:dyDescent="0.2">
      <c r="A441" s="1" t="s">
        <v>441</v>
      </c>
      <c r="B441" s="1">
        <v>407</v>
      </c>
    </row>
    <row r="442" spans="1:2" x14ac:dyDescent="0.2">
      <c r="A442" s="1" t="s">
        <v>442</v>
      </c>
      <c r="B442" s="1">
        <v>458</v>
      </c>
    </row>
    <row r="443" spans="1:2" x14ac:dyDescent="0.2">
      <c r="A443" s="1" t="s">
        <v>443</v>
      </c>
      <c r="B443" s="1">
        <v>341</v>
      </c>
    </row>
    <row r="444" spans="1:2" x14ac:dyDescent="0.2">
      <c r="A444" s="1" t="s">
        <v>444</v>
      </c>
      <c r="B444" s="1">
        <v>637</v>
      </c>
    </row>
    <row r="445" spans="1:2" x14ac:dyDescent="0.2">
      <c r="A445" s="1" t="s">
        <v>445</v>
      </c>
      <c r="B445" s="1">
        <v>572</v>
      </c>
    </row>
    <row r="446" spans="1:2" x14ac:dyDescent="0.2">
      <c r="A446" s="1" t="s">
        <v>446</v>
      </c>
      <c r="B446" s="1">
        <v>643</v>
      </c>
    </row>
    <row r="447" spans="1:2" x14ac:dyDescent="0.2">
      <c r="A447" s="1" t="s">
        <v>447</v>
      </c>
      <c r="B447" s="1">
        <v>502</v>
      </c>
    </row>
    <row r="448" spans="1:2" x14ac:dyDescent="0.2">
      <c r="A448" s="1" t="s">
        <v>448</v>
      </c>
      <c r="B448" s="1">
        <v>486</v>
      </c>
    </row>
    <row r="449" spans="1:2" x14ac:dyDescent="0.2">
      <c r="A449" s="1" t="s">
        <v>449</v>
      </c>
      <c r="B449" s="1">
        <v>1587</v>
      </c>
    </row>
    <row r="450" spans="1:2" x14ac:dyDescent="0.2">
      <c r="A450" s="1" t="s">
        <v>450</v>
      </c>
      <c r="B450" s="1">
        <v>661</v>
      </c>
    </row>
    <row r="451" spans="1:2" x14ac:dyDescent="0.2">
      <c r="A451" s="1" t="s">
        <v>451</v>
      </c>
      <c r="B451" s="1">
        <v>570</v>
      </c>
    </row>
    <row r="452" spans="1:2" x14ac:dyDescent="0.2">
      <c r="A452" s="1" t="s">
        <v>452</v>
      </c>
      <c r="B452" s="1">
        <v>534</v>
      </c>
    </row>
    <row r="453" spans="1:2" x14ac:dyDescent="0.2">
      <c r="A453" s="1" t="s">
        <v>453</v>
      </c>
      <c r="B453" s="1">
        <v>532</v>
      </c>
    </row>
    <row r="454" spans="1:2" x14ac:dyDescent="0.2">
      <c r="A454" s="1" t="s">
        <v>454</v>
      </c>
      <c r="B454" s="1">
        <v>565</v>
      </c>
    </row>
    <row r="455" spans="1:2" x14ac:dyDescent="0.2">
      <c r="A455" s="1" t="s">
        <v>455</v>
      </c>
      <c r="B455" s="1">
        <v>1035</v>
      </c>
    </row>
    <row r="456" spans="1:2" x14ac:dyDescent="0.2">
      <c r="A456" s="1" t="s">
        <v>456</v>
      </c>
      <c r="B456" s="1">
        <v>984</v>
      </c>
    </row>
    <row r="457" spans="1:2" x14ac:dyDescent="0.2">
      <c r="A457" s="1" t="s">
        <v>457</v>
      </c>
      <c r="B457" s="1">
        <v>695</v>
      </c>
    </row>
    <row r="458" spans="1:2" x14ac:dyDescent="0.2">
      <c r="A458" s="1" t="s">
        <v>458</v>
      </c>
      <c r="B458" s="1">
        <v>587</v>
      </c>
    </row>
    <row r="459" spans="1:2" x14ac:dyDescent="0.2">
      <c r="A459" s="1" t="s">
        <v>459</v>
      </c>
      <c r="B459" s="1">
        <v>583</v>
      </c>
    </row>
    <row r="460" spans="1:2" x14ac:dyDescent="0.2">
      <c r="A460" s="1" t="s">
        <v>460</v>
      </c>
      <c r="B460" s="1">
        <v>529</v>
      </c>
    </row>
    <row r="461" spans="1:2" x14ac:dyDescent="0.2">
      <c r="A461" s="1" t="s">
        <v>461</v>
      </c>
      <c r="B461" s="1">
        <v>494</v>
      </c>
    </row>
    <row r="462" spans="1:2" x14ac:dyDescent="0.2">
      <c r="A462" s="1" t="s">
        <v>462</v>
      </c>
      <c r="B462" s="1">
        <v>459</v>
      </c>
    </row>
    <row r="463" spans="1:2" x14ac:dyDescent="0.2">
      <c r="A463" s="1" t="s">
        <v>463</v>
      </c>
      <c r="B463" s="1">
        <v>318</v>
      </c>
    </row>
    <row r="464" spans="1:2" x14ac:dyDescent="0.2">
      <c r="A464" s="1" t="s">
        <v>464</v>
      </c>
      <c r="B464" s="1">
        <v>604</v>
      </c>
    </row>
    <row r="465" spans="1:2" x14ac:dyDescent="0.2">
      <c r="A465" s="1" t="s">
        <v>465</v>
      </c>
      <c r="B465" s="1">
        <v>455</v>
      </c>
    </row>
    <row r="466" spans="1:2" x14ac:dyDescent="0.2">
      <c r="A466" s="1" t="s">
        <v>466</v>
      </c>
      <c r="B466" s="1">
        <v>396</v>
      </c>
    </row>
    <row r="467" spans="1:2" x14ac:dyDescent="0.2">
      <c r="A467" s="1" t="s">
        <v>467</v>
      </c>
      <c r="B467" s="1">
        <v>432</v>
      </c>
    </row>
    <row r="468" spans="1:2" x14ac:dyDescent="0.2">
      <c r="A468" s="1" t="s">
        <v>468</v>
      </c>
      <c r="B468" s="1">
        <v>370</v>
      </c>
    </row>
    <row r="469" spans="1:2" x14ac:dyDescent="0.2">
      <c r="A469" s="1" t="s">
        <v>469</v>
      </c>
      <c r="B469" s="1">
        <v>260</v>
      </c>
    </row>
    <row r="470" spans="1:2" x14ac:dyDescent="0.2">
      <c r="A470" s="1" t="s">
        <v>470</v>
      </c>
      <c r="B470" s="1">
        <v>216</v>
      </c>
    </row>
    <row r="471" spans="1:2" x14ac:dyDescent="0.2">
      <c r="A471" s="1" t="s">
        <v>471</v>
      </c>
      <c r="B471" s="1">
        <v>327</v>
      </c>
    </row>
    <row r="472" spans="1:2" x14ac:dyDescent="0.2">
      <c r="A472" s="1" t="s">
        <v>472</v>
      </c>
      <c r="B472" s="1">
        <v>465</v>
      </c>
    </row>
    <row r="473" spans="1:2" x14ac:dyDescent="0.2">
      <c r="A473" s="1" t="s">
        <v>473</v>
      </c>
      <c r="B473" s="1">
        <v>866</v>
      </c>
    </row>
    <row r="474" spans="1:2" x14ac:dyDescent="0.2">
      <c r="A474" s="1" t="s">
        <v>474</v>
      </c>
      <c r="B474" s="1">
        <v>447</v>
      </c>
    </row>
    <row r="475" spans="1:2" x14ac:dyDescent="0.2">
      <c r="A475" s="1" t="s">
        <v>475</v>
      </c>
      <c r="B475" s="1">
        <v>475</v>
      </c>
    </row>
    <row r="476" spans="1:2" x14ac:dyDescent="0.2">
      <c r="A476" s="1" t="s">
        <v>476</v>
      </c>
      <c r="B476" s="1">
        <v>363</v>
      </c>
    </row>
    <row r="477" spans="1:2" x14ac:dyDescent="0.2">
      <c r="A477" s="1" t="s">
        <v>477</v>
      </c>
      <c r="B477" s="1">
        <v>345</v>
      </c>
    </row>
    <row r="478" spans="1:2" x14ac:dyDescent="0.2">
      <c r="A478" s="1" t="s">
        <v>478</v>
      </c>
      <c r="B478" s="1">
        <v>671</v>
      </c>
    </row>
    <row r="479" spans="1:2" x14ac:dyDescent="0.2">
      <c r="A479" s="1" t="s">
        <v>479</v>
      </c>
      <c r="B479" s="1">
        <v>627</v>
      </c>
    </row>
    <row r="480" spans="1:2" x14ac:dyDescent="0.2">
      <c r="A480" s="1" t="s">
        <v>480</v>
      </c>
      <c r="B480" s="1">
        <v>578</v>
      </c>
    </row>
    <row r="481" spans="1:2" x14ac:dyDescent="0.2">
      <c r="A481" s="1" t="s">
        <v>481</v>
      </c>
      <c r="B481" s="1">
        <v>756</v>
      </c>
    </row>
    <row r="482" spans="1:2" x14ac:dyDescent="0.2">
      <c r="A482" s="1" t="s">
        <v>482</v>
      </c>
      <c r="B482" s="1">
        <v>662</v>
      </c>
    </row>
    <row r="483" spans="1:2" x14ac:dyDescent="0.2">
      <c r="A483" s="1" t="s">
        <v>483</v>
      </c>
      <c r="B483" s="1">
        <v>697</v>
      </c>
    </row>
    <row r="484" spans="1:2" x14ac:dyDescent="0.2">
      <c r="A484" s="1" t="s">
        <v>484</v>
      </c>
      <c r="B484" s="1">
        <v>686</v>
      </c>
    </row>
    <row r="485" spans="1:2" x14ac:dyDescent="0.2">
      <c r="A485" s="1" t="s">
        <v>485</v>
      </c>
      <c r="B485" s="1">
        <v>879</v>
      </c>
    </row>
    <row r="486" spans="1:2" x14ac:dyDescent="0.2">
      <c r="A486" s="1" t="s">
        <v>486</v>
      </c>
      <c r="B486" s="1">
        <v>780</v>
      </c>
    </row>
    <row r="487" spans="1:2" x14ac:dyDescent="0.2">
      <c r="A487" s="1" t="s">
        <v>487</v>
      </c>
      <c r="B487" s="1">
        <v>642</v>
      </c>
    </row>
    <row r="488" spans="1:2" x14ac:dyDescent="0.2">
      <c r="A488" s="1" t="s">
        <v>488</v>
      </c>
      <c r="B488" s="1">
        <v>1007</v>
      </c>
    </row>
    <row r="489" spans="1:2" x14ac:dyDescent="0.2">
      <c r="A489" s="1" t="s">
        <v>489</v>
      </c>
      <c r="B489" s="1">
        <v>1349</v>
      </c>
    </row>
    <row r="490" spans="1:2" x14ac:dyDescent="0.2">
      <c r="A490" s="1" t="s">
        <v>490</v>
      </c>
      <c r="B490" s="1">
        <v>1884</v>
      </c>
    </row>
    <row r="491" spans="1:2" x14ac:dyDescent="0.2">
      <c r="A491" s="1" t="s">
        <v>491</v>
      </c>
      <c r="B491" s="1">
        <v>1806</v>
      </c>
    </row>
    <row r="492" spans="1:2" x14ac:dyDescent="0.2">
      <c r="A492" s="1" t="s">
        <v>492</v>
      </c>
      <c r="B492" s="1">
        <v>1815</v>
      </c>
    </row>
    <row r="493" spans="1:2" x14ac:dyDescent="0.2">
      <c r="A493" s="1" t="s">
        <v>493</v>
      </c>
      <c r="B493" s="1">
        <v>2736</v>
      </c>
    </row>
    <row r="494" spans="1:2" x14ac:dyDescent="0.2">
      <c r="A494" s="1" t="s">
        <v>494</v>
      </c>
      <c r="B494" s="1">
        <v>3521</v>
      </c>
    </row>
    <row r="495" spans="1:2" x14ac:dyDescent="0.2">
      <c r="A495" s="1" t="s">
        <v>495</v>
      </c>
      <c r="B495" s="1">
        <v>6819</v>
      </c>
    </row>
    <row r="496" spans="1:2" x14ac:dyDescent="0.2">
      <c r="A496" s="1" t="s">
        <v>496</v>
      </c>
      <c r="B496" s="1">
        <v>2498</v>
      </c>
    </row>
    <row r="497" spans="1:2" x14ac:dyDescent="0.2">
      <c r="A497" s="1" t="s">
        <v>497</v>
      </c>
      <c r="B497" s="1">
        <v>1856</v>
      </c>
    </row>
    <row r="498" spans="1:2" x14ac:dyDescent="0.2">
      <c r="A498" s="1" t="s">
        <v>498</v>
      </c>
      <c r="B498" s="1">
        <v>1891</v>
      </c>
    </row>
    <row r="499" spans="1:2" x14ac:dyDescent="0.2">
      <c r="A499" s="1" t="s">
        <v>499</v>
      </c>
      <c r="B499" s="1">
        <v>1635</v>
      </c>
    </row>
    <row r="500" spans="1:2" x14ac:dyDescent="0.2">
      <c r="A500" s="1" t="s">
        <v>500</v>
      </c>
      <c r="B500" s="1">
        <v>1514</v>
      </c>
    </row>
    <row r="501" spans="1:2" x14ac:dyDescent="0.2">
      <c r="A501" s="1" t="s">
        <v>501</v>
      </c>
      <c r="B501" s="1">
        <v>1832</v>
      </c>
    </row>
    <row r="502" spans="1:2" x14ac:dyDescent="0.2">
      <c r="A502" s="1" t="s">
        <v>502</v>
      </c>
      <c r="B502" s="1">
        <v>1522</v>
      </c>
    </row>
    <row r="503" spans="1:2" x14ac:dyDescent="0.2">
      <c r="A503" s="1" t="s">
        <v>503</v>
      </c>
      <c r="B503" s="1">
        <v>1755</v>
      </c>
    </row>
    <row r="504" spans="1:2" x14ac:dyDescent="0.2">
      <c r="A504" s="1" t="s">
        <v>504</v>
      </c>
      <c r="B504" s="1">
        <v>1412</v>
      </c>
    </row>
    <row r="505" spans="1:2" x14ac:dyDescent="0.2">
      <c r="A505" s="1" t="s">
        <v>505</v>
      </c>
      <c r="B505" s="1">
        <v>1362</v>
      </c>
    </row>
    <row r="506" spans="1:2" x14ac:dyDescent="0.2">
      <c r="A506" s="1" t="s">
        <v>506</v>
      </c>
      <c r="B506" s="1">
        <v>1370</v>
      </c>
    </row>
    <row r="507" spans="1:2" x14ac:dyDescent="0.2">
      <c r="A507" s="1" t="s">
        <v>507</v>
      </c>
      <c r="B507" s="1">
        <v>1417</v>
      </c>
    </row>
    <row r="508" spans="1:2" x14ac:dyDescent="0.2">
      <c r="A508" s="1" t="s">
        <v>508</v>
      </c>
      <c r="B508" s="1">
        <v>1513</v>
      </c>
    </row>
    <row r="509" spans="1:2" x14ac:dyDescent="0.2">
      <c r="A509" s="1" t="s">
        <v>509</v>
      </c>
      <c r="B509" s="1">
        <v>1424</v>
      </c>
    </row>
    <row r="510" spans="1:2" x14ac:dyDescent="0.2">
      <c r="A510" s="1" t="s">
        <v>510</v>
      </c>
      <c r="B510" s="1">
        <v>1282</v>
      </c>
    </row>
    <row r="511" spans="1:2" x14ac:dyDescent="0.2">
      <c r="A511" s="1" t="s">
        <v>511</v>
      </c>
      <c r="B511" s="1">
        <v>2708</v>
      </c>
    </row>
    <row r="512" spans="1:2" x14ac:dyDescent="0.2">
      <c r="A512" s="1" t="s">
        <v>512</v>
      </c>
      <c r="B512" s="1">
        <v>1904</v>
      </c>
    </row>
    <row r="513" spans="1:2" x14ac:dyDescent="0.2">
      <c r="A513" s="1" t="s">
        <v>513</v>
      </c>
      <c r="B513" s="1">
        <v>1537</v>
      </c>
    </row>
    <row r="514" spans="1:2" x14ac:dyDescent="0.2">
      <c r="A514" s="1" t="s">
        <v>514</v>
      </c>
      <c r="B514" s="1">
        <v>2002</v>
      </c>
    </row>
    <row r="515" spans="1:2" x14ac:dyDescent="0.2">
      <c r="A515" s="1" t="s">
        <v>515</v>
      </c>
      <c r="B515" s="1">
        <v>2197</v>
      </c>
    </row>
    <row r="516" spans="1:2" x14ac:dyDescent="0.2">
      <c r="A516" s="1" t="s">
        <v>516</v>
      </c>
      <c r="B516" s="1">
        <v>1487</v>
      </c>
    </row>
    <row r="517" spans="1:2" x14ac:dyDescent="0.2">
      <c r="A517" s="1" t="s">
        <v>517</v>
      </c>
      <c r="B517" s="1">
        <v>1351</v>
      </c>
    </row>
    <row r="518" spans="1:2" x14ac:dyDescent="0.2">
      <c r="A518" s="1" t="s">
        <v>518</v>
      </c>
      <c r="B518" s="1">
        <v>965</v>
      </c>
    </row>
    <row r="519" spans="1:2" x14ac:dyDescent="0.2">
      <c r="A519" s="1" t="s">
        <v>519</v>
      </c>
      <c r="B519" s="1">
        <v>1063</v>
      </c>
    </row>
    <row r="520" spans="1:2" x14ac:dyDescent="0.2">
      <c r="A520" s="1" t="s">
        <v>520</v>
      </c>
      <c r="B520" s="1">
        <v>875</v>
      </c>
    </row>
    <row r="521" spans="1:2" x14ac:dyDescent="0.2">
      <c r="A521" s="1" t="s">
        <v>521</v>
      </c>
      <c r="B521" s="1">
        <v>1061</v>
      </c>
    </row>
    <row r="522" spans="1:2" x14ac:dyDescent="0.2">
      <c r="A522" s="1" t="s">
        <v>522</v>
      </c>
      <c r="B522" s="1">
        <v>1077</v>
      </c>
    </row>
    <row r="523" spans="1:2" x14ac:dyDescent="0.2">
      <c r="A523" s="1" t="s">
        <v>523</v>
      </c>
      <c r="B523" s="1">
        <v>895</v>
      </c>
    </row>
    <row r="524" spans="1:2" x14ac:dyDescent="0.2">
      <c r="A524" s="1" t="s">
        <v>524</v>
      </c>
      <c r="B524" s="1">
        <v>797</v>
      </c>
    </row>
    <row r="525" spans="1:2" x14ac:dyDescent="0.2">
      <c r="A525" s="1" t="s">
        <v>525</v>
      </c>
      <c r="B525" s="1">
        <v>718</v>
      </c>
    </row>
    <row r="526" spans="1:2" x14ac:dyDescent="0.2">
      <c r="A526" s="1" t="s">
        <v>526</v>
      </c>
      <c r="B526" s="1">
        <v>794</v>
      </c>
    </row>
    <row r="527" spans="1:2" x14ac:dyDescent="0.2">
      <c r="A527" s="1" t="s">
        <v>527</v>
      </c>
      <c r="B527" s="1">
        <v>619</v>
      </c>
    </row>
    <row r="528" spans="1:2" x14ac:dyDescent="0.2">
      <c r="A528" s="1" t="s">
        <v>528</v>
      </c>
      <c r="B528" s="1">
        <v>910</v>
      </c>
    </row>
    <row r="529" spans="1:2" x14ac:dyDescent="0.2">
      <c r="A529" s="1" t="s">
        <v>529</v>
      </c>
      <c r="B529" s="1">
        <v>835</v>
      </c>
    </row>
    <row r="530" spans="1:2" x14ac:dyDescent="0.2">
      <c r="A530" s="1" t="s">
        <v>530</v>
      </c>
      <c r="B530" s="1">
        <v>662</v>
      </c>
    </row>
    <row r="531" spans="1:2" x14ac:dyDescent="0.2">
      <c r="A531" s="1" t="s">
        <v>531</v>
      </c>
      <c r="B531" s="1">
        <v>749</v>
      </c>
    </row>
    <row r="532" spans="1:2" x14ac:dyDescent="0.2">
      <c r="A532" s="1" t="s">
        <v>532</v>
      </c>
      <c r="B532" s="1">
        <v>1197</v>
      </c>
    </row>
    <row r="533" spans="1:2" x14ac:dyDescent="0.2">
      <c r="A533" s="1" t="s">
        <v>533</v>
      </c>
      <c r="B533" s="1">
        <v>1156</v>
      </c>
    </row>
    <row r="534" spans="1:2" x14ac:dyDescent="0.2">
      <c r="A534" s="1" t="s">
        <v>534</v>
      </c>
      <c r="B534" s="1">
        <v>1152</v>
      </c>
    </row>
    <row r="535" spans="1:2" x14ac:dyDescent="0.2">
      <c r="A535" s="1" t="s">
        <v>535</v>
      </c>
      <c r="B535" s="1">
        <v>739</v>
      </c>
    </row>
    <row r="536" spans="1:2" x14ac:dyDescent="0.2">
      <c r="A536" s="1" t="s">
        <v>536</v>
      </c>
      <c r="B536" s="1">
        <v>2123</v>
      </c>
    </row>
    <row r="537" spans="1:2" x14ac:dyDescent="0.2">
      <c r="A537" s="1" t="s">
        <v>537</v>
      </c>
      <c r="B537" s="1">
        <v>979</v>
      </c>
    </row>
    <row r="538" spans="1:2" x14ac:dyDescent="0.2">
      <c r="A538" s="1" t="s">
        <v>538</v>
      </c>
      <c r="B538" s="1">
        <v>1026</v>
      </c>
    </row>
    <row r="539" spans="1:2" x14ac:dyDescent="0.2">
      <c r="A539" s="1" t="s">
        <v>539</v>
      </c>
      <c r="B539" s="1">
        <v>1369</v>
      </c>
    </row>
    <row r="540" spans="1:2" x14ac:dyDescent="0.2">
      <c r="A540" s="1" t="s">
        <v>540</v>
      </c>
      <c r="B540" s="1">
        <v>1158</v>
      </c>
    </row>
    <row r="541" spans="1:2" x14ac:dyDescent="0.2">
      <c r="A541" s="1" t="s">
        <v>541</v>
      </c>
      <c r="B541" s="1">
        <v>982</v>
      </c>
    </row>
    <row r="542" spans="1:2" x14ac:dyDescent="0.2">
      <c r="A542" s="1" t="s">
        <v>542</v>
      </c>
      <c r="B542" s="1">
        <v>851</v>
      </c>
    </row>
    <row r="543" spans="1:2" x14ac:dyDescent="0.2">
      <c r="A543" s="1" t="s">
        <v>543</v>
      </c>
      <c r="B543" s="1">
        <v>969</v>
      </c>
    </row>
    <row r="544" spans="1:2" x14ac:dyDescent="0.2">
      <c r="A544" s="1" t="s">
        <v>544</v>
      </c>
      <c r="B544" s="1">
        <v>921</v>
      </c>
    </row>
    <row r="545" spans="1:2" x14ac:dyDescent="0.2">
      <c r="A545" s="1" t="s">
        <v>545</v>
      </c>
      <c r="B545" s="1">
        <v>1131</v>
      </c>
    </row>
    <row r="546" spans="1:2" x14ac:dyDescent="0.2">
      <c r="A546" s="1" t="s">
        <v>546</v>
      </c>
      <c r="B546" s="1">
        <v>900</v>
      </c>
    </row>
    <row r="547" spans="1:2" x14ac:dyDescent="0.2">
      <c r="A547" s="1" t="s">
        <v>547</v>
      </c>
      <c r="B547" s="1">
        <v>757</v>
      </c>
    </row>
    <row r="548" spans="1:2" x14ac:dyDescent="0.2">
      <c r="A548" s="1" t="s">
        <v>548</v>
      </c>
      <c r="B548" s="1">
        <v>785</v>
      </c>
    </row>
    <row r="549" spans="1:2" x14ac:dyDescent="0.2">
      <c r="A549" s="1" t="s">
        <v>549</v>
      </c>
      <c r="B549" s="1">
        <v>715</v>
      </c>
    </row>
    <row r="550" spans="1:2" x14ac:dyDescent="0.2">
      <c r="A550" s="1" t="s">
        <v>550</v>
      </c>
      <c r="B550" s="1">
        <v>688</v>
      </c>
    </row>
    <row r="551" spans="1:2" x14ac:dyDescent="0.2">
      <c r="A551" s="1" t="s">
        <v>551</v>
      </c>
      <c r="B551" s="1">
        <v>781</v>
      </c>
    </row>
    <row r="552" spans="1:2" x14ac:dyDescent="0.2">
      <c r="A552" s="1" t="s">
        <v>552</v>
      </c>
      <c r="B552" s="1">
        <v>863</v>
      </c>
    </row>
    <row r="553" spans="1:2" x14ac:dyDescent="0.2">
      <c r="A553" s="1" t="s">
        <v>553</v>
      </c>
      <c r="B553" s="1">
        <v>999</v>
      </c>
    </row>
    <row r="554" spans="1:2" x14ac:dyDescent="0.2">
      <c r="A554" s="1" t="s">
        <v>554</v>
      </c>
      <c r="B554" s="1">
        <v>1204</v>
      </c>
    </row>
    <row r="555" spans="1:2" x14ac:dyDescent="0.2">
      <c r="A555" s="1" t="s">
        <v>555</v>
      </c>
      <c r="B555" s="1">
        <v>1286</v>
      </c>
    </row>
    <row r="556" spans="1:2" x14ac:dyDescent="0.2">
      <c r="A556" s="1" t="s">
        <v>556</v>
      </c>
      <c r="B556" s="1">
        <v>1114</v>
      </c>
    </row>
    <row r="557" spans="1:2" x14ac:dyDescent="0.2">
      <c r="A557" s="1" t="s">
        <v>557</v>
      </c>
      <c r="B557" s="1">
        <v>1248</v>
      </c>
    </row>
    <row r="558" spans="1:2" x14ac:dyDescent="0.2">
      <c r="A558" s="1" t="s">
        <v>558</v>
      </c>
      <c r="B558" s="1">
        <v>1305</v>
      </c>
    </row>
    <row r="559" spans="1:2" x14ac:dyDescent="0.2">
      <c r="A559" s="1" t="s">
        <v>559</v>
      </c>
      <c r="B559" s="1">
        <v>1335</v>
      </c>
    </row>
    <row r="560" spans="1:2" x14ac:dyDescent="0.2">
      <c r="A560" s="1" t="s">
        <v>560</v>
      </c>
      <c r="B560" s="1">
        <v>1187</v>
      </c>
    </row>
    <row r="561" spans="1:2" x14ac:dyDescent="0.2">
      <c r="A561" s="1" t="s">
        <v>561</v>
      </c>
      <c r="B561" s="1">
        <v>1474</v>
      </c>
    </row>
    <row r="562" spans="1:2" x14ac:dyDescent="0.2">
      <c r="A562" s="1" t="s">
        <v>562</v>
      </c>
      <c r="B562" s="1">
        <v>1914</v>
      </c>
    </row>
    <row r="563" spans="1:2" x14ac:dyDescent="0.2">
      <c r="A563" s="1" t="s">
        <v>563</v>
      </c>
      <c r="B563" s="1">
        <v>891</v>
      </c>
    </row>
    <row r="564" spans="1:2" x14ac:dyDescent="0.2">
      <c r="A564" s="1" t="s">
        <v>564</v>
      </c>
      <c r="B564" s="1">
        <v>951</v>
      </c>
    </row>
    <row r="565" spans="1:2" x14ac:dyDescent="0.2">
      <c r="A565" s="1" t="s">
        <v>565</v>
      </c>
      <c r="B565" s="1">
        <v>848</v>
      </c>
    </row>
    <row r="566" spans="1:2" x14ac:dyDescent="0.2">
      <c r="A566" s="1" t="s">
        <v>566</v>
      </c>
      <c r="B566" s="1">
        <v>1023</v>
      </c>
    </row>
    <row r="567" spans="1:2" x14ac:dyDescent="0.2">
      <c r="A567" s="1" t="s">
        <v>567</v>
      </c>
      <c r="B567" s="1">
        <v>598</v>
      </c>
    </row>
    <row r="568" spans="1:2" x14ac:dyDescent="0.2">
      <c r="A568" s="1" t="s">
        <v>568</v>
      </c>
      <c r="B568" s="1">
        <v>546</v>
      </c>
    </row>
    <row r="569" spans="1:2" x14ac:dyDescent="0.2">
      <c r="A569" s="1" t="s">
        <v>569</v>
      </c>
      <c r="B569" s="1">
        <v>604</v>
      </c>
    </row>
    <row r="570" spans="1:2" x14ac:dyDescent="0.2">
      <c r="A570" s="1" t="s">
        <v>570</v>
      </c>
      <c r="B570" s="1">
        <v>512</v>
      </c>
    </row>
    <row r="571" spans="1:2" x14ac:dyDescent="0.2">
      <c r="A571" s="1" t="s">
        <v>571</v>
      </c>
      <c r="B571" s="1">
        <v>730</v>
      </c>
    </row>
    <row r="572" spans="1:2" x14ac:dyDescent="0.2">
      <c r="A572" s="1" t="s">
        <v>572</v>
      </c>
      <c r="B572" s="1">
        <v>606</v>
      </c>
    </row>
    <row r="573" spans="1:2" x14ac:dyDescent="0.2">
      <c r="A573" s="1" t="s">
        <v>573</v>
      </c>
      <c r="B573" s="1">
        <v>645</v>
      </c>
    </row>
    <row r="574" spans="1:2" x14ac:dyDescent="0.2">
      <c r="A574" s="1" t="s">
        <v>574</v>
      </c>
      <c r="B574" s="1">
        <v>600</v>
      </c>
    </row>
    <row r="575" spans="1:2" x14ac:dyDescent="0.2">
      <c r="A575" s="1" t="s">
        <v>575</v>
      </c>
      <c r="B575" s="1">
        <v>567</v>
      </c>
    </row>
    <row r="576" spans="1:2" x14ac:dyDescent="0.2">
      <c r="A576" s="1" t="s">
        <v>576</v>
      </c>
      <c r="B576" s="1">
        <v>509</v>
      </c>
    </row>
    <row r="577" spans="1:2" x14ac:dyDescent="0.2">
      <c r="A577" s="1" t="s">
        <v>577</v>
      </c>
      <c r="B577" s="1">
        <v>641</v>
      </c>
    </row>
    <row r="578" spans="1:2" x14ac:dyDescent="0.2">
      <c r="A578" s="1" t="s">
        <v>578</v>
      </c>
      <c r="B578" s="1">
        <v>525</v>
      </c>
    </row>
    <row r="579" spans="1:2" x14ac:dyDescent="0.2">
      <c r="A579" s="1" t="s">
        <v>579</v>
      </c>
      <c r="B579" s="1">
        <v>534</v>
      </c>
    </row>
    <row r="580" spans="1:2" x14ac:dyDescent="0.2">
      <c r="A580" s="1" t="s">
        <v>580</v>
      </c>
      <c r="B580" s="1">
        <v>442</v>
      </c>
    </row>
    <row r="581" spans="1:2" x14ac:dyDescent="0.2">
      <c r="A581" s="1" t="s">
        <v>581</v>
      </c>
      <c r="B581" s="1">
        <v>366</v>
      </c>
    </row>
    <row r="582" spans="1:2" x14ac:dyDescent="0.2">
      <c r="A582" s="1" t="s">
        <v>582</v>
      </c>
      <c r="B582" s="1">
        <v>330</v>
      </c>
    </row>
    <row r="583" spans="1:2" x14ac:dyDescent="0.2">
      <c r="A583" s="1" t="s">
        <v>583</v>
      </c>
      <c r="B583" s="1">
        <v>469</v>
      </c>
    </row>
    <row r="584" spans="1:2" x14ac:dyDescent="0.2">
      <c r="A584" s="1" t="s">
        <v>584</v>
      </c>
      <c r="B584" s="1">
        <v>327</v>
      </c>
    </row>
    <row r="585" spans="1:2" x14ac:dyDescent="0.2">
      <c r="A585" s="1" t="s">
        <v>585</v>
      </c>
      <c r="B585" s="1">
        <v>460</v>
      </c>
    </row>
    <row r="586" spans="1:2" x14ac:dyDescent="0.2">
      <c r="A586" s="1" t="s">
        <v>586</v>
      </c>
      <c r="B586" s="1">
        <v>799</v>
      </c>
    </row>
    <row r="587" spans="1:2" x14ac:dyDescent="0.2">
      <c r="A587" s="1" t="s">
        <v>587</v>
      </c>
      <c r="B587" s="1">
        <v>1370</v>
      </c>
    </row>
    <row r="588" spans="1:2" x14ac:dyDescent="0.2">
      <c r="A588" s="1" t="s">
        <v>588</v>
      </c>
      <c r="B588" s="1">
        <v>2084</v>
      </c>
    </row>
    <row r="589" spans="1:2" x14ac:dyDescent="0.2">
      <c r="A589" s="1" t="s">
        <v>589</v>
      </c>
      <c r="B589" s="1">
        <v>512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7B42-CDEC-534B-876E-F082A36015ED}">
  <dimension ref="A1:B273"/>
  <sheetViews>
    <sheetView topLeftCell="A233" workbookViewId="0">
      <selection activeCell="B273" sqref="B273"/>
    </sheetView>
  </sheetViews>
  <sheetFormatPr baseColWidth="10" defaultRowHeight="16" x14ac:dyDescent="0.2"/>
  <cols>
    <col min="1" max="1" width="18.6640625" customWidth="1"/>
    <col min="2" max="2" width="23.83203125" customWidth="1"/>
  </cols>
  <sheetData>
    <row r="1" spans="1:2" x14ac:dyDescent="0.2">
      <c r="A1" s="1" t="s">
        <v>0</v>
      </c>
      <c r="B1" s="1" t="s">
        <v>591</v>
      </c>
    </row>
    <row r="2" spans="1:2" x14ac:dyDescent="0.2">
      <c r="A2" s="1" t="s">
        <v>318</v>
      </c>
      <c r="B2" s="1">
        <v>95</v>
      </c>
    </row>
    <row r="3" spans="1:2" x14ac:dyDescent="0.2">
      <c r="A3" s="1" t="s">
        <v>319</v>
      </c>
      <c r="B3" s="1">
        <v>94</v>
      </c>
    </row>
    <row r="4" spans="1:2" x14ac:dyDescent="0.2">
      <c r="A4" s="1" t="s">
        <v>320</v>
      </c>
      <c r="B4" s="1">
        <v>103</v>
      </c>
    </row>
    <row r="5" spans="1:2" x14ac:dyDescent="0.2">
      <c r="A5" s="1" t="s">
        <v>321</v>
      </c>
      <c r="B5" s="1">
        <v>101</v>
      </c>
    </row>
    <row r="6" spans="1:2" x14ac:dyDescent="0.2">
      <c r="A6" s="1" t="s">
        <v>322</v>
      </c>
      <c r="B6" s="1">
        <v>160</v>
      </c>
    </row>
    <row r="7" spans="1:2" x14ac:dyDescent="0.2">
      <c r="A7" s="1" t="s">
        <v>323</v>
      </c>
      <c r="B7" s="1">
        <v>84</v>
      </c>
    </row>
    <row r="8" spans="1:2" x14ac:dyDescent="0.2">
      <c r="A8" s="1" t="s">
        <v>324</v>
      </c>
      <c r="B8" s="1">
        <v>104</v>
      </c>
    </row>
    <row r="9" spans="1:2" x14ac:dyDescent="0.2">
      <c r="A9" s="1" t="s">
        <v>325</v>
      </c>
      <c r="B9" s="1">
        <v>196</v>
      </c>
    </row>
    <row r="10" spans="1:2" x14ac:dyDescent="0.2">
      <c r="A10" s="1" t="s">
        <v>326</v>
      </c>
      <c r="B10" s="1">
        <v>242</v>
      </c>
    </row>
    <row r="11" spans="1:2" x14ac:dyDescent="0.2">
      <c r="A11" s="1" t="s">
        <v>327</v>
      </c>
      <c r="B11" s="1">
        <v>416</v>
      </c>
    </row>
    <row r="12" spans="1:2" x14ac:dyDescent="0.2">
      <c r="A12" s="1" t="s">
        <v>328</v>
      </c>
      <c r="B12" s="1">
        <v>568</v>
      </c>
    </row>
    <row r="13" spans="1:2" x14ac:dyDescent="0.2">
      <c r="A13" s="1" t="s">
        <v>329</v>
      </c>
      <c r="B13" s="1">
        <v>504</v>
      </c>
    </row>
    <row r="14" spans="1:2" x14ac:dyDescent="0.2">
      <c r="A14" s="1" t="s">
        <v>330</v>
      </c>
      <c r="B14" s="1">
        <v>421</v>
      </c>
    </row>
    <row r="15" spans="1:2" x14ac:dyDescent="0.2">
      <c r="A15" s="1" t="s">
        <v>331</v>
      </c>
      <c r="B15" s="1">
        <v>475</v>
      </c>
    </row>
    <row r="16" spans="1:2" x14ac:dyDescent="0.2">
      <c r="A16" s="1" t="s">
        <v>332</v>
      </c>
      <c r="B16" s="1">
        <v>823</v>
      </c>
    </row>
    <row r="17" spans="1:2" x14ac:dyDescent="0.2">
      <c r="A17" s="1" t="s">
        <v>333</v>
      </c>
      <c r="B17" s="1">
        <v>1418</v>
      </c>
    </row>
    <row r="18" spans="1:2" x14ac:dyDescent="0.2">
      <c r="A18" s="1" t="s">
        <v>334</v>
      </c>
      <c r="B18" s="1">
        <v>1427</v>
      </c>
    </row>
    <row r="19" spans="1:2" x14ac:dyDescent="0.2">
      <c r="A19" s="1" t="s">
        <v>335</v>
      </c>
      <c r="B19" s="1">
        <v>1148</v>
      </c>
    </row>
    <row r="20" spans="1:2" x14ac:dyDescent="0.2">
      <c r="A20" s="1" t="s">
        <v>336</v>
      </c>
      <c r="B20" s="1">
        <v>738</v>
      </c>
    </row>
    <row r="21" spans="1:2" x14ac:dyDescent="0.2">
      <c r="A21" s="1" t="s">
        <v>337</v>
      </c>
      <c r="B21" s="1">
        <v>526</v>
      </c>
    </row>
    <row r="22" spans="1:2" x14ac:dyDescent="0.2">
      <c r="A22" s="1" t="s">
        <v>338</v>
      </c>
      <c r="B22" s="1">
        <v>394</v>
      </c>
    </row>
    <row r="23" spans="1:2" x14ac:dyDescent="0.2">
      <c r="A23" s="1" t="s">
        <v>339</v>
      </c>
      <c r="B23" s="1">
        <v>379</v>
      </c>
    </row>
    <row r="24" spans="1:2" x14ac:dyDescent="0.2">
      <c r="A24" s="1" t="s">
        <v>340</v>
      </c>
      <c r="B24" s="1">
        <v>394</v>
      </c>
    </row>
    <row r="25" spans="1:2" x14ac:dyDescent="0.2">
      <c r="A25" s="1" t="s">
        <v>341</v>
      </c>
      <c r="B25" s="1">
        <v>425</v>
      </c>
    </row>
    <row r="26" spans="1:2" x14ac:dyDescent="0.2">
      <c r="A26" s="1" t="s">
        <v>342</v>
      </c>
      <c r="B26" s="1">
        <v>474</v>
      </c>
    </row>
    <row r="27" spans="1:2" x14ac:dyDescent="0.2">
      <c r="A27" s="1" t="s">
        <v>343</v>
      </c>
      <c r="B27" s="1">
        <v>544</v>
      </c>
    </row>
    <row r="28" spans="1:2" x14ac:dyDescent="0.2">
      <c r="A28" s="1" t="s">
        <v>344</v>
      </c>
      <c r="B28" s="1">
        <v>640</v>
      </c>
    </row>
    <row r="29" spans="1:2" x14ac:dyDescent="0.2">
      <c r="A29" s="1" t="s">
        <v>345</v>
      </c>
      <c r="B29" s="1">
        <v>699</v>
      </c>
    </row>
    <row r="30" spans="1:2" x14ac:dyDescent="0.2">
      <c r="A30" s="1" t="s">
        <v>346</v>
      </c>
      <c r="B30" s="1">
        <v>835</v>
      </c>
    </row>
    <row r="31" spans="1:2" x14ac:dyDescent="0.2">
      <c r="A31" s="1" t="s">
        <v>347</v>
      </c>
      <c r="B31" s="1">
        <v>1069</v>
      </c>
    </row>
    <row r="32" spans="1:2" x14ac:dyDescent="0.2">
      <c r="A32" s="1" t="s">
        <v>348</v>
      </c>
      <c r="B32" s="1">
        <v>1216</v>
      </c>
    </row>
    <row r="33" spans="1:2" x14ac:dyDescent="0.2">
      <c r="A33" s="1" t="s">
        <v>349</v>
      </c>
      <c r="B33" s="1">
        <v>976</v>
      </c>
    </row>
    <row r="34" spans="1:2" x14ac:dyDescent="0.2">
      <c r="A34" s="1" t="s">
        <v>350</v>
      </c>
      <c r="B34" s="1">
        <v>998</v>
      </c>
    </row>
    <row r="35" spans="1:2" x14ac:dyDescent="0.2">
      <c r="A35" s="1" t="s">
        <v>351</v>
      </c>
      <c r="B35" s="1">
        <v>893</v>
      </c>
    </row>
    <row r="36" spans="1:2" x14ac:dyDescent="0.2">
      <c r="A36" s="1" t="s">
        <v>352</v>
      </c>
      <c r="B36" s="1">
        <v>964</v>
      </c>
    </row>
    <row r="37" spans="1:2" x14ac:dyDescent="0.2">
      <c r="A37" s="1" t="s">
        <v>353</v>
      </c>
      <c r="B37" s="1">
        <v>1037</v>
      </c>
    </row>
    <row r="38" spans="1:2" x14ac:dyDescent="0.2">
      <c r="A38" s="1" t="s">
        <v>354</v>
      </c>
      <c r="B38" s="1">
        <v>1181</v>
      </c>
    </row>
    <row r="39" spans="1:2" x14ac:dyDescent="0.2">
      <c r="A39" s="1" t="s">
        <v>355</v>
      </c>
      <c r="B39" s="1">
        <v>1149</v>
      </c>
    </row>
    <row r="40" spans="1:2" x14ac:dyDescent="0.2">
      <c r="A40" s="1" t="s">
        <v>356</v>
      </c>
      <c r="B40" s="1">
        <v>1018</v>
      </c>
    </row>
    <row r="41" spans="1:2" x14ac:dyDescent="0.2">
      <c r="A41" s="1" t="s">
        <v>357</v>
      </c>
      <c r="B41" s="1">
        <v>790</v>
      </c>
    </row>
    <row r="42" spans="1:2" x14ac:dyDescent="0.2">
      <c r="A42" s="1" t="s">
        <v>358</v>
      </c>
      <c r="B42" s="1">
        <v>676</v>
      </c>
    </row>
    <row r="43" spans="1:2" x14ac:dyDescent="0.2">
      <c r="A43" s="1" t="s">
        <v>359</v>
      </c>
      <c r="B43" s="1">
        <v>619</v>
      </c>
    </row>
    <row r="44" spans="1:2" x14ac:dyDescent="0.2">
      <c r="A44" s="1" t="s">
        <v>360</v>
      </c>
      <c r="B44" s="1">
        <v>707</v>
      </c>
    </row>
    <row r="45" spans="1:2" x14ac:dyDescent="0.2">
      <c r="A45" s="1" t="s">
        <v>361</v>
      </c>
      <c r="B45" s="1">
        <v>721</v>
      </c>
    </row>
    <row r="46" spans="1:2" x14ac:dyDescent="0.2">
      <c r="A46" s="1" t="s">
        <v>362</v>
      </c>
      <c r="B46" s="1">
        <v>637</v>
      </c>
    </row>
    <row r="47" spans="1:2" x14ac:dyDescent="0.2">
      <c r="A47" s="1" t="s">
        <v>363</v>
      </c>
      <c r="B47" s="1">
        <v>527</v>
      </c>
    </row>
    <row r="48" spans="1:2" x14ac:dyDescent="0.2">
      <c r="A48" s="1" t="s">
        <v>364</v>
      </c>
      <c r="B48" s="1">
        <v>465</v>
      </c>
    </row>
    <row r="49" spans="1:2" x14ac:dyDescent="0.2">
      <c r="A49" s="1" t="s">
        <v>365</v>
      </c>
      <c r="B49" s="1">
        <v>484</v>
      </c>
    </row>
    <row r="50" spans="1:2" x14ac:dyDescent="0.2">
      <c r="A50" s="1" t="s">
        <v>366</v>
      </c>
      <c r="B50" s="1">
        <v>428</v>
      </c>
    </row>
    <row r="51" spans="1:2" x14ac:dyDescent="0.2">
      <c r="A51" s="1" t="s">
        <v>367</v>
      </c>
      <c r="B51" s="1">
        <v>340</v>
      </c>
    </row>
    <row r="52" spans="1:2" x14ac:dyDescent="0.2">
      <c r="A52" s="1" t="s">
        <v>368</v>
      </c>
      <c r="B52" s="1">
        <v>355</v>
      </c>
    </row>
    <row r="53" spans="1:2" x14ac:dyDescent="0.2">
      <c r="A53" s="1" t="s">
        <v>369</v>
      </c>
      <c r="B53" s="1">
        <v>361</v>
      </c>
    </row>
    <row r="54" spans="1:2" x14ac:dyDescent="0.2">
      <c r="A54" s="1" t="s">
        <v>370</v>
      </c>
      <c r="B54" s="1">
        <v>348</v>
      </c>
    </row>
    <row r="55" spans="1:2" x14ac:dyDescent="0.2">
      <c r="A55" s="1" t="s">
        <v>371</v>
      </c>
      <c r="B55" s="1">
        <v>303</v>
      </c>
    </row>
    <row r="56" spans="1:2" x14ac:dyDescent="0.2">
      <c r="A56" s="1" t="s">
        <v>372</v>
      </c>
      <c r="B56" s="1">
        <v>327</v>
      </c>
    </row>
    <row r="57" spans="1:2" x14ac:dyDescent="0.2">
      <c r="A57" s="1" t="s">
        <v>373</v>
      </c>
      <c r="B57" s="1">
        <v>264</v>
      </c>
    </row>
    <row r="58" spans="1:2" x14ac:dyDescent="0.2">
      <c r="A58" s="1" t="s">
        <v>374</v>
      </c>
      <c r="B58" s="1">
        <v>276</v>
      </c>
    </row>
    <row r="59" spans="1:2" x14ac:dyDescent="0.2">
      <c r="A59" s="1" t="s">
        <v>375</v>
      </c>
      <c r="B59" s="1">
        <v>153</v>
      </c>
    </row>
    <row r="60" spans="1:2" x14ac:dyDescent="0.2">
      <c r="A60" s="1" t="s">
        <v>376</v>
      </c>
      <c r="B60" s="1">
        <v>171</v>
      </c>
    </row>
    <row r="61" spans="1:2" x14ac:dyDescent="0.2">
      <c r="A61" s="1" t="s">
        <v>377</v>
      </c>
      <c r="B61" s="1">
        <v>146</v>
      </c>
    </row>
    <row r="62" spans="1:2" x14ac:dyDescent="0.2">
      <c r="A62" s="1" t="s">
        <v>378</v>
      </c>
      <c r="B62" s="1">
        <v>178</v>
      </c>
    </row>
    <row r="63" spans="1:2" x14ac:dyDescent="0.2">
      <c r="A63" s="1" t="s">
        <v>379</v>
      </c>
      <c r="B63" s="1">
        <v>173</v>
      </c>
    </row>
    <row r="64" spans="1:2" x14ac:dyDescent="0.2">
      <c r="A64" s="1" t="s">
        <v>380</v>
      </c>
      <c r="B64" s="1">
        <v>211</v>
      </c>
    </row>
    <row r="65" spans="1:2" x14ac:dyDescent="0.2">
      <c r="A65" s="1" t="s">
        <v>381</v>
      </c>
      <c r="B65" s="1">
        <v>210</v>
      </c>
    </row>
    <row r="66" spans="1:2" x14ac:dyDescent="0.2">
      <c r="A66" s="1" t="s">
        <v>382</v>
      </c>
      <c r="B66" s="1">
        <v>265</v>
      </c>
    </row>
    <row r="67" spans="1:2" x14ac:dyDescent="0.2">
      <c r="A67" s="1" t="s">
        <v>383</v>
      </c>
      <c r="B67" s="1">
        <v>178</v>
      </c>
    </row>
    <row r="68" spans="1:2" x14ac:dyDescent="0.2">
      <c r="A68" s="1" t="s">
        <v>384</v>
      </c>
      <c r="B68" s="1">
        <v>177</v>
      </c>
    </row>
    <row r="69" spans="1:2" x14ac:dyDescent="0.2">
      <c r="A69" s="1" t="s">
        <v>385</v>
      </c>
      <c r="B69" s="1">
        <v>144</v>
      </c>
    </row>
    <row r="70" spans="1:2" x14ac:dyDescent="0.2">
      <c r="A70" s="1" t="s">
        <v>386</v>
      </c>
      <c r="B70" s="1">
        <v>176</v>
      </c>
    </row>
    <row r="71" spans="1:2" x14ac:dyDescent="0.2">
      <c r="A71" s="1" t="s">
        <v>387</v>
      </c>
      <c r="B71" s="1">
        <v>187</v>
      </c>
    </row>
    <row r="72" spans="1:2" x14ac:dyDescent="0.2">
      <c r="A72" s="1" t="s">
        <v>388</v>
      </c>
      <c r="B72" s="1">
        <v>218</v>
      </c>
    </row>
    <row r="73" spans="1:2" x14ac:dyDescent="0.2">
      <c r="A73" s="1" t="s">
        <v>389</v>
      </c>
      <c r="B73" s="1">
        <v>174</v>
      </c>
    </row>
    <row r="74" spans="1:2" x14ac:dyDescent="0.2">
      <c r="A74" s="1" t="s">
        <v>390</v>
      </c>
      <c r="B74" s="1">
        <v>165</v>
      </c>
    </row>
    <row r="75" spans="1:2" x14ac:dyDescent="0.2">
      <c r="A75" s="1" t="s">
        <v>391</v>
      </c>
      <c r="B75" s="1">
        <v>184</v>
      </c>
    </row>
    <row r="76" spans="1:2" x14ac:dyDescent="0.2">
      <c r="A76" s="1" t="s">
        <v>392</v>
      </c>
      <c r="B76" s="1">
        <v>155</v>
      </c>
    </row>
    <row r="77" spans="1:2" x14ac:dyDescent="0.2">
      <c r="A77" s="1" t="s">
        <v>393</v>
      </c>
      <c r="B77" s="1">
        <v>170</v>
      </c>
    </row>
    <row r="78" spans="1:2" x14ac:dyDescent="0.2">
      <c r="A78" s="1" t="s">
        <v>394</v>
      </c>
      <c r="B78" s="1">
        <v>162</v>
      </c>
    </row>
    <row r="79" spans="1:2" x14ac:dyDescent="0.2">
      <c r="A79" s="1" t="s">
        <v>395</v>
      </c>
      <c r="B79" s="1">
        <v>153</v>
      </c>
    </row>
    <row r="80" spans="1:2" x14ac:dyDescent="0.2">
      <c r="A80" s="1" t="s">
        <v>396</v>
      </c>
      <c r="B80" s="1">
        <v>152</v>
      </c>
    </row>
    <row r="81" spans="1:2" x14ac:dyDescent="0.2">
      <c r="A81" s="1" t="s">
        <v>397</v>
      </c>
      <c r="B81" s="1">
        <v>185</v>
      </c>
    </row>
    <row r="82" spans="1:2" x14ac:dyDescent="0.2">
      <c r="A82" s="1" t="s">
        <v>398</v>
      </c>
      <c r="B82" s="1">
        <v>148</v>
      </c>
    </row>
    <row r="83" spans="1:2" x14ac:dyDescent="0.2">
      <c r="A83" s="1" t="s">
        <v>399</v>
      </c>
      <c r="B83" s="1">
        <v>113</v>
      </c>
    </row>
    <row r="84" spans="1:2" x14ac:dyDescent="0.2">
      <c r="A84" s="1" t="s">
        <v>400</v>
      </c>
      <c r="B84" s="1">
        <v>122</v>
      </c>
    </row>
    <row r="85" spans="1:2" x14ac:dyDescent="0.2">
      <c r="A85" s="1" t="s">
        <v>401</v>
      </c>
      <c r="B85" s="1">
        <v>123</v>
      </c>
    </row>
    <row r="86" spans="1:2" x14ac:dyDescent="0.2">
      <c r="A86" s="1" t="s">
        <v>402</v>
      </c>
      <c r="B86" s="1">
        <v>124</v>
      </c>
    </row>
    <row r="87" spans="1:2" x14ac:dyDescent="0.2">
      <c r="A87" s="1" t="s">
        <v>403</v>
      </c>
      <c r="B87" s="1">
        <v>114</v>
      </c>
    </row>
    <row r="88" spans="1:2" x14ac:dyDescent="0.2">
      <c r="A88" s="1" t="s">
        <v>404</v>
      </c>
      <c r="B88" s="1">
        <v>119</v>
      </c>
    </row>
    <row r="89" spans="1:2" x14ac:dyDescent="0.2">
      <c r="A89" s="1" t="s">
        <v>405</v>
      </c>
      <c r="B89" s="1">
        <v>147</v>
      </c>
    </row>
    <row r="90" spans="1:2" x14ac:dyDescent="0.2">
      <c r="A90" s="1" t="s">
        <v>406</v>
      </c>
      <c r="B90" s="1">
        <v>130</v>
      </c>
    </row>
    <row r="91" spans="1:2" x14ac:dyDescent="0.2">
      <c r="A91" s="1" t="s">
        <v>407</v>
      </c>
      <c r="B91" s="1">
        <v>103</v>
      </c>
    </row>
    <row r="92" spans="1:2" x14ac:dyDescent="0.2">
      <c r="A92" s="1" t="s">
        <v>408</v>
      </c>
      <c r="B92" s="1">
        <v>113</v>
      </c>
    </row>
    <row r="93" spans="1:2" x14ac:dyDescent="0.2">
      <c r="A93" s="1" t="s">
        <v>409</v>
      </c>
      <c r="B93" s="1">
        <v>123</v>
      </c>
    </row>
    <row r="94" spans="1:2" x14ac:dyDescent="0.2">
      <c r="A94" s="1" t="s">
        <v>410</v>
      </c>
      <c r="B94" s="1">
        <v>136</v>
      </c>
    </row>
    <row r="95" spans="1:2" x14ac:dyDescent="0.2">
      <c r="A95" s="1" t="s">
        <v>411</v>
      </c>
      <c r="B95" s="1">
        <v>197</v>
      </c>
    </row>
    <row r="96" spans="1:2" x14ac:dyDescent="0.2">
      <c r="A96" s="1" t="s">
        <v>412</v>
      </c>
      <c r="B96" s="1">
        <v>167</v>
      </c>
    </row>
    <row r="97" spans="1:2" x14ac:dyDescent="0.2">
      <c r="A97" s="1" t="s">
        <v>413</v>
      </c>
      <c r="B97" s="1">
        <v>118</v>
      </c>
    </row>
    <row r="98" spans="1:2" x14ac:dyDescent="0.2">
      <c r="A98" s="1" t="s">
        <v>414</v>
      </c>
      <c r="B98" s="1">
        <v>143</v>
      </c>
    </row>
    <row r="99" spans="1:2" x14ac:dyDescent="0.2">
      <c r="A99" s="1" t="s">
        <v>415</v>
      </c>
      <c r="B99" s="1">
        <v>157</v>
      </c>
    </row>
    <row r="100" spans="1:2" x14ac:dyDescent="0.2">
      <c r="A100" s="1" t="s">
        <v>416</v>
      </c>
      <c r="B100" s="1">
        <v>125</v>
      </c>
    </row>
    <row r="101" spans="1:2" x14ac:dyDescent="0.2">
      <c r="A101" s="1" t="s">
        <v>417</v>
      </c>
      <c r="B101" s="1">
        <v>134</v>
      </c>
    </row>
    <row r="102" spans="1:2" x14ac:dyDescent="0.2">
      <c r="A102" s="1" t="s">
        <v>418</v>
      </c>
      <c r="B102" s="1">
        <v>148</v>
      </c>
    </row>
    <row r="103" spans="1:2" x14ac:dyDescent="0.2">
      <c r="A103" s="1" t="s">
        <v>419</v>
      </c>
      <c r="B103" s="1">
        <v>148</v>
      </c>
    </row>
    <row r="104" spans="1:2" x14ac:dyDescent="0.2">
      <c r="A104" s="1" t="s">
        <v>420</v>
      </c>
      <c r="B104" s="1">
        <v>125</v>
      </c>
    </row>
    <row r="105" spans="1:2" x14ac:dyDescent="0.2">
      <c r="A105" s="1" t="s">
        <v>421</v>
      </c>
      <c r="B105" s="1">
        <v>115</v>
      </c>
    </row>
    <row r="106" spans="1:2" x14ac:dyDescent="0.2">
      <c r="A106" s="1" t="s">
        <v>422</v>
      </c>
      <c r="B106" s="1">
        <v>113</v>
      </c>
    </row>
    <row r="107" spans="1:2" x14ac:dyDescent="0.2">
      <c r="A107" s="1" t="s">
        <v>423</v>
      </c>
      <c r="B107" s="1">
        <v>118</v>
      </c>
    </row>
    <row r="108" spans="1:2" x14ac:dyDescent="0.2">
      <c r="A108" s="1" t="s">
        <v>424</v>
      </c>
      <c r="B108" s="1">
        <v>145</v>
      </c>
    </row>
    <row r="109" spans="1:2" x14ac:dyDescent="0.2">
      <c r="A109" s="1" t="s">
        <v>425</v>
      </c>
      <c r="B109" s="1">
        <v>136</v>
      </c>
    </row>
    <row r="110" spans="1:2" x14ac:dyDescent="0.2">
      <c r="A110" s="1" t="s">
        <v>426</v>
      </c>
      <c r="B110" s="1">
        <v>144</v>
      </c>
    </row>
    <row r="111" spans="1:2" x14ac:dyDescent="0.2">
      <c r="A111" s="1" t="s">
        <v>427</v>
      </c>
      <c r="B111" s="1">
        <v>185</v>
      </c>
    </row>
    <row r="112" spans="1:2" x14ac:dyDescent="0.2">
      <c r="A112" s="1" t="s">
        <v>428</v>
      </c>
      <c r="B112" s="1">
        <v>158</v>
      </c>
    </row>
    <row r="113" spans="1:2" x14ac:dyDescent="0.2">
      <c r="A113" s="1" t="s">
        <v>429</v>
      </c>
      <c r="B113" s="1">
        <v>134</v>
      </c>
    </row>
    <row r="114" spans="1:2" x14ac:dyDescent="0.2">
      <c r="A114" s="1" t="s">
        <v>430</v>
      </c>
      <c r="B114" s="1">
        <v>151</v>
      </c>
    </row>
    <row r="115" spans="1:2" x14ac:dyDescent="0.2">
      <c r="A115" s="1" t="s">
        <v>431</v>
      </c>
      <c r="B115" s="1">
        <v>135</v>
      </c>
    </row>
    <row r="116" spans="1:2" x14ac:dyDescent="0.2">
      <c r="A116" s="1" t="s">
        <v>432</v>
      </c>
      <c r="B116" s="1">
        <v>177</v>
      </c>
    </row>
    <row r="117" spans="1:2" x14ac:dyDescent="0.2">
      <c r="A117" s="1" t="s">
        <v>433</v>
      </c>
      <c r="B117" s="1">
        <v>193</v>
      </c>
    </row>
    <row r="118" spans="1:2" x14ac:dyDescent="0.2">
      <c r="A118" s="1" t="s">
        <v>434</v>
      </c>
      <c r="B118" s="1">
        <v>151</v>
      </c>
    </row>
    <row r="119" spans="1:2" x14ac:dyDescent="0.2">
      <c r="A119" s="1" t="s">
        <v>435</v>
      </c>
      <c r="B119" s="1">
        <v>152</v>
      </c>
    </row>
    <row r="120" spans="1:2" x14ac:dyDescent="0.2">
      <c r="A120" s="1" t="s">
        <v>436</v>
      </c>
      <c r="B120" s="1">
        <v>158</v>
      </c>
    </row>
    <row r="121" spans="1:2" x14ac:dyDescent="0.2">
      <c r="A121" s="1" t="s">
        <v>437</v>
      </c>
      <c r="B121" s="1">
        <v>141</v>
      </c>
    </row>
    <row r="122" spans="1:2" x14ac:dyDescent="0.2">
      <c r="A122" s="1" t="s">
        <v>438</v>
      </c>
      <c r="B122" s="1">
        <v>156</v>
      </c>
    </row>
    <row r="123" spans="1:2" x14ac:dyDescent="0.2">
      <c r="A123" s="1" t="s">
        <v>439</v>
      </c>
      <c r="B123" s="1">
        <v>104</v>
      </c>
    </row>
    <row r="124" spans="1:2" x14ac:dyDescent="0.2">
      <c r="A124" s="1" t="s">
        <v>440</v>
      </c>
      <c r="B124" s="1">
        <v>99</v>
      </c>
    </row>
    <row r="125" spans="1:2" x14ac:dyDescent="0.2">
      <c r="A125" s="1" t="s">
        <v>441</v>
      </c>
      <c r="B125" s="1">
        <v>115</v>
      </c>
    </row>
    <row r="126" spans="1:2" x14ac:dyDescent="0.2">
      <c r="A126" s="1" t="s">
        <v>442</v>
      </c>
      <c r="B126" s="1">
        <v>100</v>
      </c>
    </row>
    <row r="127" spans="1:2" x14ac:dyDescent="0.2">
      <c r="A127" s="1" t="s">
        <v>443</v>
      </c>
      <c r="B127" s="1">
        <v>103</v>
      </c>
    </row>
    <row r="128" spans="1:2" x14ac:dyDescent="0.2">
      <c r="A128" s="1" t="s">
        <v>444</v>
      </c>
      <c r="B128" s="1">
        <v>117</v>
      </c>
    </row>
    <row r="129" spans="1:2" x14ac:dyDescent="0.2">
      <c r="A129" s="1" t="s">
        <v>445</v>
      </c>
      <c r="B129" s="1">
        <v>139</v>
      </c>
    </row>
    <row r="130" spans="1:2" x14ac:dyDescent="0.2">
      <c r="A130" s="1" t="s">
        <v>446</v>
      </c>
      <c r="B130" s="1">
        <v>111</v>
      </c>
    </row>
    <row r="131" spans="1:2" x14ac:dyDescent="0.2">
      <c r="A131" s="1" t="s">
        <v>447</v>
      </c>
      <c r="B131" s="1">
        <v>164</v>
      </c>
    </row>
    <row r="132" spans="1:2" x14ac:dyDescent="0.2">
      <c r="A132" s="1" t="s">
        <v>448</v>
      </c>
      <c r="B132" s="1">
        <v>173</v>
      </c>
    </row>
    <row r="133" spans="1:2" x14ac:dyDescent="0.2">
      <c r="A133" s="1" t="s">
        <v>449</v>
      </c>
      <c r="B133" s="1">
        <v>192</v>
      </c>
    </row>
    <row r="134" spans="1:2" x14ac:dyDescent="0.2">
      <c r="A134" s="1" t="s">
        <v>450</v>
      </c>
      <c r="B134" s="1">
        <v>136</v>
      </c>
    </row>
    <row r="135" spans="1:2" x14ac:dyDescent="0.2">
      <c r="A135" s="1" t="s">
        <v>451</v>
      </c>
      <c r="B135" s="1">
        <v>139</v>
      </c>
    </row>
    <row r="136" spans="1:2" x14ac:dyDescent="0.2">
      <c r="A136" s="1" t="s">
        <v>452</v>
      </c>
      <c r="B136" s="1">
        <v>128</v>
      </c>
    </row>
    <row r="137" spans="1:2" x14ac:dyDescent="0.2">
      <c r="A137" s="1" t="s">
        <v>453</v>
      </c>
      <c r="B137" s="1">
        <v>146</v>
      </c>
    </row>
    <row r="138" spans="1:2" x14ac:dyDescent="0.2">
      <c r="A138" s="1" t="s">
        <v>454</v>
      </c>
      <c r="B138" s="1">
        <v>128</v>
      </c>
    </row>
    <row r="139" spans="1:2" x14ac:dyDescent="0.2">
      <c r="A139" s="1" t="s">
        <v>455</v>
      </c>
      <c r="B139" s="1">
        <v>134</v>
      </c>
    </row>
    <row r="140" spans="1:2" x14ac:dyDescent="0.2">
      <c r="A140" s="1" t="s">
        <v>456</v>
      </c>
      <c r="B140" s="1">
        <v>126</v>
      </c>
    </row>
    <row r="141" spans="1:2" x14ac:dyDescent="0.2">
      <c r="A141" s="1" t="s">
        <v>457</v>
      </c>
      <c r="B141" s="1">
        <v>160</v>
      </c>
    </row>
    <row r="142" spans="1:2" x14ac:dyDescent="0.2">
      <c r="A142" s="1" t="s">
        <v>458</v>
      </c>
      <c r="B142" s="1">
        <v>175</v>
      </c>
    </row>
    <row r="143" spans="1:2" x14ac:dyDescent="0.2">
      <c r="A143" s="1" t="s">
        <v>459</v>
      </c>
      <c r="B143" s="1">
        <v>156</v>
      </c>
    </row>
    <row r="144" spans="1:2" x14ac:dyDescent="0.2">
      <c r="A144" s="1" t="s">
        <v>460</v>
      </c>
      <c r="B144" s="1">
        <v>119</v>
      </c>
    </row>
    <row r="145" spans="1:2" x14ac:dyDescent="0.2">
      <c r="A145" s="1" t="s">
        <v>461</v>
      </c>
      <c r="B145" s="1">
        <v>116</v>
      </c>
    </row>
    <row r="146" spans="1:2" x14ac:dyDescent="0.2">
      <c r="A146" s="1" t="s">
        <v>462</v>
      </c>
      <c r="B146" s="1">
        <v>87</v>
      </c>
    </row>
    <row r="147" spans="1:2" x14ac:dyDescent="0.2">
      <c r="A147" s="1" t="s">
        <v>463</v>
      </c>
      <c r="B147" s="1">
        <v>97</v>
      </c>
    </row>
    <row r="148" spans="1:2" x14ac:dyDescent="0.2">
      <c r="A148" s="1" t="s">
        <v>464</v>
      </c>
      <c r="B148" s="1">
        <v>112</v>
      </c>
    </row>
    <row r="149" spans="1:2" x14ac:dyDescent="0.2">
      <c r="A149" s="1" t="s">
        <v>465</v>
      </c>
      <c r="B149" s="1">
        <v>93</v>
      </c>
    </row>
    <row r="150" spans="1:2" x14ac:dyDescent="0.2">
      <c r="A150" s="1" t="s">
        <v>466</v>
      </c>
      <c r="B150" s="1">
        <v>88</v>
      </c>
    </row>
    <row r="151" spans="1:2" x14ac:dyDescent="0.2">
      <c r="A151" s="1" t="s">
        <v>467</v>
      </c>
      <c r="B151" s="1">
        <v>81</v>
      </c>
    </row>
    <row r="152" spans="1:2" x14ac:dyDescent="0.2">
      <c r="A152" s="1" t="s">
        <v>468</v>
      </c>
      <c r="B152" s="1">
        <v>61</v>
      </c>
    </row>
    <row r="153" spans="1:2" x14ac:dyDescent="0.2">
      <c r="A153" s="1" t="s">
        <v>469</v>
      </c>
      <c r="B153" s="1">
        <v>81</v>
      </c>
    </row>
    <row r="154" spans="1:2" x14ac:dyDescent="0.2">
      <c r="A154" s="1" t="s">
        <v>470</v>
      </c>
      <c r="B154" s="1">
        <v>67</v>
      </c>
    </row>
    <row r="155" spans="1:2" x14ac:dyDescent="0.2">
      <c r="A155" s="1" t="s">
        <v>471</v>
      </c>
      <c r="B155" s="1">
        <v>78</v>
      </c>
    </row>
    <row r="156" spans="1:2" x14ac:dyDescent="0.2">
      <c r="A156" s="1" t="s">
        <v>472</v>
      </c>
      <c r="B156" s="1">
        <v>87</v>
      </c>
    </row>
    <row r="157" spans="1:2" x14ac:dyDescent="0.2">
      <c r="A157" s="1" t="s">
        <v>473</v>
      </c>
      <c r="B157" s="1">
        <v>91</v>
      </c>
    </row>
    <row r="158" spans="1:2" x14ac:dyDescent="0.2">
      <c r="A158" s="1" t="s">
        <v>474</v>
      </c>
      <c r="B158" s="1">
        <v>89</v>
      </c>
    </row>
    <row r="159" spans="1:2" x14ac:dyDescent="0.2">
      <c r="A159" s="1" t="s">
        <v>475</v>
      </c>
      <c r="B159" s="1">
        <v>128</v>
      </c>
    </row>
    <row r="160" spans="1:2" x14ac:dyDescent="0.2">
      <c r="A160" s="1" t="s">
        <v>476</v>
      </c>
      <c r="B160" s="1">
        <v>89</v>
      </c>
    </row>
    <row r="161" spans="1:2" x14ac:dyDescent="0.2">
      <c r="A161" s="1" t="s">
        <v>477</v>
      </c>
      <c r="B161" s="1">
        <v>78</v>
      </c>
    </row>
    <row r="162" spans="1:2" x14ac:dyDescent="0.2">
      <c r="A162" s="1" t="s">
        <v>478</v>
      </c>
      <c r="B162" s="1">
        <v>59</v>
      </c>
    </row>
    <row r="163" spans="1:2" x14ac:dyDescent="0.2">
      <c r="A163" s="1" t="s">
        <v>479</v>
      </c>
      <c r="B163" s="1">
        <v>119</v>
      </c>
    </row>
    <row r="164" spans="1:2" x14ac:dyDescent="0.2">
      <c r="A164" s="1" t="s">
        <v>480</v>
      </c>
      <c r="B164" s="1">
        <v>88</v>
      </c>
    </row>
    <row r="165" spans="1:2" x14ac:dyDescent="0.2">
      <c r="A165" s="1" t="s">
        <v>481</v>
      </c>
      <c r="B165" s="1">
        <v>96</v>
      </c>
    </row>
    <row r="166" spans="1:2" x14ac:dyDescent="0.2">
      <c r="A166" s="1" t="s">
        <v>482</v>
      </c>
      <c r="B166" s="1">
        <v>115</v>
      </c>
    </row>
    <row r="167" spans="1:2" x14ac:dyDescent="0.2">
      <c r="A167" s="1" t="s">
        <v>483</v>
      </c>
      <c r="B167" s="1">
        <v>177</v>
      </c>
    </row>
    <row r="168" spans="1:2" x14ac:dyDescent="0.2">
      <c r="A168" s="1" t="s">
        <v>484</v>
      </c>
      <c r="B168" s="1">
        <v>191</v>
      </c>
    </row>
    <row r="169" spans="1:2" x14ac:dyDescent="0.2">
      <c r="A169" s="1" t="s">
        <v>485</v>
      </c>
      <c r="B169" s="1">
        <v>216</v>
      </c>
    </row>
    <row r="170" spans="1:2" x14ac:dyDescent="0.2">
      <c r="A170" s="1" t="s">
        <v>486</v>
      </c>
      <c r="B170" s="1">
        <v>183</v>
      </c>
    </row>
    <row r="171" spans="1:2" x14ac:dyDescent="0.2">
      <c r="A171" s="1" t="s">
        <v>487</v>
      </c>
      <c r="B171" s="1">
        <v>198</v>
      </c>
    </row>
    <row r="172" spans="1:2" x14ac:dyDescent="0.2">
      <c r="A172" s="1" t="s">
        <v>488</v>
      </c>
      <c r="B172" s="1">
        <v>236</v>
      </c>
    </row>
    <row r="173" spans="1:2" x14ac:dyDescent="0.2">
      <c r="A173" s="1" t="s">
        <v>489</v>
      </c>
      <c r="B173" s="1">
        <v>329</v>
      </c>
    </row>
    <row r="174" spans="1:2" x14ac:dyDescent="0.2">
      <c r="A174" s="1" t="s">
        <v>490</v>
      </c>
      <c r="B174" s="1">
        <v>470</v>
      </c>
    </row>
    <row r="175" spans="1:2" x14ac:dyDescent="0.2">
      <c r="A175" s="1" t="s">
        <v>491</v>
      </c>
      <c r="B175" s="1">
        <v>637</v>
      </c>
    </row>
    <row r="176" spans="1:2" x14ac:dyDescent="0.2">
      <c r="A176" s="1" t="s">
        <v>492</v>
      </c>
      <c r="B176" s="1">
        <v>554</v>
      </c>
    </row>
    <row r="177" spans="1:2" x14ac:dyDescent="0.2">
      <c r="A177" s="1" t="s">
        <v>493</v>
      </c>
      <c r="B177" s="1">
        <v>741</v>
      </c>
    </row>
    <row r="178" spans="1:2" x14ac:dyDescent="0.2">
      <c r="A178" s="1" t="s">
        <v>494</v>
      </c>
      <c r="B178" s="1">
        <v>1026</v>
      </c>
    </row>
    <row r="179" spans="1:2" x14ac:dyDescent="0.2">
      <c r="A179" s="1" t="s">
        <v>495</v>
      </c>
      <c r="B179" s="1">
        <v>1006</v>
      </c>
    </row>
    <row r="180" spans="1:2" x14ac:dyDescent="0.2">
      <c r="A180" s="1" t="s">
        <v>496</v>
      </c>
      <c r="B180" s="1">
        <v>714</v>
      </c>
    </row>
    <row r="181" spans="1:2" x14ac:dyDescent="0.2">
      <c r="A181" s="1" t="s">
        <v>497</v>
      </c>
      <c r="B181" s="1">
        <v>583</v>
      </c>
    </row>
    <row r="182" spans="1:2" x14ac:dyDescent="0.2">
      <c r="A182" s="1" t="s">
        <v>498</v>
      </c>
      <c r="B182" s="1">
        <v>574</v>
      </c>
    </row>
    <row r="183" spans="1:2" x14ac:dyDescent="0.2">
      <c r="A183" s="1" t="s">
        <v>499</v>
      </c>
      <c r="B183" s="1">
        <v>425</v>
      </c>
    </row>
    <row r="184" spans="1:2" x14ac:dyDescent="0.2">
      <c r="A184" s="1" t="s">
        <v>500</v>
      </c>
      <c r="B184" s="1">
        <v>417</v>
      </c>
    </row>
    <row r="185" spans="1:2" x14ac:dyDescent="0.2">
      <c r="A185" s="1" t="s">
        <v>501</v>
      </c>
      <c r="B185" s="1">
        <v>431</v>
      </c>
    </row>
    <row r="186" spans="1:2" x14ac:dyDescent="0.2">
      <c r="A186" s="1" t="s">
        <v>502</v>
      </c>
      <c r="B186" s="1">
        <v>381</v>
      </c>
    </row>
    <row r="187" spans="1:2" x14ac:dyDescent="0.2">
      <c r="A187" s="1" t="s">
        <v>503</v>
      </c>
      <c r="B187" s="1">
        <v>330</v>
      </c>
    </row>
    <row r="188" spans="1:2" x14ac:dyDescent="0.2">
      <c r="A188" s="1" t="s">
        <v>504</v>
      </c>
      <c r="B188" s="1">
        <v>258</v>
      </c>
    </row>
    <row r="189" spans="1:2" x14ac:dyDescent="0.2">
      <c r="A189" s="1" t="s">
        <v>505</v>
      </c>
      <c r="B189" s="1">
        <v>258</v>
      </c>
    </row>
    <row r="190" spans="1:2" x14ac:dyDescent="0.2">
      <c r="A190" s="1" t="s">
        <v>506</v>
      </c>
      <c r="B190" s="1">
        <v>309</v>
      </c>
    </row>
    <row r="191" spans="1:2" x14ac:dyDescent="0.2">
      <c r="A191" s="1" t="s">
        <v>507</v>
      </c>
      <c r="B191" s="1">
        <v>417</v>
      </c>
    </row>
    <row r="192" spans="1:2" x14ac:dyDescent="0.2">
      <c r="A192" s="1" t="s">
        <v>508</v>
      </c>
      <c r="B192" s="1">
        <v>489</v>
      </c>
    </row>
    <row r="193" spans="1:2" x14ac:dyDescent="0.2">
      <c r="A193" s="1" t="s">
        <v>509</v>
      </c>
      <c r="B193" s="1">
        <v>427</v>
      </c>
    </row>
    <row r="194" spans="1:2" x14ac:dyDescent="0.2">
      <c r="A194" s="1" t="s">
        <v>510</v>
      </c>
      <c r="B194" s="1">
        <v>353</v>
      </c>
    </row>
    <row r="195" spans="1:2" x14ac:dyDescent="0.2">
      <c r="A195" s="1" t="s">
        <v>511</v>
      </c>
      <c r="B195" s="1">
        <v>410</v>
      </c>
    </row>
    <row r="196" spans="1:2" x14ac:dyDescent="0.2">
      <c r="A196" s="1" t="s">
        <v>512</v>
      </c>
      <c r="B196" s="1">
        <v>481</v>
      </c>
    </row>
    <row r="197" spans="1:2" x14ac:dyDescent="0.2">
      <c r="A197" s="1" t="s">
        <v>513</v>
      </c>
      <c r="B197" s="1">
        <v>389</v>
      </c>
    </row>
    <row r="198" spans="1:2" x14ac:dyDescent="0.2">
      <c r="A198" s="1" t="s">
        <v>514</v>
      </c>
      <c r="B198" s="1">
        <v>452</v>
      </c>
    </row>
    <row r="199" spans="1:2" x14ac:dyDescent="0.2">
      <c r="A199" s="1" t="s">
        <v>515</v>
      </c>
      <c r="B199" s="1">
        <v>602</v>
      </c>
    </row>
    <row r="200" spans="1:2" x14ac:dyDescent="0.2">
      <c r="A200" s="1" t="s">
        <v>516</v>
      </c>
      <c r="B200" s="1">
        <v>390</v>
      </c>
    </row>
    <row r="201" spans="1:2" x14ac:dyDescent="0.2">
      <c r="A201" s="1" t="s">
        <v>517</v>
      </c>
      <c r="B201" s="1">
        <v>423</v>
      </c>
    </row>
    <row r="202" spans="1:2" x14ac:dyDescent="0.2">
      <c r="A202" s="1" t="s">
        <v>518</v>
      </c>
      <c r="B202" s="1">
        <v>335</v>
      </c>
    </row>
    <row r="203" spans="1:2" x14ac:dyDescent="0.2">
      <c r="A203" s="1" t="s">
        <v>519</v>
      </c>
      <c r="B203" s="1">
        <v>233</v>
      </c>
    </row>
    <row r="204" spans="1:2" x14ac:dyDescent="0.2">
      <c r="A204" s="1" t="s">
        <v>520</v>
      </c>
      <c r="B204" s="1">
        <v>265</v>
      </c>
    </row>
    <row r="205" spans="1:2" x14ac:dyDescent="0.2">
      <c r="A205" s="1" t="s">
        <v>521</v>
      </c>
      <c r="B205" s="1">
        <v>310</v>
      </c>
    </row>
    <row r="206" spans="1:2" x14ac:dyDescent="0.2">
      <c r="A206" s="1" t="s">
        <v>522</v>
      </c>
      <c r="B206" s="1">
        <v>244</v>
      </c>
    </row>
    <row r="207" spans="1:2" x14ac:dyDescent="0.2">
      <c r="A207" s="1" t="s">
        <v>523</v>
      </c>
      <c r="B207" s="1">
        <v>258</v>
      </c>
    </row>
    <row r="208" spans="1:2" x14ac:dyDescent="0.2">
      <c r="A208" s="1" t="s">
        <v>524</v>
      </c>
      <c r="B208" s="1">
        <v>273</v>
      </c>
    </row>
    <row r="209" spans="1:2" x14ac:dyDescent="0.2">
      <c r="A209" s="1" t="s">
        <v>525</v>
      </c>
      <c r="B209" s="1">
        <v>274</v>
      </c>
    </row>
    <row r="210" spans="1:2" x14ac:dyDescent="0.2">
      <c r="A210" s="1" t="s">
        <v>526</v>
      </c>
      <c r="B210" s="1">
        <v>255</v>
      </c>
    </row>
    <row r="211" spans="1:2" x14ac:dyDescent="0.2">
      <c r="A211" s="1" t="s">
        <v>527</v>
      </c>
      <c r="B211" s="1">
        <v>217</v>
      </c>
    </row>
    <row r="212" spans="1:2" x14ac:dyDescent="0.2">
      <c r="A212" s="1" t="s">
        <v>528</v>
      </c>
      <c r="B212" s="1">
        <v>264</v>
      </c>
    </row>
    <row r="213" spans="1:2" x14ac:dyDescent="0.2">
      <c r="A213" s="1" t="s">
        <v>529</v>
      </c>
      <c r="B213" s="1">
        <v>258</v>
      </c>
    </row>
    <row r="214" spans="1:2" x14ac:dyDescent="0.2">
      <c r="A214" s="1" t="s">
        <v>530</v>
      </c>
      <c r="B214" s="1">
        <v>186</v>
      </c>
    </row>
    <row r="215" spans="1:2" x14ac:dyDescent="0.2">
      <c r="A215" s="1" t="s">
        <v>531</v>
      </c>
      <c r="B215" s="1">
        <v>244</v>
      </c>
    </row>
    <row r="216" spans="1:2" x14ac:dyDescent="0.2">
      <c r="A216" s="1" t="s">
        <v>532</v>
      </c>
      <c r="B216" s="1">
        <v>257</v>
      </c>
    </row>
    <row r="217" spans="1:2" x14ac:dyDescent="0.2">
      <c r="A217" s="1" t="s">
        <v>533</v>
      </c>
      <c r="B217" s="1">
        <v>240</v>
      </c>
    </row>
    <row r="218" spans="1:2" x14ac:dyDescent="0.2">
      <c r="A218" s="1" t="s">
        <v>534</v>
      </c>
      <c r="B218" s="1">
        <v>291</v>
      </c>
    </row>
    <row r="219" spans="1:2" x14ac:dyDescent="0.2">
      <c r="A219" s="1" t="s">
        <v>535</v>
      </c>
      <c r="B219" s="1">
        <v>190</v>
      </c>
    </row>
    <row r="220" spans="1:2" x14ac:dyDescent="0.2">
      <c r="A220" s="1" t="s">
        <v>536</v>
      </c>
      <c r="B220" s="1">
        <v>310</v>
      </c>
    </row>
    <row r="221" spans="1:2" x14ac:dyDescent="0.2">
      <c r="A221" s="1" t="s">
        <v>537</v>
      </c>
      <c r="B221" s="1">
        <v>332</v>
      </c>
    </row>
    <row r="222" spans="1:2" x14ac:dyDescent="0.2">
      <c r="A222" s="1" t="s">
        <v>538</v>
      </c>
      <c r="B222" s="1">
        <v>289</v>
      </c>
    </row>
    <row r="223" spans="1:2" x14ac:dyDescent="0.2">
      <c r="A223" s="1" t="s">
        <v>539</v>
      </c>
      <c r="B223" s="1">
        <v>418</v>
      </c>
    </row>
    <row r="224" spans="1:2" x14ac:dyDescent="0.2">
      <c r="A224" s="1" t="s">
        <v>540</v>
      </c>
      <c r="B224" s="1">
        <v>418</v>
      </c>
    </row>
    <row r="225" spans="1:2" x14ac:dyDescent="0.2">
      <c r="A225" s="1" t="s">
        <v>541</v>
      </c>
      <c r="B225" s="1">
        <v>393</v>
      </c>
    </row>
    <row r="226" spans="1:2" x14ac:dyDescent="0.2">
      <c r="A226" s="1" t="s">
        <v>542</v>
      </c>
      <c r="B226" s="1">
        <v>292</v>
      </c>
    </row>
    <row r="227" spans="1:2" x14ac:dyDescent="0.2">
      <c r="A227" s="1" t="s">
        <v>543</v>
      </c>
      <c r="B227" s="1">
        <v>373</v>
      </c>
    </row>
    <row r="228" spans="1:2" x14ac:dyDescent="0.2">
      <c r="A228" s="1" t="s">
        <v>544</v>
      </c>
      <c r="B228" s="1">
        <v>383</v>
      </c>
    </row>
    <row r="229" spans="1:2" x14ac:dyDescent="0.2">
      <c r="A229" s="1" t="s">
        <v>545</v>
      </c>
      <c r="B229" s="1">
        <v>282</v>
      </c>
    </row>
    <row r="230" spans="1:2" x14ac:dyDescent="0.2">
      <c r="A230" s="1" t="s">
        <v>546</v>
      </c>
      <c r="B230" s="1">
        <v>287</v>
      </c>
    </row>
    <row r="231" spans="1:2" x14ac:dyDescent="0.2">
      <c r="A231" s="1" t="s">
        <v>547</v>
      </c>
      <c r="B231" s="1">
        <v>257</v>
      </c>
    </row>
    <row r="232" spans="1:2" x14ac:dyDescent="0.2">
      <c r="A232" s="1" t="s">
        <v>548</v>
      </c>
      <c r="B232" s="1">
        <v>268</v>
      </c>
    </row>
    <row r="233" spans="1:2" x14ac:dyDescent="0.2">
      <c r="A233" s="1" t="s">
        <v>549</v>
      </c>
      <c r="B233" s="1">
        <v>263</v>
      </c>
    </row>
    <row r="234" spans="1:2" x14ac:dyDescent="0.2">
      <c r="A234" s="1" t="s">
        <v>550</v>
      </c>
      <c r="B234" s="1">
        <v>272</v>
      </c>
    </row>
    <row r="235" spans="1:2" x14ac:dyDescent="0.2">
      <c r="A235" s="1" t="s">
        <v>551</v>
      </c>
      <c r="B235" s="1">
        <v>258</v>
      </c>
    </row>
    <row r="236" spans="1:2" x14ac:dyDescent="0.2">
      <c r="A236" s="1" t="s">
        <v>552</v>
      </c>
      <c r="B236" s="1">
        <v>236</v>
      </c>
    </row>
    <row r="237" spans="1:2" x14ac:dyDescent="0.2">
      <c r="A237" s="1" t="s">
        <v>553</v>
      </c>
      <c r="B237" s="1">
        <v>248</v>
      </c>
    </row>
    <row r="238" spans="1:2" x14ac:dyDescent="0.2">
      <c r="A238" s="1" t="s">
        <v>554</v>
      </c>
      <c r="B238" s="1">
        <v>406</v>
      </c>
    </row>
    <row r="239" spans="1:2" x14ac:dyDescent="0.2">
      <c r="A239" s="1" t="s">
        <v>555</v>
      </c>
      <c r="B239" s="1">
        <v>500</v>
      </c>
    </row>
    <row r="240" spans="1:2" x14ac:dyDescent="0.2">
      <c r="A240" s="1" t="s">
        <v>556</v>
      </c>
      <c r="B240" s="1">
        <v>451</v>
      </c>
    </row>
    <row r="241" spans="1:2" x14ac:dyDescent="0.2">
      <c r="A241" s="1" t="s">
        <v>557</v>
      </c>
      <c r="B241" s="1">
        <v>480</v>
      </c>
    </row>
    <row r="242" spans="1:2" x14ac:dyDescent="0.2">
      <c r="A242" s="1" t="s">
        <v>558</v>
      </c>
      <c r="B242" s="1">
        <v>484</v>
      </c>
    </row>
    <row r="243" spans="1:2" x14ac:dyDescent="0.2">
      <c r="A243" s="1" t="s">
        <v>559</v>
      </c>
      <c r="B243" s="1">
        <v>507</v>
      </c>
    </row>
    <row r="244" spans="1:2" x14ac:dyDescent="0.2">
      <c r="A244" s="1" t="s">
        <v>560</v>
      </c>
      <c r="B244" s="1">
        <v>446</v>
      </c>
    </row>
    <row r="245" spans="1:2" x14ac:dyDescent="0.2">
      <c r="A245" s="1" t="s">
        <v>561</v>
      </c>
      <c r="B245" s="1">
        <v>380</v>
      </c>
    </row>
    <row r="246" spans="1:2" x14ac:dyDescent="0.2">
      <c r="A246" s="1" t="s">
        <v>562</v>
      </c>
      <c r="B246" s="1">
        <v>407</v>
      </c>
    </row>
    <row r="247" spans="1:2" x14ac:dyDescent="0.2">
      <c r="A247" s="1" t="s">
        <v>563</v>
      </c>
      <c r="B247" s="1">
        <v>353</v>
      </c>
    </row>
    <row r="248" spans="1:2" x14ac:dyDescent="0.2">
      <c r="A248" s="1" t="s">
        <v>564</v>
      </c>
      <c r="B248" s="1">
        <v>370</v>
      </c>
    </row>
    <row r="249" spans="1:2" x14ac:dyDescent="0.2">
      <c r="A249" s="1" t="s">
        <v>565</v>
      </c>
      <c r="B249" s="1">
        <v>321</v>
      </c>
    </row>
    <row r="250" spans="1:2" x14ac:dyDescent="0.2">
      <c r="A250" s="1" t="s">
        <v>566</v>
      </c>
      <c r="B250" s="1">
        <v>316</v>
      </c>
    </row>
    <row r="251" spans="1:2" x14ac:dyDescent="0.2">
      <c r="A251" s="1" t="s">
        <v>567</v>
      </c>
      <c r="B251" s="1">
        <v>240</v>
      </c>
    </row>
    <row r="252" spans="1:2" x14ac:dyDescent="0.2">
      <c r="A252" s="1" t="s">
        <v>568</v>
      </c>
      <c r="B252" s="1">
        <v>236</v>
      </c>
    </row>
    <row r="253" spans="1:2" x14ac:dyDescent="0.2">
      <c r="A253" s="1" t="s">
        <v>569</v>
      </c>
      <c r="B253" s="1">
        <v>207</v>
      </c>
    </row>
    <row r="254" spans="1:2" x14ac:dyDescent="0.2">
      <c r="A254" s="1" t="s">
        <v>570</v>
      </c>
      <c r="B254" s="1">
        <v>173</v>
      </c>
    </row>
    <row r="255" spans="1:2" x14ac:dyDescent="0.2">
      <c r="A255" s="1" t="s">
        <v>571</v>
      </c>
      <c r="B255" s="1">
        <v>195</v>
      </c>
    </row>
    <row r="256" spans="1:2" x14ac:dyDescent="0.2">
      <c r="A256" s="1" t="s">
        <v>572</v>
      </c>
      <c r="B256" s="1">
        <v>183</v>
      </c>
    </row>
    <row r="257" spans="1:2" x14ac:dyDescent="0.2">
      <c r="A257" s="1" t="s">
        <v>573</v>
      </c>
      <c r="B257" s="1">
        <v>207</v>
      </c>
    </row>
    <row r="258" spans="1:2" x14ac:dyDescent="0.2">
      <c r="A258" s="1" t="s">
        <v>574</v>
      </c>
      <c r="B258" s="1">
        <v>185</v>
      </c>
    </row>
    <row r="259" spans="1:2" x14ac:dyDescent="0.2">
      <c r="A259" s="1" t="s">
        <v>575</v>
      </c>
      <c r="B259" s="1">
        <v>149</v>
      </c>
    </row>
    <row r="260" spans="1:2" x14ac:dyDescent="0.2">
      <c r="A260" s="1" t="s">
        <v>576</v>
      </c>
      <c r="B260" s="1">
        <v>144</v>
      </c>
    </row>
    <row r="261" spans="1:2" x14ac:dyDescent="0.2">
      <c r="A261" s="1" t="s">
        <v>577</v>
      </c>
      <c r="B261" s="1">
        <v>197</v>
      </c>
    </row>
    <row r="262" spans="1:2" x14ac:dyDescent="0.2">
      <c r="A262" s="1" t="s">
        <v>578</v>
      </c>
      <c r="B262" s="1">
        <v>154</v>
      </c>
    </row>
    <row r="263" spans="1:2" x14ac:dyDescent="0.2">
      <c r="A263" s="1" t="s">
        <v>579</v>
      </c>
      <c r="B263" s="1">
        <v>161</v>
      </c>
    </row>
    <row r="264" spans="1:2" x14ac:dyDescent="0.2">
      <c r="A264" s="1" t="s">
        <v>580</v>
      </c>
      <c r="B264" s="1">
        <v>179</v>
      </c>
    </row>
    <row r="265" spans="1:2" x14ac:dyDescent="0.2">
      <c r="A265" s="1" t="s">
        <v>581</v>
      </c>
      <c r="B265" s="1">
        <v>146</v>
      </c>
    </row>
    <row r="266" spans="1:2" x14ac:dyDescent="0.2">
      <c r="A266" s="1" t="s">
        <v>582</v>
      </c>
      <c r="B266" s="1">
        <v>115</v>
      </c>
    </row>
    <row r="267" spans="1:2" x14ac:dyDescent="0.2">
      <c r="A267" s="1" t="s">
        <v>583</v>
      </c>
      <c r="B267" s="1">
        <v>133</v>
      </c>
    </row>
    <row r="268" spans="1:2" x14ac:dyDescent="0.2">
      <c r="A268" s="1" t="s">
        <v>584</v>
      </c>
      <c r="B268" s="1">
        <v>109</v>
      </c>
    </row>
    <row r="269" spans="1:2" x14ac:dyDescent="0.2">
      <c r="A269" s="1" t="s">
        <v>585</v>
      </c>
      <c r="B269" s="1">
        <v>129</v>
      </c>
    </row>
    <row r="270" spans="1:2" x14ac:dyDescent="0.2">
      <c r="A270" s="1" t="s">
        <v>586</v>
      </c>
      <c r="B270" s="1">
        <v>141</v>
      </c>
    </row>
    <row r="271" spans="1:2" x14ac:dyDescent="0.2">
      <c r="A271" s="1" t="s">
        <v>587</v>
      </c>
      <c r="B271" s="1">
        <v>505</v>
      </c>
    </row>
    <row r="272" spans="1:2" x14ac:dyDescent="0.2">
      <c r="A272" s="1" t="s">
        <v>588</v>
      </c>
      <c r="B272" s="1">
        <v>100</v>
      </c>
    </row>
    <row r="273" spans="1:2" x14ac:dyDescent="0.2">
      <c r="A273" s="1" t="s">
        <v>589</v>
      </c>
      <c r="B273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C4033-E8E6-5047-80D0-25067B85B43D}">
  <dimension ref="A1:Q143"/>
  <sheetViews>
    <sheetView topLeftCell="B1" zoomScale="110" zoomScaleNormal="110" workbookViewId="0">
      <selection activeCell="O1" sqref="O1"/>
    </sheetView>
  </sheetViews>
  <sheetFormatPr baseColWidth="10" defaultRowHeight="16" x14ac:dyDescent="0.2"/>
  <cols>
    <col min="1" max="1" width="15.5" customWidth="1"/>
    <col min="2" max="2" width="15.1640625" customWidth="1"/>
    <col min="3" max="3" width="16.83203125" customWidth="1"/>
    <col min="4" max="4" width="44" customWidth="1"/>
  </cols>
  <sheetData>
    <row r="1" spans="1:17" x14ac:dyDescent="0.2">
      <c r="A1" s="4" t="s">
        <v>592</v>
      </c>
      <c r="B1" s="4" t="s">
        <v>773</v>
      </c>
      <c r="C1" s="4" t="s">
        <v>775</v>
      </c>
      <c r="D1" s="4" t="s">
        <v>593</v>
      </c>
      <c r="E1" s="4" t="s">
        <v>774</v>
      </c>
      <c r="F1" s="4" t="s">
        <v>594</v>
      </c>
      <c r="G1" s="4" t="s">
        <v>0</v>
      </c>
      <c r="H1" s="4" t="s">
        <v>595</v>
      </c>
      <c r="I1" s="4" t="s">
        <v>596</v>
      </c>
      <c r="J1" s="4" t="s">
        <v>597</v>
      </c>
      <c r="K1" s="4" t="s">
        <v>598</v>
      </c>
      <c r="L1" s="4" t="s">
        <v>599</v>
      </c>
      <c r="M1" s="4" t="s">
        <v>600</v>
      </c>
      <c r="N1" s="4" t="s">
        <v>601</v>
      </c>
      <c r="O1" s="4" t="s">
        <v>602</v>
      </c>
      <c r="P1" s="1"/>
      <c r="Q1" s="1"/>
    </row>
    <row r="2" spans="1:17" x14ac:dyDescent="0.2">
      <c r="A2" s="4">
        <v>7</v>
      </c>
      <c r="B2" s="5">
        <v>45266</v>
      </c>
      <c r="C2" s="7">
        <v>45089</v>
      </c>
      <c r="D2" s="4" t="s">
        <v>636</v>
      </c>
      <c r="E2" s="4" t="s">
        <v>604</v>
      </c>
      <c r="F2" s="4"/>
      <c r="G2" s="4" t="s">
        <v>605</v>
      </c>
      <c r="H2" s="4">
        <v>61558</v>
      </c>
      <c r="I2" s="4">
        <v>56347</v>
      </c>
      <c r="J2" s="4">
        <v>215</v>
      </c>
      <c r="K2" s="4">
        <v>106</v>
      </c>
      <c r="L2" s="4">
        <v>37280</v>
      </c>
      <c r="M2" s="4">
        <v>1439</v>
      </c>
      <c r="N2" s="4">
        <v>15</v>
      </c>
      <c r="O2" s="4">
        <v>919</v>
      </c>
      <c r="P2" s="1"/>
      <c r="Q2" s="1"/>
    </row>
    <row r="3" spans="1:17" x14ac:dyDescent="0.2">
      <c r="A3" s="4">
        <v>15</v>
      </c>
      <c r="B3" s="5">
        <v>45265</v>
      </c>
      <c r="C3" s="7">
        <v>45058</v>
      </c>
      <c r="D3" s="4" t="s">
        <v>657</v>
      </c>
      <c r="E3" s="4" t="s">
        <v>604</v>
      </c>
      <c r="F3" s="4"/>
      <c r="G3" s="4" t="s">
        <v>605</v>
      </c>
      <c r="H3" s="4">
        <v>39119</v>
      </c>
      <c r="I3" s="4">
        <v>35462</v>
      </c>
      <c r="J3" s="4">
        <v>43</v>
      </c>
      <c r="K3" s="4">
        <v>34</v>
      </c>
      <c r="L3" s="4">
        <v>14456</v>
      </c>
      <c r="M3" s="4">
        <v>639</v>
      </c>
      <c r="N3" s="4">
        <v>60</v>
      </c>
      <c r="O3" s="4">
        <v>119</v>
      </c>
      <c r="P3" s="1"/>
      <c r="Q3" s="1"/>
    </row>
    <row r="4" spans="1:17" x14ac:dyDescent="0.2">
      <c r="A4" s="4">
        <v>12</v>
      </c>
      <c r="B4" s="5">
        <v>45264</v>
      </c>
      <c r="C4" s="7">
        <v>45028</v>
      </c>
      <c r="D4" s="4" t="s">
        <v>701</v>
      </c>
      <c r="E4" s="4" t="s">
        <v>604</v>
      </c>
      <c r="F4" s="4"/>
      <c r="G4" s="4" t="s">
        <v>605</v>
      </c>
      <c r="H4" s="4">
        <v>26489</v>
      </c>
      <c r="I4" s="4">
        <v>19790</v>
      </c>
      <c r="J4" s="4">
        <v>19</v>
      </c>
      <c r="K4" s="4">
        <v>6</v>
      </c>
      <c r="L4" s="4">
        <v>10680</v>
      </c>
      <c r="M4" s="4">
        <v>1034</v>
      </c>
      <c r="N4" s="4">
        <v>18</v>
      </c>
      <c r="O4" s="4">
        <v>178</v>
      </c>
      <c r="P4" s="1"/>
      <c r="Q4" s="1"/>
    </row>
    <row r="5" spans="1:17" x14ac:dyDescent="0.2">
      <c r="A5" s="4">
        <v>0</v>
      </c>
      <c r="B5" s="5">
        <v>45236</v>
      </c>
      <c r="C5" s="7">
        <v>45088</v>
      </c>
      <c r="D5" s="4" t="s">
        <v>739</v>
      </c>
      <c r="E5" s="4" t="s">
        <v>622</v>
      </c>
      <c r="F5" s="4"/>
      <c r="G5" s="4" t="s">
        <v>605</v>
      </c>
      <c r="H5" s="4">
        <v>13977</v>
      </c>
      <c r="I5" s="4">
        <v>12588</v>
      </c>
      <c r="J5" s="4">
        <v>31</v>
      </c>
      <c r="K5" s="4">
        <v>9</v>
      </c>
      <c r="L5" s="4">
        <v>0</v>
      </c>
      <c r="M5" s="4">
        <v>446</v>
      </c>
      <c r="N5" s="4">
        <v>6</v>
      </c>
      <c r="O5" s="4">
        <v>325</v>
      </c>
      <c r="P5" s="1"/>
      <c r="Q5" s="1"/>
    </row>
    <row r="6" spans="1:17" x14ac:dyDescent="0.2">
      <c r="A6" s="4">
        <v>31</v>
      </c>
      <c r="B6" s="5">
        <v>45235</v>
      </c>
      <c r="C6" s="7">
        <v>45057</v>
      </c>
      <c r="D6" s="4" t="s">
        <v>610</v>
      </c>
      <c r="E6" s="4" t="s">
        <v>604</v>
      </c>
      <c r="F6" s="4"/>
      <c r="G6" s="4" t="s">
        <v>605</v>
      </c>
      <c r="H6" s="4">
        <v>285104</v>
      </c>
      <c r="I6" s="4">
        <v>265712</v>
      </c>
      <c r="J6" s="4">
        <v>2623</v>
      </c>
      <c r="K6" s="4">
        <v>2154</v>
      </c>
      <c r="L6" s="4">
        <v>163429</v>
      </c>
      <c r="M6" s="4">
        <v>8383</v>
      </c>
      <c r="N6" s="4">
        <v>210</v>
      </c>
      <c r="O6" s="4">
        <v>10673</v>
      </c>
      <c r="P6" s="1"/>
      <c r="Q6" s="1"/>
    </row>
    <row r="7" spans="1:17" x14ac:dyDescent="0.2">
      <c r="A7" s="4">
        <v>90</v>
      </c>
      <c r="B7" s="5">
        <v>45233</v>
      </c>
      <c r="C7" s="7">
        <v>44996</v>
      </c>
      <c r="D7" s="4" t="s">
        <v>719</v>
      </c>
      <c r="E7" s="4" t="s">
        <v>604</v>
      </c>
      <c r="F7" s="4"/>
      <c r="G7" s="4" t="s">
        <v>605</v>
      </c>
      <c r="H7" s="4">
        <v>24751</v>
      </c>
      <c r="I7" s="4">
        <v>16960</v>
      </c>
      <c r="J7" s="4">
        <v>81</v>
      </c>
      <c r="K7" s="4">
        <v>6</v>
      </c>
      <c r="L7" s="4">
        <v>9374</v>
      </c>
      <c r="M7" s="4">
        <v>782</v>
      </c>
      <c r="N7" s="4">
        <v>14</v>
      </c>
      <c r="O7" s="4">
        <v>213</v>
      </c>
      <c r="P7" s="1"/>
      <c r="Q7" s="1"/>
    </row>
    <row r="8" spans="1:17" x14ac:dyDescent="0.2">
      <c r="A8" s="4">
        <v>0</v>
      </c>
      <c r="B8" s="5">
        <v>45205</v>
      </c>
      <c r="C8" s="7">
        <v>45087</v>
      </c>
      <c r="D8" s="4" t="s">
        <v>723</v>
      </c>
      <c r="E8" s="4" t="s">
        <v>631</v>
      </c>
      <c r="F8" s="4"/>
      <c r="G8" s="4" t="s">
        <v>605</v>
      </c>
      <c r="H8" s="4">
        <v>22564</v>
      </c>
      <c r="I8" s="4">
        <v>15558</v>
      </c>
      <c r="J8" s="4">
        <v>26</v>
      </c>
      <c r="K8" s="4">
        <v>6</v>
      </c>
      <c r="L8" s="4">
        <v>0</v>
      </c>
      <c r="M8" s="4">
        <v>313</v>
      </c>
      <c r="N8" s="4">
        <v>23</v>
      </c>
      <c r="O8" s="4">
        <v>120</v>
      </c>
      <c r="P8" s="1"/>
      <c r="Q8" s="1"/>
    </row>
    <row r="9" spans="1:17" x14ac:dyDescent="0.2">
      <c r="A9" s="4">
        <v>6</v>
      </c>
      <c r="B9" s="5">
        <v>45204</v>
      </c>
      <c r="C9" s="7">
        <v>45056</v>
      </c>
      <c r="D9" s="4" t="s">
        <v>603</v>
      </c>
      <c r="E9" s="4" t="s">
        <v>604</v>
      </c>
      <c r="F9" s="4"/>
      <c r="G9" s="4" t="s">
        <v>605</v>
      </c>
      <c r="H9" s="4">
        <v>1652486</v>
      </c>
      <c r="I9" s="4">
        <v>1617789</v>
      </c>
      <c r="J9" s="4">
        <v>20517</v>
      </c>
      <c r="K9" s="4">
        <v>11250</v>
      </c>
      <c r="L9" s="4">
        <v>1086781</v>
      </c>
      <c r="M9" s="4">
        <v>54626</v>
      </c>
      <c r="N9" s="4">
        <v>307</v>
      </c>
      <c r="O9" s="4">
        <v>59132</v>
      </c>
      <c r="P9" s="1"/>
      <c r="Q9" s="1"/>
    </row>
    <row r="10" spans="1:17" x14ac:dyDescent="0.2">
      <c r="A10" s="4">
        <v>0</v>
      </c>
      <c r="B10" s="5">
        <v>45202</v>
      </c>
      <c r="C10" s="7">
        <v>44995</v>
      </c>
      <c r="D10" s="4" t="s">
        <v>647</v>
      </c>
      <c r="E10" s="4" t="s">
        <v>631</v>
      </c>
      <c r="F10" s="4"/>
      <c r="G10" s="4" t="s">
        <v>605</v>
      </c>
      <c r="H10" s="4">
        <v>57839</v>
      </c>
      <c r="I10" s="4">
        <v>42652</v>
      </c>
      <c r="J10" s="4">
        <v>397</v>
      </c>
      <c r="K10" s="4">
        <v>25</v>
      </c>
      <c r="L10" s="4">
        <v>0</v>
      </c>
      <c r="M10" s="4">
        <v>1819</v>
      </c>
      <c r="N10" s="4">
        <v>39</v>
      </c>
      <c r="O10" s="4">
        <v>3374</v>
      </c>
      <c r="P10" s="1"/>
      <c r="Q10" s="1"/>
    </row>
    <row r="11" spans="1:17" x14ac:dyDescent="0.2">
      <c r="A11" s="4">
        <v>70</v>
      </c>
      <c r="B11" s="5">
        <v>45177</v>
      </c>
      <c r="C11" s="7">
        <v>45147</v>
      </c>
      <c r="D11" s="4" t="s">
        <v>748</v>
      </c>
      <c r="E11" s="4" t="s">
        <v>604</v>
      </c>
      <c r="F11" s="4"/>
      <c r="G11" s="4" t="s">
        <v>605</v>
      </c>
      <c r="H11" s="4">
        <v>7315</v>
      </c>
      <c r="I11" s="4">
        <v>6287</v>
      </c>
      <c r="J11" s="4">
        <v>1</v>
      </c>
      <c r="K11" s="4">
        <v>11</v>
      </c>
      <c r="L11" s="4">
        <v>2533</v>
      </c>
      <c r="M11" s="4">
        <v>267</v>
      </c>
      <c r="N11" s="4">
        <v>3</v>
      </c>
      <c r="O11" s="4">
        <v>13</v>
      </c>
      <c r="P11" s="1"/>
      <c r="Q11" s="1"/>
    </row>
    <row r="12" spans="1:17" x14ac:dyDescent="0.2">
      <c r="A12" s="4">
        <v>88</v>
      </c>
      <c r="B12" s="5">
        <v>45175</v>
      </c>
      <c r="C12" s="7">
        <v>45086</v>
      </c>
      <c r="D12" s="4" t="s">
        <v>705</v>
      </c>
      <c r="E12" s="4" t="s">
        <v>604</v>
      </c>
      <c r="F12" s="4"/>
      <c r="G12" s="4" t="s">
        <v>605</v>
      </c>
      <c r="H12" s="4">
        <v>20910</v>
      </c>
      <c r="I12" s="4">
        <v>18742</v>
      </c>
      <c r="J12" s="4">
        <v>37</v>
      </c>
      <c r="K12" s="4">
        <v>11</v>
      </c>
      <c r="L12" s="4">
        <v>9589</v>
      </c>
      <c r="M12" s="4">
        <v>949</v>
      </c>
      <c r="N12" s="4">
        <v>3</v>
      </c>
      <c r="O12" s="4">
        <v>135</v>
      </c>
      <c r="P12" s="1"/>
      <c r="Q12" s="1"/>
    </row>
    <row r="13" spans="1:17" x14ac:dyDescent="0.2">
      <c r="A13" s="4">
        <v>0</v>
      </c>
      <c r="B13" s="5">
        <v>45174</v>
      </c>
      <c r="C13" s="7">
        <v>45055</v>
      </c>
      <c r="D13" s="4" t="s">
        <v>713</v>
      </c>
      <c r="E13" s="4" t="s">
        <v>622</v>
      </c>
      <c r="F13" s="4"/>
      <c r="G13" s="4" t="s">
        <v>605</v>
      </c>
      <c r="H13" s="4">
        <v>18497</v>
      </c>
      <c r="I13" s="4">
        <v>17301</v>
      </c>
      <c r="J13" s="4">
        <v>1</v>
      </c>
      <c r="K13" s="4">
        <v>4</v>
      </c>
      <c r="L13" s="4">
        <v>0</v>
      </c>
      <c r="M13" s="4">
        <v>437</v>
      </c>
      <c r="N13" s="4">
        <v>12</v>
      </c>
      <c r="O13" s="4">
        <v>8</v>
      </c>
      <c r="P13" s="1"/>
      <c r="Q13" s="1"/>
    </row>
    <row r="14" spans="1:17" x14ac:dyDescent="0.2">
      <c r="A14" s="4">
        <v>60</v>
      </c>
      <c r="B14" s="5">
        <v>45172</v>
      </c>
      <c r="C14" s="7">
        <v>44994</v>
      </c>
      <c r="D14" s="4" t="s">
        <v>691</v>
      </c>
      <c r="E14" s="4" t="s">
        <v>604</v>
      </c>
      <c r="F14" s="4"/>
      <c r="G14" s="4" t="s">
        <v>605</v>
      </c>
      <c r="H14" s="4">
        <v>32229</v>
      </c>
      <c r="I14" s="4">
        <v>21307</v>
      </c>
      <c r="J14" s="4">
        <v>209</v>
      </c>
      <c r="K14" s="4">
        <v>21</v>
      </c>
      <c r="L14" s="4">
        <v>12603</v>
      </c>
      <c r="M14" s="4">
        <v>1194</v>
      </c>
      <c r="N14" s="4">
        <v>29</v>
      </c>
      <c r="O14" s="4">
        <v>1040</v>
      </c>
      <c r="P14" s="1"/>
      <c r="Q14" s="1"/>
    </row>
    <row r="15" spans="1:17" x14ac:dyDescent="0.2">
      <c r="A15" s="4">
        <v>22</v>
      </c>
      <c r="B15" s="5">
        <v>45157</v>
      </c>
      <c r="C15" s="5">
        <v>45157</v>
      </c>
      <c r="D15" s="4" t="s">
        <v>747</v>
      </c>
      <c r="E15" s="4" t="s">
        <v>604</v>
      </c>
      <c r="F15" s="4"/>
      <c r="G15" s="4" t="s">
        <v>605</v>
      </c>
      <c r="H15" s="4">
        <v>10612</v>
      </c>
      <c r="I15" s="4">
        <v>9089</v>
      </c>
      <c r="J15" s="4">
        <v>105</v>
      </c>
      <c r="K15" s="4">
        <v>5</v>
      </c>
      <c r="L15" s="4">
        <v>4335</v>
      </c>
      <c r="M15" s="4">
        <v>634</v>
      </c>
      <c r="N15" s="4">
        <v>8</v>
      </c>
      <c r="O15" s="4">
        <v>518</v>
      </c>
      <c r="P15" s="1"/>
      <c r="Q15" s="1"/>
    </row>
    <row r="16" spans="1:17" x14ac:dyDescent="0.2">
      <c r="A16" s="4">
        <v>28</v>
      </c>
      <c r="B16" s="5">
        <v>45154</v>
      </c>
      <c r="C16" s="5">
        <v>45154</v>
      </c>
      <c r="D16" s="4" t="s">
        <v>623</v>
      </c>
      <c r="E16" s="4" t="s">
        <v>604</v>
      </c>
      <c r="F16" s="4"/>
      <c r="G16" s="4" t="s">
        <v>605</v>
      </c>
      <c r="H16" s="4">
        <v>104886</v>
      </c>
      <c r="I16" s="4">
        <v>98151</v>
      </c>
      <c r="J16" s="4">
        <v>1041</v>
      </c>
      <c r="K16" s="4">
        <v>1169</v>
      </c>
      <c r="L16" s="4">
        <v>38966</v>
      </c>
      <c r="M16" s="4">
        <v>3896</v>
      </c>
      <c r="N16" s="4">
        <v>20</v>
      </c>
      <c r="O16" s="4">
        <v>4416</v>
      </c>
      <c r="P16" s="1"/>
      <c r="Q16" s="1"/>
    </row>
    <row r="17" spans="1:17" x14ac:dyDescent="0.2">
      <c r="A17" s="4">
        <v>49</v>
      </c>
      <c r="B17" s="5">
        <v>45151</v>
      </c>
      <c r="C17" s="5">
        <v>45151</v>
      </c>
      <c r="D17" s="4" t="s">
        <v>677</v>
      </c>
      <c r="E17" s="4" t="s">
        <v>604</v>
      </c>
      <c r="F17" s="4"/>
      <c r="G17" s="4" t="s">
        <v>605</v>
      </c>
      <c r="H17" s="4">
        <v>27270</v>
      </c>
      <c r="I17" s="4">
        <v>25252</v>
      </c>
      <c r="J17" s="4">
        <v>406</v>
      </c>
      <c r="K17" s="4">
        <v>14</v>
      </c>
      <c r="L17" s="4">
        <v>9924</v>
      </c>
      <c r="M17" s="4">
        <v>1194</v>
      </c>
      <c r="N17" s="4">
        <v>6</v>
      </c>
      <c r="O17" s="4">
        <v>1232</v>
      </c>
      <c r="P17" s="1"/>
      <c r="Q17" s="1"/>
    </row>
    <row r="18" spans="1:17" x14ac:dyDescent="0.2">
      <c r="A18" s="4">
        <v>0</v>
      </c>
      <c r="B18" s="5">
        <v>45144</v>
      </c>
      <c r="C18" s="5">
        <v>45144</v>
      </c>
      <c r="D18" s="4" t="s">
        <v>737</v>
      </c>
      <c r="E18" s="4" t="s">
        <v>622</v>
      </c>
      <c r="F18" s="4"/>
      <c r="G18" s="4" t="s">
        <v>605</v>
      </c>
      <c r="H18" s="4">
        <v>14478</v>
      </c>
      <c r="I18" s="4">
        <v>13062</v>
      </c>
      <c r="J18" s="4">
        <v>23</v>
      </c>
      <c r="K18" s="4">
        <v>3</v>
      </c>
      <c r="L18" s="4">
        <v>0</v>
      </c>
      <c r="M18" s="4">
        <v>186</v>
      </c>
      <c r="N18" s="4">
        <v>27</v>
      </c>
      <c r="O18" s="4">
        <v>72</v>
      </c>
      <c r="P18" s="1"/>
      <c r="Q18" s="1"/>
    </row>
    <row r="19" spans="1:17" x14ac:dyDescent="0.2">
      <c r="A19" s="4">
        <v>23</v>
      </c>
      <c r="B19" s="5">
        <v>45143</v>
      </c>
      <c r="C19" s="5">
        <v>45143</v>
      </c>
      <c r="D19" s="4" t="s">
        <v>643</v>
      </c>
      <c r="E19" s="4" t="s">
        <v>604</v>
      </c>
      <c r="F19" s="4"/>
      <c r="G19" s="4" t="s">
        <v>605</v>
      </c>
      <c r="H19" s="4">
        <v>62193</v>
      </c>
      <c r="I19" s="4">
        <v>51412</v>
      </c>
      <c r="J19" s="4">
        <v>676</v>
      </c>
      <c r="K19" s="4">
        <v>112</v>
      </c>
      <c r="L19" s="4">
        <v>30262</v>
      </c>
      <c r="M19" s="4">
        <v>1953</v>
      </c>
      <c r="N19" s="4">
        <v>8</v>
      </c>
      <c r="O19" s="4">
        <v>3550</v>
      </c>
      <c r="P19" s="1"/>
      <c r="Q19" s="1"/>
    </row>
    <row r="20" spans="1:17" x14ac:dyDescent="0.2">
      <c r="A20" s="4">
        <v>0</v>
      </c>
      <c r="B20" s="5">
        <v>45142</v>
      </c>
      <c r="C20" s="5">
        <v>45142</v>
      </c>
      <c r="D20" s="4" t="s">
        <v>664</v>
      </c>
      <c r="E20" s="4" t="s">
        <v>622</v>
      </c>
      <c r="F20" s="4"/>
      <c r="G20" s="4" t="s">
        <v>605</v>
      </c>
      <c r="H20" s="4">
        <v>35057</v>
      </c>
      <c r="I20" s="4">
        <v>31629</v>
      </c>
      <c r="J20" s="4">
        <v>41</v>
      </c>
      <c r="K20" s="4">
        <v>7</v>
      </c>
      <c r="L20" s="4">
        <v>0</v>
      </c>
      <c r="M20" s="4">
        <v>591</v>
      </c>
      <c r="N20" s="4">
        <v>88</v>
      </c>
      <c r="O20" s="4">
        <v>210</v>
      </c>
      <c r="P20" s="1"/>
      <c r="Q20" s="1"/>
    </row>
    <row r="21" spans="1:17" x14ac:dyDescent="0.2">
      <c r="A21" s="4">
        <v>84</v>
      </c>
      <c r="B21" s="5">
        <v>45127</v>
      </c>
      <c r="C21" s="5">
        <v>45127</v>
      </c>
      <c r="D21" s="4" t="s">
        <v>707</v>
      </c>
      <c r="E21" s="4" t="s">
        <v>604</v>
      </c>
      <c r="F21" s="4"/>
      <c r="G21" s="4" t="s">
        <v>605</v>
      </c>
      <c r="H21" s="4">
        <v>22606</v>
      </c>
      <c r="I21" s="4">
        <v>18282</v>
      </c>
      <c r="J21" s="4">
        <v>149</v>
      </c>
      <c r="K21" s="4">
        <v>41</v>
      </c>
      <c r="L21" s="4">
        <v>9285</v>
      </c>
      <c r="M21" s="4">
        <v>804</v>
      </c>
      <c r="N21" s="4">
        <v>9</v>
      </c>
      <c r="O21" s="4">
        <v>496</v>
      </c>
      <c r="P21" s="1"/>
      <c r="Q21" s="1"/>
    </row>
    <row r="22" spans="1:17" x14ac:dyDescent="0.2">
      <c r="A22" s="4">
        <v>0</v>
      </c>
      <c r="B22" s="5">
        <v>45126</v>
      </c>
      <c r="C22" s="5">
        <v>45126</v>
      </c>
      <c r="D22" s="4" t="s">
        <v>700</v>
      </c>
      <c r="E22" s="4" t="s">
        <v>622</v>
      </c>
      <c r="F22" s="4"/>
      <c r="G22" s="4" t="s">
        <v>605</v>
      </c>
      <c r="H22" s="4">
        <v>21299</v>
      </c>
      <c r="I22" s="4">
        <v>20076</v>
      </c>
      <c r="J22" s="4">
        <v>27</v>
      </c>
      <c r="K22" s="4">
        <v>3</v>
      </c>
      <c r="L22" s="4">
        <v>0</v>
      </c>
      <c r="M22" s="4">
        <v>649</v>
      </c>
      <c r="N22" s="4">
        <v>32</v>
      </c>
      <c r="O22" s="4">
        <v>263</v>
      </c>
      <c r="P22" s="1"/>
      <c r="Q22" s="1"/>
    </row>
    <row r="23" spans="1:17" x14ac:dyDescent="0.2">
      <c r="A23" s="4">
        <v>9</v>
      </c>
      <c r="B23" s="5">
        <v>45125</v>
      </c>
      <c r="C23" s="5">
        <v>45125</v>
      </c>
      <c r="D23" s="4" t="s">
        <v>686</v>
      </c>
      <c r="E23" s="4" t="s">
        <v>604</v>
      </c>
      <c r="F23" s="4"/>
      <c r="G23" s="4" t="s">
        <v>605</v>
      </c>
      <c r="H23" s="4">
        <v>27261</v>
      </c>
      <c r="I23" s="4">
        <v>22175</v>
      </c>
      <c r="J23" s="4">
        <v>164</v>
      </c>
      <c r="K23" s="4">
        <v>23</v>
      </c>
      <c r="L23" s="4">
        <v>10937</v>
      </c>
      <c r="M23" s="4">
        <v>949</v>
      </c>
      <c r="N23" s="4">
        <v>5</v>
      </c>
      <c r="O23" s="4">
        <v>859</v>
      </c>
      <c r="P23" s="1"/>
      <c r="Q23" s="1"/>
    </row>
    <row r="24" spans="1:17" x14ac:dyDescent="0.2">
      <c r="A24" s="4">
        <v>63</v>
      </c>
      <c r="B24" s="5">
        <v>45124</v>
      </c>
      <c r="C24" s="5">
        <v>45124</v>
      </c>
      <c r="D24" s="4" t="s">
        <v>661</v>
      </c>
      <c r="E24" s="4" t="s">
        <v>604</v>
      </c>
      <c r="F24" s="4"/>
      <c r="G24" s="4" t="s">
        <v>605</v>
      </c>
      <c r="H24" s="4">
        <v>37084</v>
      </c>
      <c r="I24" s="4">
        <v>32903</v>
      </c>
      <c r="J24" s="4">
        <v>215</v>
      </c>
      <c r="K24" s="4">
        <v>118</v>
      </c>
      <c r="L24" s="4">
        <v>13587</v>
      </c>
      <c r="M24" s="4">
        <v>1665</v>
      </c>
      <c r="N24" s="4">
        <v>28</v>
      </c>
      <c r="O24" s="4">
        <v>554</v>
      </c>
      <c r="P24" s="1"/>
      <c r="Q24" s="1"/>
    </row>
    <row r="25" spans="1:17" x14ac:dyDescent="0.2">
      <c r="A25" s="4">
        <v>8</v>
      </c>
      <c r="B25" s="5">
        <v>45122</v>
      </c>
      <c r="C25" s="5">
        <v>45122</v>
      </c>
      <c r="D25" s="4" t="s">
        <v>634</v>
      </c>
      <c r="E25" s="4" t="s">
        <v>604</v>
      </c>
      <c r="F25" s="4"/>
      <c r="G25" s="4" t="s">
        <v>605</v>
      </c>
      <c r="H25" s="4">
        <v>65986</v>
      </c>
      <c r="I25" s="4">
        <v>58931</v>
      </c>
      <c r="J25" s="4">
        <v>634</v>
      </c>
      <c r="K25" s="4">
        <v>225</v>
      </c>
      <c r="L25" s="4">
        <v>28193</v>
      </c>
      <c r="M25" s="4">
        <v>2092</v>
      </c>
      <c r="N25" s="4">
        <v>30</v>
      </c>
      <c r="O25" s="4">
        <v>2890</v>
      </c>
      <c r="P25" s="1"/>
      <c r="Q25" s="1"/>
    </row>
    <row r="26" spans="1:17" x14ac:dyDescent="0.2">
      <c r="A26" s="4">
        <v>8</v>
      </c>
      <c r="B26" s="5">
        <v>45121</v>
      </c>
      <c r="C26" s="5">
        <v>45121</v>
      </c>
      <c r="D26" s="4" t="s">
        <v>607</v>
      </c>
      <c r="E26" s="4" t="s">
        <v>604</v>
      </c>
      <c r="F26" s="4"/>
      <c r="G26" s="4" t="s">
        <v>605</v>
      </c>
      <c r="H26" s="4">
        <v>308394</v>
      </c>
      <c r="I26" s="4">
        <v>299382</v>
      </c>
      <c r="J26" s="4">
        <v>4796</v>
      </c>
      <c r="K26" s="4">
        <v>1867</v>
      </c>
      <c r="L26" s="4">
        <v>151939</v>
      </c>
      <c r="M26" s="4">
        <v>7751</v>
      </c>
      <c r="N26" s="4">
        <v>18</v>
      </c>
      <c r="O26" s="4">
        <v>15384</v>
      </c>
      <c r="P26" s="1"/>
      <c r="Q26" s="1"/>
    </row>
    <row r="27" spans="1:17" x14ac:dyDescent="0.2">
      <c r="A27" s="4">
        <v>8</v>
      </c>
      <c r="B27" s="5">
        <v>45120</v>
      </c>
      <c r="C27" s="5">
        <v>45120</v>
      </c>
      <c r="D27" s="4" t="s">
        <v>684</v>
      </c>
      <c r="E27" s="4" t="s">
        <v>604</v>
      </c>
      <c r="F27" s="4"/>
      <c r="G27" s="4" t="s">
        <v>605</v>
      </c>
      <c r="H27" s="4">
        <v>28170</v>
      </c>
      <c r="I27" s="4">
        <v>22972</v>
      </c>
      <c r="J27" s="4">
        <v>123</v>
      </c>
      <c r="K27" s="4">
        <v>22</v>
      </c>
      <c r="L27" s="4">
        <v>11428</v>
      </c>
      <c r="M27" s="4">
        <v>1126</v>
      </c>
      <c r="N27" s="4">
        <v>23</v>
      </c>
      <c r="O27" s="4">
        <v>982</v>
      </c>
      <c r="P27" s="1"/>
      <c r="Q27" s="1"/>
    </row>
    <row r="28" spans="1:17" x14ac:dyDescent="0.2">
      <c r="A28" s="4">
        <v>29</v>
      </c>
      <c r="B28" s="5">
        <v>45115</v>
      </c>
      <c r="C28" s="5">
        <v>45115</v>
      </c>
      <c r="D28" s="4" t="s">
        <v>717</v>
      </c>
      <c r="E28" s="4" t="s">
        <v>604</v>
      </c>
      <c r="F28" s="4"/>
      <c r="G28" s="4" t="s">
        <v>605</v>
      </c>
      <c r="H28" s="4">
        <v>20637</v>
      </c>
      <c r="I28" s="4">
        <v>17007</v>
      </c>
      <c r="J28" s="4">
        <v>88</v>
      </c>
      <c r="K28" s="4">
        <v>16</v>
      </c>
      <c r="L28" s="4">
        <v>8462</v>
      </c>
      <c r="M28" s="4">
        <v>843</v>
      </c>
      <c r="N28" s="4">
        <v>5</v>
      </c>
      <c r="O28" s="4">
        <v>454</v>
      </c>
      <c r="P28" s="1"/>
      <c r="Q28" s="1"/>
    </row>
    <row r="29" spans="1:17" x14ac:dyDescent="0.2">
      <c r="A29" s="4">
        <v>0</v>
      </c>
      <c r="B29" s="5">
        <v>45113</v>
      </c>
      <c r="C29" s="5">
        <v>45113</v>
      </c>
      <c r="D29" s="4" t="s">
        <v>681</v>
      </c>
      <c r="E29" s="4" t="s">
        <v>622</v>
      </c>
      <c r="F29" s="4"/>
      <c r="G29" s="4" t="s">
        <v>605</v>
      </c>
      <c r="H29" s="4">
        <v>26530</v>
      </c>
      <c r="I29" s="4">
        <v>24195</v>
      </c>
      <c r="J29" s="4">
        <v>33</v>
      </c>
      <c r="K29" s="4">
        <v>14</v>
      </c>
      <c r="L29" s="4">
        <v>0</v>
      </c>
      <c r="M29" s="4">
        <v>667</v>
      </c>
      <c r="N29" s="4">
        <v>12</v>
      </c>
      <c r="O29" s="4">
        <v>343</v>
      </c>
      <c r="P29" s="1"/>
      <c r="Q29" s="1"/>
    </row>
    <row r="30" spans="1:17" x14ac:dyDescent="0.2">
      <c r="A30" s="4">
        <v>25</v>
      </c>
      <c r="B30" s="5">
        <v>45112</v>
      </c>
      <c r="C30" s="5">
        <v>45112</v>
      </c>
      <c r="D30" s="4" t="s">
        <v>658</v>
      </c>
      <c r="E30" s="4" t="s">
        <v>604</v>
      </c>
      <c r="F30" s="4"/>
      <c r="G30" s="4" t="s">
        <v>605</v>
      </c>
      <c r="H30" s="4">
        <v>36231</v>
      </c>
      <c r="I30" s="4">
        <v>35140</v>
      </c>
      <c r="J30" s="4">
        <v>15</v>
      </c>
      <c r="K30" s="4">
        <v>14</v>
      </c>
      <c r="L30" s="4">
        <v>17521</v>
      </c>
      <c r="M30" s="4">
        <v>790</v>
      </c>
      <c r="N30" s="4">
        <v>23</v>
      </c>
      <c r="O30" s="4">
        <v>66</v>
      </c>
      <c r="P30" s="1"/>
      <c r="Q30" s="1"/>
    </row>
    <row r="31" spans="1:17" x14ac:dyDescent="0.2">
      <c r="A31" s="4">
        <v>8</v>
      </c>
      <c r="B31" s="5">
        <v>45107</v>
      </c>
      <c r="C31" s="5">
        <v>45107</v>
      </c>
      <c r="D31" s="4" t="s">
        <v>648</v>
      </c>
      <c r="E31" s="4" t="s">
        <v>604</v>
      </c>
      <c r="F31" s="4"/>
      <c r="G31" s="4" t="s">
        <v>605</v>
      </c>
      <c r="H31" s="4">
        <v>48599</v>
      </c>
      <c r="I31" s="4">
        <v>42482</v>
      </c>
      <c r="J31" s="4">
        <v>283</v>
      </c>
      <c r="K31" s="4">
        <v>98</v>
      </c>
      <c r="L31" s="4">
        <v>24426</v>
      </c>
      <c r="M31" s="4">
        <v>1495</v>
      </c>
      <c r="N31" s="4">
        <v>6</v>
      </c>
      <c r="O31" s="4">
        <v>1556</v>
      </c>
      <c r="P31" s="1"/>
      <c r="Q31" s="1"/>
    </row>
    <row r="32" spans="1:17" x14ac:dyDescent="0.2">
      <c r="A32" s="4">
        <v>47</v>
      </c>
      <c r="B32" s="5">
        <v>45104</v>
      </c>
      <c r="C32" s="5">
        <v>45104</v>
      </c>
      <c r="D32" s="4" t="s">
        <v>652</v>
      </c>
      <c r="E32" s="4" t="s">
        <v>604</v>
      </c>
      <c r="F32" s="4"/>
      <c r="G32" s="4" t="s">
        <v>605</v>
      </c>
      <c r="H32" s="4">
        <v>45330</v>
      </c>
      <c r="I32" s="4">
        <v>38358</v>
      </c>
      <c r="J32" s="4">
        <v>235</v>
      </c>
      <c r="K32" s="4">
        <v>25</v>
      </c>
      <c r="L32" s="4">
        <v>17298</v>
      </c>
      <c r="M32" s="4">
        <v>1552</v>
      </c>
      <c r="N32" s="4">
        <v>3</v>
      </c>
      <c r="O32" s="4">
        <v>1196</v>
      </c>
      <c r="P32" s="1"/>
      <c r="Q32" s="1"/>
    </row>
    <row r="33" spans="1:17" x14ac:dyDescent="0.2">
      <c r="A33" s="4">
        <v>0</v>
      </c>
      <c r="B33" s="5">
        <v>45104</v>
      </c>
      <c r="C33" s="5">
        <v>45104</v>
      </c>
      <c r="D33" s="4" t="s">
        <v>712</v>
      </c>
      <c r="E33" s="4" t="s">
        <v>631</v>
      </c>
      <c r="F33" s="4"/>
      <c r="G33" s="4" t="s">
        <v>605</v>
      </c>
      <c r="H33" s="4">
        <v>23137</v>
      </c>
      <c r="I33" s="4">
        <v>17479</v>
      </c>
      <c r="J33" s="4">
        <v>45</v>
      </c>
      <c r="K33" s="4">
        <v>62</v>
      </c>
      <c r="L33" s="4">
        <v>0</v>
      </c>
      <c r="M33" s="4">
        <v>652</v>
      </c>
      <c r="N33" s="4">
        <v>5</v>
      </c>
      <c r="O33" s="4">
        <v>787</v>
      </c>
      <c r="P33" s="1"/>
      <c r="Q33" s="1"/>
    </row>
    <row r="34" spans="1:17" x14ac:dyDescent="0.2">
      <c r="A34" s="4">
        <v>28</v>
      </c>
      <c r="B34" s="5">
        <v>45102</v>
      </c>
      <c r="C34" s="5">
        <v>45102</v>
      </c>
      <c r="D34" s="4" t="s">
        <v>673</v>
      </c>
      <c r="E34" s="4" t="s">
        <v>604</v>
      </c>
      <c r="F34" s="4"/>
      <c r="G34" s="4" t="s">
        <v>605</v>
      </c>
      <c r="H34" s="4">
        <v>32992</v>
      </c>
      <c r="I34" s="4">
        <v>26802</v>
      </c>
      <c r="J34" s="4">
        <v>127</v>
      </c>
      <c r="K34" s="4">
        <v>44</v>
      </c>
      <c r="L34" s="4">
        <v>13890</v>
      </c>
      <c r="M34" s="4">
        <v>1178</v>
      </c>
      <c r="N34" s="4">
        <v>12</v>
      </c>
      <c r="O34" s="4">
        <v>878</v>
      </c>
      <c r="P34" s="1"/>
      <c r="Q34" s="1"/>
    </row>
    <row r="35" spans="1:17" x14ac:dyDescent="0.2">
      <c r="A35" s="4">
        <v>0</v>
      </c>
      <c r="B35" s="5">
        <v>45100</v>
      </c>
      <c r="C35" s="5">
        <v>45100</v>
      </c>
      <c r="D35" s="4" t="s">
        <v>639</v>
      </c>
      <c r="E35" s="4" t="s">
        <v>631</v>
      </c>
      <c r="F35" s="4"/>
      <c r="G35" s="4" t="s">
        <v>605</v>
      </c>
      <c r="H35" s="4">
        <v>73673</v>
      </c>
      <c r="I35" s="4">
        <v>53788</v>
      </c>
      <c r="J35" s="4">
        <v>187</v>
      </c>
      <c r="K35" s="4">
        <v>14</v>
      </c>
      <c r="L35" s="4">
        <v>0</v>
      </c>
      <c r="M35" s="4">
        <v>2346</v>
      </c>
      <c r="N35" s="4">
        <v>1126</v>
      </c>
      <c r="O35" s="4">
        <v>1970</v>
      </c>
      <c r="P35" s="1"/>
      <c r="Q35" s="1"/>
    </row>
    <row r="36" spans="1:17" x14ac:dyDescent="0.2">
      <c r="A36" s="4">
        <v>0</v>
      </c>
      <c r="B36" s="5">
        <v>45099</v>
      </c>
      <c r="C36" s="5">
        <v>45099</v>
      </c>
      <c r="D36" s="4" t="s">
        <v>711</v>
      </c>
      <c r="E36" s="4" t="s">
        <v>622</v>
      </c>
      <c r="F36" s="4"/>
      <c r="G36" s="4" t="s">
        <v>605</v>
      </c>
      <c r="H36" s="4">
        <v>19056</v>
      </c>
      <c r="I36" s="4">
        <v>17498</v>
      </c>
      <c r="J36" s="4">
        <v>3</v>
      </c>
      <c r="K36" s="4">
        <v>2</v>
      </c>
      <c r="L36" s="4">
        <v>0</v>
      </c>
      <c r="M36" s="4">
        <v>424</v>
      </c>
      <c r="N36" s="4">
        <v>12</v>
      </c>
      <c r="O36" s="4">
        <v>62</v>
      </c>
      <c r="P36" s="1"/>
      <c r="Q36" s="1"/>
    </row>
    <row r="37" spans="1:17" x14ac:dyDescent="0.2">
      <c r="A37" s="4">
        <v>24</v>
      </c>
      <c r="B37" s="5">
        <v>45098</v>
      </c>
      <c r="C37" s="5">
        <v>45098</v>
      </c>
      <c r="D37" s="4" t="s">
        <v>710</v>
      </c>
      <c r="E37" s="4" t="s">
        <v>604</v>
      </c>
      <c r="F37" s="4"/>
      <c r="G37" s="4" t="s">
        <v>605</v>
      </c>
      <c r="H37" s="4">
        <v>19091</v>
      </c>
      <c r="I37" s="4">
        <v>17544</v>
      </c>
      <c r="J37" s="4">
        <v>10</v>
      </c>
      <c r="K37" s="4">
        <v>21</v>
      </c>
      <c r="L37" s="4">
        <v>10573</v>
      </c>
      <c r="M37" s="4">
        <v>760</v>
      </c>
      <c r="N37" s="4">
        <v>7</v>
      </c>
      <c r="O37" s="4">
        <v>221</v>
      </c>
      <c r="P37" s="1"/>
      <c r="Q37" s="1"/>
    </row>
    <row r="38" spans="1:17" x14ac:dyDescent="0.2">
      <c r="A38" s="4">
        <v>0</v>
      </c>
      <c r="B38" s="5">
        <v>45096</v>
      </c>
      <c r="C38" s="5">
        <v>45096</v>
      </c>
      <c r="D38" s="4" t="s">
        <v>726</v>
      </c>
      <c r="E38" s="4" t="s">
        <v>631</v>
      </c>
      <c r="F38" s="4"/>
      <c r="G38" s="4" t="s">
        <v>605</v>
      </c>
      <c r="H38" s="4">
        <v>20970</v>
      </c>
      <c r="I38" s="4">
        <v>15223</v>
      </c>
      <c r="J38" s="4">
        <v>42</v>
      </c>
      <c r="K38" s="4">
        <v>3</v>
      </c>
      <c r="L38" s="4">
        <v>0</v>
      </c>
      <c r="M38" s="4">
        <v>558</v>
      </c>
      <c r="N38" s="4">
        <v>9</v>
      </c>
      <c r="O38" s="4">
        <v>684</v>
      </c>
      <c r="P38" s="1"/>
      <c r="Q38" s="1"/>
    </row>
    <row r="39" spans="1:17" x14ac:dyDescent="0.2">
      <c r="A39" s="4">
        <v>0</v>
      </c>
      <c r="B39" s="5">
        <v>45091</v>
      </c>
      <c r="C39" s="5">
        <v>45091</v>
      </c>
      <c r="D39" s="4" t="s">
        <v>743</v>
      </c>
      <c r="E39" s="4" t="s">
        <v>622</v>
      </c>
      <c r="F39" s="4"/>
      <c r="G39" s="4" t="s">
        <v>605</v>
      </c>
      <c r="H39" s="4">
        <v>13220</v>
      </c>
      <c r="I39" s="4">
        <v>11416</v>
      </c>
      <c r="J39" s="4">
        <v>14</v>
      </c>
      <c r="K39" s="4">
        <v>3</v>
      </c>
      <c r="L39" s="4">
        <v>0</v>
      </c>
      <c r="M39" s="4">
        <v>264</v>
      </c>
      <c r="N39" s="4">
        <v>1</v>
      </c>
      <c r="O39" s="4">
        <v>160</v>
      </c>
      <c r="P39" s="1"/>
      <c r="Q39" s="1"/>
    </row>
    <row r="40" spans="1:17" x14ac:dyDescent="0.2">
      <c r="A40" s="4">
        <v>0</v>
      </c>
      <c r="B40" s="5">
        <v>45090</v>
      </c>
      <c r="C40" s="5">
        <v>45090</v>
      </c>
      <c r="D40" s="4" t="s">
        <v>669</v>
      </c>
      <c r="E40" s="4" t="s">
        <v>631</v>
      </c>
      <c r="F40" s="4"/>
      <c r="G40" s="4" t="s">
        <v>605</v>
      </c>
      <c r="H40" s="4">
        <v>39497</v>
      </c>
      <c r="I40" s="4">
        <v>29614</v>
      </c>
      <c r="J40" s="4">
        <v>171</v>
      </c>
      <c r="K40" s="4">
        <v>100</v>
      </c>
      <c r="L40" s="4">
        <v>0</v>
      </c>
      <c r="M40" s="4">
        <v>1280</v>
      </c>
      <c r="N40" s="4">
        <v>19</v>
      </c>
      <c r="O40" s="4">
        <v>1929</v>
      </c>
      <c r="P40" s="1"/>
      <c r="Q40" s="1"/>
    </row>
    <row r="41" spans="1:17" x14ac:dyDescent="0.2">
      <c r="A41" s="4">
        <v>0</v>
      </c>
      <c r="B41" s="5">
        <v>45084</v>
      </c>
      <c r="C41" s="5">
        <v>45084</v>
      </c>
      <c r="D41" s="4" t="s">
        <v>660</v>
      </c>
      <c r="E41" s="4" t="s">
        <v>622</v>
      </c>
      <c r="F41" s="4"/>
      <c r="G41" s="4" t="s">
        <v>605</v>
      </c>
      <c r="H41" s="4">
        <v>36438</v>
      </c>
      <c r="I41" s="4">
        <v>33150</v>
      </c>
      <c r="J41" s="4">
        <v>133</v>
      </c>
      <c r="K41" s="4">
        <v>54</v>
      </c>
      <c r="L41" s="4">
        <v>0</v>
      </c>
      <c r="M41" s="4">
        <v>1313</v>
      </c>
      <c r="N41" s="4">
        <v>7</v>
      </c>
      <c r="O41" s="4">
        <v>1368</v>
      </c>
      <c r="P41" s="1"/>
      <c r="Q41" s="1"/>
    </row>
    <row r="42" spans="1:17" x14ac:dyDescent="0.2">
      <c r="A42" s="4">
        <v>90</v>
      </c>
      <c r="B42" s="5">
        <v>45083</v>
      </c>
      <c r="C42" s="5">
        <v>45083</v>
      </c>
      <c r="D42" s="4" t="s">
        <v>654</v>
      </c>
      <c r="E42" s="4" t="s">
        <v>604</v>
      </c>
      <c r="F42" s="4"/>
      <c r="G42" s="4" t="s">
        <v>605</v>
      </c>
      <c r="H42" s="4">
        <v>44986</v>
      </c>
      <c r="I42" s="4">
        <v>37018</v>
      </c>
      <c r="J42" s="4">
        <v>285</v>
      </c>
      <c r="K42" s="4">
        <v>114</v>
      </c>
      <c r="L42" s="4">
        <v>18953</v>
      </c>
      <c r="M42" s="4">
        <v>2406</v>
      </c>
      <c r="N42" s="4">
        <v>95</v>
      </c>
      <c r="O42" s="4">
        <v>1465</v>
      </c>
      <c r="P42" s="1"/>
      <c r="Q42" s="1"/>
    </row>
    <row r="43" spans="1:17" x14ac:dyDescent="0.2">
      <c r="A43" s="4">
        <v>27</v>
      </c>
      <c r="B43" s="5">
        <v>45082</v>
      </c>
      <c r="C43" s="5">
        <v>45082</v>
      </c>
      <c r="D43" s="4" t="s">
        <v>724</v>
      </c>
      <c r="E43" s="4" t="s">
        <v>604</v>
      </c>
      <c r="F43" s="4"/>
      <c r="G43" s="4" t="s">
        <v>605</v>
      </c>
      <c r="H43" s="4">
        <v>20187</v>
      </c>
      <c r="I43" s="4">
        <v>15443</v>
      </c>
      <c r="J43" s="4">
        <v>55</v>
      </c>
      <c r="K43" s="4">
        <v>6</v>
      </c>
      <c r="L43" s="4">
        <v>6584</v>
      </c>
      <c r="M43" s="4">
        <v>588</v>
      </c>
      <c r="N43" s="4">
        <v>17</v>
      </c>
      <c r="O43" s="4">
        <v>51</v>
      </c>
      <c r="P43" s="1"/>
      <c r="Q43" s="1"/>
    </row>
    <row r="44" spans="1:17" x14ac:dyDescent="0.2">
      <c r="A44" s="4">
        <v>0</v>
      </c>
      <c r="B44" s="5">
        <v>45080</v>
      </c>
      <c r="C44" s="5">
        <v>45080</v>
      </c>
      <c r="D44" s="4" t="s">
        <v>722</v>
      </c>
      <c r="E44" s="4" t="s">
        <v>631</v>
      </c>
      <c r="F44" s="4"/>
      <c r="G44" s="4" t="s">
        <v>605</v>
      </c>
      <c r="H44" s="4">
        <v>22375</v>
      </c>
      <c r="I44" s="4">
        <v>16381</v>
      </c>
      <c r="J44" s="4">
        <v>31</v>
      </c>
      <c r="K44" s="4">
        <v>4</v>
      </c>
      <c r="L44" s="4">
        <v>0</v>
      </c>
      <c r="M44" s="4">
        <v>677</v>
      </c>
      <c r="N44" s="4">
        <v>12</v>
      </c>
      <c r="O44" s="4">
        <v>451</v>
      </c>
      <c r="P44" s="1"/>
      <c r="Q44" s="1"/>
    </row>
    <row r="45" spans="1:17" x14ac:dyDescent="0.2">
      <c r="A45" s="4">
        <v>7</v>
      </c>
      <c r="B45" s="5">
        <v>45077</v>
      </c>
      <c r="C45" s="5">
        <v>45077</v>
      </c>
      <c r="D45" s="4" t="s">
        <v>667</v>
      </c>
      <c r="E45" s="4" t="s">
        <v>604</v>
      </c>
      <c r="F45" s="4"/>
      <c r="G45" s="4" t="s">
        <v>605</v>
      </c>
      <c r="H45" s="4">
        <v>32666</v>
      </c>
      <c r="I45" s="4">
        <v>30921</v>
      </c>
      <c r="J45" s="4">
        <v>335</v>
      </c>
      <c r="K45" s="4">
        <v>100</v>
      </c>
      <c r="L45" s="4">
        <v>15988</v>
      </c>
      <c r="M45" s="4">
        <v>872</v>
      </c>
      <c r="N45" s="4">
        <v>6</v>
      </c>
      <c r="O45" s="4">
        <v>921</v>
      </c>
      <c r="P45" s="1"/>
      <c r="Q45" s="1"/>
    </row>
    <row r="46" spans="1:17" x14ac:dyDescent="0.2">
      <c r="A46" s="4">
        <v>5</v>
      </c>
      <c r="B46" s="5">
        <v>45076</v>
      </c>
      <c r="C46" s="5">
        <v>45076</v>
      </c>
      <c r="D46" s="4" t="s">
        <v>628</v>
      </c>
      <c r="E46" s="4" t="s">
        <v>604</v>
      </c>
      <c r="F46" s="4"/>
      <c r="G46" s="4" t="s">
        <v>605</v>
      </c>
      <c r="H46" s="4">
        <v>70127</v>
      </c>
      <c r="I46" s="4">
        <v>66797</v>
      </c>
      <c r="J46" s="4">
        <v>571</v>
      </c>
      <c r="K46" s="4">
        <v>172</v>
      </c>
      <c r="L46" s="4">
        <v>34899</v>
      </c>
      <c r="M46" s="4">
        <v>2065</v>
      </c>
      <c r="N46" s="4">
        <v>34</v>
      </c>
      <c r="O46" s="4">
        <v>2002</v>
      </c>
      <c r="P46" s="1"/>
      <c r="Q46" s="1"/>
    </row>
    <row r="47" spans="1:17" x14ac:dyDescent="0.2">
      <c r="A47" s="4">
        <v>0</v>
      </c>
      <c r="B47" s="5">
        <v>45075</v>
      </c>
      <c r="C47" s="5">
        <v>45075</v>
      </c>
      <c r="D47" s="4" t="s">
        <v>716</v>
      </c>
      <c r="E47" s="4" t="s">
        <v>622</v>
      </c>
      <c r="F47" s="4"/>
      <c r="G47" s="4" t="s">
        <v>605</v>
      </c>
      <c r="H47" s="4">
        <v>19294</v>
      </c>
      <c r="I47" s="4">
        <v>17107</v>
      </c>
      <c r="J47" s="4">
        <v>12</v>
      </c>
      <c r="K47" s="4">
        <v>3</v>
      </c>
      <c r="L47" s="4">
        <v>0</v>
      </c>
      <c r="M47" s="4">
        <v>551</v>
      </c>
      <c r="N47" s="4">
        <v>6</v>
      </c>
      <c r="O47" s="4">
        <v>159</v>
      </c>
      <c r="P47" s="1"/>
      <c r="Q47" s="1"/>
    </row>
    <row r="48" spans="1:17" x14ac:dyDescent="0.2">
      <c r="A48" s="4">
        <v>0</v>
      </c>
      <c r="B48" s="5">
        <v>45074</v>
      </c>
      <c r="C48" s="5">
        <v>45074</v>
      </c>
      <c r="D48" s="4" t="s">
        <v>668</v>
      </c>
      <c r="E48" s="4" t="s">
        <v>622</v>
      </c>
      <c r="F48" s="4"/>
      <c r="G48" s="4" t="s">
        <v>605</v>
      </c>
      <c r="H48" s="4">
        <v>32891</v>
      </c>
      <c r="I48" s="4">
        <v>30407</v>
      </c>
      <c r="J48" s="4">
        <v>6</v>
      </c>
      <c r="K48" s="4">
        <v>3</v>
      </c>
      <c r="L48" s="4">
        <v>0</v>
      </c>
      <c r="M48" s="4">
        <v>1556</v>
      </c>
      <c r="N48" s="4">
        <v>25</v>
      </c>
      <c r="O48" s="4">
        <v>56</v>
      </c>
      <c r="P48" s="1"/>
      <c r="Q48" s="1"/>
    </row>
    <row r="49" spans="1:17" x14ac:dyDescent="0.2">
      <c r="A49" s="4">
        <v>8</v>
      </c>
      <c r="B49" s="5">
        <v>45073</v>
      </c>
      <c r="C49" s="5">
        <v>45073</v>
      </c>
      <c r="D49" s="4" t="s">
        <v>665</v>
      </c>
      <c r="E49" s="4" t="s">
        <v>604</v>
      </c>
      <c r="F49" s="4"/>
      <c r="G49" s="4" t="s">
        <v>605</v>
      </c>
      <c r="H49" s="4">
        <v>35231</v>
      </c>
      <c r="I49" s="4">
        <v>31142</v>
      </c>
      <c r="J49" s="4">
        <v>74</v>
      </c>
      <c r="K49" s="4">
        <v>22</v>
      </c>
      <c r="L49" s="4">
        <v>16704</v>
      </c>
      <c r="M49" s="4">
        <v>1190</v>
      </c>
      <c r="N49" s="4">
        <v>20</v>
      </c>
      <c r="O49" s="4">
        <v>744</v>
      </c>
      <c r="P49" s="1"/>
      <c r="Q49" s="1"/>
    </row>
    <row r="50" spans="1:17" x14ac:dyDescent="0.2">
      <c r="A50" s="4">
        <v>8</v>
      </c>
      <c r="B50" s="5">
        <v>45072</v>
      </c>
      <c r="C50" s="5">
        <v>45072</v>
      </c>
      <c r="D50" s="4" t="s">
        <v>620</v>
      </c>
      <c r="E50" s="4" t="s">
        <v>604</v>
      </c>
      <c r="F50" s="4"/>
      <c r="G50" s="4" t="s">
        <v>605</v>
      </c>
      <c r="H50" s="4">
        <v>106159</v>
      </c>
      <c r="I50" s="4">
        <v>103176</v>
      </c>
      <c r="J50" s="4">
        <v>755</v>
      </c>
      <c r="K50" s="4">
        <v>550</v>
      </c>
      <c r="L50" s="4">
        <v>54003</v>
      </c>
      <c r="M50" s="4">
        <v>2932</v>
      </c>
      <c r="N50" s="4">
        <v>948</v>
      </c>
      <c r="O50" s="4">
        <v>3220</v>
      </c>
      <c r="P50" s="1"/>
      <c r="Q50" s="1"/>
    </row>
    <row r="51" spans="1:17" x14ac:dyDescent="0.2">
      <c r="A51" s="4">
        <v>0</v>
      </c>
      <c r="B51" s="5">
        <v>45071</v>
      </c>
      <c r="C51" s="5">
        <v>45071</v>
      </c>
      <c r="D51" s="4" t="s">
        <v>689</v>
      </c>
      <c r="E51" s="4" t="s">
        <v>631</v>
      </c>
      <c r="F51" s="4"/>
      <c r="G51" s="4" t="s">
        <v>605</v>
      </c>
      <c r="H51" s="4">
        <v>28203</v>
      </c>
      <c r="I51" s="4">
        <v>21589</v>
      </c>
      <c r="J51" s="4">
        <v>4</v>
      </c>
      <c r="K51" s="4">
        <v>8</v>
      </c>
      <c r="L51" s="4">
        <v>0</v>
      </c>
      <c r="M51" s="4">
        <v>2441</v>
      </c>
      <c r="N51" s="4">
        <v>16</v>
      </c>
      <c r="O51" s="4">
        <v>16</v>
      </c>
      <c r="P51" s="1"/>
      <c r="Q51" s="1"/>
    </row>
    <row r="52" spans="1:17" x14ac:dyDescent="0.2">
      <c r="A52" s="4">
        <v>0</v>
      </c>
      <c r="B52" s="5">
        <v>45070</v>
      </c>
      <c r="C52" s="5">
        <v>45070</v>
      </c>
      <c r="D52" s="4" t="s">
        <v>683</v>
      </c>
      <c r="E52" s="4" t="s">
        <v>631</v>
      </c>
      <c r="F52" s="4"/>
      <c r="G52" s="4" t="s">
        <v>605</v>
      </c>
      <c r="H52" s="4">
        <v>31451</v>
      </c>
      <c r="I52" s="4">
        <v>23155</v>
      </c>
      <c r="J52" s="4">
        <v>95</v>
      </c>
      <c r="K52" s="4">
        <v>8</v>
      </c>
      <c r="L52" s="4">
        <v>0</v>
      </c>
      <c r="M52" s="4">
        <v>919</v>
      </c>
      <c r="N52" s="4">
        <v>23</v>
      </c>
      <c r="O52" s="4">
        <v>780</v>
      </c>
      <c r="P52" s="1"/>
      <c r="Q52" s="1"/>
    </row>
    <row r="53" spans="1:17" x14ac:dyDescent="0.2">
      <c r="A53" s="4">
        <v>0</v>
      </c>
      <c r="B53" s="5">
        <v>45069</v>
      </c>
      <c r="C53" s="5">
        <v>45069</v>
      </c>
      <c r="D53" s="4" t="s">
        <v>621</v>
      </c>
      <c r="E53" s="4" t="s">
        <v>622</v>
      </c>
      <c r="F53" s="4"/>
      <c r="G53" s="4" t="s">
        <v>605</v>
      </c>
      <c r="H53" s="4">
        <v>114270</v>
      </c>
      <c r="I53" s="4">
        <v>101814</v>
      </c>
      <c r="J53" s="4">
        <v>688</v>
      </c>
      <c r="K53" s="4">
        <v>420</v>
      </c>
      <c r="L53" s="4">
        <v>0</v>
      </c>
      <c r="M53" s="4">
        <v>3348</v>
      </c>
      <c r="N53" s="4">
        <v>47</v>
      </c>
      <c r="O53" s="4">
        <v>4562</v>
      </c>
      <c r="P53" s="1"/>
      <c r="Q53" s="1"/>
    </row>
    <row r="54" spans="1:17" x14ac:dyDescent="0.2">
      <c r="A54" s="4">
        <v>38</v>
      </c>
      <c r="B54" s="5">
        <v>45068</v>
      </c>
      <c r="C54" s="5">
        <v>45068</v>
      </c>
      <c r="D54" s="4" t="s">
        <v>720</v>
      </c>
      <c r="E54" s="4" t="s">
        <v>604</v>
      </c>
      <c r="F54" s="4"/>
      <c r="G54" s="4" t="s">
        <v>605</v>
      </c>
      <c r="H54" s="4">
        <v>20558</v>
      </c>
      <c r="I54" s="4">
        <v>16716</v>
      </c>
      <c r="J54" s="4">
        <v>23</v>
      </c>
      <c r="K54" s="4">
        <v>5</v>
      </c>
      <c r="L54" s="4">
        <v>8412</v>
      </c>
      <c r="M54" s="4">
        <v>365</v>
      </c>
      <c r="N54" s="4">
        <v>0</v>
      </c>
      <c r="O54" s="4">
        <v>72</v>
      </c>
      <c r="P54" s="1"/>
      <c r="Q54" s="1"/>
    </row>
    <row r="55" spans="1:17" x14ac:dyDescent="0.2">
      <c r="A55" s="4">
        <v>5</v>
      </c>
      <c r="B55" s="5">
        <v>45067</v>
      </c>
      <c r="C55" s="5">
        <v>45067</v>
      </c>
      <c r="D55" s="4" t="s">
        <v>615</v>
      </c>
      <c r="E55" s="4" t="s">
        <v>604</v>
      </c>
      <c r="F55" s="4"/>
      <c r="G55" s="4" t="s">
        <v>605</v>
      </c>
      <c r="H55" s="4">
        <v>215716</v>
      </c>
      <c r="I55" s="4">
        <v>198619</v>
      </c>
      <c r="J55" s="4">
        <v>3197</v>
      </c>
      <c r="K55" s="4">
        <v>885</v>
      </c>
      <c r="L55" s="4">
        <v>106437</v>
      </c>
      <c r="M55" s="4">
        <v>5463</v>
      </c>
      <c r="N55" s="4">
        <v>67</v>
      </c>
      <c r="O55" s="4">
        <v>7795</v>
      </c>
      <c r="P55" s="1"/>
      <c r="Q55" s="1"/>
    </row>
    <row r="56" spans="1:17" x14ac:dyDescent="0.2">
      <c r="A56" s="4">
        <v>7</v>
      </c>
      <c r="B56" s="5">
        <v>45066</v>
      </c>
      <c r="C56" s="5">
        <v>45066</v>
      </c>
      <c r="D56" s="4" t="s">
        <v>637</v>
      </c>
      <c r="E56" s="4" t="s">
        <v>604</v>
      </c>
      <c r="F56" s="4"/>
      <c r="G56" s="4" t="s">
        <v>605</v>
      </c>
      <c r="H56" s="4">
        <v>58896</v>
      </c>
      <c r="I56" s="4">
        <v>54622</v>
      </c>
      <c r="J56" s="4">
        <v>495</v>
      </c>
      <c r="K56" s="4">
        <v>146</v>
      </c>
      <c r="L56" s="4">
        <v>26162</v>
      </c>
      <c r="M56" s="4">
        <v>2169</v>
      </c>
      <c r="N56" s="4">
        <v>20</v>
      </c>
      <c r="O56" s="4">
        <v>2221</v>
      </c>
      <c r="P56" s="1"/>
      <c r="Q56" s="1"/>
    </row>
    <row r="57" spans="1:17" x14ac:dyDescent="0.2">
      <c r="A57" s="4">
        <v>6</v>
      </c>
      <c r="B57" s="5">
        <v>45065</v>
      </c>
      <c r="C57" s="5">
        <v>45065</v>
      </c>
      <c r="D57" s="4" t="s">
        <v>655</v>
      </c>
      <c r="E57" s="4" t="s">
        <v>604</v>
      </c>
      <c r="F57" s="4"/>
      <c r="G57" s="4" t="s">
        <v>605</v>
      </c>
      <c r="H57" s="4">
        <v>44978</v>
      </c>
      <c r="I57" s="4">
        <v>36897</v>
      </c>
      <c r="J57" s="4">
        <v>408</v>
      </c>
      <c r="K57" s="4">
        <v>63</v>
      </c>
      <c r="L57" s="4">
        <v>20908</v>
      </c>
      <c r="M57" s="4">
        <v>1439</v>
      </c>
      <c r="N57" s="4">
        <v>23</v>
      </c>
      <c r="O57" s="4">
        <v>2183</v>
      </c>
      <c r="P57" s="1"/>
      <c r="Q57" s="1"/>
    </row>
    <row r="58" spans="1:17" x14ac:dyDescent="0.2">
      <c r="A58" s="4">
        <v>22</v>
      </c>
      <c r="B58" s="5">
        <v>45064</v>
      </c>
      <c r="C58" s="5">
        <v>45064</v>
      </c>
      <c r="D58" s="4" t="s">
        <v>727</v>
      </c>
      <c r="E58" s="4" t="s">
        <v>604</v>
      </c>
      <c r="F58" s="4"/>
      <c r="G58" s="4" t="s">
        <v>605</v>
      </c>
      <c r="H58" s="4">
        <v>18857</v>
      </c>
      <c r="I58" s="4">
        <v>14860</v>
      </c>
      <c r="J58" s="4">
        <v>37</v>
      </c>
      <c r="K58" s="4">
        <v>20</v>
      </c>
      <c r="L58" s="4">
        <v>7908</v>
      </c>
      <c r="M58" s="4">
        <v>454</v>
      </c>
      <c r="N58" s="4">
        <v>9</v>
      </c>
      <c r="O58" s="4">
        <v>247</v>
      </c>
      <c r="P58" s="1"/>
      <c r="Q58" s="1"/>
    </row>
    <row r="59" spans="1:17" x14ac:dyDescent="0.2">
      <c r="A59" s="4">
        <v>67</v>
      </c>
      <c r="B59" s="5">
        <v>45063</v>
      </c>
      <c r="C59" s="5">
        <v>45063</v>
      </c>
      <c r="D59" s="4" t="s">
        <v>663</v>
      </c>
      <c r="E59" s="4" t="s">
        <v>604</v>
      </c>
      <c r="F59" s="4"/>
      <c r="G59" s="4" t="s">
        <v>605</v>
      </c>
      <c r="H59" s="4">
        <v>37495</v>
      </c>
      <c r="I59" s="4">
        <v>31810</v>
      </c>
      <c r="J59" s="4">
        <v>171</v>
      </c>
      <c r="K59" s="4">
        <v>20</v>
      </c>
      <c r="L59" s="4">
        <v>12931</v>
      </c>
      <c r="M59" s="4">
        <v>845</v>
      </c>
      <c r="N59" s="4">
        <v>10</v>
      </c>
      <c r="O59" s="4">
        <v>569</v>
      </c>
      <c r="P59" s="1"/>
      <c r="Q59" s="1"/>
    </row>
    <row r="60" spans="1:17" x14ac:dyDescent="0.2">
      <c r="A60" s="4">
        <v>7</v>
      </c>
      <c r="B60" s="5">
        <v>45062</v>
      </c>
      <c r="C60" s="5">
        <v>45062</v>
      </c>
      <c r="D60" s="4" t="s">
        <v>613</v>
      </c>
      <c r="E60" s="4" t="s">
        <v>604</v>
      </c>
      <c r="F60" s="4"/>
      <c r="G60" s="4" t="s">
        <v>605</v>
      </c>
      <c r="H60" s="4">
        <v>235457</v>
      </c>
      <c r="I60" s="4">
        <v>222616</v>
      </c>
      <c r="J60" s="4">
        <v>2738</v>
      </c>
      <c r="K60" s="4">
        <v>785</v>
      </c>
      <c r="L60" s="4">
        <v>118763</v>
      </c>
      <c r="M60" s="4">
        <v>4572</v>
      </c>
      <c r="N60" s="4">
        <v>34</v>
      </c>
      <c r="O60" s="4">
        <v>9130</v>
      </c>
      <c r="P60" s="1"/>
      <c r="Q60" s="1"/>
    </row>
    <row r="61" spans="1:17" x14ac:dyDescent="0.2">
      <c r="A61" s="4">
        <v>0</v>
      </c>
      <c r="B61" s="5">
        <v>45061</v>
      </c>
      <c r="C61" s="5">
        <v>45061</v>
      </c>
      <c r="D61" s="4" t="s">
        <v>688</v>
      </c>
      <c r="E61" s="4" t="s">
        <v>631</v>
      </c>
      <c r="F61" s="4"/>
      <c r="G61" s="4" t="s">
        <v>605</v>
      </c>
      <c r="H61" s="4">
        <v>29721</v>
      </c>
      <c r="I61" s="4">
        <v>21971</v>
      </c>
      <c r="J61" s="4">
        <v>84</v>
      </c>
      <c r="K61" s="4">
        <v>10</v>
      </c>
      <c r="L61" s="4">
        <v>0</v>
      </c>
      <c r="M61" s="4">
        <v>634</v>
      </c>
      <c r="N61" s="4">
        <v>18</v>
      </c>
      <c r="O61" s="4">
        <v>305</v>
      </c>
      <c r="P61" s="1"/>
      <c r="Q61" s="1"/>
    </row>
    <row r="62" spans="1:17" x14ac:dyDescent="0.2">
      <c r="A62" s="4">
        <v>0</v>
      </c>
      <c r="B62" s="5">
        <v>45060</v>
      </c>
      <c r="C62" s="5">
        <v>45060</v>
      </c>
      <c r="D62" s="4" t="s">
        <v>730</v>
      </c>
      <c r="E62" s="4" t="s">
        <v>631</v>
      </c>
      <c r="F62" s="4"/>
      <c r="G62" s="4" t="s">
        <v>605</v>
      </c>
      <c r="H62" s="4">
        <v>18706</v>
      </c>
      <c r="I62" s="4">
        <v>14140</v>
      </c>
      <c r="J62" s="4">
        <v>25</v>
      </c>
      <c r="K62" s="4">
        <v>6</v>
      </c>
      <c r="L62" s="4">
        <v>0</v>
      </c>
      <c r="M62" s="4">
        <v>476</v>
      </c>
      <c r="N62" s="4">
        <v>11</v>
      </c>
      <c r="O62" s="4">
        <v>335</v>
      </c>
      <c r="P62" s="1"/>
      <c r="Q62" s="1"/>
    </row>
    <row r="63" spans="1:17" x14ac:dyDescent="0.2">
      <c r="A63" s="4">
        <v>5</v>
      </c>
      <c r="B63" s="5">
        <v>45059</v>
      </c>
      <c r="C63" s="5">
        <v>45059</v>
      </c>
      <c r="D63" s="4" t="s">
        <v>682</v>
      </c>
      <c r="E63" s="4" t="s">
        <v>604</v>
      </c>
      <c r="F63" s="4"/>
      <c r="G63" s="4" t="s">
        <v>605</v>
      </c>
      <c r="H63" s="4">
        <v>30883</v>
      </c>
      <c r="I63" s="4">
        <v>23853</v>
      </c>
      <c r="J63" s="4">
        <v>16</v>
      </c>
      <c r="K63" s="4">
        <v>24</v>
      </c>
      <c r="L63" s="4">
        <v>13763</v>
      </c>
      <c r="M63" s="4">
        <v>460</v>
      </c>
      <c r="N63" s="4">
        <v>2</v>
      </c>
      <c r="O63" s="4">
        <v>148</v>
      </c>
      <c r="P63" s="1"/>
      <c r="Q63" s="1"/>
    </row>
    <row r="64" spans="1:17" x14ac:dyDescent="0.2">
      <c r="A64" s="4">
        <v>29</v>
      </c>
      <c r="B64" s="5">
        <v>45054</v>
      </c>
      <c r="C64" s="5">
        <v>45054</v>
      </c>
      <c r="D64" s="4" t="s">
        <v>735</v>
      </c>
      <c r="E64" s="4" t="s">
        <v>604</v>
      </c>
      <c r="F64" s="4"/>
      <c r="G64" s="4" t="s">
        <v>605</v>
      </c>
      <c r="H64" s="4">
        <v>17144</v>
      </c>
      <c r="I64" s="4">
        <v>13686</v>
      </c>
      <c r="J64" s="4">
        <v>59</v>
      </c>
      <c r="K64" s="4">
        <v>2</v>
      </c>
      <c r="L64" s="4">
        <v>6254</v>
      </c>
      <c r="M64" s="4">
        <v>689</v>
      </c>
      <c r="N64" s="4">
        <v>11</v>
      </c>
      <c r="O64" s="4">
        <v>313</v>
      </c>
      <c r="P64" s="1"/>
      <c r="Q64" s="1"/>
    </row>
    <row r="65" spans="1:17" x14ac:dyDescent="0.2">
      <c r="A65" s="4">
        <v>7</v>
      </c>
      <c r="B65" s="5">
        <v>45052</v>
      </c>
      <c r="C65" s="5">
        <v>45052</v>
      </c>
      <c r="D65" s="4" t="s">
        <v>687</v>
      </c>
      <c r="E65" s="4" t="s">
        <v>604</v>
      </c>
      <c r="F65" s="4"/>
      <c r="G65" s="4" t="s">
        <v>605</v>
      </c>
      <c r="H65" s="4">
        <v>24443</v>
      </c>
      <c r="I65" s="4">
        <v>22074</v>
      </c>
      <c r="J65" s="4">
        <v>83</v>
      </c>
      <c r="K65" s="4">
        <v>16</v>
      </c>
      <c r="L65" s="4">
        <v>11121</v>
      </c>
      <c r="M65" s="4">
        <v>820</v>
      </c>
      <c r="N65" s="4">
        <v>10</v>
      </c>
      <c r="O65" s="4">
        <v>588</v>
      </c>
      <c r="P65" s="1"/>
      <c r="Q65" s="1"/>
    </row>
    <row r="66" spans="1:17" x14ac:dyDescent="0.2">
      <c r="A66" s="4">
        <v>0</v>
      </c>
      <c r="B66" s="5">
        <v>45051</v>
      </c>
      <c r="C66" s="5">
        <v>45051</v>
      </c>
      <c r="D66" s="4" t="s">
        <v>709</v>
      </c>
      <c r="E66" s="4" t="s">
        <v>631</v>
      </c>
      <c r="F66" s="4"/>
      <c r="G66" s="4" t="s">
        <v>605</v>
      </c>
      <c r="H66" s="4">
        <v>22801</v>
      </c>
      <c r="I66" s="4">
        <v>17566</v>
      </c>
      <c r="J66" s="4">
        <v>53</v>
      </c>
      <c r="K66" s="4">
        <v>6</v>
      </c>
      <c r="L66" s="4">
        <v>0</v>
      </c>
      <c r="M66" s="4">
        <v>721</v>
      </c>
      <c r="N66" s="4">
        <v>23</v>
      </c>
      <c r="O66" s="4">
        <v>789</v>
      </c>
      <c r="P66" s="1"/>
      <c r="Q66" s="1"/>
    </row>
    <row r="67" spans="1:17" x14ac:dyDescent="0.2">
      <c r="A67" s="4">
        <v>42</v>
      </c>
      <c r="B67" s="5">
        <v>45050</v>
      </c>
      <c r="C67" s="5">
        <v>45050</v>
      </c>
      <c r="D67" s="4" t="s">
        <v>706</v>
      </c>
      <c r="E67" s="4" t="s">
        <v>604</v>
      </c>
      <c r="F67" s="4"/>
      <c r="G67" s="4" t="s">
        <v>605</v>
      </c>
      <c r="H67" s="4">
        <v>21236</v>
      </c>
      <c r="I67" s="4">
        <v>18660</v>
      </c>
      <c r="J67" s="4">
        <v>96</v>
      </c>
      <c r="K67" s="4">
        <v>36</v>
      </c>
      <c r="L67" s="4">
        <v>9342</v>
      </c>
      <c r="M67" s="4">
        <v>993</v>
      </c>
      <c r="N67" s="4">
        <v>10</v>
      </c>
      <c r="O67" s="4">
        <v>591</v>
      </c>
      <c r="P67" s="1"/>
      <c r="Q67" s="1"/>
    </row>
    <row r="68" spans="1:17" x14ac:dyDescent="0.2">
      <c r="A68" s="4">
        <v>8</v>
      </c>
      <c r="B68" s="5">
        <v>45046</v>
      </c>
      <c r="C68" s="5">
        <v>45046</v>
      </c>
      <c r="D68" s="4" t="s">
        <v>611</v>
      </c>
      <c r="E68" s="4" t="s">
        <v>604</v>
      </c>
      <c r="F68" s="4"/>
      <c r="G68" s="4" t="s">
        <v>605</v>
      </c>
      <c r="H68" s="4">
        <v>246585</v>
      </c>
      <c r="I68" s="4">
        <v>232461</v>
      </c>
      <c r="J68" s="4">
        <v>1150</v>
      </c>
      <c r="K68" s="4">
        <v>1712</v>
      </c>
      <c r="L68" s="4">
        <v>131241</v>
      </c>
      <c r="M68" s="4">
        <v>5148</v>
      </c>
      <c r="N68" s="4">
        <v>258</v>
      </c>
      <c r="O68" s="4">
        <v>4141</v>
      </c>
      <c r="P68" s="1"/>
      <c r="Q68" s="1"/>
    </row>
    <row r="69" spans="1:17" x14ac:dyDescent="0.2">
      <c r="A69" s="4">
        <v>0</v>
      </c>
      <c r="B69" s="5">
        <v>45045</v>
      </c>
      <c r="C69" s="5">
        <v>45045</v>
      </c>
      <c r="D69" s="4" t="s">
        <v>741</v>
      </c>
      <c r="E69" s="4" t="s">
        <v>631</v>
      </c>
      <c r="F69" s="4"/>
      <c r="G69" s="4" t="s">
        <v>605</v>
      </c>
      <c r="H69" s="4">
        <v>16499</v>
      </c>
      <c r="I69" s="4">
        <v>11983</v>
      </c>
      <c r="J69" s="4">
        <v>20</v>
      </c>
      <c r="K69" s="4">
        <v>5</v>
      </c>
      <c r="L69" s="4">
        <v>0</v>
      </c>
      <c r="M69" s="4">
        <v>320</v>
      </c>
      <c r="N69" s="4">
        <v>1</v>
      </c>
      <c r="O69" s="4">
        <v>153</v>
      </c>
      <c r="P69" s="1"/>
      <c r="Q69" s="1"/>
    </row>
    <row r="70" spans="1:17" x14ac:dyDescent="0.2">
      <c r="A70" s="4">
        <v>11</v>
      </c>
      <c r="B70" s="5">
        <v>45044</v>
      </c>
      <c r="C70" s="5">
        <v>45044</v>
      </c>
      <c r="D70" s="4" t="s">
        <v>738</v>
      </c>
      <c r="E70" s="4" t="s">
        <v>604</v>
      </c>
      <c r="F70" s="4"/>
      <c r="G70" s="4" t="s">
        <v>605</v>
      </c>
      <c r="H70" s="4">
        <v>16407</v>
      </c>
      <c r="I70" s="4">
        <v>12616</v>
      </c>
      <c r="J70" s="4">
        <v>6</v>
      </c>
      <c r="K70" s="4">
        <v>2</v>
      </c>
      <c r="L70" s="4">
        <v>6151</v>
      </c>
      <c r="M70" s="4">
        <v>301</v>
      </c>
      <c r="N70" s="4">
        <v>7</v>
      </c>
      <c r="O70" s="4">
        <v>36</v>
      </c>
      <c r="P70" s="1"/>
      <c r="Q70" s="1"/>
    </row>
    <row r="71" spans="1:17" x14ac:dyDescent="0.2">
      <c r="A71" s="4">
        <v>62</v>
      </c>
      <c r="B71" s="5">
        <v>45043</v>
      </c>
      <c r="C71" s="5">
        <v>45043</v>
      </c>
      <c r="D71" s="4" t="s">
        <v>714</v>
      </c>
      <c r="E71" s="4" t="s">
        <v>604</v>
      </c>
      <c r="F71" s="4"/>
      <c r="G71" s="4" t="s">
        <v>605</v>
      </c>
      <c r="H71" s="4">
        <v>22012</v>
      </c>
      <c r="I71" s="4">
        <v>17297</v>
      </c>
      <c r="J71" s="4">
        <v>57</v>
      </c>
      <c r="K71" s="4">
        <v>17</v>
      </c>
      <c r="L71" s="4">
        <v>8549</v>
      </c>
      <c r="M71" s="4">
        <v>988</v>
      </c>
      <c r="N71" s="4">
        <v>17</v>
      </c>
      <c r="O71" s="4">
        <v>289</v>
      </c>
      <c r="P71" s="1"/>
      <c r="Q71" s="1"/>
    </row>
    <row r="72" spans="1:17" x14ac:dyDescent="0.2">
      <c r="A72" s="4">
        <v>53</v>
      </c>
      <c r="B72" s="5">
        <v>45042</v>
      </c>
      <c r="C72" s="5">
        <v>45042</v>
      </c>
      <c r="D72" s="4" t="s">
        <v>625</v>
      </c>
      <c r="E72" s="4" t="s">
        <v>604</v>
      </c>
      <c r="F72" s="4"/>
      <c r="G72" s="4" t="s">
        <v>605</v>
      </c>
      <c r="H72" s="4">
        <v>86409</v>
      </c>
      <c r="I72" s="4">
        <v>78343</v>
      </c>
      <c r="J72" s="4">
        <v>1632</v>
      </c>
      <c r="K72" s="4">
        <v>188</v>
      </c>
      <c r="L72" s="4">
        <v>36980</v>
      </c>
      <c r="M72" s="4">
        <v>3086</v>
      </c>
      <c r="N72" s="4">
        <v>46</v>
      </c>
      <c r="O72" s="4">
        <v>4111</v>
      </c>
      <c r="P72" s="1"/>
      <c r="Q72" s="1"/>
    </row>
    <row r="73" spans="1:17" x14ac:dyDescent="0.2">
      <c r="A73" s="4">
        <v>36</v>
      </c>
      <c r="B73" s="5">
        <v>45041</v>
      </c>
      <c r="C73" s="5">
        <v>45041</v>
      </c>
      <c r="D73" s="4" t="s">
        <v>651</v>
      </c>
      <c r="E73" s="4" t="s">
        <v>604</v>
      </c>
      <c r="F73" s="4"/>
      <c r="G73" s="4" t="s">
        <v>605</v>
      </c>
      <c r="H73" s="4">
        <v>43984</v>
      </c>
      <c r="I73" s="4">
        <v>38828</v>
      </c>
      <c r="J73" s="4">
        <v>212</v>
      </c>
      <c r="K73" s="4">
        <v>41</v>
      </c>
      <c r="L73" s="4">
        <v>20836</v>
      </c>
      <c r="M73" s="4">
        <v>1528</v>
      </c>
      <c r="N73" s="4">
        <v>31</v>
      </c>
      <c r="O73" s="4">
        <v>1338</v>
      </c>
      <c r="P73" s="1"/>
      <c r="Q73" s="1"/>
    </row>
    <row r="74" spans="1:17" x14ac:dyDescent="0.2">
      <c r="A74" s="4">
        <v>97</v>
      </c>
      <c r="B74" s="5">
        <v>45040</v>
      </c>
      <c r="C74" s="5">
        <v>45040</v>
      </c>
      <c r="D74" s="4" t="s">
        <v>699</v>
      </c>
      <c r="E74" s="4" t="s">
        <v>604</v>
      </c>
      <c r="F74" s="4"/>
      <c r="G74" s="4" t="s">
        <v>605</v>
      </c>
      <c r="H74" s="4">
        <v>26337</v>
      </c>
      <c r="I74" s="4">
        <v>20085</v>
      </c>
      <c r="J74" s="4">
        <v>54</v>
      </c>
      <c r="K74" s="4">
        <v>15</v>
      </c>
      <c r="L74" s="4">
        <v>10853</v>
      </c>
      <c r="M74" s="4">
        <v>1130</v>
      </c>
      <c r="N74" s="4">
        <v>6</v>
      </c>
      <c r="O74" s="4">
        <v>369</v>
      </c>
      <c r="P74" s="1"/>
      <c r="Q74" s="1"/>
    </row>
    <row r="75" spans="1:17" x14ac:dyDescent="0.2">
      <c r="A75" s="4">
        <v>0</v>
      </c>
      <c r="B75" s="5">
        <v>45034</v>
      </c>
      <c r="C75" s="5">
        <v>45034</v>
      </c>
      <c r="D75" s="4" t="s">
        <v>703</v>
      </c>
      <c r="E75" s="4" t="s">
        <v>622</v>
      </c>
      <c r="F75" s="4"/>
      <c r="G75" s="4" t="s">
        <v>605</v>
      </c>
      <c r="H75" s="4">
        <v>21921</v>
      </c>
      <c r="I75" s="4">
        <v>19205</v>
      </c>
      <c r="J75" s="4">
        <v>7</v>
      </c>
      <c r="K75" s="4">
        <v>9</v>
      </c>
      <c r="L75" s="4">
        <v>0</v>
      </c>
      <c r="M75" s="4">
        <v>737</v>
      </c>
      <c r="N75" s="4">
        <v>33</v>
      </c>
      <c r="O75" s="4">
        <v>50</v>
      </c>
      <c r="P75" s="1"/>
      <c r="Q75" s="1"/>
    </row>
    <row r="76" spans="1:17" x14ac:dyDescent="0.2">
      <c r="A76" s="4">
        <v>0</v>
      </c>
      <c r="B76" s="5">
        <v>45034</v>
      </c>
      <c r="C76" s="5">
        <v>45034</v>
      </c>
      <c r="D76" s="4" t="s">
        <v>742</v>
      </c>
      <c r="E76" s="4" t="s">
        <v>631</v>
      </c>
      <c r="F76" s="4"/>
      <c r="G76" s="4" t="s">
        <v>605</v>
      </c>
      <c r="H76" s="4">
        <v>15428</v>
      </c>
      <c r="I76" s="4">
        <v>11726</v>
      </c>
      <c r="J76" s="4">
        <v>11</v>
      </c>
      <c r="K76" s="4">
        <v>1</v>
      </c>
      <c r="L76" s="4">
        <v>0</v>
      </c>
      <c r="M76" s="4">
        <v>433</v>
      </c>
      <c r="N76" s="4">
        <v>4</v>
      </c>
      <c r="O76" s="4">
        <v>176</v>
      </c>
      <c r="P76" s="1"/>
      <c r="Q76" s="1"/>
    </row>
    <row r="77" spans="1:17" x14ac:dyDescent="0.2">
      <c r="A77" s="4">
        <v>55</v>
      </c>
      <c r="B77" s="5">
        <v>45032</v>
      </c>
      <c r="C77" s="5">
        <v>45032</v>
      </c>
      <c r="D77" s="4" t="s">
        <v>740</v>
      </c>
      <c r="E77" s="4" t="s">
        <v>604</v>
      </c>
      <c r="F77" s="4"/>
      <c r="G77" s="4" t="s">
        <v>605</v>
      </c>
      <c r="H77" s="4">
        <v>16440</v>
      </c>
      <c r="I77" s="4">
        <v>12392</v>
      </c>
      <c r="J77" s="4">
        <v>61</v>
      </c>
      <c r="K77" s="4">
        <v>6</v>
      </c>
      <c r="L77" s="4">
        <v>5769</v>
      </c>
      <c r="M77" s="4">
        <v>285</v>
      </c>
      <c r="N77" s="4">
        <v>0</v>
      </c>
      <c r="O77" s="4">
        <v>126</v>
      </c>
      <c r="P77" s="1"/>
      <c r="Q77" s="1"/>
    </row>
    <row r="78" spans="1:17" x14ac:dyDescent="0.2">
      <c r="A78" s="4">
        <v>9</v>
      </c>
      <c r="B78" s="5">
        <v>45021</v>
      </c>
      <c r="C78" s="5">
        <v>45021</v>
      </c>
      <c r="D78" s="4" t="s">
        <v>608</v>
      </c>
      <c r="E78" s="4" t="s">
        <v>604</v>
      </c>
      <c r="F78" s="4"/>
      <c r="G78" s="4" t="s">
        <v>605</v>
      </c>
      <c r="H78" s="4">
        <v>295607</v>
      </c>
      <c r="I78" s="4">
        <v>278204</v>
      </c>
      <c r="J78" s="4">
        <v>5235</v>
      </c>
      <c r="K78" s="4">
        <v>2607</v>
      </c>
      <c r="L78" s="4">
        <v>149861</v>
      </c>
      <c r="M78" s="4">
        <v>9396</v>
      </c>
      <c r="N78" s="4">
        <v>50</v>
      </c>
      <c r="O78" s="4">
        <v>16630</v>
      </c>
      <c r="P78" s="1"/>
      <c r="Q78" s="1"/>
    </row>
    <row r="79" spans="1:17" x14ac:dyDescent="0.2">
      <c r="A79" s="4">
        <v>22</v>
      </c>
      <c r="B79" s="5">
        <v>45019</v>
      </c>
      <c r="C79" s="5">
        <v>45019</v>
      </c>
      <c r="D79" s="4" t="s">
        <v>708</v>
      </c>
      <c r="E79" s="4" t="s">
        <v>604</v>
      </c>
      <c r="F79" s="4"/>
      <c r="G79" s="4" t="s">
        <v>605</v>
      </c>
      <c r="H79" s="4">
        <v>19990</v>
      </c>
      <c r="I79" s="4">
        <v>17851</v>
      </c>
      <c r="J79" s="4">
        <v>21</v>
      </c>
      <c r="K79" s="4">
        <v>6</v>
      </c>
      <c r="L79" s="4">
        <v>10318</v>
      </c>
      <c r="M79" s="4">
        <v>936</v>
      </c>
      <c r="N79" s="4">
        <v>18</v>
      </c>
      <c r="O79" s="4">
        <v>109</v>
      </c>
      <c r="P79" s="1"/>
      <c r="Q79" s="1"/>
    </row>
    <row r="80" spans="1:17" x14ac:dyDescent="0.2">
      <c r="A80" s="4">
        <v>51</v>
      </c>
      <c r="B80" s="5">
        <v>45013</v>
      </c>
      <c r="C80" s="5">
        <v>45013</v>
      </c>
      <c r="D80" s="4" t="s">
        <v>731</v>
      </c>
      <c r="E80" s="4" t="s">
        <v>604</v>
      </c>
      <c r="F80" s="4"/>
      <c r="G80" s="4" t="s">
        <v>605</v>
      </c>
      <c r="H80" s="4">
        <v>17735</v>
      </c>
      <c r="I80" s="4">
        <v>14038</v>
      </c>
      <c r="J80" s="4">
        <v>9</v>
      </c>
      <c r="K80" s="4">
        <v>6</v>
      </c>
      <c r="L80" s="4">
        <v>5607</v>
      </c>
      <c r="M80" s="4">
        <v>437</v>
      </c>
      <c r="N80" s="4">
        <v>10</v>
      </c>
      <c r="O80" s="4">
        <v>65</v>
      </c>
      <c r="P80" s="1"/>
      <c r="Q80" s="1"/>
    </row>
    <row r="81" spans="1:17" x14ac:dyDescent="0.2">
      <c r="A81" s="4">
        <v>0</v>
      </c>
      <c r="B81" s="5">
        <v>45012</v>
      </c>
      <c r="C81" s="5">
        <v>45012</v>
      </c>
      <c r="D81" s="4" t="s">
        <v>693</v>
      </c>
      <c r="E81" s="4" t="s">
        <v>622</v>
      </c>
      <c r="F81" s="4"/>
      <c r="G81" s="4" t="s">
        <v>605</v>
      </c>
      <c r="H81" s="4">
        <v>23204</v>
      </c>
      <c r="I81" s="4">
        <v>21176</v>
      </c>
      <c r="J81" s="4">
        <v>13</v>
      </c>
      <c r="K81" s="4">
        <v>5</v>
      </c>
      <c r="L81" s="4">
        <v>0</v>
      </c>
      <c r="M81" s="4">
        <v>1569</v>
      </c>
      <c r="N81" s="4">
        <v>33</v>
      </c>
      <c r="O81" s="4">
        <v>47</v>
      </c>
      <c r="P81" s="1"/>
      <c r="Q81" s="1"/>
    </row>
    <row r="82" spans="1:17" x14ac:dyDescent="0.2">
      <c r="A82" s="4">
        <v>46</v>
      </c>
      <c r="B82" s="5">
        <v>45010</v>
      </c>
      <c r="C82" s="5">
        <v>45010</v>
      </c>
      <c r="D82" s="4" t="s">
        <v>725</v>
      </c>
      <c r="E82" s="4" t="s">
        <v>604</v>
      </c>
      <c r="F82" s="4"/>
      <c r="G82" s="4" t="s">
        <v>605</v>
      </c>
      <c r="H82" s="4">
        <v>19758</v>
      </c>
      <c r="I82" s="4">
        <v>15378</v>
      </c>
      <c r="J82" s="4">
        <v>23</v>
      </c>
      <c r="K82" s="4">
        <v>12</v>
      </c>
      <c r="L82" s="4">
        <v>6949</v>
      </c>
      <c r="M82" s="4">
        <v>649</v>
      </c>
      <c r="N82" s="4">
        <v>14</v>
      </c>
      <c r="O82" s="4">
        <v>185</v>
      </c>
      <c r="P82" s="1"/>
      <c r="Q82" s="1"/>
    </row>
    <row r="83" spans="1:17" x14ac:dyDescent="0.2">
      <c r="A83" s="4">
        <v>0</v>
      </c>
      <c r="B83" s="5">
        <v>45008</v>
      </c>
      <c r="C83" s="5">
        <v>45008</v>
      </c>
      <c r="D83" s="4" t="s">
        <v>733</v>
      </c>
      <c r="E83" s="4" t="s">
        <v>631</v>
      </c>
      <c r="F83" s="4"/>
      <c r="G83" s="4" t="s">
        <v>605</v>
      </c>
      <c r="H83" s="4">
        <v>18471</v>
      </c>
      <c r="I83" s="4">
        <v>13778</v>
      </c>
      <c r="J83" s="4">
        <v>39</v>
      </c>
      <c r="K83" s="4">
        <v>2</v>
      </c>
      <c r="L83" s="4">
        <v>0</v>
      </c>
      <c r="M83" s="4">
        <v>702</v>
      </c>
      <c r="N83" s="4">
        <v>25</v>
      </c>
      <c r="O83" s="4">
        <v>297</v>
      </c>
      <c r="P83" s="1"/>
      <c r="Q83" s="1"/>
    </row>
    <row r="84" spans="1:17" x14ac:dyDescent="0.2">
      <c r="A84" s="4">
        <v>61</v>
      </c>
      <c r="B84" s="5">
        <v>45006</v>
      </c>
      <c r="C84" s="5">
        <v>45006</v>
      </c>
      <c r="D84" s="4" t="s">
        <v>670</v>
      </c>
      <c r="E84" s="4" t="s">
        <v>604</v>
      </c>
      <c r="F84" s="4"/>
      <c r="G84" s="4" t="s">
        <v>605</v>
      </c>
      <c r="H84" s="4">
        <v>36274</v>
      </c>
      <c r="I84" s="4">
        <v>27927</v>
      </c>
      <c r="J84" s="4">
        <v>201</v>
      </c>
      <c r="K84" s="4">
        <v>41</v>
      </c>
      <c r="L84" s="4">
        <v>14028</v>
      </c>
      <c r="M84" s="4">
        <v>1989</v>
      </c>
      <c r="N84" s="4">
        <v>40</v>
      </c>
      <c r="O84" s="4">
        <v>836</v>
      </c>
      <c r="P84" s="1"/>
      <c r="Q84" s="1"/>
    </row>
    <row r="85" spans="1:17" x14ac:dyDescent="0.2">
      <c r="A85" s="4">
        <v>0</v>
      </c>
      <c r="B85" s="5">
        <v>45005</v>
      </c>
      <c r="C85" s="5">
        <v>45005</v>
      </c>
      <c r="D85" s="4" t="s">
        <v>718</v>
      </c>
      <c r="E85" s="4" t="s">
        <v>631</v>
      </c>
      <c r="F85" s="4"/>
      <c r="G85" s="4" t="s">
        <v>605</v>
      </c>
      <c r="H85" s="4">
        <v>23680</v>
      </c>
      <c r="I85" s="4">
        <v>16986</v>
      </c>
      <c r="J85" s="4">
        <v>84</v>
      </c>
      <c r="K85" s="4">
        <v>6</v>
      </c>
      <c r="L85" s="4">
        <v>0</v>
      </c>
      <c r="M85" s="4">
        <v>790</v>
      </c>
      <c r="N85" s="4">
        <v>16</v>
      </c>
      <c r="O85" s="4">
        <v>838</v>
      </c>
      <c r="P85" s="1"/>
      <c r="Q85" s="1"/>
    </row>
    <row r="86" spans="1:17" x14ac:dyDescent="0.2">
      <c r="A86" s="4">
        <v>57</v>
      </c>
      <c r="B86" s="5">
        <v>45003</v>
      </c>
      <c r="C86" s="5">
        <v>45003</v>
      </c>
      <c r="D86" s="4" t="s">
        <v>694</v>
      </c>
      <c r="E86" s="4" t="s">
        <v>604</v>
      </c>
      <c r="F86" s="4"/>
      <c r="G86" s="4" t="s">
        <v>605</v>
      </c>
      <c r="H86" s="4">
        <v>26244</v>
      </c>
      <c r="I86" s="4">
        <v>21115</v>
      </c>
      <c r="J86" s="4">
        <v>134</v>
      </c>
      <c r="K86" s="4">
        <v>34</v>
      </c>
      <c r="L86" s="4">
        <v>10555</v>
      </c>
      <c r="M86" s="4">
        <v>1044</v>
      </c>
      <c r="N86" s="4">
        <v>18</v>
      </c>
      <c r="O86" s="4">
        <v>550</v>
      </c>
      <c r="P86" s="1"/>
      <c r="Q86" s="1"/>
    </row>
    <row r="87" spans="1:17" x14ac:dyDescent="0.2">
      <c r="A87" s="4">
        <v>0</v>
      </c>
      <c r="B87" s="5">
        <v>45002</v>
      </c>
      <c r="C87" s="5">
        <v>45002</v>
      </c>
      <c r="D87" s="4" t="s">
        <v>675</v>
      </c>
      <c r="E87" s="4" t="s">
        <v>631</v>
      </c>
      <c r="F87" s="4"/>
      <c r="G87" s="4" t="s">
        <v>605</v>
      </c>
      <c r="H87" s="4">
        <v>36106</v>
      </c>
      <c r="I87" s="4">
        <v>26088</v>
      </c>
      <c r="J87" s="4">
        <v>249</v>
      </c>
      <c r="K87" s="4">
        <v>9</v>
      </c>
      <c r="L87" s="4">
        <v>0</v>
      </c>
      <c r="M87" s="4">
        <v>1075</v>
      </c>
      <c r="N87" s="4">
        <v>26</v>
      </c>
      <c r="O87" s="4">
        <v>1662</v>
      </c>
      <c r="P87" s="1"/>
      <c r="Q87" s="1"/>
    </row>
    <row r="88" spans="1:17" x14ac:dyDescent="0.2">
      <c r="A88" s="4">
        <v>54</v>
      </c>
      <c r="B88" s="5">
        <v>45001</v>
      </c>
      <c r="C88" s="5">
        <v>45001</v>
      </c>
      <c r="D88" s="4" t="s">
        <v>671</v>
      </c>
      <c r="E88" s="4" t="s">
        <v>604</v>
      </c>
      <c r="F88" s="4"/>
      <c r="G88" s="4" t="s">
        <v>605</v>
      </c>
      <c r="H88" s="4">
        <v>31258</v>
      </c>
      <c r="I88" s="4">
        <v>27065</v>
      </c>
      <c r="J88" s="4">
        <v>255</v>
      </c>
      <c r="K88" s="4">
        <v>34</v>
      </c>
      <c r="L88" s="4">
        <v>12254</v>
      </c>
      <c r="M88" s="4">
        <v>1445</v>
      </c>
      <c r="N88" s="4">
        <v>14</v>
      </c>
      <c r="O88" s="4">
        <v>1686</v>
      </c>
      <c r="P88" s="1"/>
      <c r="Q88" s="1"/>
    </row>
    <row r="89" spans="1:17" x14ac:dyDescent="0.2">
      <c r="A89" s="4">
        <v>0</v>
      </c>
      <c r="B89" s="5">
        <v>45000</v>
      </c>
      <c r="C89" s="5">
        <v>45000</v>
      </c>
      <c r="D89" s="4" t="s">
        <v>644</v>
      </c>
      <c r="E89" s="4" t="s">
        <v>631</v>
      </c>
      <c r="F89" s="4"/>
      <c r="G89" s="4" t="s">
        <v>605</v>
      </c>
      <c r="H89" s="4">
        <v>67237</v>
      </c>
      <c r="I89" s="4">
        <v>50960</v>
      </c>
      <c r="J89" s="4">
        <v>463</v>
      </c>
      <c r="K89" s="4">
        <v>63</v>
      </c>
      <c r="L89" s="4">
        <v>0</v>
      </c>
      <c r="M89" s="4">
        <v>2554</v>
      </c>
      <c r="N89" s="4">
        <v>38</v>
      </c>
      <c r="O89" s="4">
        <v>3778</v>
      </c>
      <c r="P89" s="1"/>
      <c r="Q89" s="1"/>
    </row>
    <row r="90" spans="1:17" x14ac:dyDescent="0.2">
      <c r="A90" s="4">
        <v>0</v>
      </c>
      <c r="B90" s="5">
        <v>44998</v>
      </c>
      <c r="C90" s="5">
        <v>44998</v>
      </c>
      <c r="D90" s="4" t="s">
        <v>702</v>
      </c>
      <c r="E90" s="4" t="s">
        <v>631</v>
      </c>
      <c r="F90" s="4"/>
      <c r="G90" s="4" t="s">
        <v>605</v>
      </c>
      <c r="H90" s="4">
        <v>25195</v>
      </c>
      <c r="I90" s="4">
        <v>19785</v>
      </c>
      <c r="J90" s="4">
        <v>37</v>
      </c>
      <c r="K90" s="4">
        <v>4</v>
      </c>
      <c r="L90" s="4">
        <v>0</v>
      </c>
      <c r="M90" s="4">
        <v>1027</v>
      </c>
      <c r="N90" s="4">
        <v>15</v>
      </c>
      <c r="O90" s="4">
        <v>227</v>
      </c>
      <c r="P90" s="1"/>
      <c r="Q90" s="1"/>
    </row>
    <row r="91" spans="1:17" x14ac:dyDescent="0.2">
      <c r="A91" s="4">
        <v>22</v>
      </c>
      <c r="B91" s="5">
        <v>44993</v>
      </c>
      <c r="C91" s="5">
        <v>44993</v>
      </c>
      <c r="D91" s="4" t="s">
        <v>734</v>
      </c>
      <c r="E91" s="4" t="s">
        <v>604</v>
      </c>
      <c r="F91" s="4"/>
      <c r="G91" s="4" t="s">
        <v>605</v>
      </c>
      <c r="H91" s="4">
        <v>17293</v>
      </c>
      <c r="I91" s="4">
        <v>13773</v>
      </c>
      <c r="J91" s="4">
        <v>43</v>
      </c>
      <c r="K91" s="4">
        <v>4</v>
      </c>
      <c r="L91" s="4">
        <v>6444</v>
      </c>
      <c r="M91" s="4">
        <v>605</v>
      </c>
      <c r="N91" s="4">
        <v>4</v>
      </c>
      <c r="O91" s="4">
        <v>193</v>
      </c>
      <c r="P91" s="1"/>
      <c r="Q91" s="1"/>
    </row>
    <row r="92" spans="1:17" x14ac:dyDescent="0.2">
      <c r="A92" s="4">
        <v>0</v>
      </c>
      <c r="B92" s="5">
        <v>44991</v>
      </c>
      <c r="C92" s="5">
        <v>44991</v>
      </c>
      <c r="D92" s="4" t="s">
        <v>721</v>
      </c>
      <c r="E92" s="4" t="s">
        <v>631</v>
      </c>
      <c r="F92" s="4"/>
      <c r="G92" s="4" t="s">
        <v>605</v>
      </c>
      <c r="H92" s="4">
        <v>21674</v>
      </c>
      <c r="I92" s="4">
        <v>16534</v>
      </c>
      <c r="J92" s="4">
        <v>49</v>
      </c>
      <c r="K92" s="4">
        <v>3</v>
      </c>
      <c r="L92" s="4">
        <v>0</v>
      </c>
      <c r="M92" s="4">
        <v>588</v>
      </c>
      <c r="N92" s="4">
        <v>2</v>
      </c>
      <c r="O92" s="4">
        <v>683</v>
      </c>
      <c r="P92" s="1"/>
      <c r="Q92" s="1"/>
    </row>
    <row r="93" spans="1:17" x14ac:dyDescent="0.2">
      <c r="A93" s="4">
        <v>63</v>
      </c>
      <c r="B93" s="5">
        <v>44990</v>
      </c>
      <c r="C93" s="5">
        <v>44990</v>
      </c>
      <c r="D93" s="4" t="s">
        <v>642</v>
      </c>
      <c r="E93" s="4" t="s">
        <v>604</v>
      </c>
      <c r="F93" s="4"/>
      <c r="G93" s="4" t="s">
        <v>605</v>
      </c>
      <c r="H93" s="4">
        <v>62991</v>
      </c>
      <c r="I93" s="4">
        <v>51470</v>
      </c>
      <c r="J93" s="4">
        <v>201</v>
      </c>
      <c r="K93" s="4">
        <v>85</v>
      </c>
      <c r="L93" s="4">
        <v>32814</v>
      </c>
      <c r="M93" s="4">
        <v>2996</v>
      </c>
      <c r="N93" s="4">
        <v>83</v>
      </c>
      <c r="O93" s="4">
        <v>501</v>
      </c>
      <c r="P93" s="1"/>
      <c r="Q93" s="1"/>
    </row>
    <row r="94" spans="1:17" x14ac:dyDescent="0.2">
      <c r="A94" s="4">
        <v>0</v>
      </c>
      <c r="B94" s="5">
        <v>44988</v>
      </c>
      <c r="C94" s="5">
        <v>44988</v>
      </c>
      <c r="D94" s="4" t="s">
        <v>666</v>
      </c>
      <c r="E94" s="4" t="s">
        <v>631</v>
      </c>
      <c r="F94" s="4"/>
      <c r="G94" s="4" t="s">
        <v>605</v>
      </c>
      <c r="H94" s="4">
        <v>40967</v>
      </c>
      <c r="I94" s="4">
        <v>31095</v>
      </c>
      <c r="J94" s="4">
        <v>92</v>
      </c>
      <c r="K94" s="4">
        <v>21</v>
      </c>
      <c r="L94" s="4">
        <v>0</v>
      </c>
      <c r="M94" s="4">
        <v>1728</v>
      </c>
      <c r="N94" s="4">
        <v>52</v>
      </c>
      <c r="O94" s="4">
        <v>1011</v>
      </c>
      <c r="P94" s="1"/>
      <c r="Q94" s="1"/>
    </row>
    <row r="95" spans="1:17" x14ac:dyDescent="0.2">
      <c r="A95" s="4">
        <v>67</v>
      </c>
      <c r="B95" s="5">
        <v>44987</v>
      </c>
      <c r="C95" s="5">
        <v>44987</v>
      </c>
      <c r="D95" s="4" t="s">
        <v>695</v>
      </c>
      <c r="E95" s="4" t="s">
        <v>604</v>
      </c>
      <c r="F95" s="4"/>
      <c r="G95" s="4" t="s">
        <v>605</v>
      </c>
      <c r="H95" s="4">
        <v>33510</v>
      </c>
      <c r="I95" s="4">
        <v>20932</v>
      </c>
      <c r="J95" s="4">
        <v>87</v>
      </c>
      <c r="K95" s="4">
        <v>56</v>
      </c>
      <c r="L95" s="4">
        <v>10657</v>
      </c>
      <c r="M95" s="4">
        <v>894</v>
      </c>
      <c r="N95" s="4">
        <v>18</v>
      </c>
      <c r="O95" s="4">
        <v>196</v>
      </c>
      <c r="P95" s="1"/>
      <c r="Q95" s="1"/>
    </row>
    <row r="96" spans="1:17" x14ac:dyDescent="0.2">
      <c r="A96" s="4">
        <v>8</v>
      </c>
      <c r="B96" s="5">
        <v>44963</v>
      </c>
      <c r="C96" s="5">
        <v>44963</v>
      </c>
      <c r="D96" s="4" t="s">
        <v>617</v>
      </c>
      <c r="E96" s="4" t="s">
        <v>604</v>
      </c>
      <c r="F96" s="4"/>
      <c r="G96" s="4" t="s">
        <v>605</v>
      </c>
      <c r="H96" s="4">
        <v>152370</v>
      </c>
      <c r="I96" s="4">
        <v>147586</v>
      </c>
      <c r="J96" s="4">
        <v>1338</v>
      </c>
      <c r="K96" s="4">
        <v>1070</v>
      </c>
      <c r="L96" s="4">
        <v>74170</v>
      </c>
      <c r="M96" s="4">
        <v>4812</v>
      </c>
      <c r="N96" s="4">
        <v>26</v>
      </c>
      <c r="O96" s="4">
        <v>7049</v>
      </c>
      <c r="P96" s="1"/>
      <c r="Q96" s="1"/>
    </row>
    <row r="97" spans="1:17" x14ac:dyDescent="0.2">
      <c r="A97" s="4">
        <v>88</v>
      </c>
      <c r="B97" s="5">
        <v>44960</v>
      </c>
      <c r="C97" s="5">
        <v>44960</v>
      </c>
      <c r="D97" s="4" t="s">
        <v>704</v>
      </c>
      <c r="E97" s="4" t="s">
        <v>604</v>
      </c>
      <c r="F97" s="4"/>
      <c r="G97" s="4" t="s">
        <v>605</v>
      </c>
      <c r="H97" s="4">
        <v>24140</v>
      </c>
      <c r="I97" s="4">
        <v>18761</v>
      </c>
      <c r="J97" s="4">
        <v>65</v>
      </c>
      <c r="K97" s="4">
        <v>9</v>
      </c>
      <c r="L97" s="4">
        <v>10425</v>
      </c>
      <c r="M97" s="4">
        <v>1062</v>
      </c>
      <c r="N97" s="4">
        <v>2</v>
      </c>
      <c r="O97" s="4">
        <v>257</v>
      </c>
      <c r="P97" s="1"/>
      <c r="Q97" s="1"/>
    </row>
    <row r="98" spans="1:17" x14ac:dyDescent="0.2">
      <c r="A98" s="4">
        <v>66</v>
      </c>
      <c r="B98" s="5">
        <v>44956</v>
      </c>
      <c r="C98" s="5">
        <v>44956</v>
      </c>
      <c r="D98" s="4" t="s">
        <v>649</v>
      </c>
      <c r="E98" s="4" t="s">
        <v>604</v>
      </c>
      <c r="F98" s="4"/>
      <c r="G98" s="4" t="s">
        <v>605</v>
      </c>
      <c r="H98" s="4">
        <v>48944</v>
      </c>
      <c r="I98" s="4">
        <v>40707</v>
      </c>
      <c r="J98" s="4">
        <v>429</v>
      </c>
      <c r="K98" s="4">
        <v>108</v>
      </c>
      <c r="L98" s="4">
        <v>23074</v>
      </c>
      <c r="M98" s="4">
        <v>3195</v>
      </c>
      <c r="N98" s="4">
        <v>56</v>
      </c>
      <c r="O98" s="4">
        <v>1698</v>
      </c>
      <c r="P98" s="1"/>
      <c r="Q98" s="1"/>
    </row>
    <row r="99" spans="1:17" x14ac:dyDescent="0.2">
      <c r="A99" s="4">
        <v>85</v>
      </c>
      <c r="B99" s="5">
        <v>44954</v>
      </c>
      <c r="C99" s="5">
        <v>44954</v>
      </c>
      <c r="D99" s="4" t="s">
        <v>672</v>
      </c>
      <c r="E99" s="4" t="s">
        <v>604</v>
      </c>
      <c r="F99" s="4"/>
      <c r="G99" s="4" t="s">
        <v>605</v>
      </c>
      <c r="H99" s="4">
        <v>35373</v>
      </c>
      <c r="I99" s="4">
        <v>27008</v>
      </c>
      <c r="J99" s="4">
        <v>135</v>
      </c>
      <c r="K99" s="4">
        <v>24</v>
      </c>
      <c r="L99" s="4">
        <v>13811</v>
      </c>
      <c r="M99" s="4">
        <v>1666</v>
      </c>
      <c r="N99" s="4">
        <v>34</v>
      </c>
      <c r="O99" s="4">
        <v>419</v>
      </c>
      <c r="P99" s="1"/>
      <c r="Q99" s="1"/>
    </row>
    <row r="100" spans="1:17" x14ac:dyDescent="0.2">
      <c r="A100" s="4">
        <v>77</v>
      </c>
      <c r="B100" s="5">
        <v>44952</v>
      </c>
      <c r="C100" s="5">
        <v>44952</v>
      </c>
      <c r="D100" s="4" t="s">
        <v>662</v>
      </c>
      <c r="E100" s="4" t="s">
        <v>604</v>
      </c>
      <c r="F100" s="4"/>
      <c r="G100" s="4" t="s">
        <v>605</v>
      </c>
      <c r="H100" s="4">
        <v>39776</v>
      </c>
      <c r="I100" s="4">
        <v>32481</v>
      </c>
      <c r="J100" s="4">
        <v>170</v>
      </c>
      <c r="K100" s="4">
        <v>22</v>
      </c>
      <c r="L100" s="4">
        <v>16163</v>
      </c>
      <c r="M100" s="4">
        <v>1869</v>
      </c>
      <c r="N100" s="4">
        <v>22</v>
      </c>
      <c r="O100" s="4">
        <v>804</v>
      </c>
      <c r="P100" s="1"/>
      <c r="Q100" s="1"/>
    </row>
    <row r="101" spans="1:17" x14ac:dyDescent="0.2">
      <c r="A101" s="4">
        <v>89</v>
      </c>
      <c r="B101" s="5">
        <v>44950</v>
      </c>
      <c r="C101" s="5">
        <v>44950</v>
      </c>
      <c r="D101" s="4" t="s">
        <v>626</v>
      </c>
      <c r="E101" s="4" t="s">
        <v>604</v>
      </c>
      <c r="F101" s="4"/>
      <c r="G101" s="4" t="s">
        <v>605</v>
      </c>
      <c r="H101" s="4">
        <v>104609</v>
      </c>
      <c r="I101" s="4">
        <v>78071</v>
      </c>
      <c r="J101" s="4">
        <v>1845</v>
      </c>
      <c r="K101" s="4">
        <v>367</v>
      </c>
      <c r="L101" s="4">
        <v>44822</v>
      </c>
      <c r="M101" s="4">
        <v>4805</v>
      </c>
      <c r="N101" s="4">
        <v>101</v>
      </c>
      <c r="O101" s="4">
        <v>3665</v>
      </c>
      <c r="P101" s="1"/>
      <c r="Q101" s="1"/>
    </row>
    <row r="102" spans="1:17" x14ac:dyDescent="0.2">
      <c r="A102" s="4">
        <v>83</v>
      </c>
      <c r="B102" s="5">
        <v>44948</v>
      </c>
      <c r="C102" s="5">
        <v>44948</v>
      </c>
      <c r="D102" s="4" t="s">
        <v>633</v>
      </c>
      <c r="E102" s="4" t="s">
        <v>604</v>
      </c>
      <c r="F102" s="4"/>
      <c r="G102" s="4" t="s">
        <v>605</v>
      </c>
      <c r="H102" s="4">
        <v>74418</v>
      </c>
      <c r="I102" s="4">
        <v>63242</v>
      </c>
      <c r="J102" s="4">
        <v>966</v>
      </c>
      <c r="K102" s="4">
        <v>386</v>
      </c>
      <c r="L102" s="4">
        <v>36102</v>
      </c>
      <c r="M102" s="4">
        <v>4005</v>
      </c>
      <c r="N102" s="4">
        <v>102</v>
      </c>
      <c r="O102" s="4">
        <v>3942</v>
      </c>
      <c r="P102" s="1"/>
      <c r="Q102" s="1"/>
    </row>
    <row r="103" spans="1:17" x14ac:dyDescent="0.2">
      <c r="A103" s="4">
        <v>29</v>
      </c>
      <c r="B103" s="5">
        <v>44947</v>
      </c>
      <c r="C103" s="5">
        <v>44947</v>
      </c>
      <c r="D103" s="4" t="s">
        <v>678</v>
      </c>
      <c r="E103" s="4" t="s">
        <v>604</v>
      </c>
      <c r="F103" s="4"/>
      <c r="G103" s="4" t="s">
        <v>605</v>
      </c>
      <c r="H103" s="4">
        <v>31456</v>
      </c>
      <c r="I103" s="4">
        <v>24963</v>
      </c>
      <c r="J103" s="4">
        <v>60</v>
      </c>
      <c r="K103" s="4">
        <v>17</v>
      </c>
      <c r="L103" s="4">
        <v>12287</v>
      </c>
      <c r="M103" s="4">
        <v>882</v>
      </c>
      <c r="N103" s="4">
        <v>18</v>
      </c>
      <c r="O103" s="4">
        <v>532</v>
      </c>
      <c r="P103" s="1"/>
      <c r="Q103" s="1"/>
    </row>
    <row r="104" spans="1:17" x14ac:dyDescent="0.2">
      <c r="A104" s="4">
        <v>64</v>
      </c>
      <c r="B104" s="5">
        <v>44946</v>
      </c>
      <c r="C104" s="5">
        <v>44946</v>
      </c>
      <c r="D104" s="4" t="s">
        <v>696</v>
      </c>
      <c r="E104" s="4" t="s">
        <v>604</v>
      </c>
      <c r="F104" s="4"/>
      <c r="G104" s="4" t="s">
        <v>605</v>
      </c>
      <c r="H104" s="4">
        <v>27829</v>
      </c>
      <c r="I104" s="4">
        <v>20776</v>
      </c>
      <c r="J104" s="4">
        <v>68</v>
      </c>
      <c r="K104" s="4">
        <v>43</v>
      </c>
      <c r="L104" s="4">
        <v>9910</v>
      </c>
      <c r="M104" s="4">
        <v>1125</v>
      </c>
      <c r="N104" s="4">
        <v>35</v>
      </c>
      <c r="O104" s="4">
        <v>388</v>
      </c>
      <c r="P104" s="1"/>
      <c r="Q104" s="1"/>
    </row>
    <row r="105" spans="1:17" x14ac:dyDescent="0.2">
      <c r="A105" s="4">
        <v>65</v>
      </c>
      <c r="B105" s="5">
        <v>44944</v>
      </c>
      <c r="C105" s="5">
        <v>44944</v>
      </c>
      <c r="D105" s="4" t="s">
        <v>656</v>
      </c>
      <c r="E105" s="4" t="s">
        <v>604</v>
      </c>
      <c r="F105" s="4"/>
      <c r="G105" s="4" t="s">
        <v>605</v>
      </c>
      <c r="H105" s="4">
        <v>43219</v>
      </c>
      <c r="I105" s="4">
        <v>36587</v>
      </c>
      <c r="J105" s="4">
        <v>284</v>
      </c>
      <c r="K105" s="4">
        <v>38</v>
      </c>
      <c r="L105" s="4">
        <v>19977</v>
      </c>
      <c r="M105" s="4">
        <v>2074</v>
      </c>
      <c r="N105" s="4">
        <v>11</v>
      </c>
      <c r="O105" s="4">
        <v>1128</v>
      </c>
      <c r="P105" s="1"/>
      <c r="Q105" s="1"/>
    </row>
    <row r="106" spans="1:17" x14ac:dyDescent="0.2">
      <c r="A106" s="4">
        <v>62</v>
      </c>
      <c r="B106" s="5">
        <v>44942</v>
      </c>
      <c r="C106" s="5">
        <v>44942</v>
      </c>
      <c r="D106" s="4" t="s">
        <v>674</v>
      </c>
      <c r="E106" s="4" t="s">
        <v>604</v>
      </c>
      <c r="F106" s="4"/>
      <c r="G106" s="4" t="s">
        <v>605</v>
      </c>
      <c r="H106" s="4">
        <v>29888</v>
      </c>
      <c r="I106" s="4">
        <v>26524</v>
      </c>
      <c r="J106" s="4">
        <v>161</v>
      </c>
      <c r="K106" s="4">
        <v>30</v>
      </c>
      <c r="L106" s="4">
        <v>12895</v>
      </c>
      <c r="M106" s="4">
        <v>1710</v>
      </c>
      <c r="N106" s="4">
        <v>54</v>
      </c>
      <c r="O106" s="4">
        <v>835</v>
      </c>
      <c r="P106" s="1"/>
      <c r="Q106" s="1"/>
    </row>
    <row r="107" spans="1:17" x14ac:dyDescent="0.2">
      <c r="A107" s="4">
        <v>28</v>
      </c>
      <c r="B107" s="5">
        <v>44934</v>
      </c>
      <c r="C107" s="5">
        <v>44934</v>
      </c>
      <c r="D107" s="4" t="s">
        <v>697</v>
      </c>
      <c r="E107" s="4" t="s">
        <v>604</v>
      </c>
      <c r="F107" s="4"/>
      <c r="G107" s="4" t="s">
        <v>605</v>
      </c>
      <c r="H107" s="4">
        <v>25040</v>
      </c>
      <c r="I107" s="4">
        <v>20539</v>
      </c>
      <c r="J107" s="4">
        <v>171</v>
      </c>
      <c r="K107" s="4">
        <v>29</v>
      </c>
      <c r="L107" s="4">
        <v>8574</v>
      </c>
      <c r="M107" s="4">
        <v>1190</v>
      </c>
      <c r="N107" s="4">
        <v>10</v>
      </c>
      <c r="O107" s="4">
        <v>822</v>
      </c>
      <c r="P107" s="1"/>
      <c r="Q107" s="1"/>
    </row>
    <row r="108" spans="1:17" x14ac:dyDescent="0.2">
      <c r="A108" s="4">
        <v>0</v>
      </c>
      <c r="B108" s="5">
        <v>44932</v>
      </c>
      <c r="C108" s="5">
        <v>44932</v>
      </c>
      <c r="D108" s="4" t="s">
        <v>744</v>
      </c>
      <c r="E108" s="4" t="s">
        <v>631</v>
      </c>
      <c r="F108" s="4"/>
      <c r="G108" s="4" t="s">
        <v>605</v>
      </c>
      <c r="H108" s="4">
        <v>15085</v>
      </c>
      <c r="I108" s="4">
        <v>11326</v>
      </c>
      <c r="J108" s="4">
        <v>10</v>
      </c>
      <c r="K108" s="4">
        <v>0</v>
      </c>
      <c r="L108" s="4">
        <v>0</v>
      </c>
      <c r="M108" s="4">
        <v>313</v>
      </c>
      <c r="N108" s="4">
        <v>9</v>
      </c>
      <c r="O108" s="4">
        <v>65</v>
      </c>
      <c r="P108" s="1"/>
      <c r="Q108" s="1"/>
    </row>
    <row r="109" spans="1:17" x14ac:dyDescent="0.2">
      <c r="A109" s="4">
        <v>8</v>
      </c>
      <c r="B109" s="5">
        <v>44931</v>
      </c>
      <c r="C109" s="5">
        <v>44931</v>
      </c>
      <c r="D109" s="4" t="s">
        <v>618</v>
      </c>
      <c r="E109" s="4" t="s">
        <v>604</v>
      </c>
      <c r="F109" s="4"/>
      <c r="G109" s="4" t="s">
        <v>605</v>
      </c>
      <c r="H109" s="4">
        <v>148434</v>
      </c>
      <c r="I109" s="4">
        <v>133756</v>
      </c>
      <c r="J109" s="4">
        <v>1739</v>
      </c>
      <c r="K109" s="4">
        <v>393</v>
      </c>
      <c r="L109" s="4">
        <v>93160</v>
      </c>
      <c r="M109" s="4">
        <v>3558</v>
      </c>
      <c r="N109" s="4">
        <v>28</v>
      </c>
      <c r="O109" s="4">
        <v>5703</v>
      </c>
      <c r="P109" s="1"/>
      <c r="Q109" s="1"/>
    </row>
    <row r="110" spans="1:17" x14ac:dyDescent="0.2">
      <c r="A110" s="4">
        <v>35</v>
      </c>
      <c r="B110" s="5">
        <v>44931</v>
      </c>
      <c r="C110" s="5">
        <v>44931</v>
      </c>
      <c r="D110" s="4" t="s">
        <v>659</v>
      </c>
      <c r="E110" s="4" t="s">
        <v>604</v>
      </c>
      <c r="F110" s="4"/>
      <c r="G110" s="4" t="s">
        <v>605</v>
      </c>
      <c r="H110" s="4">
        <v>41525</v>
      </c>
      <c r="I110" s="4">
        <v>34632</v>
      </c>
      <c r="J110" s="4">
        <v>121</v>
      </c>
      <c r="K110" s="4">
        <v>51</v>
      </c>
      <c r="L110" s="4">
        <v>19371</v>
      </c>
      <c r="M110" s="4">
        <v>1381</v>
      </c>
      <c r="N110" s="4">
        <v>16</v>
      </c>
      <c r="O110" s="4">
        <v>805</v>
      </c>
      <c r="P110" s="1"/>
      <c r="Q110" s="1"/>
    </row>
    <row r="111" spans="1:17" x14ac:dyDescent="0.2">
      <c r="A111" s="4">
        <v>0</v>
      </c>
      <c r="B111" s="5">
        <v>44930</v>
      </c>
      <c r="C111" s="5">
        <v>44930</v>
      </c>
      <c r="D111" s="4" t="s">
        <v>630</v>
      </c>
      <c r="E111" s="4" t="s">
        <v>631</v>
      </c>
      <c r="F111" s="4"/>
      <c r="G111" s="4" t="s">
        <v>605</v>
      </c>
      <c r="H111" s="4">
        <v>99797</v>
      </c>
      <c r="I111" s="4">
        <v>65624</v>
      </c>
      <c r="J111" s="4">
        <v>1467</v>
      </c>
      <c r="K111" s="4">
        <v>84</v>
      </c>
      <c r="L111" s="4">
        <v>0</v>
      </c>
      <c r="M111" s="4">
        <v>4655</v>
      </c>
      <c r="N111" s="4">
        <v>126</v>
      </c>
      <c r="O111" s="4">
        <v>8826</v>
      </c>
      <c r="P111" s="1"/>
      <c r="Q111" s="1"/>
    </row>
    <row r="112" spans="1:17" x14ac:dyDescent="0.2">
      <c r="A112" s="4">
        <v>0</v>
      </c>
      <c r="B112" s="5">
        <v>44929</v>
      </c>
      <c r="C112" s="5">
        <v>44929</v>
      </c>
      <c r="D112" s="4" t="s">
        <v>632</v>
      </c>
      <c r="E112" s="4" t="s">
        <v>631</v>
      </c>
      <c r="F112" s="4"/>
      <c r="G112" s="4" t="s">
        <v>605</v>
      </c>
      <c r="H112" s="4">
        <v>88355</v>
      </c>
      <c r="I112" s="4">
        <v>63648</v>
      </c>
      <c r="J112" s="4">
        <v>750</v>
      </c>
      <c r="K112" s="4">
        <v>37</v>
      </c>
      <c r="L112" s="4">
        <v>0</v>
      </c>
      <c r="M112" s="4">
        <v>3770</v>
      </c>
      <c r="N112" s="4">
        <v>134</v>
      </c>
      <c r="O112" s="4">
        <v>5222</v>
      </c>
      <c r="P112" s="1"/>
      <c r="Q112" s="1"/>
    </row>
    <row r="113" spans="1:17" x14ac:dyDescent="0.2">
      <c r="A113" s="4">
        <v>82</v>
      </c>
      <c r="B113" s="5">
        <v>44928</v>
      </c>
      <c r="C113" s="5">
        <v>44928</v>
      </c>
      <c r="D113" s="4" t="s">
        <v>729</v>
      </c>
      <c r="E113" s="4" t="s">
        <v>604</v>
      </c>
      <c r="F113" s="4"/>
      <c r="G113" s="4" t="s">
        <v>605</v>
      </c>
      <c r="H113" s="4">
        <v>18829</v>
      </c>
      <c r="I113" s="4">
        <v>14481</v>
      </c>
      <c r="J113" s="4">
        <v>55</v>
      </c>
      <c r="K113" s="4">
        <v>12</v>
      </c>
      <c r="L113" s="4">
        <v>6312</v>
      </c>
      <c r="M113" s="4">
        <v>658</v>
      </c>
      <c r="N113" s="4">
        <v>25</v>
      </c>
      <c r="O113" s="4">
        <v>210</v>
      </c>
      <c r="P113" s="1"/>
      <c r="Q113" s="1"/>
    </row>
    <row r="114" spans="1:17" x14ac:dyDescent="0.2">
      <c r="A114" s="4">
        <v>55</v>
      </c>
      <c r="B114" s="5">
        <v>44925</v>
      </c>
      <c r="C114" s="5">
        <v>44925</v>
      </c>
      <c r="D114" s="4" t="s">
        <v>635</v>
      </c>
      <c r="E114" s="4" t="s">
        <v>604</v>
      </c>
      <c r="F114" s="4"/>
      <c r="G114" s="4" t="s">
        <v>605</v>
      </c>
      <c r="H114" s="4">
        <v>63899</v>
      </c>
      <c r="I114" s="4">
        <v>57500</v>
      </c>
      <c r="J114" s="4">
        <v>757</v>
      </c>
      <c r="K114" s="4">
        <v>97</v>
      </c>
      <c r="L114" s="4">
        <v>23294</v>
      </c>
      <c r="M114" s="4">
        <v>2093</v>
      </c>
      <c r="N114" s="4">
        <v>17</v>
      </c>
      <c r="O114" s="4">
        <v>2602</v>
      </c>
      <c r="P114" s="1"/>
      <c r="Q114" s="1"/>
    </row>
    <row r="115" spans="1:17" x14ac:dyDescent="0.2">
      <c r="A115" s="4">
        <v>61</v>
      </c>
      <c r="B115" s="5">
        <v>44924</v>
      </c>
      <c r="C115" s="5">
        <v>44924</v>
      </c>
      <c r="D115" s="4" t="s">
        <v>676</v>
      </c>
      <c r="E115" s="4" t="s">
        <v>604</v>
      </c>
      <c r="F115" s="4"/>
      <c r="G115" s="4" t="s">
        <v>605</v>
      </c>
      <c r="H115" s="4">
        <v>32944</v>
      </c>
      <c r="I115" s="4">
        <v>25794</v>
      </c>
      <c r="J115" s="4">
        <v>196</v>
      </c>
      <c r="K115" s="4">
        <v>42</v>
      </c>
      <c r="L115" s="4">
        <v>13424</v>
      </c>
      <c r="M115" s="4">
        <v>1617</v>
      </c>
      <c r="N115" s="4">
        <v>45</v>
      </c>
      <c r="O115" s="4">
        <v>693</v>
      </c>
      <c r="P115" s="1"/>
      <c r="Q115" s="1"/>
    </row>
    <row r="116" spans="1:17" x14ac:dyDescent="0.2">
      <c r="A116" s="4">
        <v>50</v>
      </c>
      <c r="B116" s="5">
        <v>44923</v>
      </c>
      <c r="C116" s="5">
        <v>44923</v>
      </c>
      <c r="D116" s="4" t="s">
        <v>645</v>
      </c>
      <c r="E116" s="4" t="s">
        <v>604</v>
      </c>
      <c r="F116" s="4"/>
      <c r="G116" s="4" t="s">
        <v>605</v>
      </c>
      <c r="H116" s="4">
        <v>58345</v>
      </c>
      <c r="I116" s="4">
        <v>50029</v>
      </c>
      <c r="J116" s="4">
        <v>480</v>
      </c>
      <c r="K116" s="4">
        <v>118</v>
      </c>
      <c r="L116" s="4">
        <v>24708</v>
      </c>
      <c r="M116" s="4">
        <v>2145</v>
      </c>
      <c r="N116" s="4">
        <v>10</v>
      </c>
      <c r="O116" s="4">
        <v>1980</v>
      </c>
      <c r="P116" s="1"/>
      <c r="Q116" s="1"/>
    </row>
    <row r="117" spans="1:17" x14ac:dyDescent="0.2">
      <c r="A117" s="4">
        <v>63</v>
      </c>
      <c r="B117" s="5">
        <v>44922</v>
      </c>
      <c r="C117" s="5">
        <v>44922</v>
      </c>
      <c r="D117" s="4" t="s">
        <v>619</v>
      </c>
      <c r="E117" s="4" t="s">
        <v>604</v>
      </c>
      <c r="F117" s="4"/>
      <c r="G117" s="4" t="s">
        <v>605</v>
      </c>
      <c r="H117" s="4">
        <v>136912</v>
      </c>
      <c r="I117" s="4">
        <v>120145</v>
      </c>
      <c r="J117" s="4">
        <v>1020</v>
      </c>
      <c r="K117" s="4">
        <v>1730</v>
      </c>
      <c r="L117" s="4">
        <v>55118</v>
      </c>
      <c r="M117" s="4">
        <v>5607</v>
      </c>
      <c r="N117" s="4">
        <v>39</v>
      </c>
      <c r="O117" s="4">
        <v>3834</v>
      </c>
      <c r="P117" s="1"/>
      <c r="Q117" s="1"/>
    </row>
    <row r="118" spans="1:17" x14ac:dyDescent="0.2">
      <c r="A118" s="4">
        <v>83</v>
      </c>
      <c r="B118" s="5">
        <v>44921</v>
      </c>
      <c r="C118" s="5">
        <v>44921</v>
      </c>
      <c r="D118" s="4" t="s">
        <v>616</v>
      </c>
      <c r="E118" s="4" t="s">
        <v>604</v>
      </c>
      <c r="F118" s="4"/>
      <c r="G118" s="4" t="s">
        <v>605</v>
      </c>
      <c r="H118" s="4">
        <v>191103</v>
      </c>
      <c r="I118" s="4">
        <v>182457</v>
      </c>
      <c r="J118" s="4">
        <v>2315</v>
      </c>
      <c r="K118" s="4">
        <v>1763</v>
      </c>
      <c r="L118" s="4">
        <v>95260</v>
      </c>
      <c r="M118" s="4">
        <v>7220</v>
      </c>
      <c r="N118" s="4">
        <v>109</v>
      </c>
      <c r="O118" s="4">
        <v>5456</v>
      </c>
      <c r="P118" s="1"/>
      <c r="Q118" s="1"/>
    </row>
    <row r="119" spans="1:17" x14ac:dyDescent="0.2">
      <c r="A119" s="4">
        <v>67</v>
      </c>
      <c r="B119" s="5">
        <v>44920</v>
      </c>
      <c r="C119" s="5">
        <v>44920</v>
      </c>
      <c r="D119" s="4" t="s">
        <v>629</v>
      </c>
      <c r="E119" s="4" t="s">
        <v>604</v>
      </c>
      <c r="F119" s="4"/>
      <c r="G119" s="4" t="s">
        <v>605</v>
      </c>
      <c r="H119" s="4">
        <v>74359</v>
      </c>
      <c r="I119" s="4">
        <v>66755</v>
      </c>
      <c r="J119" s="4">
        <v>1016</v>
      </c>
      <c r="K119" s="4">
        <v>317</v>
      </c>
      <c r="L119" s="4">
        <v>29897</v>
      </c>
      <c r="M119" s="4">
        <v>2535</v>
      </c>
      <c r="N119" s="4">
        <v>21</v>
      </c>
      <c r="O119" s="4">
        <v>4602</v>
      </c>
      <c r="P119" s="1"/>
      <c r="Q119" s="1"/>
    </row>
    <row r="120" spans="1:17" x14ac:dyDescent="0.2">
      <c r="A120" s="4">
        <v>54</v>
      </c>
      <c r="B120" s="5">
        <v>44919</v>
      </c>
      <c r="C120" s="5">
        <v>44919</v>
      </c>
      <c r="D120" s="4" t="s">
        <v>646</v>
      </c>
      <c r="E120" s="4" t="s">
        <v>604</v>
      </c>
      <c r="F120" s="4"/>
      <c r="G120" s="4" t="s">
        <v>605</v>
      </c>
      <c r="H120" s="4">
        <v>50652</v>
      </c>
      <c r="I120" s="4">
        <v>43035</v>
      </c>
      <c r="J120" s="4">
        <v>684</v>
      </c>
      <c r="K120" s="4">
        <v>139</v>
      </c>
      <c r="L120" s="4">
        <v>20164</v>
      </c>
      <c r="M120" s="4">
        <v>1720</v>
      </c>
      <c r="N120" s="4">
        <v>20</v>
      </c>
      <c r="O120" s="4">
        <v>2738</v>
      </c>
      <c r="P120" s="1"/>
      <c r="Q120" s="1"/>
    </row>
    <row r="121" spans="1:17" x14ac:dyDescent="0.2">
      <c r="A121" s="4">
        <v>67</v>
      </c>
      <c r="B121" s="5">
        <v>44918</v>
      </c>
      <c r="C121" s="5">
        <v>44918</v>
      </c>
      <c r="D121" s="4" t="s">
        <v>641</v>
      </c>
      <c r="E121" s="4" t="s">
        <v>604</v>
      </c>
      <c r="F121" s="4"/>
      <c r="G121" s="4" t="s">
        <v>605</v>
      </c>
      <c r="H121" s="4">
        <v>60244</v>
      </c>
      <c r="I121" s="4">
        <v>51654</v>
      </c>
      <c r="J121" s="4">
        <v>264</v>
      </c>
      <c r="K121" s="4">
        <v>475</v>
      </c>
      <c r="L121" s="4">
        <v>22917</v>
      </c>
      <c r="M121" s="4">
        <v>1712</v>
      </c>
      <c r="N121" s="4">
        <v>4</v>
      </c>
      <c r="O121" s="4">
        <v>1569</v>
      </c>
      <c r="P121" s="1"/>
      <c r="Q121" s="1"/>
    </row>
    <row r="122" spans="1:17" x14ac:dyDescent="0.2">
      <c r="A122" s="4">
        <v>46</v>
      </c>
      <c r="B122" s="5">
        <v>44917</v>
      </c>
      <c r="C122" s="5">
        <v>44917</v>
      </c>
      <c r="D122" s="4" t="s">
        <v>679</v>
      </c>
      <c r="E122" s="4" t="s">
        <v>604</v>
      </c>
      <c r="F122" s="4"/>
      <c r="G122" s="4" t="s">
        <v>605</v>
      </c>
      <c r="H122" s="4">
        <v>30114</v>
      </c>
      <c r="I122" s="4">
        <v>24820</v>
      </c>
      <c r="J122" s="4">
        <v>143</v>
      </c>
      <c r="K122" s="4">
        <v>83</v>
      </c>
      <c r="L122" s="4">
        <v>11890</v>
      </c>
      <c r="M122" s="4">
        <v>1408</v>
      </c>
      <c r="N122" s="4">
        <v>22</v>
      </c>
      <c r="O122" s="4">
        <v>864</v>
      </c>
      <c r="P122" s="1"/>
      <c r="Q122" s="1"/>
    </row>
    <row r="123" spans="1:17" x14ac:dyDescent="0.2">
      <c r="A123" s="4">
        <v>57</v>
      </c>
      <c r="B123" s="5">
        <v>44916</v>
      </c>
      <c r="C123" s="5">
        <v>44916</v>
      </c>
      <c r="D123" s="4" t="s">
        <v>640</v>
      </c>
      <c r="E123" s="4" t="s">
        <v>604</v>
      </c>
      <c r="F123" s="4"/>
      <c r="G123" s="4" t="s">
        <v>605</v>
      </c>
      <c r="H123" s="4">
        <v>62319</v>
      </c>
      <c r="I123" s="4">
        <v>52756</v>
      </c>
      <c r="J123" s="4">
        <v>595</v>
      </c>
      <c r="K123" s="4">
        <v>380</v>
      </c>
      <c r="L123" s="4">
        <v>25305</v>
      </c>
      <c r="M123" s="4">
        <v>2086</v>
      </c>
      <c r="N123" s="4">
        <v>42</v>
      </c>
      <c r="O123" s="4">
        <v>2471</v>
      </c>
      <c r="P123" s="1"/>
      <c r="Q123" s="1"/>
    </row>
    <row r="124" spans="1:17" x14ac:dyDescent="0.2">
      <c r="A124" s="4">
        <v>44</v>
      </c>
      <c r="B124" s="5">
        <v>44915</v>
      </c>
      <c r="C124" s="5">
        <v>44915</v>
      </c>
      <c r="D124" s="4" t="s">
        <v>680</v>
      </c>
      <c r="E124" s="4" t="s">
        <v>604</v>
      </c>
      <c r="F124" s="4"/>
      <c r="G124" s="4" t="s">
        <v>605</v>
      </c>
      <c r="H124" s="4">
        <v>29250</v>
      </c>
      <c r="I124" s="4">
        <v>24338</v>
      </c>
      <c r="J124" s="4">
        <v>146</v>
      </c>
      <c r="K124" s="4">
        <v>113</v>
      </c>
      <c r="L124" s="4">
        <v>13562</v>
      </c>
      <c r="M124" s="4">
        <v>1267</v>
      </c>
      <c r="N124" s="4">
        <v>25</v>
      </c>
      <c r="O124" s="4">
        <v>682</v>
      </c>
      <c r="P124" s="1"/>
      <c r="Q124" s="1"/>
    </row>
    <row r="125" spans="1:17" x14ac:dyDescent="0.2">
      <c r="A125" s="4">
        <v>55</v>
      </c>
      <c r="B125" s="5">
        <v>44914</v>
      </c>
      <c r="C125" s="5">
        <v>44914</v>
      </c>
      <c r="D125" s="4" t="s">
        <v>606</v>
      </c>
      <c r="E125" s="4" t="s">
        <v>604</v>
      </c>
      <c r="F125" s="4"/>
      <c r="G125" s="4" t="s">
        <v>605</v>
      </c>
      <c r="H125" s="4">
        <v>389084</v>
      </c>
      <c r="I125" s="4">
        <v>359466</v>
      </c>
      <c r="J125" s="4">
        <v>11781</v>
      </c>
      <c r="K125" s="4">
        <v>3830</v>
      </c>
      <c r="L125" s="4">
        <v>220631</v>
      </c>
      <c r="M125" s="4">
        <v>10376</v>
      </c>
      <c r="N125" s="4">
        <v>76</v>
      </c>
      <c r="O125" s="4">
        <v>24463</v>
      </c>
      <c r="P125" s="1"/>
      <c r="Q125" s="1"/>
    </row>
    <row r="126" spans="1:17" x14ac:dyDescent="0.2">
      <c r="A126" s="4">
        <v>76</v>
      </c>
      <c r="B126" s="5">
        <v>44913</v>
      </c>
      <c r="C126" s="5">
        <v>44913</v>
      </c>
      <c r="D126" s="4" t="s">
        <v>614</v>
      </c>
      <c r="E126" s="4" t="s">
        <v>604</v>
      </c>
      <c r="F126" s="4"/>
      <c r="G126" s="4" t="s">
        <v>605</v>
      </c>
      <c r="H126" s="4">
        <v>236463</v>
      </c>
      <c r="I126" s="4">
        <v>204028</v>
      </c>
      <c r="J126" s="4">
        <v>6060</v>
      </c>
      <c r="K126" s="4">
        <v>1636</v>
      </c>
      <c r="L126" s="4">
        <v>89286</v>
      </c>
      <c r="M126" s="4">
        <v>5503</v>
      </c>
      <c r="N126" s="4">
        <v>42</v>
      </c>
      <c r="O126" s="4">
        <v>15466</v>
      </c>
      <c r="P126" s="1"/>
      <c r="Q126" s="1"/>
    </row>
    <row r="127" spans="1:17" x14ac:dyDescent="0.2">
      <c r="A127" s="4">
        <v>67</v>
      </c>
      <c r="B127" s="5">
        <v>44912</v>
      </c>
      <c r="C127" s="5">
        <v>44912</v>
      </c>
      <c r="D127" s="4" t="s">
        <v>732</v>
      </c>
      <c r="E127" s="4" t="s">
        <v>604</v>
      </c>
      <c r="F127" s="4"/>
      <c r="G127" s="4" t="s">
        <v>605</v>
      </c>
      <c r="H127" s="4">
        <v>17149</v>
      </c>
      <c r="I127" s="4">
        <v>13895</v>
      </c>
      <c r="J127" s="4">
        <v>39</v>
      </c>
      <c r="K127" s="4">
        <v>16</v>
      </c>
      <c r="L127" s="4">
        <v>6912</v>
      </c>
      <c r="M127" s="4">
        <v>711</v>
      </c>
      <c r="N127" s="4">
        <v>15</v>
      </c>
      <c r="O127" s="4">
        <v>243</v>
      </c>
      <c r="P127" s="1"/>
      <c r="Q127" s="1"/>
    </row>
    <row r="128" spans="1:17" x14ac:dyDescent="0.2">
      <c r="A128" s="4">
        <v>42</v>
      </c>
      <c r="B128" s="5">
        <v>44911</v>
      </c>
      <c r="C128" s="5">
        <v>44911</v>
      </c>
      <c r="D128" s="4" t="s">
        <v>609</v>
      </c>
      <c r="E128" s="4" t="s">
        <v>604</v>
      </c>
      <c r="F128" s="4"/>
      <c r="G128" s="4" t="s">
        <v>605</v>
      </c>
      <c r="H128" s="4">
        <v>304733</v>
      </c>
      <c r="I128" s="4">
        <v>266752</v>
      </c>
      <c r="J128" s="4">
        <v>8460</v>
      </c>
      <c r="K128" s="4">
        <v>1853</v>
      </c>
      <c r="L128" s="4">
        <v>111966</v>
      </c>
      <c r="M128" s="4">
        <v>6835</v>
      </c>
      <c r="N128" s="4">
        <v>50</v>
      </c>
      <c r="O128" s="4">
        <v>20551</v>
      </c>
      <c r="P128" s="1"/>
      <c r="Q128" s="1"/>
    </row>
    <row r="129" spans="1:17" x14ac:dyDescent="0.2">
      <c r="A129" s="4">
        <v>45</v>
      </c>
      <c r="B129" s="5">
        <v>44910</v>
      </c>
      <c r="C129" s="5">
        <v>44910</v>
      </c>
      <c r="D129" s="4" t="s">
        <v>612</v>
      </c>
      <c r="E129" s="4" t="s">
        <v>604</v>
      </c>
      <c r="F129" s="4"/>
      <c r="G129" s="4" t="s">
        <v>605</v>
      </c>
      <c r="H129" s="4">
        <v>246432</v>
      </c>
      <c r="I129" s="4">
        <v>223091</v>
      </c>
      <c r="J129" s="4">
        <v>4385</v>
      </c>
      <c r="K129" s="4">
        <v>3253</v>
      </c>
      <c r="L129" s="4">
        <v>120820</v>
      </c>
      <c r="M129" s="4">
        <v>9495</v>
      </c>
      <c r="N129" s="4">
        <v>126</v>
      </c>
      <c r="O129" s="4">
        <v>12928</v>
      </c>
      <c r="P129" s="1"/>
      <c r="Q129" s="1"/>
    </row>
    <row r="130" spans="1:17" x14ac:dyDescent="0.2">
      <c r="A130" s="4">
        <v>60</v>
      </c>
      <c r="B130" s="5">
        <v>44909</v>
      </c>
      <c r="C130" s="5">
        <v>44909</v>
      </c>
      <c r="D130" s="4" t="s">
        <v>690</v>
      </c>
      <c r="E130" s="4" t="s">
        <v>604</v>
      </c>
      <c r="F130" s="4"/>
      <c r="G130" s="4" t="s">
        <v>605</v>
      </c>
      <c r="H130" s="4">
        <v>25279</v>
      </c>
      <c r="I130" s="4">
        <v>21347</v>
      </c>
      <c r="J130" s="4">
        <v>177</v>
      </c>
      <c r="K130" s="4">
        <v>40</v>
      </c>
      <c r="L130" s="4">
        <v>9912</v>
      </c>
      <c r="M130" s="4">
        <v>1029</v>
      </c>
      <c r="N130" s="4">
        <v>15</v>
      </c>
      <c r="O130" s="4">
        <v>685</v>
      </c>
      <c r="P130" s="1"/>
      <c r="Q130" s="1"/>
    </row>
    <row r="131" spans="1:17" x14ac:dyDescent="0.2">
      <c r="A131" s="4">
        <v>49</v>
      </c>
      <c r="B131" s="5">
        <v>44908</v>
      </c>
      <c r="C131" s="5">
        <v>44908</v>
      </c>
      <c r="D131" s="4" t="s">
        <v>698</v>
      </c>
      <c r="E131" s="4" t="s">
        <v>604</v>
      </c>
      <c r="F131" s="4"/>
      <c r="G131" s="4" t="s">
        <v>605</v>
      </c>
      <c r="H131" s="4">
        <v>22953</v>
      </c>
      <c r="I131" s="4">
        <v>20114</v>
      </c>
      <c r="J131" s="4">
        <v>90</v>
      </c>
      <c r="K131" s="4">
        <v>64</v>
      </c>
      <c r="L131" s="4">
        <v>7736</v>
      </c>
      <c r="M131" s="4">
        <v>856</v>
      </c>
      <c r="N131" s="4">
        <v>29</v>
      </c>
      <c r="O131" s="4">
        <v>519</v>
      </c>
      <c r="P131" s="1"/>
      <c r="Q131" s="1"/>
    </row>
    <row r="132" spans="1:17" x14ac:dyDescent="0.2">
      <c r="A132" s="4">
        <v>52</v>
      </c>
      <c r="B132" s="5">
        <v>44907</v>
      </c>
      <c r="C132" s="5">
        <v>44907</v>
      </c>
      <c r="D132" s="4" t="s">
        <v>653</v>
      </c>
      <c r="E132" s="4" t="s">
        <v>604</v>
      </c>
      <c r="F132" s="4"/>
      <c r="G132" s="4" t="s">
        <v>605</v>
      </c>
      <c r="H132" s="4">
        <v>43838</v>
      </c>
      <c r="I132" s="4">
        <v>37928</v>
      </c>
      <c r="J132" s="4">
        <v>206</v>
      </c>
      <c r="K132" s="4">
        <v>281</v>
      </c>
      <c r="L132" s="4">
        <v>15172</v>
      </c>
      <c r="M132" s="4">
        <v>1666</v>
      </c>
      <c r="N132" s="4">
        <v>20</v>
      </c>
      <c r="O132" s="4">
        <v>1531</v>
      </c>
      <c r="P132" s="1"/>
      <c r="Q132" s="1"/>
    </row>
    <row r="133" spans="1:17" x14ac:dyDescent="0.2">
      <c r="A133" s="4">
        <v>46</v>
      </c>
      <c r="B133" s="5">
        <v>44905</v>
      </c>
      <c r="C133" s="5">
        <v>44905</v>
      </c>
      <c r="D133" s="4" t="s">
        <v>624</v>
      </c>
      <c r="E133" s="4" t="s">
        <v>604</v>
      </c>
      <c r="F133" s="4"/>
      <c r="G133" s="4" t="s">
        <v>605</v>
      </c>
      <c r="H133" s="4">
        <v>86819</v>
      </c>
      <c r="I133" s="4">
        <v>78856</v>
      </c>
      <c r="J133" s="4">
        <v>954</v>
      </c>
      <c r="K133" s="4">
        <v>646</v>
      </c>
      <c r="L133" s="4">
        <v>34044</v>
      </c>
      <c r="M133" s="4">
        <v>3439</v>
      </c>
      <c r="N133" s="4">
        <v>28</v>
      </c>
      <c r="O133" s="4">
        <v>3068</v>
      </c>
      <c r="P133" s="1"/>
      <c r="Q133" s="1"/>
    </row>
    <row r="134" spans="1:17" x14ac:dyDescent="0.2">
      <c r="A134" s="4">
        <v>43</v>
      </c>
      <c r="B134" s="5">
        <v>44905</v>
      </c>
      <c r="C134" s="5">
        <v>44905</v>
      </c>
      <c r="D134" s="4" t="s">
        <v>650</v>
      </c>
      <c r="E134" s="4" t="s">
        <v>604</v>
      </c>
      <c r="F134" s="4"/>
      <c r="G134" s="4" t="s">
        <v>605</v>
      </c>
      <c r="H134" s="4">
        <v>42772</v>
      </c>
      <c r="I134" s="4">
        <v>39406</v>
      </c>
      <c r="J134" s="4">
        <v>483</v>
      </c>
      <c r="K134" s="4">
        <v>138</v>
      </c>
      <c r="L134" s="4">
        <v>16043</v>
      </c>
      <c r="M134" s="4">
        <v>1879</v>
      </c>
      <c r="N134" s="4">
        <v>33</v>
      </c>
      <c r="O134" s="4">
        <v>2634</v>
      </c>
      <c r="P134" s="1"/>
      <c r="Q134" s="1"/>
    </row>
    <row r="135" spans="1:17" x14ac:dyDescent="0.2">
      <c r="A135" s="4">
        <v>51</v>
      </c>
      <c r="B135" s="5">
        <v>44904</v>
      </c>
      <c r="C135" s="5">
        <v>44904</v>
      </c>
      <c r="D135" s="4" t="s">
        <v>745</v>
      </c>
      <c r="E135" s="4" t="s">
        <v>604</v>
      </c>
      <c r="F135" s="4"/>
      <c r="G135" s="4" t="s">
        <v>605</v>
      </c>
      <c r="H135" s="4">
        <v>14610</v>
      </c>
      <c r="I135" s="4">
        <v>11252</v>
      </c>
      <c r="J135" s="4">
        <v>9</v>
      </c>
      <c r="K135" s="4">
        <v>6</v>
      </c>
      <c r="L135" s="4">
        <v>3964</v>
      </c>
      <c r="M135" s="4">
        <v>319</v>
      </c>
      <c r="N135" s="4">
        <v>7</v>
      </c>
      <c r="O135" s="4">
        <v>61</v>
      </c>
      <c r="P135" s="1"/>
      <c r="Q135" s="1"/>
    </row>
    <row r="136" spans="1:17" x14ac:dyDescent="0.2">
      <c r="A136" s="4">
        <v>46</v>
      </c>
      <c r="B136" s="5">
        <v>44903</v>
      </c>
      <c r="C136" s="5">
        <v>44903</v>
      </c>
      <c r="D136" s="4" t="s">
        <v>736</v>
      </c>
      <c r="E136" s="4" t="s">
        <v>604</v>
      </c>
      <c r="F136" s="4"/>
      <c r="G136" s="4" t="s">
        <v>605</v>
      </c>
      <c r="H136" s="4">
        <v>17541</v>
      </c>
      <c r="I136" s="4">
        <v>13075</v>
      </c>
      <c r="J136" s="4">
        <v>17</v>
      </c>
      <c r="K136" s="4">
        <v>4</v>
      </c>
      <c r="L136" s="4">
        <v>5815</v>
      </c>
      <c r="M136" s="4">
        <v>492</v>
      </c>
      <c r="N136" s="4">
        <v>17</v>
      </c>
      <c r="O136" s="4">
        <v>142</v>
      </c>
      <c r="P136" s="1"/>
      <c r="Q136" s="1"/>
    </row>
    <row r="137" spans="1:17" x14ac:dyDescent="0.2">
      <c r="A137" s="4">
        <v>42</v>
      </c>
      <c r="B137" s="5">
        <v>44902</v>
      </c>
      <c r="C137" s="5">
        <v>44902</v>
      </c>
      <c r="D137" s="4" t="s">
        <v>638</v>
      </c>
      <c r="E137" s="4" t="s">
        <v>604</v>
      </c>
      <c r="F137" s="4"/>
      <c r="G137" s="4" t="s">
        <v>605</v>
      </c>
      <c r="H137" s="4">
        <v>59832</v>
      </c>
      <c r="I137" s="4">
        <v>54148</v>
      </c>
      <c r="J137" s="4">
        <v>517</v>
      </c>
      <c r="K137" s="4">
        <v>432</v>
      </c>
      <c r="L137" s="4">
        <v>24647</v>
      </c>
      <c r="M137" s="4">
        <v>1939</v>
      </c>
      <c r="N137" s="4">
        <v>17</v>
      </c>
      <c r="O137" s="4">
        <v>2235</v>
      </c>
      <c r="P137" s="1"/>
      <c r="Q137" s="1"/>
    </row>
    <row r="138" spans="1:17" x14ac:dyDescent="0.2">
      <c r="A138" s="4">
        <v>42</v>
      </c>
      <c r="B138" s="5">
        <v>44901</v>
      </c>
      <c r="C138" s="5">
        <v>44901</v>
      </c>
      <c r="D138" s="4" t="s">
        <v>685</v>
      </c>
      <c r="E138" s="4" t="s">
        <v>604</v>
      </c>
      <c r="F138" s="4"/>
      <c r="G138" s="4" t="s">
        <v>605</v>
      </c>
      <c r="H138" s="4">
        <v>24877</v>
      </c>
      <c r="I138" s="4">
        <v>22810</v>
      </c>
      <c r="J138" s="4">
        <v>211</v>
      </c>
      <c r="K138" s="4">
        <v>19</v>
      </c>
      <c r="L138" s="4">
        <v>11387</v>
      </c>
      <c r="M138" s="4">
        <v>1025</v>
      </c>
      <c r="N138" s="4">
        <v>21</v>
      </c>
      <c r="O138" s="4">
        <v>883</v>
      </c>
      <c r="P138" s="1"/>
      <c r="Q138" s="1"/>
    </row>
    <row r="139" spans="1:17" x14ac:dyDescent="0.2">
      <c r="A139" s="4">
        <v>45</v>
      </c>
      <c r="B139" s="5">
        <v>44900</v>
      </c>
      <c r="C139" s="5">
        <v>44900</v>
      </c>
      <c r="D139" s="4" t="s">
        <v>692</v>
      </c>
      <c r="E139" s="4" t="s">
        <v>604</v>
      </c>
      <c r="F139" s="4"/>
      <c r="G139" s="4" t="s">
        <v>605</v>
      </c>
      <c r="H139" s="4">
        <v>24512</v>
      </c>
      <c r="I139" s="4">
        <v>21258</v>
      </c>
      <c r="J139" s="4">
        <v>273</v>
      </c>
      <c r="K139" s="4">
        <v>45</v>
      </c>
      <c r="L139" s="4">
        <v>10576</v>
      </c>
      <c r="M139" s="4">
        <v>720</v>
      </c>
      <c r="N139" s="4">
        <v>7</v>
      </c>
      <c r="O139" s="4">
        <v>998</v>
      </c>
      <c r="P139" s="1"/>
      <c r="Q139" s="1"/>
    </row>
    <row r="140" spans="1:17" x14ac:dyDescent="0.2">
      <c r="A140" s="4">
        <v>62</v>
      </c>
      <c r="B140" s="5">
        <v>44900</v>
      </c>
      <c r="C140" s="5">
        <v>44900</v>
      </c>
      <c r="D140" s="4" t="s">
        <v>715</v>
      </c>
      <c r="E140" s="4" t="s">
        <v>604</v>
      </c>
      <c r="F140" s="4"/>
      <c r="G140" s="4" t="s">
        <v>605</v>
      </c>
      <c r="H140" s="4">
        <v>20807</v>
      </c>
      <c r="I140" s="4">
        <v>17167</v>
      </c>
      <c r="J140" s="4">
        <v>50</v>
      </c>
      <c r="K140" s="4">
        <v>34</v>
      </c>
      <c r="L140" s="4">
        <v>7620</v>
      </c>
      <c r="M140" s="4">
        <v>890</v>
      </c>
      <c r="N140" s="4">
        <v>16</v>
      </c>
      <c r="O140" s="4">
        <v>362</v>
      </c>
      <c r="P140" s="1"/>
      <c r="Q140" s="1"/>
    </row>
    <row r="141" spans="1:17" x14ac:dyDescent="0.2">
      <c r="A141" s="4">
        <v>36</v>
      </c>
      <c r="B141" s="5">
        <v>44898</v>
      </c>
      <c r="C141" s="5">
        <v>44898</v>
      </c>
      <c r="D141" s="4" t="s">
        <v>746</v>
      </c>
      <c r="E141" s="4" t="s">
        <v>604</v>
      </c>
      <c r="F141" s="4"/>
      <c r="G141" s="4" t="s">
        <v>605</v>
      </c>
      <c r="H141" s="4">
        <v>11883</v>
      </c>
      <c r="I141" s="4">
        <v>10646</v>
      </c>
      <c r="J141" s="4">
        <v>26</v>
      </c>
      <c r="K141" s="4">
        <v>13</v>
      </c>
      <c r="L141" s="4">
        <v>4620</v>
      </c>
      <c r="M141" s="4">
        <v>453</v>
      </c>
      <c r="N141" s="4">
        <v>3</v>
      </c>
      <c r="O141" s="4">
        <v>144</v>
      </c>
      <c r="P141" s="1"/>
      <c r="Q141" s="1"/>
    </row>
    <row r="142" spans="1:17" x14ac:dyDescent="0.2">
      <c r="A142" s="4">
        <v>39</v>
      </c>
      <c r="B142" s="5">
        <v>44897</v>
      </c>
      <c r="C142" s="5">
        <v>44897</v>
      </c>
      <c r="D142" s="4" t="s">
        <v>627</v>
      </c>
      <c r="E142" s="4" t="s">
        <v>604</v>
      </c>
      <c r="F142" s="4"/>
      <c r="G142" s="4" t="s">
        <v>605</v>
      </c>
      <c r="H142" s="4">
        <v>75594</v>
      </c>
      <c r="I142" s="4">
        <v>67063</v>
      </c>
      <c r="J142" s="4">
        <v>745</v>
      </c>
      <c r="K142" s="4">
        <v>514</v>
      </c>
      <c r="L142" s="4">
        <v>29253</v>
      </c>
      <c r="M142" s="4">
        <v>2779</v>
      </c>
      <c r="N142" s="4">
        <v>38</v>
      </c>
      <c r="O142" s="4">
        <v>2074</v>
      </c>
      <c r="P142" s="1"/>
      <c r="Q142" s="1"/>
    </row>
    <row r="143" spans="1:17" x14ac:dyDescent="0.2">
      <c r="A143" s="4">
        <v>46</v>
      </c>
      <c r="B143" s="5">
        <v>44896</v>
      </c>
      <c r="C143" s="5">
        <v>44896</v>
      </c>
      <c r="D143" s="4" t="s">
        <v>728</v>
      </c>
      <c r="E143" s="4" t="s">
        <v>604</v>
      </c>
      <c r="F143" s="4"/>
      <c r="G143" s="4" t="s">
        <v>605</v>
      </c>
      <c r="H143" s="4">
        <v>18340</v>
      </c>
      <c r="I143" s="4">
        <v>14582</v>
      </c>
      <c r="J143" s="4">
        <v>52</v>
      </c>
      <c r="K143" s="4">
        <v>33</v>
      </c>
      <c r="L143" s="4">
        <v>6634</v>
      </c>
      <c r="M143" s="4">
        <v>658</v>
      </c>
      <c r="N143" s="4">
        <v>0</v>
      </c>
      <c r="O143" s="4">
        <v>357</v>
      </c>
      <c r="P143" s="1"/>
      <c r="Q14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E554-8558-054C-97A8-AAC3F30D6AA1}">
  <dimension ref="B2:C15"/>
  <sheetViews>
    <sheetView workbookViewId="0">
      <selection activeCell="C3" sqref="C3:C15"/>
    </sheetView>
  </sheetViews>
  <sheetFormatPr baseColWidth="10" defaultRowHeight="16" x14ac:dyDescent="0.2"/>
  <cols>
    <col min="2" max="2" width="13.83203125" customWidth="1"/>
    <col min="3" max="3" width="17.5" customWidth="1"/>
  </cols>
  <sheetData>
    <row r="2" spans="2:3" x14ac:dyDescent="0.2">
      <c r="B2" s="6" t="s">
        <v>773</v>
      </c>
      <c r="C2" s="6" t="s">
        <v>775</v>
      </c>
    </row>
    <row r="3" spans="2:3" x14ac:dyDescent="0.2">
      <c r="B3" s="7">
        <v>45266</v>
      </c>
      <c r="C3" s="7">
        <v>45089</v>
      </c>
    </row>
    <row r="4" spans="2:3" x14ac:dyDescent="0.2">
      <c r="B4" s="7">
        <v>45265</v>
      </c>
      <c r="C4" s="7">
        <v>45058</v>
      </c>
    </row>
    <row r="5" spans="2:3" x14ac:dyDescent="0.2">
      <c r="B5" s="7">
        <v>45264</v>
      </c>
      <c r="C5" s="7">
        <v>45028</v>
      </c>
    </row>
    <row r="6" spans="2:3" x14ac:dyDescent="0.2">
      <c r="B6" s="7">
        <v>45236</v>
      </c>
      <c r="C6" s="7">
        <v>45088</v>
      </c>
    </row>
    <row r="7" spans="2:3" x14ac:dyDescent="0.2">
      <c r="B7" s="7">
        <v>45235</v>
      </c>
      <c r="C7" s="7">
        <v>45057</v>
      </c>
    </row>
    <row r="8" spans="2:3" x14ac:dyDescent="0.2">
      <c r="B8" s="7">
        <v>45233</v>
      </c>
      <c r="C8" s="7">
        <v>44996</v>
      </c>
    </row>
    <row r="9" spans="2:3" x14ac:dyDescent="0.2">
      <c r="B9" s="7">
        <v>45205</v>
      </c>
      <c r="C9" s="7">
        <v>45087</v>
      </c>
    </row>
    <row r="10" spans="2:3" x14ac:dyDescent="0.2">
      <c r="B10" s="7">
        <v>45204</v>
      </c>
      <c r="C10" s="7">
        <v>45056</v>
      </c>
    </row>
    <row r="11" spans="2:3" x14ac:dyDescent="0.2">
      <c r="B11" s="7">
        <v>45202</v>
      </c>
      <c r="C11" s="7">
        <v>44995</v>
      </c>
    </row>
    <row r="12" spans="2:3" x14ac:dyDescent="0.2">
      <c r="B12" s="7">
        <v>45177</v>
      </c>
      <c r="C12" s="7">
        <v>45147</v>
      </c>
    </row>
    <row r="13" spans="2:3" x14ac:dyDescent="0.2">
      <c r="B13" s="7">
        <v>45175</v>
      </c>
      <c r="C13" s="7">
        <v>45086</v>
      </c>
    </row>
    <row r="14" spans="2:3" x14ac:dyDescent="0.2">
      <c r="B14" s="7">
        <v>45174</v>
      </c>
      <c r="C14" s="7">
        <v>45055</v>
      </c>
    </row>
    <row r="15" spans="2:3" x14ac:dyDescent="0.2">
      <c r="B15" s="7">
        <v>45172</v>
      </c>
      <c r="C15" s="7">
        <v>44994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D4EF-4B53-5045-85EB-E1B1BC38381E}">
  <dimension ref="A1:N8"/>
  <sheetViews>
    <sheetView workbookViewId="0">
      <selection activeCell="P13" sqref="K11:P13"/>
    </sheetView>
  </sheetViews>
  <sheetFormatPr baseColWidth="10" defaultRowHeight="16" x14ac:dyDescent="0.2"/>
  <sheetData>
    <row r="1" spans="1:14" x14ac:dyDescent="0.2">
      <c r="A1" s="1" t="s">
        <v>749</v>
      </c>
      <c r="B1" s="1" t="s">
        <v>750</v>
      </c>
      <c r="C1" s="1" t="s">
        <v>751</v>
      </c>
      <c r="D1" s="1"/>
      <c r="E1" s="1" t="s">
        <v>749</v>
      </c>
      <c r="F1" s="1" t="s">
        <v>750</v>
      </c>
      <c r="G1" s="1" t="s">
        <v>751</v>
      </c>
      <c r="I1" s="1" t="s">
        <v>750</v>
      </c>
      <c r="J1" s="1" t="s">
        <v>751</v>
      </c>
      <c r="L1" s="1" t="s">
        <v>749</v>
      </c>
      <c r="M1" s="1" t="s">
        <v>752</v>
      </c>
      <c r="N1" s="1" t="s">
        <v>791</v>
      </c>
    </row>
    <row r="2" spans="1:14" x14ac:dyDescent="0.2">
      <c r="A2" s="1" t="s">
        <v>753</v>
      </c>
      <c r="B2" s="3">
        <v>11986</v>
      </c>
      <c r="C2" s="3">
        <v>23242</v>
      </c>
      <c r="D2" s="3"/>
      <c r="E2" s="1" t="s">
        <v>753</v>
      </c>
      <c r="F2" s="18">
        <f>B2/$B$8</f>
        <v>0.34535815132830056</v>
      </c>
      <c r="G2" s="18">
        <f>C2/$C$8</f>
        <v>0.33433067694697777</v>
      </c>
      <c r="I2" s="3">
        <v>34706</v>
      </c>
      <c r="J2" s="3">
        <v>69518</v>
      </c>
      <c r="L2" s="1" t="s">
        <v>753</v>
      </c>
      <c r="M2" s="3">
        <v>35228</v>
      </c>
      <c r="N2" s="9">
        <f>M2/SUM($M$2:$M$7)</f>
        <v>0.33800276327909118</v>
      </c>
    </row>
    <row r="3" spans="1:14" x14ac:dyDescent="0.2">
      <c r="A3" s="1" t="s">
        <v>754</v>
      </c>
      <c r="B3" s="3">
        <v>18656</v>
      </c>
      <c r="C3" s="3">
        <v>39397</v>
      </c>
      <c r="D3" s="3"/>
      <c r="E3" s="1" t="s">
        <v>754</v>
      </c>
      <c r="F3" s="18">
        <f t="shared" ref="F3:F7" si="0">B3/$B$8</f>
        <v>0.53754394052901511</v>
      </c>
      <c r="G3" s="18">
        <f t="shared" ref="G3:G7" si="1">C3/$C$8</f>
        <v>0.56671653384734888</v>
      </c>
      <c r="I3">
        <v>0.33299431992631257</v>
      </c>
      <c r="J3">
        <v>0.66700568007368743</v>
      </c>
      <c r="L3" s="1" t="s">
        <v>754</v>
      </c>
      <c r="M3" s="3">
        <v>58053</v>
      </c>
      <c r="N3" s="9">
        <f t="shared" ref="N3:N7" si="2">M3/SUM($M$2:$M$7)</f>
        <v>0.55700222597482341</v>
      </c>
    </row>
    <row r="4" spans="1:14" x14ac:dyDescent="0.2">
      <c r="A4" s="1" t="s">
        <v>755</v>
      </c>
      <c r="B4" s="3">
        <v>3127</v>
      </c>
      <c r="C4" s="3">
        <v>5524</v>
      </c>
      <c r="D4" s="3"/>
      <c r="E4" s="1" t="s">
        <v>755</v>
      </c>
      <c r="F4" s="18">
        <f t="shared" si="0"/>
        <v>9.0099694577306516E-2</v>
      </c>
      <c r="G4" s="18">
        <f t="shared" si="1"/>
        <v>7.9461434448632004E-2</v>
      </c>
      <c r="L4" s="1" t="s">
        <v>755</v>
      </c>
      <c r="M4" s="3">
        <v>8651</v>
      </c>
      <c r="N4" s="9">
        <f t="shared" si="2"/>
        <v>8.3003914645379179E-2</v>
      </c>
    </row>
    <row r="5" spans="1:14" x14ac:dyDescent="0.2">
      <c r="A5" s="1" t="s">
        <v>756</v>
      </c>
      <c r="B5" s="3">
        <v>625</v>
      </c>
      <c r="C5" s="3">
        <v>834</v>
      </c>
      <c r="D5" s="3"/>
      <c r="E5" s="1" t="s">
        <v>756</v>
      </c>
      <c r="F5" s="18">
        <f t="shared" si="0"/>
        <v>1.8008413530801591E-2</v>
      </c>
      <c r="G5" s="18">
        <f t="shared" si="1"/>
        <v>1.19968928910498E-2</v>
      </c>
      <c r="L5" s="1" t="s">
        <v>756</v>
      </c>
      <c r="M5" s="3">
        <v>1459</v>
      </c>
      <c r="N5" s="9">
        <f t="shared" si="2"/>
        <v>1.3998695118206939E-2</v>
      </c>
    </row>
    <row r="6" spans="1:14" x14ac:dyDescent="0.2">
      <c r="A6" s="1" t="s">
        <v>757</v>
      </c>
      <c r="B6" s="3">
        <v>104</v>
      </c>
      <c r="C6" s="3">
        <v>208</v>
      </c>
      <c r="D6" s="3"/>
      <c r="E6" s="1" t="s">
        <v>757</v>
      </c>
      <c r="F6" s="18">
        <f t="shared" si="0"/>
        <v>2.9966000115253847E-3</v>
      </c>
      <c r="G6" s="18">
        <f t="shared" si="1"/>
        <v>2.9920308409332836E-3</v>
      </c>
      <c r="L6" s="1" t="s">
        <v>757</v>
      </c>
      <c r="M6" s="3">
        <v>312</v>
      </c>
      <c r="N6" s="9">
        <f t="shared" si="2"/>
        <v>2.9935523487872274E-3</v>
      </c>
    </row>
    <row r="7" spans="1:14" x14ac:dyDescent="0.2">
      <c r="A7" s="1" t="s">
        <v>758</v>
      </c>
      <c r="B7" s="3">
        <v>208</v>
      </c>
      <c r="C7" s="3">
        <v>313</v>
      </c>
      <c r="D7" s="3"/>
      <c r="E7" s="1" t="s">
        <v>758</v>
      </c>
      <c r="F7" s="18">
        <f t="shared" si="0"/>
        <v>5.9932000230507694E-3</v>
      </c>
      <c r="G7" s="18">
        <f t="shared" si="1"/>
        <v>4.5024310250582579E-3</v>
      </c>
      <c r="L7" s="1" t="s">
        <v>758</v>
      </c>
      <c r="M7" s="3">
        <v>521</v>
      </c>
      <c r="N7" s="9">
        <f t="shared" si="2"/>
        <v>4.9988486337120049E-3</v>
      </c>
    </row>
    <row r="8" spans="1:14" x14ac:dyDescent="0.2">
      <c r="A8" s="1" t="s">
        <v>752</v>
      </c>
      <c r="B8" s="3">
        <v>34706</v>
      </c>
      <c r="C8" s="3">
        <v>69518</v>
      </c>
      <c r="D8" s="1"/>
      <c r="E8" s="1" t="s">
        <v>752</v>
      </c>
      <c r="F8" s="3">
        <v>34706</v>
      </c>
      <c r="G8" s="3">
        <v>69518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7ABB-38EF-604C-8339-B0C83384D210}">
  <dimension ref="A3:B9"/>
  <sheetViews>
    <sheetView workbookViewId="0">
      <selection activeCell="E8" sqref="E8"/>
    </sheetView>
  </sheetViews>
  <sheetFormatPr baseColWidth="10" defaultRowHeight="16" x14ac:dyDescent="0.2"/>
  <cols>
    <col min="1" max="1" width="13" bestFit="1" customWidth="1"/>
    <col min="2" max="2" width="12.1640625" bestFit="1" customWidth="1"/>
  </cols>
  <sheetData>
    <row r="3" spans="1:2" x14ac:dyDescent="0.2">
      <c r="A3" s="11" t="s">
        <v>779</v>
      </c>
      <c r="B3" t="s">
        <v>827</v>
      </c>
    </row>
    <row r="4" spans="1:2" x14ac:dyDescent="0.2">
      <c r="A4" s="12" t="s">
        <v>801</v>
      </c>
      <c r="B4">
        <v>9901</v>
      </c>
    </row>
    <row r="5" spans="1:2" x14ac:dyDescent="0.2">
      <c r="A5" s="12" t="s">
        <v>804</v>
      </c>
      <c r="B5">
        <v>5211</v>
      </c>
    </row>
    <row r="6" spans="1:2" x14ac:dyDescent="0.2">
      <c r="A6" s="12" t="s">
        <v>808</v>
      </c>
      <c r="B6">
        <v>4065</v>
      </c>
    </row>
    <row r="7" spans="1:2" x14ac:dyDescent="0.2">
      <c r="A7" s="12" t="s">
        <v>806</v>
      </c>
      <c r="B7">
        <v>4273</v>
      </c>
    </row>
    <row r="8" spans="1:2" x14ac:dyDescent="0.2">
      <c r="A8" s="12" t="s">
        <v>809</v>
      </c>
      <c r="B8">
        <v>3961</v>
      </c>
    </row>
    <row r="9" spans="1:2" x14ac:dyDescent="0.2">
      <c r="A9" s="12" t="s">
        <v>780</v>
      </c>
      <c r="B9">
        <v>27411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6E9F-C54A-A242-80EC-30CC862B9F4B}">
  <dimension ref="A1:J16"/>
  <sheetViews>
    <sheetView workbookViewId="0">
      <selection activeCell="G11" sqref="G11:H16"/>
    </sheetView>
  </sheetViews>
  <sheetFormatPr baseColWidth="10" defaultRowHeight="16" x14ac:dyDescent="0.2"/>
  <cols>
    <col min="1" max="1" width="25.6640625" customWidth="1"/>
    <col min="7" max="7" width="27.33203125" customWidth="1"/>
  </cols>
  <sheetData>
    <row r="1" spans="1:10" x14ac:dyDescent="0.2">
      <c r="A1" s="1" t="s">
        <v>759</v>
      </c>
      <c r="B1" s="1" t="s">
        <v>760</v>
      </c>
      <c r="C1" s="1" t="s">
        <v>791</v>
      </c>
      <c r="G1" s="1" t="s">
        <v>811</v>
      </c>
      <c r="H1" s="1" t="s">
        <v>812</v>
      </c>
      <c r="I1" s="1" t="s">
        <v>813</v>
      </c>
      <c r="J1" s="1" t="s">
        <v>760</v>
      </c>
    </row>
    <row r="2" spans="1:10" x14ac:dyDescent="0.2">
      <c r="A2" s="1" t="s">
        <v>761</v>
      </c>
      <c r="B2" s="1">
        <v>9901</v>
      </c>
      <c r="C2" s="9">
        <v>9.4996402014871667E-2</v>
      </c>
      <c r="G2" s="1" t="s">
        <v>801</v>
      </c>
      <c r="H2" s="1" t="s">
        <v>802</v>
      </c>
      <c r="I2" s="1" t="s">
        <v>803</v>
      </c>
      <c r="J2" s="1">
        <v>9901</v>
      </c>
    </row>
    <row r="3" spans="1:10" x14ac:dyDescent="0.2">
      <c r="A3" s="1" t="s">
        <v>762</v>
      </c>
      <c r="B3" s="1">
        <v>5211</v>
      </c>
      <c r="C3" s="9">
        <v>4.999760134324778E-2</v>
      </c>
      <c r="G3" s="1" t="s">
        <v>804</v>
      </c>
      <c r="H3" s="1" t="s">
        <v>805</v>
      </c>
      <c r="I3" s="1" t="s">
        <v>803</v>
      </c>
      <c r="J3" s="1">
        <v>5211</v>
      </c>
    </row>
    <row r="4" spans="1:10" x14ac:dyDescent="0.2">
      <c r="A4" s="1" t="s">
        <v>763</v>
      </c>
      <c r="B4" s="1">
        <v>4273</v>
      </c>
      <c r="C4" s="9">
        <v>4.0997841208923004E-2</v>
      </c>
      <c r="G4" s="1" t="s">
        <v>806</v>
      </c>
      <c r="H4" s="1" t="s">
        <v>807</v>
      </c>
      <c r="I4" s="1" t="s">
        <v>803</v>
      </c>
      <c r="J4" s="1">
        <v>4273</v>
      </c>
    </row>
    <row r="5" spans="1:10" x14ac:dyDescent="0.2">
      <c r="A5" s="1" t="s">
        <v>764</v>
      </c>
      <c r="B5" s="1">
        <v>4065</v>
      </c>
      <c r="C5" s="9">
        <v>3.9002158791076998E-2</v>
      </c>
      <c r="G5" s="1" t="s">
        <v>808</v>
      </c>
      <c r="H5" s="1" t="s">
        <v>808</v>
      </c>
      <c r="I5" s="1" t="s">
        <v>803</v>
      </c>
      <c r="J5" s="1">
        <v>4065</v>
      </c>
    </row>
    <row r="6" spans="1:10" x14ac:dyDescent="0.2">
      <c r="A6" s="1" t="s">
        <v>765</v>
      </c>
      <c r="B6" s="1">
        <v>3961</v>
      </c>
      <c r="C6" s="9">
        <v>3.8004317582153994E-2</v>
      </c>
      <c r="G6" s="1" t="s">
        <v>809</v>
      </c>
      <c r="H6" s="1" t="s">
        <v>810</v>
      </c>
      <c r="I6" s="1" t="s">
        <v>803</v>
      </c>
      <c r="J6" s="1">
        <v>3961</v>
      </c>
    </row>
    <row r="7" spans="1:10" x14ac:dyDescent="0.2">
      <c r="A7" s="1" t="s">
        <v>766</v>
      </c>
      <c r="B7" s="1">
        <v>76814</v>
      </c>
      <c r="C7" s="9">
        <v>0.73700167905972658</v>
      </c>
    </row>
    <row r="8" spans="1:10" x14ac:dyDescent="0.2">
      <c r="A8" s="1" t="s">
        <v>752</v>
      </c>
      <c r="B8" s="1">
        <v>104225</v>
      </c>
    </row>
    <row r="11" spans="1:10" x14ac:dyDescent="0.2">
      <c r="G11" s="1" t="s">
        <v>811</v>
      </c>
      <c r="H11" s="1" t="s">
        <v>760</v>
      </c>
    </row>
    <row r="12" spans="1:10" x14ac:dyDescent="0.2">
      <c r="G12" s="1" t="s">
        <v>801</v>
      </c>
      <c r="H12" s="1">
        <v>9901</v>
      </c>
    </row>
    <row r="13" spans="1:10" x14ac:dyDescent="0.2">
      <c r="G13" s="1" t="s">
        <v>804</v>
      </c>
      <c r="H13" s="1">
        <v>5211</v>
      </c>
    </row>
    <row r="14" spans="1:10" x14ac:dyDescent="0.2">
      <c r="G14" s="1" t="s">
        <v>806</v>
      </c>
      <c r="H14" s="1">
        <v>4273</v>
      </c>
    </row>
    <row r="15" spans="1:10" x14ac:dyDescent="0.2">
      <c r="G15" s="1" t="s">
        <v>808</v>
      </c>
      <c r="H15" s="1">
        <v>4065</v>
      </c>
    </row>
    <row r="16" spans="1:10" x14ac:dyDescent="0.2">
      <c r="G16" s="1" t="s">
        <v>809</v>
      </c>
      <c r="H16" s="1">
        <v>3961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4E3A-ED6A-0B4E-B097-EF269FDAB2D4}">
  <dimension ref="A3:B9"/>
  <sheetViews>
    <sheetView workbookViewId="0">
      <selection activeCell="M23" sqref="M23"/>
    </sheetView>
  </sheetViews>
  <sheetFormatPr baseColWidth="10" defaultRowHeight="16" x14ac:dyDescent="0.2"/>
  <cols>
    <col min="1" max="1" width="14.33203125" bestFit="1" customWidth="1"/>
    <col min="2" max="3" width="12.1640625" bestFit="1" customWidth="1"/>
  </cols>
  <sheetData>
    <row r="3" spans="1:2" x14ac:dyDescent="0.2">
      <c r="A3" s="11" t="s">
        <v>779</v>
      </c>
      <c r="B3" t="s">
        <v>827</v>
      </c>
    </row>
    <row r="4" spans="1:2" x14ac:dyDescent="0.2">
      <c r="A4" s="12" t="s">
        <v>771</v>
      </c>
      <c r="B4">
        <v>2293</v>
      </c>
    </row>
    <row r="5" spans="1:2" x14ac:dyDescent="0.2">
      <c r="A5" s="12" t="s">
        <v>768</v>
      </c>
      <c r="B5">
        <v>75250</v>
      </c>
    </row>
    <row r="6" spans="1:2" x14ac:dyDescent="0.2">
      <c r="A6" s="12" t="s">
        <v>772</v>
      </c>
      <c r="B6">
        <v>2189</v>
      </c>
    </row>
    <row r="7" spans="1:2" x14ac:dyDescent="0.2">
      <c r="A7" s="12" t="s">
        <v>770</v>
      </c>
      <c r="B7">
        <v>2397</v>
      </c>
    </row>
    <row r="8" spans="1:2" x14ac:dyDescent="0.2">
      <c r="A8" s="12" t="s">
        <v>769</v>
      </c>
      <c r="B8">
        <v>7087</v>
      </c>
    </row>
    <row r="9" spans="1:2" x14ac:dyDescent="0.2">
      <c r="A9" s="12" t="s">
        <v>780</v>
      </c>
      <c r="B9">
        <v>89216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E58C-1588-3E41-B726-C5A95679FEC3}">
  <dimension ref="A1:G8"/>
  <sheetViews>
    <sheetView workbookViewId="0">
      <selection activeCell="F1" sqref="F1:G6"/>
    </sheetView>
  </sheetViews>
  <sheetFormatPr baseColWidth="10" defaultRowHeight="16" x14ac:dyDescent="0.2"/>
  <cols>
    <col min="1" max="1" width="16.83203125" customWidth="1"/>
    <col min="2" max="2" width="13.33203125" customWidth="1"/>
    <col min="6" max="6" width="13.83203125" customWidth="1"/>
  </cols>
  <sheetData>
    <row r="1" spans="1:7" x14ac:dyDescent="0.2">
      <c r="A1" s="1" t="s">
        <v>767</v>
      </c>
      <c r="B1" s="1" t="s">
        <v>760</v>
      </c>
      <c r="C1" s="1" t="s">
        <v>791</v>
      </c>
      <c r="F1" s="1" t="s">
        <v>767</v>
      </c>
      <c r="G1" s="1" t="s">
        <v>760</v>
      </c>
    </row>
    <row r="2" spans="1:7" x14ac:dyDescent="0.2">
      <c r="A2" s="1" t="s">
        <v>768</v>
      </c>
      <c r="B2" s="1">
        <v>75250</v>
      </c>
      <c r="C2" s="9">
        <f>B2/$B$8</f>
        <v>0.72199568241784595</v>
      </c>
      <c r="F2" s="1" t="s">
        <v>768</v>
      </c>
      <c r="G2" s="1">
        <v>75250</v>
      </c>
    </row>
    <row r="3" spans="1:7" x14ac:dyDescent="0.2">
      <c r="A3" s="1" t="s">
        <v>769</v>
      </c>
      <c r="B3" s="1">
        <v>7087</v>
      </c>
      <c r="C3" s="9">
        <f t="shared" ref="C3:C7" si="0">B3/$B$8</f>
        <v>6.7997121611897332E-2</v>
      </c>
      <c r="F3" s="1" t="s">
        <v>769</v>
      </c>
      <c r="G3" s="1">
        <v>7087</v>
      </c>
    </row>
    <row r="4" spans="1:7" x14ac:dyDescent="0.2">
      <c r="A4" s="1" t="s">
        <v>770</v>
      </c>
      <c r="B4" s="1">
        <v>2397</v>
      </c>
      <c r="C4" s="9">
        <f t="shared" si="0"/>
        <v>2.2998320940273449E-2</v>
      </c>
      <c r="F4" s="1" t="s">
        <v>770</v>
      </c>
      <c r="G4" s="1">
        <v>2397</v>
      </c>
    </row>
    <row r="5" spans="1:7" x14ac:dyDescent="0.2">
      <c r="A5" s="1" t="s">
        <v>771</v>
      </c>
      <c r="B5" s="1">
        <v>2293</v>
      </c>
      <c r="C5" s="9">
        <f t="shared" si="0"/>
        <v>2.2000479731350445E-2</v>
      </c>
      <c r="F5" s="1" t="s">
        <v>771</v>
      </c>
      <c r="G5" s="1">
        <v>2293</v>
      </c>
    </row>
    <row r="6" spans="1:7" x14ac:dyDescent="0.2">
      <c r="A6" s="1" t="s">
        <v>772</v>
      </c>
      <c r="B6" s="1">
        <v>2189</v>
      </c>
      <c r="C6" s="9">
        <f t="shared" si="0"/>
        <v>2.1002638522427442E-2</v>
      </c>
      <c r="F6" s="1" t="s">
        <v>772</v>
      </c>
      <c r="G6" s="1">
        <v>2189</v>
      </c>
    </row>
    <row r="7" spans="1:7" x14ac:dyDescent="0.2">
      <c r="A7" s="1" t="s">
        <v>766</v>
      </c>
      <c r="B7" s="1">
        <v>15009</v>
      </c>
      <c r="C7" s="9">
        <f t="shared" si="0"/>
        <v>0.14400575677620533</v>
      </c>
    </row>
    <row r="8" spans="1:7" x14ac:dyDescent="0.2">
      <c r="A8" s="1" t="s">
        <v>752</v>
      </c>
      <c r="B8" s="1">
        <f>SUM(B2:B7)</f>
        <v>104225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1F9F-A5EE-7540-A13F-A37F274E9173}">
  <dimension ref="A1"/>
  <sheetViews>
    <sheetView showGridLines="0" tabSelected="1" topLeftCell="H1" zoomScale="50" zoomScaleNormal="50" workbookViewId="0">
      <selection activeCell="K41" sqref="K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F6EF-AEBF-344C-BB45-2C559B4B24C8}">
  <sheetPr filterMode="1"/>
  <dimension ref="A1:N589"/>
  <sheetViews>
    <sheetView zoomScale="110" zoomScaleNormal="110" workbookViewId="0">
      <selection sqref="A1:N589"/>
    </sheetView>
  </sheetViews>
  <sheetFormatPr baseColWidth="10" defaultRowHeight="16" x14ac:dyDescent="0.2"/>
  <cols>
    <col min="1" max="1" width="21.6640625" customWidth="1"/>
    <col min="2" max="2" width="15.6640625" customWidth="1"/>
    <col min="3" max="3" width="25.6640625" customWidth="1"/>
    <col min="4" max="4" width="24.6640625" customWidth="1"/>
    <col min="14" max="14" width="13.83203125" customWidth="1"/>
  </cols>
  <sheetData>
    <row r="1" spans="1:14" x14ac:dyDescent="0.2">
      <c r="A1" s="1" t="s">
        <v>0</v>
      </c>
      <c r="B1" s="1" t="s">
        <v>1</v>
      </c>
      <c r="C1" s="1" t="s">
        <v>590</v>
      </c>
      <c r="D1" s="1" t="s">
        <v>591</v>
      </c>
      <c r="E1" s="4" t="s">
        <v>774</v>
      </c>
      <c r="F1" s="4" t="s">
        <v>595</v>
      </c>
      <c r="G1" s="4" t="s">
        <v>596</v>
      </c>
      <c r="H1" s="4" t="s">
        <v>597</v>
      </c>
      <c r="I1" s="4" t="s">
        <v>598</v>
      </c>
      <c r="J1" s="4" t="s">
        <v>599</v>
      </c>
      <c r="K1" s="4" t="s">
        <v>600</v>
      </c>
      <c r="L1" s="4" t="s">
        <v>601</v>
      </c>
      <c r="M1" s="4" t="s">
        <v>602</v>
      </c>
      <c r="N1" s="4" t="s">
        <v>592</v>
      </c>
    </row>
    <row r="2" spans="1:14" hidden="1" x14ac:dyDescent="0.2">
      <c r="A2" s="2">
        <v>44570</v>
      </c>
      <c r="B2" s="1">
        <v>4112</v>
      </c>
      <c r="C2">
        <v>309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hidden="1" x14ac:dyDescent="0.2">
      <c r="A3" s="2">
        <v>44571</v>
      </c>
      <c r="B3" s="1">
        <v>20987</v>
      </c>
      <c r="C3">
        <v>325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idden="1" x14ac:dyDescent="0.2">
      <c r="A4" s="2">
        <v>44572</v>
      </c>
      <c r="B4" s="1">
        <v>28003</v>
      </c>
      <c r="C4">
        <v>396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hidden="1" x14ac:dyDescent="0.2">
      <c r="A5" s="2">
        <v>44573</v>
      </c>
      <c r="B5" s="1">
        <v>16547</v>
      </c>
      <c r="C5">
        <v>326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hidden="1" x14ac:dyDescent="0.2">
      <c r="A6" s="2">
        <v>44574</v>
      </c>
      <c r="B6" s="1">
        <v>19299</v>
      </c>
      <c r="C6">
        <v>431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hidden="1" x14ac:dyDescent="0.2">
      <c r="A7" s="2">
        <v>44575</v>
      </c>
      <c r="B7" s="1">
        <v>24416</v>
      </c>
      <c r="C7">
        <v>415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hidden="1" x14ac:dyDescent="0.2">
      <c r="A8" s="2">
        <v>44576</v>
      </c>
      <c r="B8" s="1">
        <v>33086</v>
      </c>
      <c r="C8">
        <v>579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hidden="1" x14ac:dyDescent="0.2">
      <c r="A9" s="2">
        <v>44577</v>
      </c>
      <c r="B9" s="1">
        <v>17874</v>
      </c>
      <c r="C9">
        <v>505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hidden="1" x14ac:dyDescent="0.2">
      <c r="A10" s="2">
        <v>44578</v>
      </c>
      <c r="B10" s="1">
        <v>18673</v>
      </c>
      <c r="C10">
        <v>536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hidden="1" x14ac:dyDescent="0.2">
      <c r="A11" s="2">
        <v>44579</v>
      </c>
      <c r="B11" s="1">
        <v>16161</v>
      </c>
      <c r="C11">
        <v>529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hidden="1" x14ac:dyDescent="0.2">
      <c r="A12" s="2">
        <v>44580</v>
      </c>
      <c r="B12" s="1">
        <v>14928</v>
      </c>
      <c r="C12">
        <v>497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hidden="1" x14ac:dyDescent="0.2">
      <c r="A13" s="2">
        <v>44581</v>
      </c>
      <c r="B13" s="1">
        <v>20146</v>
      </c>
      <c r="C13">
        <v>575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hidden="1" x14ac:dyDescent="0.2">
      <c r="A14" s="2">
        <v>44582</v>
      </c>
      <c r="B14" s="1">
        <v>27486</v>
      </c>
      <c r="C14">
        <v>586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hidden="1" x14ac:dyDescent="0.2">
      <c r="A15" s="2">
        <v>44583</v>
      </c>
      <c r="B15" s="1">
        <v>27397</v>
      </c>
      <c r="C15">
        <v>606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hidden="1" x14ac:dyDescent="0.2">
      <c r="A16" s="2">
        <v>44584</v>
      </c>
      <c r="B16" s="1">
        <v>41642</v>
      </c>
      <c r="C16">
        <v>746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hidden="1" x14ac:dyDescent="0.2">
      <c r="A17" s="2">
        <v>44585</v>
      </c>
      <c r="B17" s="1">
        <v>44862</v>
      </c>
      <c r="C17">
        <v>643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hidden="1" x14ac:dyDescent="0.2">
      <c r="A18" s="2">
        <v>44586</v>
      </c>
      <c r="B18" s="1">
        <v>21078</v>
      </c>
      <c r="C18">
        <v>464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hidden="1" x14ac:dyDescent="0.2">
      <c r="A19" s="2">
        <v>44587</v>
      </c>
      <c r="B19" s="1">
        <v>12643</v>
      </c>
      <c r="C19">
        <v>577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hidden="1" x14ac:dyDescent="0.2">
      <c r="A20" s="2">
        <v>44588</v>
      </c>
      <c r="B20" s="1">
        <v>16411</v>
      </c>
      <c r="C20">
        <v>524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idden="1" x14ac:dyDescent="0.2">
      <c r="A21" s="2">
        <v>44589</v>
      </c>
      <c r="B21" s="1">
        <v>16744</v>
      </c>
      <c r="C21">
        <v>548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hidden="1" x14ac:dyDescent="0.2">
      <c r="A22" s="2">
        <v>44590</v>
      </c>
      <c r="B22" s="1">
        <v>12542</v>
      </c>
      <c r="C22">
        <v>455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hidden="1" x14ac:dyDescent="0.2">
      <c r="A23" s="2">
        <v>44591</v>
      </c>
      <c r="B23" s="1">
        <v>11845</v>
      </c>
      <c r="C23">
        <v>352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idden="1" x14ac:dyDescent="0.2">
      <c r="A24" s="2">
        <v>44592</v>
      </c>
      <c r="B24" s="1">
        <v>9028</v>
      </c>
      <c r="C24">
        <v>414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hidden="1" x14ac:dyDescent="0.2">
      <c r="A25" s="2">
        <v>44593</v>
      </c>
      <c r="B25" s="1">
        <v>12247</v>
      </c>
      <c r="C25">
        <v>528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hidden="1" x14ac:dyDescent="0.2">
      <c r="A26" s="2">
        <v>44594</v>
      </c>
      <c r="B26" s="1">
        <v>8187</v>
      </c>
      <c r="C26">
        <v>444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hidden="1" x14ac:dyDescent="0.2">
      <c r="A27" s="2">
        <v>44595</v>
      </c>
      <c r="B27" s="1">
        <v>6372</v>
      </c>
      <c r="C27">
        <v>426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hidden="1" x14ac:dyDescent="0.2">
      <c r="A28" s="2">
        <v>44596</v>
      </c>
      <c r="B28" s="1">
        <v>2768</v>
      </c>
      <c r="C28">
        <v>241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idden="1" x14ac:dyDescent="0.2">
      <c r="A29" s="2">
        <v>44597</v>
      </c>
      <c r="B29" s="1">
        <v>2144</v>
      </c>
      <c r="C29">
        <v>277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hidden="1" x14ac:dyDescent="0.2">
      <c r="A30" s="2">
        <v>44598</v>
      </c>
      <c r="B30" s="1">
        <v>5880</v>
      </c>
      <c r="C30">
        <v>238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idden="1" x14ac:dyDescent="0.2">
      <c r="A31" s="2">
        <v>44599</v>
      </c>
      <c r="B31" s="1">
        <v>3054</v>
      </c>
      <c r="C31">
        <v>261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hidden="1" x14ac:dyDescent="0.2">
      <c r="A32" s="2">
        <v>44600</v>
      </c>
      <c r="B32" s="1">
        <v>2019</v>
      </c>
      <c r="C32">
        <v>243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idden="1" x14ac:dyDescent="0.2">
      <c r="A33" s="2">
        <v>44601</v>
      </c>
      <c r="B33" s="1">
        <v>2792</v>
      </c>
      <c r="C33">
        <v>201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hidden="1" x14ac:dyDescent="0.2">
      <c r="A34" s="2">
        <v>44602</v>
      </c>
      <c r="B34" s="1">
        <v>3032</v>
      </c>
      <c r="C34">
        <v>240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hidden="1" x14ac:dyDescent="0.2">
      <c r="A35" s="2">
        <v>44603</v>
      </c>
      <c r="B35" s="1">
        <v>4425</v>
      </c>
      <c r="C35">
        <v>259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hidden="1" x14ac:dyDescent="0.2">
      <c r="A36" s="2">
        <v>44604</v>
      </c>
      <c r="B36" s="1">
        <v>2880</v>
      </c>
      <c r="C36">
        <v>421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hidden="1" x14ac:dyDescent="0.2">
      <c r="A37" s="2">
        <v>44605</v>
      </c>
      <c r="B37" s="1">
        <v>4957</v>
      </c>
      <c r="C37">
        <v>320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hidden="1" x14ac:dyDescent="0.2">
      <c r="A38" s="2">
        <v>44606</v>
      </c>
      <c r="B38" s="1">
        <v>4551</v>
      </c>
      <c r="C38">
        <v>323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hidden="1" x14ac:dyDescent="0.2">
      <c r="A39" s="2">
        <v>44607</v>
      </c>
      <c r="B39" s="1">
        <v>3376</v>
      </c>
      <c r="C39">
        <v>266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hidden="1" x14ac:dyDescent="0.2">
      <c r="A40" s="2">
        <v>44608</v>
      </c>
      <c r="B40" s="1">
        <v>7256</v>
      </c>
      <c r="C40">
        <v>336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hidden="1" x14ac:dyDescent="0.2">
      <c r="A41" s="2">
        <v>44609</v>
      </c>
      <c r="B41" s="1">
        <v>3684</v>
      </c>
      <c r="C41">
        <v>296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hidden="1" x14ac:dyDescent="0.2">
      <c r="A42" s="2">
        <v>44610</v>
      </c>
      <c r="B42" s="1">
        <v>6077</v>
      </c>
      <c r="C42">
        <v>271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hidden="1" x14ac:dyDescent="0.2">
      <c r="A43" s="2">
        <v>44611</v>
      </c>
      <c r="B43" s="1">
        <v>2800</v>
      </c>
      <c r="C43">
        <v>242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hidden="1" x14ac:dyDescent="0.2">
      <c r="A44" s="2">
        <v>44612</v>
      </c>
      <c r="B44" s="1">
        <v>9370</v>
      </c>
      <c r="C44">
        <v>281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hidden="1" x14ac:dyDescent="0.2">
      <c r="A45" s="2">
        <v>44613</v>
      </c>
      <c r="B45" s="1">
        <v>9729</v>
      </c>
      <c r="C45">
        <v>285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hidden="1" x14ac:dyDescent="0.2">
      <c r="A46" s="2">
        <v>44614</v>
      </c>
      <c r="B46" s="1">
        <v>3076</v>
      </c>
      <c r="C46">
        <v>221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hidden="1" x14ac:dyDescent="0.2">
      <c r="A47" s="2">
        <v>44615</v>
      </c>
      <c r="B47" s="1">
        <v>6001</v>
      </c>
      <c r="C47">
        <v>257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hidden="1" x14ac:dyDescent="0.2">
      <c r="A48" s="2">
        <v>44616</v>
      </c>
      <c r="B48" s="1">
        <v>1915</v>
      </c>
      <c r="C48">
        <v>141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hidden="1" x14ac:dyDescent="0.2">
      <c r="A49" s="2">
        <v>44617</v>
      </c>
      <c r="B49" s="1">
        <v>3126</v>
      </c>
      <c r="C49">
        <v>166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hidden="1" x14ac:dyDescent="0.2">
      <c r="A50" s="2">
        <v>44618</v>
      </c>
      <c r="B50" s="1">
        <v>4165</v>
      </c>
      <c r="C50">
        <v>157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hidden="1" x14ac:dyDescent="0.2">
      <c r="A51" s="2">
        <v>44619</v>
      </c>
      <c r="B51" s="1">
        <v>3907</v>
      </c>
      <c r="C51">
        <v>132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hidden="1" x14ac:dyDescent="0.2">
      <c r="A52" s="2">
        <v>44620</v>
      </c>
      <c r="B52" s="1">
        <v>3365</v>
      </c>
      <c r="C52">
        <v>224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hidden="1" x14ac:dyDescent="0.2">
      <c r="A53" s="2">
        <v>44621</v>
      </c>
      <c r="B53" s="1">
        <v>5805</v>
      </c>
      <c r="C53">
        <v>347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hidden="1" x14ac:dyDescent="0.2">
      <c r="A54" s="2">
        <v>44622</v>
      </c>
      <c r="B54" s="1">
        <v>6001</v>
      </c>
      <c r="C54">
        <v>249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hidden="1" x14ac:dyDescent="0.2">
      <c r="A55" s="2">
        <v>44623</v>
      </c>
      <c r="B55" s="1">
        <v>11204</v>
      </c>
      <c r="C55">
        <v>339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hidden="1" x14ac:dyDescent="0.2">
      <c r="A56" s="2">
        <v>44624</v>
      </c>
      <c r="B56" s="1">
        <v>9440</v>
      </c>
      <c r="C56">
        <v>430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hidden="1" x14ac:dyDescent="0.2">
      <c r="A57" s="2">
        <v>44625</v>
      </c>
      <c r="B57" s="1">
        <v>17704</v>
      </c>
      <c r="C57">
        <v>572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hidden="1" x14ac:dyDescent="0.2">
      <c r="A58" s="2">
        <v>44626</v>
      </c>
      <c r="B58" s="1">
        <v>15886</v>
      </c>
      <c r="C58">
        <v>505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hidden="1" x14ac:dyDescent="0.2">
      <c r="A59" s="2">
        <v>44627</v>
      </c>
      <c r="B59" s="1">
        <v>21173</v>
      </c>
      <c r="C59">
        <v>643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hidden="1" x14ac:dyDescent="0.2">
      <c r="A60" s="2">
        <v>44628</v>
      </c>
      <c r="B60" s="1">
        <v>23647</v>
      </c>
      <c r="C60">
        <v>739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hidden="1" x14ac:dyDescent="0.2">
      <c r="A61" s="2">
        <v>44629</v>
      </c>
      <c r="B61" s="1">
        <v>32961</v>
      </c>
      <c r="C61">
        <v>799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hidden="1" x14ac:dyDescent="0.2">
      <c r="A62" s="2">
        <v>44630</v>
      </c>
      <c r="B62" s="1">
        <v>45301</v>
      </c>
      <c r="C62">
        <v>986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hidden="1" x14ac:dyDescent="0.2">
      <c r="A63" s="2">
        <v>44631</v>
      </c>
      <c r="B63" s="1">
        <v>42328</v>
      </c>
      <c r="C63">
        <v>882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hidden="1" x14ac:dyDescent="0.2">
      <c r="A64" s="2">
        <v>44632</v>
      </c>
      <c r="B64" s="1">
        <v>28108</v>
      </c>
      <c r="C64">
        <v>671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hidden="1" x14ac:dyDescent="0.2">
      <c r="A65" s="2">
        <v>44633</v>
      </c>
      <c r="B65" s="1">
        <v>25980</v>
      </c>
      <c r="C65">
        <v>686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hidden="1" x14ac:dyDescent="0.2">
      <c r="A66" s="2">
        <v>44634</v>
      </c>
      <c r="B66" s="1">
        <v>42097</v>
      </c>
      <c r="C66">
        <v>903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hidden="1" x14ac:dyDescent="0.2">
      <c r="A67" s="2">
        <v>44635</v>
      </c>
      <c r="B67" s="1">
        <v>53940</v>
      </c>
      <c r="C67">
        <v>1210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hidden="1" x14ac:dyDescent="0.2">
      <c r="A68" s="2">
        <v>44636</v>
      </c>
      <c r="B68" s="1">
        <v>102144</v>
      </c>
      <c r="C68">
        <v>1919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hidden="1" x14ac:dyDescent="0.2">
      <c r="A69" s="2">
        <v>44637</v>
      </c>
      <c r="B69" s="1">
        <v>65322</v>
      </c>
      <c r="C69">
        <v>1242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hidden="1" x14ac:dyDescent="0.2">
      <c r="A70" s="2">
        <v>44638</v>
      </c>
      <c r="B70" s="1">
        <v>32658</v>
      </c>
      <c r="C70">
        <v>616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hidden="1" x14ac:dyDescent="0.2">
      <c r="A71" s="2">
        <v>44639</v>
      </c>
      <c r="B71" s="1">
        <v>30770</v>
      </c>
      <c r="C71">
        <v>727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hidden="1" x14ac:dyDescent="0.2">
      <c r="A72" s="2">
        <v>44640</v>
      </c>
      <c r="B72" s="1">
        <v>56445</v>
      </c>
      <c r="C72">
        <v>1049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hidden="1" x14ac:dyDescent="0.2">
      <c r="A73" s="2">
        <v>44641</v>
      </c>
      <c r="B73" s="1">
        <v>43978</v>
      </c>
      <c r="C73">
        <v>974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hidden="1" x14ac:dyDescent="0.2">
      <c r="A74" s="2">
        <v>44642</v>
      </c>
      <c r="B74" s="1">
        <v>35291</v>
      </c>
      <c r="C74">
        <v>746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hidden="1" x14ac:dyDescent="0.2">
      <c r="A75" s="2">
        <v>44643</v>
      </c>
      <c r="B75" s="1">
        <v>58837</v>
      </c>
      <c r="C75">
        <v>1076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hidden="1" x14ac:dyDescent="0.2">
      <c r="A76" s="2">
        <v>44644</v>
      </c>
      <c r="B76" s="1">
        <v>116328</v>
      </c>
      <c r="C76">
        <v>1628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hidden="1" x14ac:dyDescent="0.2">
      <c r="A77" s="2">
        <v>44645</v>
      </c>
      <c r="B77" s="1">
        <v>69454</v>
      </c>
      <c r="C77">
        <v>1321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hidden="1" x14ac:dyDescent="0.2">
      <c r="A78" s="2">
        <v>44646</v>
      </c>
      <c r="B78" s="1">
        <v>34523</v>
      </c>
      <c r="C78">
        <v>775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hidden="1" x14ac:dyDescent="0.2">
      <c r="A79" s="2">
        <v>44647</v>
      </c>
      <c r="B79" s="1">
        <v>25086</v>
      </c>
      <c r="C79">
        <v>718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hidden="1" x14ac:dyDescent="0.2">
      <c r="A80" s="2">
        <v>44648</v>
      </c>
      <c r="B80" s="1">
        <v>28013</v>
      </c>
      <c r="C80">
        <v>743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hidden="1" x14ac:dyDescent="0.2">
      <c r="A81" s="2">
        <v>44649</v>
      </c>
      <c r="B81" s="1">
        <v>27042</v>
      </c>
      <c r="C81">
        <v>653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hidden="1" x14ac:dyDescent="0.2">
      <c r="A82" s="2">
        <v>44650</v>
      </c>
      <c r="B82" s="1">
        <v>33389</v>
      </c>
      <c r="C82">
        <v>632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hidden="1" x14ac:dyDescent="0.2">
      <c r="A83" s="2">
        <v>44651</v>
      </c>
      <c r="B83" s="1">
        <v>40996</v>
      </c>
      <c r="C83">
        <v>794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hidden="1" x14ac:dyDescent="0.2">
      <c r="A84" s="2">
        <v>44652</v>
      </c>
      <c r="B84" s="1">
        <v>36880</v>
      </c>
      <c r="C84">
        <v>681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hidden="1" x14ac:dyDescent="0.2">
      <c r="A85" s="2">
        <v>44653</v>
      </c>
      <c r="B85" s="1">
        <v>16389</v>
      </c>
      <c r="C85">
        <v>453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hidden="1" x14ac:dyDescent="0.2">
      <c r="A86" s="2">
        <v>44654</v>
      </c>
      <c r="B86" s="1">
        <v>11999</v>
      </c>
      <c r="C86">
        <v>417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hidden="1" x14ac:dyDescent="0.2">
      <c r="A87" s="2">
        <v>44655</v>
      </c>
      <c r="B87" s="1">
        <v>11537</v>
      </c>
      <c r="C87">
        <v>382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hidden="1" x14ac:dyDescent="0.2">
      <c r="A88" s="2">
        <v>44656</v>
      </c>
      <c r="B88" s="1">
        <v>10056</v>
      </c>
      <c r="C88">
        <v>319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hidden="1" x14ac:dyDescent="0.2">
      <c r="A89" s="2">
        <v>44657</v>
      </c>
      <c r="B89" s="1">
        <v>7659</v>
      </c>
      <c r="C89">
        <v>353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hidden="1" x14ac:dyDescent="0.2">
      <c r="A90" s="2">
        <v>44658</v>
      </c>
      <c r="B90" s="1">
        <v>4775</v>
      </c>
      <c r="C90">
        <v>294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hidden="1" x14ac:dyDescent="0.2">
      <c r="A91" s="2">
        <v>44659</v>
      </c>
      <c r="B91" s="1">
        <v>7322</v>
      </c>
      <c r="C91">
        <v>320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hidden="1" x14ac:dyDescent="0.2">
      <c r="A92" s="2">
        <v>44660</v>
      </c>
      <c r="B92" s="1">
        <v>10723</v>
      </c>
      <c r="C92">
        <v>339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hidden="1" x14ac:dyDescent="0.2">
      <c r="A93" s="2">
        <v>44661</v>
      </c>
      <c r="B93" s="1">
        <v>12928</v>
      </c>
      <c r="C93">
        <v>479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hidden="1" x14ac:dyDescent="0.2">
      <c r="A94" s="2">
        <v>44662</v>
      </c>
      <c r="B94" s="1">
        <v>7812</v>
      </c>
      <c r="C94">
        <v>347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hidden="1" x14ac:dyDescent="0.2">
      <c r="A95" s="2">
        <v>44663</v>
      </c>
      <c r="B95" s="1">
        <v>21377</v>
      </c>
      <c r="C95">
        <v>402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hidden="1" x14ac:dyDescent="0.2">
      <c r="A96" s="2">
        <v>44664</v>
      </c>
      <c r="B96" s="1">
        <v>15766</v>
      </c>
      <c r="C96">
        <v>265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hidden="1" x14ac:dyDescent="0.2">
      <c r="A97" s="2">
        <v>44665</v>
      </c>
      <c r="B97" s="1">
        <v>17602</v>
      </c>
      <c r="C97">
        <v>355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hidden="1" x14ac:dyDescent="0.2">
      <c r="A98" s="2">
        <v>44666</v>
      </c>
      <c r="B98" s="1">
        <v>13723</v>
      </c>
      <c r="C98">
        <v>322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hidden="1" x14ac:dyDescent="0.2">
      <c r="A99" s="2">
        <v>44667</v>
      </c>
      <c r="B99" s="1">
        <v>11947</v>
      </c>
      <c r="C99">
        <v>265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hidden="1" x14ac:dyDescent="0.2">
      <c r="A100" s="2">
        <v>44668</v>
      </c>
      <c r="B100" s="1">
        <v>9056</v>
      </c>
      <c r="C100">
        <v>222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hidden="1" x14ac:dyDescent="0.2">
      <c r="A101" s="2">
        <v>44669</v>
      </c>
      <c r="B101" s="1">
        <v>4460</v>
      </c>
      <c r="C101">
        <v>272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hidden="1" x14ac:dyDescent="0.2">
      <c r="A102" s="2">
        <v>44670</v>
      </c>
      <c r="B102" s="1">
        <v>3860</v>
      </c>
      <c r="C102">
        <v>285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hidden="1" x14ac:dyDescent="0.2">
      <c r="A103" s="2">
        <v>44671</v>
      </c>
      <c r="B103" s="1">
        <v>6109</v>
      </c>
      <c r="C103">
        <v>338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hidden="1" x14ac:dyDescent="0.2">
      <c r="A104" s="2">
        <v>44672</v>
      </c>
      <c r="B104" s="1">
        <v>2685</v>
      </c>
      <c r="C104">
        <v>306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hidden="1" x14ac:dyDescent="0.2">
      <c r="A105" s="2">
        <v>44673</v>
      </c>
      <c r="B105" s="1">
        <v>1343</v>
      </c>
      <c r="C105">
        <v>232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hidden="1" x14ac:dyDescent="0.2">
      <c r="A106" s="2">
        <v>44674</v>
      </c>
      <c r="B106" s="1">
        <v>1013</v>
      </c>
      <c r="C106">
        <v>201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hidden="1" x14ac:dyDescent="0.2">
      <c r="A107" s="2">
        <v>44675</v>
      </c>
      <c r="B107" s="1">
        <v>2811</v>
      </c>
      <c r="C107">
        <v>285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hidden="1" x14ac:dyDescent="0.2">
      <c r="A108" s="2">
        <v>44676</v>
      </c>
      <c r="B108" s="1">
        <v>526</v>
      </c>
      <c r="C108">
        <v>201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hidden="1" x14ac:dyDescent="0.2">
      <c r="A109" s="2">
        <v>44677</v>
      </c>
      <c r="B109" s="1">
        <v>509</v>
      </c>
      <c r="C109">
        <v>205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hidden="1" x14ac:dyDescent="0.2">
      <c r="A110" s="2">
        <v>44678</v>
      </c>
      <c r="B110" s="1">
        <v>834</v>
      </c>
      <c r="C110">
        <v>185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hidden="1" x14ac:dyDescent="0.2">
      <c r="A111" s="2">
        <v>44679</v>
      </c>
      <c r="B111" s="1">
        <v>3365</v>
      </c>
      <c r="C111">
        <v>236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hidden="1" x14ac:dyDescent="0.2">
      <c r="A112" s="2">
        <v>44680</v>
      </c>
      <c r="B112" s="1">
        <v>1915</v>
      </c>
      <c r="C112">
        <v>158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hidden="1" x14ac:dyDescent="0.2">
      <c r="A113" s="2">
        <v>44681</v>
      </c>
      <c r="B113" s="1">
        <v>2033</v>
      </c>
      <c r="C113">
        <v>239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hidden="1" x14ac:dyDescent="0.2">
      <c r="A114" s="2">
        <v>44682</v>
      </c>
      <c r="B114" s="1">
        <v>892</v>
      </c>
      <c r="C114">
        <v>155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hidden="1" x14ac:dyDescent="0.2">
      <c r="A115" s="2">
        <v>44683</v>
      </c>
      <c r="B115" s="1">
        <v>1480</v>
      </c>
      <c r="C115">
        <v>198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hidden="1" x14ac:dyDescent="0.2">
      <c r="A116" s="2">
        <v>44684</v>
      </c>
      <c r="B116" s="1">
        <v>286</v>
      </c>
      <c r="C116">
        <v>139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hidden="1" x14ac:dyDescent="0.2">
      <c r="A117" s="2">
        <v>44685</v>
      </c>
      <c r="B117" s="1">
        <v>3493</v>
      </c>
      <c r="C117">
        <v>426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hidden="1" x14ac:dyDescent="0.2">
      <c r="A118" s="2">
        <v>44686</v>
      </c>
      <c r="B118" s="1">
        <v>6846</v>
      </c>
      <c r="C118">
        <v>555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hidden="1" x14ac:dyDescent="0.2">
      <c r="A119" s="2">
        <v>44687</v>
      </c>
      <c r="B119" s="1">
        <v>3279</v>
      </c>
      <c r="C119">
        <v>270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hidden="1" x14ac:dyDescent="0.2">
      <c r="A120" s="2">
        <v>44688</v>
      </c>
      <c r="B120" s="1">
        <v>2088</v>
      </c>
      <c r="C120">
        <v>267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hidden="1" x14ac:dyDescent="0.2">
      <c r="A121" s="2">
        <v>44689</v>
      </c>
      <c r="B121" s="1">
        <v>2656</v>
      </c>
      <c r="C121">
        <v>317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hidden="1" x14ac:dyDescent="0.2">
      <c r="A122" s="2">
        <v>44690</v>
      </c>
      <c r="B122" s="1">
        <v>7138</v>
      </c>
      <c r="C122">
        <v>247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hidden="1" x14ac:dyDescent="0.2">
      <c r="A123" s="2">
        <v>44691</v>
      </c>
      <c r="B123" s="1">
        <v>3192</v>
      </c>
      <c r="C123">
        <v>237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hidden="1" x14ac:dyDescent="0.2">
      <c r="A124" s="2">
        <v>44692</v>
      </c>
      <c r="B124" s="1">
        <v>3397</v>
      </c>
      <c r="C124">
        <v>298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hidden="1" x14ac:dyDescent="0.2">
      <c r="A125" s="2">
        <v>44693</v>
      </c>
      <c r="B125" s="1">
        <v>2130</v>
      </c>
      <c r="C125">
        <v>231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hidden="1" x14ac:dyDescent="0.2">
      <c r="A126" s="2">
        <v>44694</v>
      </c>
      <c r="B126" s="1">
        <v>15038</v>
      </c>
      <c r="C126">
        <v>326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hidden="1" x14ac:dyDescent="0.2">
      <c r="A127" s="2">
        <v>44695</v>
      </c>
      <c r="B127" s="1">
        <v>1673</v>
      </c>
      <c r="C127">
        <v>180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hidden="1" x14ac:dyDescent="0.2">
      <c r="A128" s="2">
        <v>44696</v>
      </c>
      <c r="B128" s="1">
        <v>1815</v>
      </c>
      <c r="C128">
        <v>207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hidden="1" x14ac:dyDescent="0.2">
      <c r="A129" s="2">
        <v>44697</v>
      </c>
      <c r="B129" s="1">
        <v>1191</v>
      </c>
      <c r="C129">
        <v>243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hidden="1" x14ac:dyDescent="0.2">
      <c r="A130" s="2">
        <v>44698</v>
      </c>
      <c r="B130" s="1">
        <v>2276</v>
      </c>
      <c r="C130">
        <v>378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hidden="1" x14ac:dyDescent="0.2">
      <c r="A131" s="2">
        <v>44699</v>
      </c>
      <c r="B131" s="1">
        <v>1862</v>
      </c>
      <c r="C131">
        <v>307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hidden="1" x14ac:dyDescent="0.2">
      <c r="A132" s="2">
        <v>44700</v>
      </c>
      <c r="B132" s="1">
        <v>2851</v>
      </c>
      <c r="C132">
        <v>261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hidden="1" x14ac:dyDescent="0.2">
      <c r="A133" s="2">
        <v>44701</v>
      </c>
      <c r="B133" s="1">
        <v>7857</v>
      </c>
      <c r="C133">
        <v>245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hidden="1" x14ac:dyDescent="0.2">
      <c r="A134" s="2">
        <v>44702</v>
      </c>
      <c r="B134" s="1">
        <v>2542</v>
      </c>
      <c r="C134">
        <v>169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hidden="1" x14ac:dyDescent="0.2">
      <c r="A135" s="2">
        <v>44703</v>
      </c>
      <c r="B135" s="1">
        <v>1815</v>
      </c>
      <c r="C135">
        <v>257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hidden="1" x14ac:dyDescent="0.2">
      <c r="A136" s="2">
        <v>44704</v>
      </c>
      <c r="B136" s="1">
        <v>2113</v>
      </c>
      <c r="C136">
        <v>318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hidden="1" x14ac:dyDescent="0.2">
      <c r="A137" s="2">
        <v>44705</v>
      </c>
      <c r="B137" s="1">
        <v>2038</v>
      </c>
      <c r="C137">
        <v>252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hidden="1" x14ac:dyDescent="0.2">
      <c r="A138" s="2">
        <v>44706</v>
      </c>
      <c r="B138" s="1">
        <v>2641</v>
      </c>
      <c r="C138">
        <v>212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hidden="1" x14ac:dyDescent="0.2">
      <c r="A139" s="2">
        <v>44707</v>
      </c>
      <c r="B139" s="1">
        <v>494</v>
      </c>
      <c r="C139">
        <v>128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hidden="1" x14ac:dyDescent="0.2">
      <c r="A140" s="2">
        <v>44708</v>
      </c>
      <c r="B140" s="1">
        <v>2017</v>
      </c>
      <c r="C140">
        <v>183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hidden="1" x14ac:dyDescent="0.2">
      <c r="A141" s="2">
        <v>44709</v>
      </c>
      <c r="B141" s="1">
        <v>2006</v>
      </c>
      <c r="C141">
        <v>161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hidden="1" x14ac:dyDescent="0.2">
      <c r="A142" s="2">
        <v>44710</v>
      </c>
      <c r="B142" s="1">
        <v>1166</v>
      </c>
      <c r="C142">
        <v>191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hidden="1" x14ac:dyDescent="0.2">
      <c r="A143" s="2">
        <v>44711</v>
      </c>
      <c r="B143" s="1">
        <v>440</v>
      </c>
      <c r="C143">
        <v>163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hidden="1" x14ac:dyDescent="0.2">
      <c r="A144" s="2">
        <v>44712</v>
      </c>
      <c r="B144" s="1">
        <v>355</v>
      </c>
      <c r="C144">
        <v>156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hidden="1" x14ac:dyDescent="0.2">
      <c r="A145" s="2">
        <v>44713</v>
      </c>
      <c r="B145" s="1">
        <v>843</v>
      </c>
      <c r="C145">
        <v>149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hidden="1" x14ac:dyDescent="0.2">
      <c r="A146" s="2">
        <v>44714</v>
      </c>
      <c r="B146" s="1">
        <v>1262</v>
      </c>
      <c r="C146">
        <v>209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hidden="1" x14ac:dyDescent="0.2">
      <c r="A147" s="2">
        <v>44715</v>
      </c>
      <c r="B147" s="1">
        <v>1134</v>
      </c>
      <c r="C147">
        <v>131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hidden="1" x14ac:dyDescent="0.2">
      <c r="A148" s="2">
        <v>44716</v>
      </c>
      <c r="B148" s="1">
        <v>767</v>
      </c>
      <c r="C148">
        <v>123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hidden="1" x14ac:dyDescent="0.2">
      <c r="A149" s="2">
        <v>44717</v>
      </c>
      <c r="B149" s="1">
        <v>393</v>
      </c>
      <c r="C149">
        <v>139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hidden="1" x14ac:dyDescent="0.2">
      <c r="A150" s="2">
        <v>44718</v>
      </c>
      <c r="B150" s="1">
        <v>6811</v>
      </c>
      <c r="C150">
        <v>287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hidden="1" x14ac:dyDescent="0.2">
      <c r="A151" s="2">
        <v>44719</v>
      </c>
      <c r="B151" s="1">
        <v>2693</v>
      </c>
      <c r="C151">
        <v>219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hidden="1" x14ac:dyDescent="0.2">
      <c r="A152" s="2">
        <v>44720</v>
      </c>
      <c r="B152" s="1">
        <v>2270</v>
      </c>
      <c r="C152">
        <v>195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hidden="1" x14ac:dyDescent="0.2">
      <c r="A153" s="2">
        <v>44721</v>
      </c>
      <c r="B153" s="1">
        <v>4275</v>
      </c>
      <c r="C153">
        <v>287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hidden="1" x14ac:dyDescent="0.2">
      <c r="A154" s="2">
        <v>44722</v>
      </c>
      <c r="B154" s="1">
        <v>10206</v>
      </c>
      <c r="C154">
        <v>553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hidden="1" x14ac:dyDescent="0.2">
      <c r="A155" s="2">
        <v>44723</v>
      </c>
      <c r="B155" s="1">
        <v>2796</v>
      </c>
      <c r="C155">
        <v>254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hidden="1" x14ac:dyDescent="0.2">
      <c r="A156" s="2">
        <v>44724</v>
      </c>
      <c r="B156" s="1">
        <v>2298</v>
      </c>
      <c r="C156">
        <v>191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hidden="1" x14ac:dyDescent="0.2">
      <c r="A157" s="2">
        <v>44725</v>
      </c>
      <c r="B157" s="1">
        <v>7818</v>
      </c>
      <c r="C157">
        <v>249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hidden="1" x14ac:dyDescent="0.2">
      <c r="A158" s="2">
        <v>44726</v>
      </c>
      <c r="B158" s="1">
        <v>2591</v>
      </c>
      <c r="C158">
        <v>212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hidden="1" x14ac:dyDescent="0.2">
      <c r="A159" s="2">
        <v>44727</v>
      </c>
      <c r="B159" s="1">
        <v>1820</v>
      </c>
      <c r="C159">
        <v>222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hidden="1" x14ac:dyDescent="0.2">
      <c r="A160" s="2">
        <v>44728</v>
      </c>
      <c r="B160" s="1">
        <v>785</v>
      </c>
      <c r="C160">
        <v>193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hidden="1" x14ac:dyDescent="0.2">
      <c r="A161" s="2">
        <v>44729</v>
      </c>
      <c r="B161" s="1">
        <v>435</v>
      </c>
      <c r="C161">
        <v>164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hidden="1" x14ac:dyDescent="0.2">
      <c r="A162" s="2">
        <v>44730</v>
      </c>
      <c r="B162" s="1">
        <v>686</v>
      </c>
      <c r="C162">
        <v>173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hidden="1" x14ac:dyDescent="0.2">
      <c r="A163" s="2">
        <v>44731</v>
      </c>
      <c r="B163" s="1">
        <v>2411</v>
      </c>
      <c r="C163">
        <v>202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hidden="1" x14ac:dyDescent="0.2">
      <c r="A164" s="2">
        <v>44732</v>
      </c>
      <c r="B164" s="1">
        <v>1573</v>
      </c>
      <c r="C164">
        <v>209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hidden="1" x14ac:dyDescent="0.2">
      <c r="A165" s="2">
        <v>44733</v>
      </c>
      <c r="B165" s="1">
        <v>1801</v>
      </c>
      <c r="C165">
        <v>222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hidden="1" x14ac:dyDescent="0.2">
      <c r="A166" s="2">
        <v>44734</v>
      </c>
      <c r="B166" s="1">
        <v>850</v>
      </c>
      <c r="C166">
        <v>213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hidden="1" x14ac:dyDescent="0.2">
      <c r="A167" s="2">
        <v>44735</v>
      </c>
      <c r="B167" s="1">
        <v>6259</v>
      </c>
      <c r="C167">
        <v>271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hidden="1" x14ac:dyDescent="0.2">
      <c r="A168" s="2">
        <v>44736</v>
      </c>
      <c r="B168" s="1">
        <v>3583</v>
      </c>
      <c r="C168">
        <v>270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hidden="1" x14ac:dyDescent="0.2">
      <c r="A169" s="2">
        <v>44737</v>
      </c>
      <c r="B169" s="1">
        <v>2291</v>
      </c>
      <c r="C169">
        <v>173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hidden="1" x14ac:dyDescent="0.2">
      <c r="A170" s="2">
        <v>44738</v>
      </c>
      <c r="B170" s="1">
        <v>6249</v>
      </c>
      <c r="C170">
        <v>230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hidden="1" x14ac:dyDescent="0.2">
      <c r="A171" s="2">
        <v>44739</v>
      </c>
      <c r="B171" s="1">
        <v>3847</v>
      </c>
      <c r="C171">
        <v>217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hidden="1" x14ac:dyDescent="0.2">
      <c r="A172" s="2">
        <v>44740</v>
      </c>
      <c r="B172" s="1">
        <v>5347</v>
      </c>
      <c r="C172">
        <v>531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hidden="1" x14ac:dyDescent="0.2">
      <c r="A173" s="2">
        <v>44741</v>
      </c>
      <c r="B173" s="1">
        <v>1938</v>
      </c>
      <c r="C173">
        <v>301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hidden="1" x14ac:dyDescent="0.2">
      <c r="A174" s="2">
        <v>44742</v>
      </c>
      <c r="B174" s="1">
        <v>1157</v>
      </c>
      <c r="C174">
        <v>184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hidden="1" x14ac:dyDescent="0.2">
      <c r="A175" s="2">
        <v>44743</v>
      </c>
      <c r="B175" s="1">
        <v>741</v>
      </c>
      <c r="C175">
        <v>168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hidden="1" x14ac:dyDescent="0.2">
      <c r="A176" s="2">
        <v>44744</v>
      </c>
      <c r="B176" s="1">
        <v>1134</v>
      </c>
      <c r="C176">
        <v>176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hidden="1" x14ac:dyDescent="0.2">
      <c r="A177" s="2">
        <v>44745</v>
      </c>
      <c r="B177" s="1">
        <v>3136</v>
      </c>
      <c r="C177">
        <v>323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hidden="1" x14ac:dyDescent="0.2">
      <c r="A178" s="2">
        <v>44746</v>
      </c>
      <c r="B178" s="1">
        <v>12043</v>
      </c>
      <c r="C178">
        <v>519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hidden="1" x14ac:dyDescent="0.2">
      <c r="A179" s="2">
        <v>44747</v>
      </c>
      <c r="B179" s="1">
        <v>7909</v>
      </c>
      <c r="C179">
        <v>442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hidden="1" x14ac:dyDescent="0.2">
      <c r="A180" s="2">
        <v>44748</v>
      </c>
      <c r="B180" s="1">
        <v>7350</v>
      </c>
      <c r="C180">
        <v>318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hidden="1" x14ac:dyDescent="0.2">
      <c r="A181" s="2">
        <v>44749</v>
      </c>
      <c r="B181" s="1">
        <v>12570</v>
      </c>
      <c r="C181">
        <v>330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hidden="1" x14ac:dyDescent="0.2">
      <c r="A182" s="2">
        <v>44750</v>
      </c>
      <c r="B182" s="1">
        <v>5222</v>
      </c>
      <c r="C182">
        <v>223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hidden="1" x14ac:dyDescent="0.2">
      <c r="A183" s="2">
        <v>44751</v>
      </c>
      <c r="B183" s="1">
        <v>3827</v>
      </c>
      <c r="C183">
        <v>206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hidden="1" x14ac:dyDescent="0.2">
      <c r="A184" s="2">
        <v>44752</v>
      </c>
      <c r="B184" s="1">
        <v>19758</v>
      </c>
      <c r="C184">
        <v>779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hidden="1" x14ac:dyDescent="0.2">
      <c r="A185" s="2">
        <v>44753</v>
      </c>
      <c r="B185" s="1">
        <v>28038</v>
      </c>
      <c r="C185">
        <v>968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hidden="1" x14ac:dyDescent="0.2">
      <c r="A186" s="2">
        <v>44754</v>
      </c>
      <c r="B186" s="1">
        <v>33174</v>
      </c>
      <c r="C186">
        <v>944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hidden="1" x14ac:dyDescent="0.2">
      <c r="A187" s="2">
        <v>44755</v>
      </c>
      <c r="B187" s="1">
        <v>23528</v>
      </c>
      <c r="C187">
        <v>616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hidden="1" x14ac:dyDescent="0.2">
      <c r="A188" s="2">
        <v>44756</v>
      </c>
      <c r="B188" s="1">
        <v>25992</v>
      </c>
      <c r="C188">
        <v>548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hidden="1" x14ac:dyDescent="0.2">
      <c r="A189" s="2">
        <v>44757</v>
      </c>
      <c r="B189" s="1">
        <v>71353</v>
      </c>
      <c r="C189">
        <v>1094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hidden="1" x14ac:dyDescent="0.2">
      <c r="A190" s="2">
        <v>44758</v>
      </c>
      <c r="B190" s="1">
        <v>81217</v>
      </c>
      <c r="C190">
        <v>990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hidden="1" x14ac:dyDescent="0.2">
      <c r="A191" s="2">
        <v>44759</v>
      </c>
      <c r="B191" s="1">
        <v>69851</v>
      </c>
      <c r="C191">
        <v>896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hidden="1" x14ac:dyDescent="0.2">
      <c r="A192" s="2">
        <v>44760</v>
      </c>
      <c r="B192" s="1">
        <v>46667</v>
      </c>
      <c r="C192">
        <v>522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hidden="1" x14ac:dyDescent="0.2">
      <c r="A193" s="2">
        <v>44761</v>
      </c>
      <c r="B193" s="1">
        <v>58174</v>
      </c>
      <c r="C193">
        <v>648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hidden="1" x14ac:dyDescent="0.2">
      <c r="A194" s="2">
        <v>44762</v>
      </c>
      <c r="B194" s="1">
        <v>23523</v>
      </c>
      <c r="C194">
        <v>454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hidden="1" x14ac:dyDescent="0.2">
      <c r="A195" s="2">
        <v>44763</v>
      </c>
      <c r="B195" s="1">
        <v>23275</v>
      </c>
      <c r="C195">
        <v>447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hidden="1" x14ac:dyDescent="0.2">
      <c r="A196" s="2">
        <v>44764</v>
      </c>
      <c r="B196" s="1">
        <v>17090</v>
      </c>
      <c r="C196">
        <v>322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hidden="1" x14ac:dyDescent="0.2">
      <c r="A197" s="2">
        <v>44765</v>
      </c>
      <c r="B197" s="1">
        <v>15486</v>
      </c>
      <c r="C197">
        <v>365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hidden="1" x14ac:dyDescent="0.2">
      <c r="A198" s="2">
        <v>44766</v>
      </c>
      <c r="B198" s="1">
        <v>12142</v>
      </c>
      <c r="C198">
        <v>301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hidden="1" x14ac:dyDescent="0.2">
      <c r="A199" s="2">
        <v>44767</v>
      </c>
      <c r="B199" s="1">
        <v>35180</v>
      </c>
      <c r="C199">
        <v>592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hidden="1" x14ac:dyDescent="0.2">
      <c r="A200" s="2">
        <v>44768</v>
      </c>
      <c r="B200" s="1">
        <v>28619</v>
      </c>
      <c r="C200">
        <v>463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hidden="1" x14ac:dyDescent="0.2">
      <c r="A201" s="2">
        <v>44769</v>
      </c>
      <c r="B201" s="1">
        <v>21059</v>
      </c>
      <c r="C201">
        <v>526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hidden="1" x14ac:dyDescent="0.2">
      <c r="A202" s="2">
        <v>44770</v>
      </c>
      <c r="B202" s="1">
        <v>22340</v>
      </c>
      <c r="C202">
        <v>356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hidden="1" x14ac:dyDescent="0.2">
      <c r="A203" s="2">
        <v>44771</v>
      </c>
      <c r="B203" s="1">
        <v>21649</v>
      </c>
      <c r="C203">
        <v>283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hidden="1" x14ac:dyDescent="0.2">
      <c r="A204" s="2">
        <v>44772</v>
      </c>
      <c r="B204" s="1">
        <v>26917</v>
      </c>
      <c r="C204">
        <v>376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hidden="1" x14ac:dyDescent="0.2">
      <c r="A205" s="2">
        <v>44773</v>
      </c>
      <c r="B205" s="1">
        <v>10563</v>
      </c>
      <c r="C205">
        <v>264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hidden="1" x14ac:dyDescent="0.2">
      <c r="A206" s="2">
        <v>44774</v>
      </c>
      <c r="B206" s="1">
        <v>8986</v>
      </c>
      <c r="C206">
        <v>263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hidden="1" x14ac:dyDescent="0.2">
      <c r="A207" s="2">
        <v>44775</v>
      </c>
      <c r="B207" s="1">
        <v>12433</v>
      </c>
      <c r="C207">
        <v>309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hidden="1" x14ac:dyDescent="0.2">
      <c r="A208" s="2">
        <v>44776</v>
      </c>
      <c r="B208" s="1">
        <v>9492</v>
      </c>
      <c r="C208">
        <v>319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hidden="1" x14ac:dyDescent="0.2">
      <c r="A209" s="2">
        <v>44777</v>
      </c>
      <c r="B209" s="1">
        <v>31641</v>
      </c>
      <c r="C209">
        <v>414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hidden="1" x14ac:dyDescent="0.2">
      <c r="A210" s="2">
        <v>44778</v>
      </c>
      <c r="B210" s="1">
        <v>21572</v>
      </c>
      <c r="C210">
        <v>358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hidden="1" x14ac:dyDescent="0.2">
      <c r="A211" s="2">
        <v>44779</v>
      </c>
      <c r="B211" s="1">
        <v>20504</v>
      </c>
      <c r="C211">
        <v>354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hidden="1" x14ac:dyDescent="0.2">
      <c r="A212" s="2">
        <v>44780</v>
      </c>
      <c r="B212" s="1">
        <v>35029</v>
      </c>
      <c r="C212">
        <v>472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hidden="1" x14ac:dyDescent="0.2">
      <c r="A213" s="2">
        <v>44781</v>
      </c>
      <c r="B213" s="1">
        <v>51681</v>
      </c>
      <c r="C213">
        <v>482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hidden="1" x14ac:dyDescent="0.2">
      <c r="A214" s="2">
        <v>44782</v>
      </c>
      <c r="B214" s="1">
        <v>36099</v>
      </c>
      <c r="C214">
        <v>421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hidden="1" x14ac:dyDescent="0.2">
      <c r="A215" s="2">
        <v>44783</v>
      </c>
      <c r="B215" s="1">
        <v>27813</v>
      </c>
      <c r="C215">
        <v>324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hidden="1" x14ac:dyDescent="0.2">
      <c r="A216" s="2">
        <v>44784</v>
      </c>
      <c r="B216" s="1">
        <v>26208</v>
      </c>
      <c r="C216">
        <v>278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hidden="1" x14ac:dyDescent="0.2">
      <c r="A217" s="2">
        <v>44785</v>
      </c>
      <c r="B217" s="1">
        <v>21255</v>
      </c>
      <c r="C217">
        <v>317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hidden="1" x14ac:dyDescent="0.2">
      <c r="A218" s="2">
        <v>44786</v>
      </c>
      <c r="B218" s="1">
        <v>27681</v>
      </c>
      <c r="C218">
        <v>752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hidden="1" x14ac:dyDescent="0.2">
      <c r="A219" s="2">
        <v>44787</v>
      </c>
      <c r="B219" s="1">
        <v>37450</v>
      </c>
      <c r="C219">
        <v>430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hidden="1" x14ac:dyDescent="0.2">
      <c r="A220" s="2">
        <v>44788</v>
      </c>
      <c r="B220" s="1">
        <v>15417</v>
      </c>
      <c r="C220">
        <v>335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hidden="1" x14ac:dyDescent="0.2">
      <c r="A221" s="2">
        <v>44789</v>
      </c>
      <c r="B221" s="1">
        <v>20268</v>
      </c>
      <c r="C221">
        <v>731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hidden="1" x14ac:dyDescent="0.2">
      <c r="A222" s="2">
        <v>44790</v>
      </c>
      <c r="B222" s="1">
        <v>22571</v>
      </c>
      <c r="C222">
        <v>535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hidden="1" x14ac:dyDescent="0.2">
      <c r="A223" s="2">
        <v>44791</v>
      </c>
      <c r="B223" s="1">
        <v>23244</v>
      </c>
      <c r="C223">
        <v>470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hidden="1" x14ac:dyDescent="0.2">
      <c r="A224" s="2">
        <v>44792</v>
      </c>
      <c r="B224" s="1">
        <v>46712</v>
      </c>
      <c r="C224">
        <v>1191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hidden="1" x14ac:dyDescent="0.2">
      <c r="A225" s="2">
        <v>44793</v>
      </c>
      <c r="B225" s="1">
        <v>74776</v>
      </c>
      <c r="C225">
        <v>1811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hidden="1" x14ac:dyDescent="0.2">
      <c r="A226" s="2">
        <v>44794</v>
      </c>
      <c r="B226" s="1">
        <v>93008</v>
      </c>
      <c r="C226">
        <v>1861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hidden="1" x14ac:dyDescent="0.2">
      <c r="A227" s="2">
        <v>44795</v>
      </c>
      <c r="B227" s="1">
        <v>75342</v>
      </c>
      <c r="C227">
        <v>1491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hidden="1" x14ac:dyDescent="0.2">
      <c r="A228" s="2">
        <v>44796</v>
      </c>
      <c r="B228" s="1">
        <v>79892</v>
      </c>
      <c r="C228">
        <v>1931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hidden="1" x14ac:dyDescent="0.2">
      <c r="A229" s="2">
        <v>44797</v>
      </c>
      <c r="B229" s="1">
        <v>66216</v>
      </c>
      <c r="C229">
        <v>1325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hidden="1" x14ac:dyDescent="0.2">
      <c r="A230" s="2">
        <v>44798</v>
      </c>
      <c r="B230" s="1">
        <v>55837</v>
      </c>
      <c r="C230">
        <v>1378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hidden="1" x14ac:dyDescent="0.2">
      <c r="A231" s="2">
        <v>44799</v>
      </c>
      <c r="B231" s="1">
        <v>51082</v>
      </c>
      <c r="C231">
        <v>2166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hidden="1" x14ac:dyDescent="0.2">
      <c r="A232" s="2">
        <v>44800</v>
      </c>
      <c r="B232" s="1">
        <v>32840</v>
      </c>
      <c r="C232">
        <v>1358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hidden="1" x14ac:dyDescent="0.2">
      <c r="A233" s="2">
        <v>44801</v>
      </c>
      <c r="B233" s="1">
        <v>41645</v>
      </c>
      <c r="C233">
        <v>1600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hidden="1" x14ac:dyDescent="0.2">
      <c r="A234" s="2">
        <v>44802</v>
      </c>
      <c r="B234" s="1">
        <v>53854</v>
      </c>
      <c r="C234">
        <v>1279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hidden="1" x14ac:dyDescent="0.2">
      <c r="A235" s="2">
        <v>44803</v>
      </c>
      <c r="B235" s="1">
        <v>57294</v>
      </c>
      <c r="C235">
        <v>597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hidden="1" x14ac:dyDescent="0.2">
      <c r="A236" s="2">
        <v>44804</v>
      </c>
      <c r="B236" s="1">
        <v>52790</v>
      </c>
      <c r="C236">
        <v>630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hidden="1" x14ac:dyDescent="0.2">
      <c r="A237" s="2">
        <v>44805</v>
      </c>
      <c r="B237" s="1">
        <v>31149</v>
      </c>
      <c r="C237">
        <v>487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hidden="1" x14ac:dyDescent="0.2">
      <c r="A238" s="2">
        <v>44806</v>
      </c>
      <c r="B238" s="1">
        <v>37829</v>
      </c>
      <c r="C238">
        <v>509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hidden="1" x14ac:dyDescent="0.2">
      <c r="A239" s="2">
        <v>44807</v>
      </c>
      <c r="B239" s="1">
        <v>22786</v>
      </c>
      <c r="C239">
        <v>449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hidden="1" x14ac:dyDescent="0.2">
      <c r="A240" s="2">
        <v>44808</v>
      </c>
      <c r="B240" s="1">
        <v>18282</v>
      </c>
      <c r="C240">
        <v>354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hidden="1" x14ac:dyDescent="0.2">
      <c r="A241" s="2">
        <v>44809</v>
      </c>
      <c r="B241" s="1">
        <v>17868</v>
      </c>
      <c r="C241">
        <v>601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hidden="1" x14ac:dyDescent="0.2">
      <c r="A242" s="2">
        <v>44810</v>
      </c>
      <c r="B242" s="1">
        <v>14740</v>
      </c>
      <c r="C242">
        <v>451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hidden="1" x14ac:dyDescent="0.2">
      <c r="A243" s="2">
        <v>44811</v>
      </c>
      <c r="B243" s="1">
        <v>9524</v>
      </c>
      <c r="C243">
        <v>314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hidden="1" x14ac:dyDescent="0.2">
      <c r="A244" s="2">
        <v>44812</v>
      </c>
      <c r="B244" s="1">
        <v>6040</v>
      </c>
      <c r="C244">
        <v>276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hidden="1" x14ac:dyDescent="0.2">
      <c r="A245" s="2">
        <v>44813</v>
      </c>
      <c r="B245" s="1">
        <v>3515</v>
      </c>
      <c r="C245">
        <v>197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hidden="1" x14ac:dyDescent="0.2">
      <c r="A246" s="2">
        <v>44814</v>
      </c>
      <c r="B246" s="1">
        <v>16348</v>
      </c>
      <c r="C246">
        <v>442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hidden="1" x14ac:dyDescent="0.2">
      <c r="A247" s="2">
        <v>44815</v>
      </c>
      <c r="B247" s="1">
        <v>11740</v>
      </c>
      <c r="C247">
        <v>409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hidden="1" x14ac:dyDescent="0.2">
      <c r="A248" s="2">
        <v>44816</v>
      </c>
      <c r="B248" s="1">
        <v>13732</v>
      </c>
      <c r="C248">
        <v>563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hidden="1" x14ac:dyDescent="0.2">
      <c r="A249" s="2">
        <v>44817</v>
      </c>
      <c r="B249" s="1">
        <v>8884</v>
      </c>
      <c r="C249">
        <v>470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hidden="1" x14ac:dyDescent="0.2">
      <c r="A250" s="2">
        <v>44818</v>
      </c>
      <c r="B250" s="1">
        <v>4684</v>
      </c>
      <c r="C250">
        <v>285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hidden="1" x14ac:dyDescent="0.2">
      <c r="A251" s="2">
        <v>44819</v>
      </c>
      <c r="B251" s="1">
        <v>36445</v>
      </c>
      <c r="C251">
        <v>832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hidden="1" x14ac:dyDescent="0.2">
      <c r="A252" s="2">
        <v>44820</v>
      </c>
      <c r="B252" s="1">
        <v>22592</v>
      </c>
      <c r="C252">
        <v>417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hidden="1" x14ac:dyDescent="0.2">
      <c r="A253" s="2">
        <v>44821</v>
      </c>
      <c r="B253" s="1">
        <v>24188</v>
      </c>
      <c r="C253">
        <v>373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hidden="1" x14ac:dyDescent="0.2">
      <c r="A254" s="2">
        <v>44822</v>
      </c>
      <c r="B254" s="1">
        <v>19162</v>
      </c>
      <c r="C254">
        <v>240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hidden="1" x14ac:dyDescent="0.2">
      <c r="A255" s="2">
        <v>44823</v>
      </c>
      <c r="B255" s="1">
        <v>24017</v>
      </c>
      <c r="C255">
        <v>392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hidden="1" x14ac:dyDescent="0.2">
      <c r="A256" s="2">
        <v>44824</v>
      </c>
      <c r="B256" s="1">
        <v>47147</v>
      </c>
      <c r="C256">
        <v>764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hidden="1" x14ac:dyDescent="0.2">
      <c r="A257" s="2">
        <v>44825</v>
      </c>
      <c r="B257" s="1">
        <v>55624</v>
      </c>
      <c r="C257">
        <v>664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hidden="1" x14ac:dyDescent="0.2">
      <c r="A258" s="2">
        <v>44826</v>
      </c>
      <c r="B258" s="1">
        <v>24424</v>
      </c>
      <c r="C258">
        <v>448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hidden="1" x14ac:dyDescent="0.2">
      <c r="A259" s="2">
        <v>44827</v>
      </c>
      <c r="B259" s="1">
        <v>12786</v>
      </c>
      <c r="C259">
        <v>369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hidden="1" x14ac:dyDescent="0.2">
      <c r="A260" s="2">
        <v>44828</v>
      </c>
      <c r="B260" s="1">
        <v>13574</v>
      </c>
      <c r="C260">
        <v>346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hidden="1" x14ac:dyDescent="0.2">
      <c r="A261" s="2">
        <v>44829</v>
      </c>
      <c r="B261" s="1">
        <v>13818</v>
      </c>
      <c r="C261">
        <v>449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hidden="1" x14ac:dyDescent="0.2">
      <c r="A262" s="2">
        <v>44830</v>
      </c>
      <c r="B262" s="1">
        <v>10877</v>
      </c>
      <c r="C262">
        <v>405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hidden="1" x14ac:dyDescent="0.2">
      <c r="A263" s="2">
        <v>44831</v>
      </c>
      <c r="B263" s="1">
        <v>21301</v>
      </c>
      <c r="C263">
        <v>711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hidden="1" x14ac:dyDescent="0.2">
      <c r="A264" s="2">
        <v>44832</v>
      </c>
      <c r="B264" s="1">
        <v>15398</v>
      </c>
      <c r="C264">
        <v>501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hidden="1" x14ac:dyDescent="0.2">
      <c r="A265" s="2">
        <v>44833</v>
      </c>
      <c r="B265" s="1">
        <v>13871</v>
      </c>
      <c r="C265">
        <v>472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hidden="1" x14ac:dyDescent="0.2">
      <c r="A266" s="2">
        <v>44834</v>
      </c>
      <c r="B266" s="1">
        <v>19857</v>
      </c>
      <c r="C266">
        <v>643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hidden="1" x14ac:dyDescent="0.2">
      <c r="A267" s="2">
        <v>44835</v>
      </c>
      <c r="B267" s="1">
        <v>20804</v>
      </c>
      <c r="C267">
        <v>654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hidden="1" x14ac:dyDescent="0.2">
      <c r="A268" s="2">
        <v>44836</v>
      </c>
      <c r="B268" s="1">
        <v>29154</v>
      </c>
      <c r="C268">
        <v>914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hidden="1" x14ac:dyDescent="0.2">
      <c r="A269" s="2">
        <v>44837</v>
      </c>
      <c r="B269" s="1">
        <v>47324</v>
      </c>
      <c r="C269">
        <v>1207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hidden="1" x14ac:dyDescent="0.2">
      <c r="A270" s="2">
        <v>44838</v>
      </c>
      <c r="B270" s="1">
        <v>40118</v>
      </c>
      <c r="C270">
        <v>1013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hidden="1" x14ac:dyDescent="0.2">
      <c r="A271" s="2">
        <v>44839</v>
      </c>
      <c r="B271" s="1">
        <v>46622</v>
      </c>
      <c r="C271">
        <v>1044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hidden="1" x14ac:dyDescent="0.2">
      <c r="A272" s="2">
        <v>44840</v>
      </c>
      <c r="B272" s="1">
        <v>32316</v>
      </c>
      <c r="C272">
        <v>968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hidden="1" x14ac:dyDescent="0.2">
      <c r="A273" s="2">
        <v>44841</v>
      </c>
      <c r="B273" s="1">
        <v>38824</v>
      </c>
      <c r="C273">
        <v>1201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hidden="1" x14ac:dyDescent="0.2">
      <c r="A274" s="2">
        <v>44842</v>
      </c>
      <c r="B274" s="1">
        <v>35390</v>
      </c>
      <c r="C274">
        <v>1011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hidden="1" x14ac:dyDescent="0.2">
      <c r="A275" s="2">
        <v>44843</v>
      </c>
      <c r="B275" s="1">
        <v>25740</v>
      </c>
      <c r="C275">
        <v>838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hidden="1" x14ac:dyDescent="0.2">
      <c r="A276" s="2">
        <v>44844</v>
      </c>
      <c r="B276" s="1">
        <v>15019</v>
      </c>
      <c r="C276">
        <v>630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hidden="1" x14ac:dyDescent="0.2">
      <c r="A277" s="2">
        <v>44845</v>
      </c>
      <c r="B277" s="1">
        <v>14003</v>
      </c>
      <c r="C277">
        <v>610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hidden="1" x14ac:dyDescent="0.2">
      <c r="A278" s="2">
        <v>44846</v>
      </c>
      <c r="B278" s="1">
        <v>14153</v>
      </c>
      <c r="C278">
        <v>595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hidden="1" x14ac:dyDescent="0.2">
      <c r="A279" s="2">
        <v>44847</v>
      </c>
      <c r="B279" s="1">
        <v>13349</v>
      </c>
      <c r="C279">
        <v>509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hidden="1" x14ac:dyDescent="0.2">
      <c r="A280" s="2">
        <v>44848</v>
      </c>
      <c r="B280" s="1">
        <v>12637</v>
      </c>
      <c r="C280">
        <v>544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hidden="1" x14ac:dyDescent="0.2">
      <c r="A281" s="2">
        <v>44849</v>
      </c>
      <c r="B281" s="1">
        <v>11026</v>
      </c>
      <c r="C281">
        <v>534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hidden="1" x14ac:dyDescent="0.2">
      <c r="A282" s="2">
        <v>44850</v>
      </c>
      <c r="B282" s="1">
        <v>8556</v>
      </c>
      <c r="C282">
        <v>442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hidden="1" x14ac:dyDescent="0.2">
      <c r="A283" s="2">
        <v>44851</v>
      </c>
      <c r="B283" s="1">
        <v>10226</v>
      </c>
      <c r="C283">
        <v>454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hidden="1" x14ac:dyDescent="0.2">
      <c r="A284" s="2">
        <v>44852</v>
      </c>
      <c r="B284" s="1">
        <v>6960</v>
      </c>
      <c r="C284">
        <v>432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hidden="1" x14ac:dyDescent="0.2">
      <c r="A285" s="2">
        <v>44853</v>
      </c>
      <c r="B285" s="1">
        <v>11653</v>
      </c>
      <c r="C285">
        <v>407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hidden="1" x14ac:dyDescent="0.2">
      <c r="A286" s="2">
        <v>44854</v>
      </c>
      <c r="B286" s="1">
        <v>7658</v>
      </c>
      <c r="C286">
        <v>437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hidden="1" x14ac:dyDescent="0.2">
      <c r="A287" s="2">
        <v>44855</v>
      </c>
      <c r="B287" s="1">
        <v>8206</v>
      </c>
      <c r="C287">
        <v>368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hidden="1" x14ac:dyDescent="0.2">
      <c r="A288" s="2">
        <v>44856</v>
      </c>
      <c r="B288" s="1">
        <v>4785</v>
      </c>
      <c r="C288">
        <v>366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hidden="1" x14ac:dyDescent="0.2">
      <c r="A289" s="2">
        <v>44857</v>
      </c>
      <c r="B289" s="1">
        <v>11779</v>
      </c>
      <c r="C289">
        <v>342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hidden="1" x14ac:dyDescent="0.2">
      <c r="A290" s="2">
        <v>44858</v>
      </c>
      <c r="B290" s="1">
        <v>24779</v>
      </c>
      <c r="C290">
        <v>540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hidden="1" x14ac:dyDescent="0.2">
      <c r="A291" s="2">
        <v>44859</v>
      </c>
      <c r="B291" s="1">
        <v>18095</v>
      </c>
      <c r="C291">
        <v>505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hidden="1" x14ac:dyDescent="0.2">
      <c r="A292" s="2">
        <v>44860</v>
      </c>
      <c r="B292" s="1">
        <v>16019</v>
      </c>
      <c r="C292">
        <v>447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hidden="1" x14ac:dyDescent="0.2">
      <c r="A293" s="2">
        <v>44861</v>
      </c>
      <c r="B293" s="1">
        <v>9439</v>
      </c>
      <c r="C293">
        <v>426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hidden="1" x14ac:dyDescent="0.2">
      <c r="A294" s="2">
        <v>44862</v>
      </c>
      <c r="B294" s="1">
        <v>9853</v>
      </c>
      <c r="C294">
        <v>442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hidden="1" x14ac:dyDescent="0.2">
      <c r="A295" s="2">
        <v>44863</v>
      </c>
      <c r="B295" s="1">
        <v>10350</v>
      </c>
      <c r="C295">
        <v>395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hidden="1" x14ac:dyDescent="0.2">
      <c r="A296" s="2">
        <v>44864</v>
      </c>
      <c r="B296" s="1">
        <v>9387</v>
      </c>
      <c r="C296">
        <v>352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hidden="1" x14ac:dyDescent="0.2">
      <c r="A297" s="2">
        <v>44865</v>
      </c>
      <c r="B297" s="1">
        <v>9187</v>
      </c>
      <c r="C297">
        <v>382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hidden="1" x14ac:dyDescent="0.2">
      <c r="A298" s="2">
        <v>44866</v>
      </c>
      <c r="B298" s="1">
        <v>13581</v>
      </c>
      <c r="C298">
        <v>595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hidden="1" x14ac:dyDescent="0.2">
      <c r="A299" s="2">
        <v>44867</v>
      </c>
      <c r="B299" s="1">
        <v>9211</v>
      </c>
      <c r="C299">
        <v>469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hidden="1" x14ac:dyDescent="0.2">
      <c r="A300" s="2">
        <v>44868</v>
      </c>
      <c r="B300" s="1">
        <v>11680</v>
      </c>
      <c r="C300">
        <v>624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hidden="1" x14ac:dyDescent="0.2">
      <c r="A301" s="2">
        <v>44869</v>
      </c>
      <c r="B301" s="1">
        <v>10912</v>
      </c>
      <c r="C301">
        <v>530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hidden="1" x14ac:dyDescent="0.2">
      <c r="A302" s="2">
        <v>44870</v>
      </c>
      <c r="B302" s="1">
        <v>10489</v>
      </c>
      <c r="C302">
        <v>534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hidden="1" x14ac:dyDescent="0.2">
      <c r="A303" s="2">
        <v>44871</v>
      </c>
      <c r="B303" s="1">
        <v>11082</v>
      </c>
      <c r="C303">
        <v>519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hidden="1" x14ac:dyDescent="0.2">
      <c r="A304" s="2">
        <v>44872</v>
      </c>
      <c r="B304" s="1">
        <v>10833</v>
      </c>
      <c r="C304">
        <v>509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hidden="1" x14ac:dyDescent="0.2">
      <c r="A305" s="2">
        <v>44873</v>
      </c>
      <c r="B305" s="1">
        <v>9822</v>
      </c>
      <c r="C305">
        <v>515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hidden="1" x14ac:dyDescent="0.2">
      <c r="A306" s="2">
        <v>44874</v>
      </c>
      <c r="B306" s="1">
        <v>8435</v>
      </c>
      <c r="C306">
        <v>443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hidden="1" x14ac:dyDescent="0.2">
      <c r="A307" s="2">
        <v>44875</v>
      </c>
      <c r="B307" s="1">
        <v>8328</v>
      </c>
      <c r="C307">
        <v>476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hidden="1" x14ac:dyDescent="0.2">
      <c r="A308" s="2">
        <v>44876</v>
      </c>
      <c r="B308" s="1">
        <v>9911</v>
      </c>
      <c r="C308">
        <v>458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hidden="1" x14ac:dyDescent="0.2">
      <c r="A309" s="2">
        <v>44877</v>
      </c>
      <c r="B309" s="1">
        <v>10026</v>
      </c>
      <c r="C309">
        <v>474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hidden="1" x14ac:dyDescent="0.2">
      <c r="A310" s="2">
        <v>44878</v>
      </c>
      <c r="B310" s="1">
        <v>8455</v>
      </c>
      <c r="C310">
        <v>458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hidden="1" x14ac:dyDescent="0.2">
      <c r="A311" s="2">
        <v>44879</v>
      </c>
      <c r="B311" s="1">
        <v>19825</v>
      </c>
      <c r="C311">
        <v>694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hidden="1" x14ac:dyDescent="0.2">
      <c r="A312" s="2">
        <v>44880</v>
      </c>
      <c r="B312" s="1">
        <v>12745</v>
      </c>
      <c r="C312">
        <v>496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hidden="1" x14ac:dyDescent="0.2">
      <c r="A313" s="2">
        <v>44881</v>
      </c>
      <c r="B313" s="1">
        <v>20277</v>
      </c>
      <c r="C313">
        <v>526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hidden="1" x14ac:dyDescent="0.2">
      <c r="A314" s="2">
        <v>44882</v>
      </c>
      <c r="B314" s="1">
        <v>12830</v>
      </c>
      <c r="C314">
        <v>475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hidden="1" x14ac:dyDescent="0.2">
      <c r="A315" s="2">
        <v>44883</v>
      </c>
      <c r="B315" s="1">
        <v>19931</v>
      </c>
      <c r="C315">
        <v>425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hidden="1" x14ac:dyDescent="0.2">
      <c r="A316" s="2">
        <v>44884</v>
      </c>
      <c r="B316" s="1">
        <v>9698</v>
      </c>
      <c r="C316">
        <v>355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hidden="1" x14ac:dyDescent="0.2">
      <c r="A317" s="2">
        <v>44885</v>
      </c>
      <c r="B317" s="1">
        <v>7689</v>
      </c>
      <c r="C317">
        <v>322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hidden="1" x14ac:dyDescent="0.2">
      <c r="A318" s="2">
        <v>44886</v>
      </c>
      <c r="B318" s="1">
        <v>9661</v>
      </c>
      <c r="C318">
        <v>310</v>
      </c>
      <c r="D318">
        <v>95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hidden="1" x14ac:dyDescent="0.2">
      <c r="A319" s="2">
        <v>44887</v>
      </c>
      <c r="B319" s="1">
        <v>8073</v>
      </c>
      <c r="C319">
        <v>309</v>
      </c>
      <c r="D319">
        <v>94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hidden="1" x14ac:dyDescent="0.2">
      <c r="A320" s="2">
        <v>44888</v>
      </c>
      <c r="B320" s="1">
        <v>9117</v>
      </c>
      <c r="C320">
        <v>366</v>
      </c>
      <c r="D320">
        <v>103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hidden="1" x14ac:dyDescent="0.2">
      <c r="A321" s="2">
        <v>44889</v>
      </c>
      <c r="B321" s="1">
        <v>6012</v>
      </c>
      <c r="C321">
        <v>358</v>
      </c>
      <c r="D321">
        <v>101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hidden="1" x14ac:dyDescent="0.2">
      <c r="A322" s="2">
        <v>44890</v>
      </c>
      <c r="B322" s="1">
        <v>8298</v>
      </c>
      <c r="C322">
        <v>663</v>
      </c>
      <c r="D322">
        <v>160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hidden="1" x14ac:dyDescent="0.2">
      <c r="A323" s="2">
        <v>44891</v>
      </c>
      <c r="B323" s="1">
        <v>19326</v>
      </c>
      <c r="C323">
        <v>786</v>
      </c>
      <c r="D323">
        <v>84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hidden="1" x14ac:dyDescent="0.2">
      <c r="A324" s="2">
        <v>44892</v>
      </c>
      <c r="B324" s="1">
        <v>6687</v>
      </c>
      <c r="C324">
        <v>333</v>
      </c>
      <c r="D324">
        <v>104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hidden="1" x14ac:dyDescent="0.2">
      <c r="A325" s="2">
        <v>44893</v>
      </c>
      <c r="B325" s="1">
        <v>23559</v>
      </c>
      <c r="C325">
        <v>784</v>
      </c>
      <c r="D325">
        <v>196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hidden="1" x14ac:dyDescent="0.2">
      <c r="A326" s="2">
        <v>44894</v>
      </c>
      <c r="B326" s="1">
        <v>15266</v>
      </c>
      <c r="C326">
        <v>557</v>
      </c>
      <c r="D326">
        <v>242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hidden="1" x14ac:dyDescent="0.2">
      <c r="A327" s="2">
        <v>44895</v>
      </c>
      <c r="B327" s="1">
        <v>24547</v>
      </c>
      <c r="C327">
        <v>722</v>
      </c>
      <c r="D327">
        <v>416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">
      <c r="A328" s="2">
        <v>44896</v>
      </c>
      <c r="B328" s="1">
        <v>35414</v>
      </c>
      <c r="C328">
        <v>1002</v>
      </c>
      <c r="D328">
        <v>568</v>
      </c>
      <c r="E328" t="s">
        <v>604</v>
      </c>
      <c r="F328">
        <v>18340</v>
      </c>
      <c r="G328">
        <v>14582</v>
      </c>
      <c r="H328">
        <v>52</v>
      </c>
      <c r="I328">
        <v>33</v>
      </c>
      <c r="J328">
        <v>6634</v>
      </c>
      <c r="K328">
        <v>658</v>
      </c>
      <c r="L328">
        <v>0</v>
      </c>
      <c r="M328">
        <v>357</v>
      </c>
      <c r="N328">
        <v>46</v>
      </c>
    </row>
    <row r="329" spans="1:14" x14ac:dyDescent="0.2">
      <c r="A329" s="2">
        <v>44897</v>
      </c>
      <c r="B329" s="1">
        <v>30583</v>
      </c>
      <c r="C329">
        <v>1024</v>
      </c>
      <c r="D329">
        <v>504</v>
      </c>
      <c r="E329" t="s">
        <v>604</v>
      </c>
      <c r="F329">
        <v>75594</v>
      </c>
      <c r="G329">
        <v>67063</v>
      </c>
      <c r="H329">
        <v>745</v>
      </c>
      <c r="I329">
        <v>514</v>
      </c>
      <c r="J329">
        <v>29253</v>
      </c>
      <c r="K329">
        <v>2779</v>
      </c>
      <c r="L329">
        <v>38</v>
      </c>
      <c r="M329">
        <v>2074</v>
      </c>
      <c r="N329">
        <v>39</v>
      </c>
    </row>
    <row r="330" spans="1:14" x14ac:dyDescent="0.2">
      <c r="A330" s="2">
        <v>44898</v>
      </c>
      <c r="B330" s="1">
        <v>32112</v>
      </c>
      <c r="C330">
        <v>875</v>
      </c>
      <c r="D330">
        <v>421</v>
      </c>
      <c r="E330" t="s">
        <v>604</v>
      </c>
      <c r="F330">
        <v>11883</v>
      </c>
      <c r="G330">
        <v>10646</v>
      </c>
      <c r="H330">
        <v>26</v>
      </c>
      <c r="I330">
        <v>13</v>
      </c>
      <c r="J330">
        <v>4620</v>
      </c>
      <c r="K330">
        <v>453</v>
      </c>
      <c r="L330">
        <v>3</v>
      </c>
      <c r="M330">
        <v>144</v>
      </c>
      <c r="N330">
        <v>36</v>
      </c>
    </row>
    <row r="331" spans="1:14" x14ac:dyDescent="0.2">
      <c r="A331" s="2">
        <v>44899</v>
      </c>
      <c r="B331" s="1">
        <v>30851</v>
      </c>
      <c r="C331">
        <v>829</v>
      </c>
      <c r="D331">
        <v>475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">
      <c r="A332" s="2">
        <v>44900</v>
      </c>
      <c r="B332" s="1">
        <v>39611</v>
      </c>
      <c r="C332">
        <v>1069</v>
      </c>
      <c r="D332">
        <v>823</v>
      </c>
      <c r="E332" t="s">
        <v>604</v>
      </c>
      <c r="F332">
        <v>24512</v>
      </c>
      <c r="G332">
        <v>21258</v>
      </c>
      <c r="H332">
        <v>273</v>
      </c>
      <c r="I332">
        <v>45</v>
      </c>
      <c r="J332">
        <v>10576</v>
      </c>
      <c r="K332">
        <v>720</v>
      </c>
      <c r="L332">
        <v>7</v>
      </c>
      <c r="M332">
        <v>998</v>
      </c>
      <c r="N332">
        <v>45</v>
      </c>
    </row>
    <row r="333" spans="1:14" x14ac:dyDescent="0.2">
      <c r="A333" s="2">
        <v>44901</v>
      </c>
      <c r="B333" s="1">
        <v>62370</v>
      </c>
      <c r="C333">
        <v>1399</v>
      </c>
      <c r="D333">
        <v>1418</v>
      </c>
      <c r="E333" t="s">
        <v>604</v>
      </c>
      <c r="F333">
        <v>24877</v>
      </c>
      <c r="G333">
        <v>22810</v>
      </c>
      <c r="H333">
        <v>211</v>
      </c>
      <c r="I333">
        <v>19</v>
      </c>
      <c r="J333">
        <v>11387</v>
      </c>
      <c r="K333">
        <v>1025</v>
      </c>
      <c r="L333">
        <v>21</v>
      </c>
      <c r="M333">
        <v>883</v>
      </c>
      <c r="N333">
        <v>42</v>
      </c>
    </row>
    <row r="334" spans="1:14" x14ac:dyDescent="0.2">
      <c r="A334" s="2">
        <v>44902</v>
      </c>
      <c r="B334" s="1">
        <v>66801</v>
      </c>
      <c r="C334">
        <v>1482</v>
      </c>
      <c r="D334">
        <v>1427</v>
      </c>
      <c r="E334" t="s">
        <v>604</v>
      </c>
      <c r="F334">
        <v>59832</v>
      </c>
      <c r="G334">
        <v>54148</v>
      </c>
      <c r="H334">
        <v>517</v>
      </c>
      <c r="I334">
        <v>432</v>
      </c>
      <c r="J334">
        <v>24647</v>
      </c>
      <c r="K334">
        <v>1939</v>
      </c>
      <c r="L334">
        <v>17</v>
      </c>
      <c r="M334">
        <v>2235</v>
      </c>
      <c r="N334">
        <v>42</v>
      </c>
    </row>
    <row r="335" spans="1:14" x14ac:dyDescent="0.2">
      <c r="A335" s="2">
        <v>44903</v>
      </c>
      <c r="B335" s="1">
        <v>51602</v>
      </c>
      <c r="C335">
        <v>1287</v>
      </c>
      <c r="D335">
        <v>1148</v>
      </c>
      <c r="E335" t="s">
        <v>604</v>
      </c>
      <c r="F335">
        <v>17541</v>
      </c>
      <c r="G335">
        <v>13075</v>
      </c>
      <c r="H335">
        <v>17</v>
      </c>
      <c r="I335">
        <v>4</v>
      </c>
      <c r="J335">
        <v>5815</v>
      </c>
      <c r="K335">
        <v>492</v>
      </c>
      <c r="L335">
        <v>17</v>
      </c>
      <c r="M335">
        <v>142</v>
      </c>
      <c r="N335">
        <v>46</v>
      </c>
    </row>
    <row r="336" spans="1:14" x14ac:dyDescent="0.2">
      <c r="A336" s="2">
        <v>44904</v>
      </c>
      <c r="B336" s="1">
        <v>39309</v>
      </c>
      <c r="C336">
        <v>985</v>
      </c>
      <c r="D336">
        <v>738</v>
      </c>
      <c r="E336" t="s">
        <v>604</v>
      </c>
      <c r="F336">
        <v>14610</v>
      </c>
      <c r="G336">
        <v>11252</v>
      </c>
      <c r="H336">
        <v>9</v>
      </c>
      <c r="I336">
        <v>6</v>
      </c>
      <c r="J336">
        <v>3964</v>
      </c>
      <c r="K336">
        <v>319</v>
      </c>
      <c r="L336">
        <v>7</v>
      </c>
      <c r="M336">
        <v>61</v>
      </c>
      <c r="N336">
        <v>51</v>
      </c>
    </row>
    <row r="337" spans="1:14" x14ac:dyDescent="0.2">
      <c r="A337" s="2">
        <v>44905</v>
      </c>
      <c r="B337" s="1">
        <v>39655</v>
      </c>
      <c r="C337">
        <v>933</v>
      </c>
      <c r="D337">
        <v>526</v>
      </c>
      <c r="E337" t="s">
        <v>604</v>
      </c>
      <c r="F337">
        <v>86819</v>
      </c>
      <c r="G337">
        <v>78856</v>
      </c>
      <c r="H337">
        <v>954</v>
      </c>
      <c r="I337">
        <v>646</v>
      </c>
      <c r="J337">
        <v>34044</v>
      </c>
      <c r="K337">
        <v>3439</v>
      </c>
      <c r="L337">
        <v>28</v>
      </c>
      <c r="M337">
        <v>3068</v>
      </c>
      <c r="N337">
        <v>46</v>
      </c>
    </row>
    <row r="338" spans="1:14" x14ac:dyDescent="0.2">
      <c r="A338" s="2">
        <v>44906</v>
      </c>
      <c r="B338" s="1">
        <v>38036</v>
      </c>
      <c r="C338">
        <v>954</v>
      </c>
      <c r="D338">
        <v>394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">
      <c r="A339" s="2">
        <v>44907</v>
      </c>
      <c r="B339" s="1">
        <v>32650</v>
      </c>
      <c r="C339">
        <v>825</v>
      </c>
      <c r="D339">
        <v>379</v>
      </c>
      <c r="E339" t="s">
        <v>604</v>
      </c>
      <c r="F339">
        <v>43838</v>
      </c>
      <c r="G339">
        <v>37928</v>
      </c>
      <c r="H339">
        <v>206</v>
      </c>
      <c r="I339">
        <v>281</v>
      </c>
      <c r="J339">
        <v>15172</v>
      </c>
      <c r="K339">
        <v>1666</v>
      </c>
      <c r="L339">
        <v>20</v>
      </c>
      <c r="M339">
        <v>1531</v>
      </c>
      <c r="N339">
        <v>52</v>
      </c>
    </row>
    <row r="340" spans="1:14" x14ac:dyDescent="0.2">
      <c r="A340" s="2">
        <v>44908</v>
      </c>
      <c r="B340" s="1">
        <v>29979</v>
      </c>
      <c r="C340">
        <v>726</v>
      </c>
      <c r="D340">
        <v>394</v>
      </c>
      <c r="E340" t="s">
        <v>604</v>
      </c>
      <c r="F340">
        <v>22953</v>
      </c>
      <c r="G340">
        <v>20114</v>
      </c>
      <c r="H340">
        <v>90</v>
      </c>
      <c r="I340">
        <v>64</v>
      </c>
      <c r="J340">
        <v>7736</v>
      </c>
      <c r="K340">
        <v>856</v>
      </c>
      <c r="L340">
        <v>29</v>
      </c>
      <c r="M340">
        <v>519</v>
      </c>
      <c r="N340">
        <v>49</v>
      </c>
    </row>
    <row r="341" spans="1:14" x14ac:dyDescent="0.2">
      <c r="A341" s="2">
        <v>44909</v>
      </c>
      <c r="B341" s="1">
        <v>29539</v>
      </c>
      <c r="C341">
        <v>706</v>
      </c>
      <c r="D341">
        <v>425</v>
      </c>
      <c r="E341" t="s">
        <v>604</v>
      </c>
      <c r="F341">
        <v>25279</v>
      </c>
      <c r="G341">
        <v>21347</v>
      </c>
      <c r="H341">
        <v>177</v>
      </c>
      <c r="I341">
        <v>40</v>
      </c>
      <c r="J341">
        <v>9912</v>
      </c>
      <c r="K341">
        <v>1029</v>
      </c>
      <c r="L341">
        <v>15</v>
      </c>
      <c r="M341">
        <v>685</v>
      </c>
      <c r="N341">
        <v>60</v>
      </c>
    </row>
    <row r="342" spans="1:14" x14ac:dyDescent="0.2">
      <c r="A342" s="2">
        <v>44910</v>
      </c>
      <c r="B342" s="1">
        <v>49355</v>
      </c>
      <c r="C342">
        <v>1074</v>
      </c>
      <c r="D342">
        <v>474</v>
      </c>
      <c r="E342" t="s">
        <v>604</v>
      </c>
      <c r="F342">
        <v>246432</v>
      </c>
      <c r="G342">
        <v>223091</v>
      </c>
      <c r="H342">
        <v>4385</v>
      </c>
      <c r="I342">
        <v>3253</v>
      </c>
      <c r="J342">
        <v>120820</v>
      </c>
      <c r="K342">
        <v>9495</v>
      </c>
      <c r="L342">
        <v>126</v>
      </c>
      <c r="M342">
        <v>12928</v>
      </c>
      <c r="N342">
        <v>45</v>
      </c>
    </row>
    <row r="343" spans="1:14" x14ac:dyDescent="0.2">
      <c r="A343" s="2">
        <v>44911</v>
      </c>
      <c r="B343" s="1">
        <v>48435</v>
      </c>
      <c r="C343">
        <v>1215</v>
      </c>
      <c r="D343">
        <v>544</v>
      </c>
      <c r="E343" t="s">
        <v>604</v>
      </c>
      <c r="F343">
        <v>304733</v>
      </c>
      <c r="G343">
        <v>266752</v>
      </c>
      <c r="H343">
        <v>8460</v>
      </c>
      <c r="I343">
        <v>1853</v>
      </c>
      <c r="J343">
        <v>111966</v>
      </c>
      <c r="K343">
        <v>6835</v>
      </c>
      <c r="L343">
        <v>50</v>
      </c>
      <c r="M343">
        <v>20551</v>
      </c>
      <c r="N343">
        <v>42</v>
      </c>
    </row>
    <row r="344" spans="1:14" x14ac:dyDescent="0.2">
      <c r="A344" s="2">
        <v>44912</v>
      </c>
      <c r="B344" s="1">
        <v>40130</v>
      </c>
      <c r="C344">
        <v>966</v>
      </c>
      <c r="D344">
        <v>640</v>
      </c>
      <c r="E344" t="s">
        <v>604</v>
      </c>
      <c r="F344">
        <v>17149</v>
      </c>
      <c r="G344">
        <v>13895</v>
      </c>
      <c r="H344">
        <v>39</v>
      </c>
      <c r="I344">
        <v>16</v>
      </c>
      <c r="J344">
        <v>6912</v>
      </c>
      <c r="K344">
        <v>711</v>
      </c>
      <c r="L344">
        <v>15</v>
      </c>
      <c r="M344">
        <v>243</v>
      </c>
      <c r="N344">
        <v>67</v>
      </c>
    </row>
    <row r="345" spans="1:14" x14ac:dyDescent="0.2">
      <c r="A345" s="2">
        <v>44913</v>
      </c>
      <c r="B345" s="1">
        <v>49953</v>
      </c>
      <c r="C345">
        <v>1290</v>
      </c>
      <c r="D345">
        <v>699</v>
      </c>
      <c r="E345" t="s">
        <v>604</v>
      </c>
      <c r="F345">
        <v>236463</v>
      </c>
      <c r="G345">
        <v>204028</v>
      </c>
      <c r="H345">
        <v>6060</v>
      </c>
      <c r="I345">
        <v>1636</v>
      </c>
      <c r="J345">
        <v>89286</v>
      </c>
      <c r="K345">
        <v>5503</v>
      </c>
      <c r="L345">
        <v>42</v>
      </c>
      <c r="M345">
        <v>15466</v>
      </c>
      <c r="N345">
        <v>76</v>
      </c>
    </row>
    <row r="346" spans="1:14" x14ac:dyDescent="0.2">
      <c r="A346" s="2">
        <v>44914</v>
      </c>
      <c r="B346" s="1">
        <v>75025</v>
      </c>
      <c r="C346">
        <v>1679</v>
      </c>
      <c r="D346">
        <v>835</v>
      </c>
      <c r="E346" t="s">
        <v>604</v>
      </c>
      <c r="F346">
        <v>389084</v>
      </c>
      <c r="G346">
        <v>359466</v>
      </c>
      <c r="H346">
        <v>11781</v>
      </c>
      <c r="I346">
        <v>3830</v>
      </c>
      <c r="J346">
        <v>220631</v>
      </c>
      <c r="K346">
        <v>10376</v>
      </c>
      <c r="L346">
        <v>76</v>
      </c>
      <c r="M346">
        <v>24463</v>
      </c>
      <c r="N346">
        <v>55</v>
      </c>
    </row>
    <row r="347" spans="1:14" x14ac:dyDescent="0.2">
      <c r="A347" s="2">
        <v>44915</v>
      </c>
      <c r="B347" s="1">
        <v>88250</v>
      </c>
      <c r="C347">
        <v>1852</v>
      </c>
      <c r="D347">
        <v>1069</v>
      </c>
      <c r="E347" t="s">
        <v>604</v>
      </c>
      <c r="F347">
        <v>29250</v>
      </c>
      <c r="G347">
        <v>24338</v>
      </c>
      <c r="H347">
        <v>146</v>
      </c>
      <c r="I347">
        <v>113</v>
      </c>
      <c r="J347">
        <v>13562</v>
      </c>
      <c r="K347">
        <v>1267</v>
      </c>
      <c r="L347">
        <v>25</v>
      </c>
      <c r="M347">
        <v>682</v>
      </c>
      <c r="N347">
        <v>44</v>
      </c>
    </row>
    <row r="348" spans="1:14" x14ac:dyDescent="0.2">
      <c r="A348" s="2">
        <v>44916</v>
      </c>
      <c r="B348" s="1">
        <v>83710</v>
      </c>
      <c r="C348">
        <v>1738</v>
      </c>
      <c r="D348">
        <v>1216</v>
      </c>
      <c r="E348" t="s">
        <v>604</v>
      </c>
      <c r="F348">
        <v>62319</v>
      </c>
      <c r="G348">
        <v>52756</v>
      </c>
      <c r="H348">
        <v>595</v>
      </c>
      <c r="I348">
        <v>380</v>
      </c>
      <c r="J348">
        <v>25305</v>
      </c>
      <c r="K348">
        <v>2086</v>
      </c>
      <c r="L348">
        <v>42</v>
      </c>
      <c r="M348">
        <v>2471</v>
      </c>
      <c r="N348">
        <v>57</v>
      </c>
    </row>
    <row r="349" spans="1:14" x14ac:dyDescent="0.2">
      <c r="A349" s="2">
        <v>44917</v>
      </c>
      <c r="B349" s="1">
        <v>73061</v>
      </c>
      <c r="C349">
        <v>1624</v>
      </c>
      <c r="D349">
        <v>976</v>
      </c>
      <c r="E349" t="s">
        <v>604</v>
      </c>
      <c r="F349">
        <v>30114</v>
      </c>
      <c r="G349">
        <v>24820</v>
      </c>
      <c r="H349">
        <v>143</v>
      </c>
      <c r="I349">
        <v>83</v>
      </c>
      <c r="J349">
        <v>11890</v>
      </c>
      <c r="K349">
        <v>1408</v>
      </c>
      <c r="L349">
        <v>22</v>
      </c>
      <c r="M349">
        <v>864</v>
      </c>
      <c r="N349">
        <v>46</v>
      </c>
    </row>
    <row r="350" spans="1:14" x14ac:dyDescent="0.2">
      <c r="A350" s="2">
        <v>44918</v>
      </c>
      <c r="B350" s="1">
        <v>79516</v>
      </c>
      <c r="C350">
        <v>1342</v>
      </c>
      <c r="D350">
        <v>998</v>
      </c>
      <c r="E350" t="s">
        <v>604</v>
      </c>
      <c r="F350">
        <v>60244</v>
      </c>
      <c r="G350">
        <v>51654</v>
      </c>
      <c r="H350">
        <v>264</v>
      </c>
      <c r="I350">
        <v>475</v>
      </c>
      <c r="J350">
        <v>22917</v>
      </c>
      <c r="K350">
        <v>1712</v>
      </c>
      <c r="L350">
        <v>4</v>
      </c>
      <c r="M350">
        <v>1569</v>
      </c>
      <c r="N350">
        <v>67</v>
      </c>
    </row>
    <row r="351" spans="1:14" x14ac:dyDescent="0.2">
      <c r="A351" s="2">
        <v>44919</v>
      </c>
      <c r="B351" s="1">
        <v>68559</v>
      </c>
      <c r="C351">
        <v>1233</v>
      </c>
      <c r="D351">
        <v>893</v>
      </c>
      <c r="E351" t="s">
        <v>604</v>
      </c>
      <c r="F351">
        <v>50652</v>
      </c>
      <c r="G351">
        <v>43035</v>
      </c>
      <c r="H351">
        <v>684</v>
      </c>
      <c r="I351">
        <v>139</v>
      </c>
      <c r="J351">
        <v>20164</v>
      </c>
      <c r="K351">
        <v>1720</v>
      </c>
      <c r="L351">
        <v>20</v>
      </c>
      <c r="M351">
        <v>2738</v>
      </c>
      <c r="N351">
        <v>54</v>
      </c>
    </row>
    <row r="352" spans="1:14" x14ac:dyDescent="0.2">
      <c r="A352" s="2">
        <v>44920</v>
      </c>
      <c r="B352" s="1">
        <v>81265</v>
      </c>
      <c r="C352">
        <v>1271</v>
      </c>
      <c r="D352">
        <v>964</v>
      </c>
      <c r="E352" t="s">
        <v>604</v>
      </c>
      <c r="F352">
        <v>74359</v>
      </c>
      <c r="G352">
        <v>66755</v>
      </c>
      <c r="H352">
        <v>1016</v>
      </c>
      <c r="I352">
        <v>317</v>
      </c>
      <c r="J352">
        <v>29897</v>
      </c>
      <c r="K352">
        <v>2535</v>
      </c>
      <c r="L352">
        <v>21</v>
      </c>
      <c r="M352">
        <v>4602</v>
      </c>
      <c r="N352">
        <v>67</v>
      </c>
    </row>
    <row r="353" spans="1:14" x14ac:dyDescent="0.2">
      <c r="A353" s="2">
        <v>44921</v>
      </c>
      <c r="B353" s="1">
        <v>87274</v>
      </c>
      <c r="C353">
        <v>1874</v>
      </c>
      <c r="D353">
        <v>1037</v>
      </c>
      <c r="E353" t="s">
        <v>604</v>
      </c>
      <c r="F353">
        <v>191103</v>
      </c>
      <c r="G353">
        <v>182457</v>
      </c>
      <c r="H353">
        <v>2315</v>
      </c>
      <c r="I353">
        <v>1763</v>
      </c>
      <c r="J353">
        <v>95260</v>
      </c>
      <c r="K353">
        <v>7220</v>
      </c>
      <c r="L353">
        <v>109</v>
      </c>
      <c r="M353">
        <v>5456</v>
      </c>
      <c r="N353">
        <v>83</v>
      </c>
    </row>
    <row r="354" spans="1:14" x14ac:dyDescent="0.2">
      <c r="A354" s="2">
        <v>44922</v>
      </c>
      <c r="B354" s="1">
        <v>90302</v>
      </c>
      <c r="C354">
        <v>2007</v>
      </c>
      <c r="D354">
        <v>1181</v>
      </c>
      <c r="E354" t="s">
        <v>604</v>
      </c>
      <c r="F354">
        <v>136912</v>
      </c>
      <c r="G354">
        <v>120145</v>
      </c>
      <c r="H354">
        <v>1020</v>
      </c>
      <c r="I354">
        <v>1730</v>
      </c>
      <c r="J354">
        <v>55118</v>
      </c>
      <c r="K354">
        <v>5607</v>
      </c>
      <c r="L354">
        <v>39</v>
      </c>
      <c r="M354">
        <v>3834</v>
      </c>
      <c r="N354">
        <v>63</v>
      </c>
    </row>
    <row r="355" spans="1:14" x14ac:dyDescent="0.2">
      <c r="A355" s="2">
        <v>44923</v>
      </c>
      <c r="B355" s="1">
        <v>89972</v>
      </c>
      <c r="C355">
        <v>1842</v>
      </c>
      <c r="D355">
        <v>1149</v>
      </c>
      <c r="E355" t="s">
        <v>604</v>
      </c>
      <c r="F355">
        <v>58345</v>
      </c>
      <c r="G355">
        <v>50029</v>
      </c>
      <c r="H355">
        <v>480</v>
      </c>
      <c r="I355">
        <v>118</v>
      </c>
      <c r="J355">
        <v>24708</v>
      </c>
      <c r="K355">
        <v>2145</v>
      </c>
      <c r="L355">
        <v>10</v>
      </c>
      <c r="M355">
        <v>1980</v>
      </c>
      <c r="N355">
        <v>50</v>
      </c>
    </row>
    <row r="356" spans="1:14" x14ac:dyDescent="0.2">
      <c r="A356" s="2">
        <v>44924</v>
      </c>
      <c r="B356" s="1">
        <v>73967</v>
      </c>
      <c r="C356">
        <v>1564</v>
      </c>
      <c r="D356">
        <v>1018</v>
      </c>
      <c r="E356" t="s">
        <v>604</v>
      </c>
      <c r="F356">
        <v>32944</v>
      </c>
      <c r="G356">
        <v>25794</v>
      </c>
      <c r="H356">
        <v>196</v>
      </c>
      <c r="I356">
        <v>42</v>
      </c>
      <c r="J356">
        <v>13424</v>
      </c>
      <c r="K356">
        <v>1617</v>
      </c>
      <c r="L356">
        <v>45</v>
      </c>
      <c r="M356">
        <v>693</v>
      </c>
      <c r="N356">
        <v>61</v>
      </c>
    </row>
    <row r="357" spans="1:14" x14ac:dyDescent="0.2">
      <c r="A357" s="2">
        <v>44925</v>
      </c>
      <c r="B357" s="1">
        <v>80209</v>
      </c>
      <c r="C357">
        <v>1467</v>
      </c>
      <c r="D357">
        <v>790</v>
      </c>
      <c r="E357" t="s">
        <v>604</v>
      </c>
      <c r="F357">
        <v>63899</v>
      </c>
      <c r="G357">
        <v>57500</v>
      </c>
      <c r="H357">
        <v>757</v>
      </c>
      <c r="I357">
        <v>97</v>
      </c>
      <c r="J357">
        <v>23294</v>
      </c>
      <c r="K357">
        <v>2093</v>
      </c>
      <c r="L357">
        <v>17</v>
      </c>
      <c r="M357">
        <v>2602</v>
      </c>
      <c r="N357">
        <v>55</v>
      </c>
    </row>
    <row r="358" spans="1:14" x14ac:dyDescent="0.2">
      <c r="A358" s="2">
        <v>44926</v>
      </c>
      <c r="B358" s="1">
        <v>53681</v>
      </c>
      <c r="C358">
        <v>1137</v>
      </c>
      <c r="D358">
        <v>676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2">
      <c r="A359" s="2">
        <v>44927</v>
      </c>
      <c r="B359" s="1">
        <v>46612</v>
      </c>
      <c r="C359">
        <v>1115</v>
      </c>
      <c r="D359">
        <v>619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2">
      <c r="A360" s="2">
        <v>44928</v>
      </c>
      <c r="B360" s="1">
        <v>45428</v>
      </c>
      <c r="C360">
        <v>1127</v>
      </c>
      <c r="D360">
        <v>707</v>
      </c>
      <c r="E360" t="s">
        <v>604</v>
      </c>
      <c r="F360">
        <v>18829</v>
      </c>
      <c r="G360">
        <v>14481</v>
      </c>
      <c r="H360">
        <v>55</v>
      </c>
      <c r="I360">
        <v>12</v>
      </c>
      <c r="J360">
        <v>6312</v>
      </c>
      <c r="K360">
        <v>658</v>
      </c>
      <c r="L360">
        <v>25</v>
      </c>
      <c r="M360">
        <v>210</v>
      </c>
      <c r="N360">
        <v>82</v>
      </c>
    </row>
    <row r="361" spans="1:14" x14ac:dyDescent="0.2">
      <c r="A361" s="2">
        <v>44929</v>
      </c>
      <c r="B361" s="1">
        <v>48226</v>
      </c>
      <c r="C361">
        <v>1261</v>
      </c>
      <c r="D361">
        <v>721</v>
      </c>
      <c r="E361" t="s">
        <v>631</v>
      </c>
      <c r="F361">
        <v>88355</v>
      </c>
      <c r="G361">
        <v>63648</v>
      </c>
      <c r="H361">
        <v>750</v>
      </c>
      <c r="I361">
        <v>37</v>
      </c>
      <c r="J361">
        <v>0</v>
      </c>
      <c r="K361">
        <v>3770</v>
      </c>
      <c r="L361">
        <v>134</v>
      </c>
      <c r="M361">
        <v>5222</v>
      </c>
      <c r="N361">
        <v>0</v>
      </c>
    </row>
    <row r="362" spans="1:14" x14ac:dyDescent="0.2">
      <c r="A362" s="2">
        <v>44930</v>
      </c>
      <c r="B362" s="1">
        <v>42266</v>
      </c>
      <c r="C362">
        <v>972</v>
      </c>
      <c r="D362">
        <v>637</v>
      </c>
      <c r="E362" t="s">
        <v>631</v>
      </c>
      <c r="F362">
        <v>99797</v>
      </c>
      <c r="G362">
        <v>65624</v>
      </c>
      <c r="H362">
        <v>1467</v>
      </c>
      <c r="I362">
        <v>84</v>
      </c>
      <c r="J362">
        <v>0</v>
      </c>
      <c r="K362">
        <v>4655</v>
      </c>
      <c r="L362">
        <v>126</v>
      </c>
      <c r="M362">
        <v>8826</v>
      </c>
      <c r="N362">
        <v>0</v>
      </c>
    </row>
    <row r="363" spans="1:14" x14ac:dyDescent="0.2">
      <c r="A363" s="2">
        <v>44931</v>
      </c>
      <c r="B363" s="1">
        <v>34559</v>
      </c>
      <c r="C363">
        <v>885</v>
      </c>
      <c r="D363">
        <v>527</v>
      </c>
      <c r="E363" t="s">
        <v>604</v>
      </c>
      <c r="F363">
        <v>148434</v>
      </c>
      <c r="G363">
        <v>133756</v>
      </c>
      <c r="H363">
        <v>1739</v>
      </c>
      <c r="I363">
        <v>393</v>
      </c>
      <c r="J363">
        <v>93160</v>
      </c>
      <c r="K363">
        <v>3558</v>
      </c>
      <c r="L363">
        <v>28</v>
      </c>
      <c r="M363">
        <v>5703</v>
      </c>
      <c r="N363">
        <v>8</v>
      </c>
    </row>
    <row r="364" spans="1:14" x14ac:dyDescent="0.2">
      <c r="A364" s="2">
        <v>44932</v>
      </c>
      <c r="B364" s="1">
        <v>31635</v>
      </c>
      <c r="C364">
        <v>816</v>
      </c>
      <c r="D364">
        <v>465</v>
      </c>
      <c r="E364" t="s">
        <v>631</v>
      </c>
      <c r="F364">
        <v>15085</v>
      </c>
      <c r="G364">
        <v>11326</v>
      </c>
      <c r="H364">
        <v>10</v>
      </c>
      <c r="I364">
        <v>0</v>
      </c>
      <c r="J364">
        <v>0</v>
      </c>
      <c r="K364">
        <v>313</v>
      </c>
      <c r="L364">
        <v>9</v>
      </c>
      <c r="M364">
        <v>65</v>
      </c>
      <c r="N364">
        <v>0</v>
      </c>
    </row>
    <row r="365" spans="1:14" x14ac:dyDescent="0.2">
      <c r="A365" s="2">
        <v>44933</v>
      </c>
      <c r="B365" s="1">
        <v>31593</v>
      </c>
      <c r="C365">
        <v>875</v>
      </c>
      <c r="D365">
        <v>484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2">
      <c r="A366" s="2">
        <v>44934</v>
      </c>
      <c r="B366" s="1">
        <v>25577</v>
      </c>
      <c r="C366">
        <v>720</v>
      </c>
      <c r="D366">
        <v>428</v>
      </c>
      <c r="E366" t="s">
        <v>604</v>
      </c>
      <c r="F366">
        <v>25040</v>
      </c>
      <c r="G366">
        <v>20539</v>
      </c>
      <c r="H366">
        <v>171</v>
      </c>
      <c r="I366">
        <v>29</v>
      </c>
      <c r="J366">
        <v>8574</v>
      </c>
      <c r="K366">
        <v>1190</v>
      </c>
      <c r="L366">
        <v>10</v>
      </c>
      <c r="M366">
        <v>822</v>
      </c>
      <c r="N366">
        <v>28</v>
      </c>
    </row>
    <row r="367" spans="1:14" x14ac:dyDescent="0.2">
      <c r="A367" s="2">
        <v>44935</v>
      </c>
      <c r="B367" s="1">
        <v>22213</v>
      </c>
      <c r="C367">
        <v>658</v>
      </c>
      <c r="D367">
        <v>340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2">
      <c r="A368" s="2">
        <v>44936</v>
      </c>
      <c r="B368" s="1">
        <v>22909</v>
      </c>
      <c r="C368">
        <v>624</v>
      </c>
      <c r="D368">
        <v>355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2">
      <c r="A369" s="2">
        <v>44937</v>
      </c>
      <c r="B369" s="1">
        <v>19496</v>
      </c>
      <c r="C369">
        <v>634</v>
      </c>
      <c r="D369">
        <v>361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x14ac:dyDescent="0.2">
      <c r="A370" s="2">
        <v>44938</v>
      </c>
      <c r="B370" s="1">
        <v>20459</v>
      </c>
      <c r="C370">
        <v>588</v>
      </c>
      <c r="D370">
        <v>348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2">
      <c r="A371" s="2">
        <v>44939</v>
      </c>
      <c r="B371" s="1">
        <v>18941</v>
      </c>
      <c r="C371">
        <v>538</v>
      </c>
      <c r="D371">
        <v>303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x14ac:dyDescent="0.2">
      <c r="A372" s="2">
        <v>44940</v>
      </c>
      <c r="B372" s="1">
        <v>17122</v>
      </c>
      <c r="C372">
        <v>474</v>
      </c>
      <c r="D372">
        <v>327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x14ac:dyDescent="0.2">
      <c r="A373" s="2">
        <v>44941</v>
      </c>
      <c r="B373" s="1">
        <v>15259</v>
      </c>
      <c r="C373">
        <v>564</v>
      </c>
      <c r="D373">
        <v>264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2">
      <c r="A374" s="2">
        <v>44942</v>
      </c>
      <c r="B374" s="1">
        <v>30096</v>
      </c>
      <c r="C374">
        <v>842</v>
      </c>
      <c r="D374">
        <v>276</v>
      </c>
      <c r="E374" t="s">
        <v>604</v>
      </c>
      <c r="F374">
        <v>29888</v>
      </c>
      <c r="G374">
        <v>26524</v>
      </c>
      <c r="H374">
        <v>161</v>
      </c>
      <c r="I374">
        <v>30</v>
      </c>
      <c r="J374">
        <v>12895</v>
      </c>
      <c r="K374">
        <v>1710</v>
      </c>
      <c r="L374">
        <v>54</v>
      </c>
      <c r="M374">
        <v>835</v>
      </c>
      <c r="N374">
        <v>62</v>
      </c>
    </row>
    <row r="375" spans="1:14" x14ac:dyDescent="0.2">
      <c r="A375" s="2">
        <v>44943</v>
      </c>
      <c r="B375" s="1">
        <v>16417</v>
      </c>
      <c r="C375">
        <v>519</v>
      </c>
      <c r="D375">
        <v>153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 x14ac:dyDescent="0.2">
      <c r="A376" s="2">
        <v>44944</v>
      </c>
      <c r="B376" s="1">
        <v>35283</v>
      </c>
      <c r="C376">
        <v>601</v>
      </c>
      <c r="D376">
        <v>171</v>
      </c>
      <c r="E376" t="s">
        <v>604</v>
      </c>
      <c r="F376">
        <v>43219</v>
      </c>
      <c r="G376">
        <v>36587</v>
      </c>
      <c r="H376">
        <v>284</v>
      </c>
      <c r="I376">
        <v>38</v>
      </c>
      <c r="J376">
        <v>19977</v>
      </c>
      <c r="K376">
        <v>2074</v>
      </c>
      <c r="L376">
        <v>11</v>
      </c>
      <c r="M376">
        <v>1128</v>
      </c>
      <c r="N376">
        <v>65</v>
      </c>
    </row>
    <row r="377" spans="1:14" x14ac:dyDescent="0.2">
      <c r="A377" s="2">
        <v>44945</v>
      </c>
      <c r="B377" s="1">
        <v>14660</v>
      </c>
      <c r="C377">
        <v>436</v>
      </c>
      <c r="D377">
        <v>146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 x14ac:dyDescent="0.2">
      <c r="A378" s="2">
        <v>44946</v>
      </c>
      <c r="B378" s="1">
        <v>23009</v>
      </c>
      <c r="C378">
        <v>597</v>
      </c>
      <c r="D378">
        <v>178</v>
      </c>
      <c r="E378" t="s">
        <v>604</v>
      </c>
      <c r="F378">
        <v>27829</v>
      </c>
      <c r="G378">
        <v>20776</v>
      </c>
      <c r="H378">
        <v>68</v>
      </c>
      <c r="I378">
        <v>43</v>
      </c>
      <c r="J378">
        <v>9910</v>
      </c>
      <c r="K378">
        <v>1125</v>
      </c>
      <c r="L378">
        <v>35</v>
      </c>
      <c r="M378">
        <v>388</v>
      </c>
      <c r="N378">
        <v>64</v>
      </c>
    </row>
    <row r="379" spans="1:14" x14ac:dyDescent="0.2">
      <c r="A379" s="2">
        <v>44947</v>
      </c>
      <c r="B379" s="1">
        <v>26388</v>
      </c>
      <c r="C379">
        <v>609</v>
      </c>
      <c r="D379">
        <v>173</v>
      </c>
      <c r="E379" t="s">
        <v>604</v>
      </c>
      <c r="F379">
        <v>31456</v>
      </c>
      <c r="G379">
        <v>24963</v>
      </c>
      <c r="H379">
        <v>60</v>
      </c>
      <c r="I379">
        <v>17</v>
      </c>
      <c r="J379">
        <v>12287</v>
      </c>
      <c r="K379">
        <v>882</v>
      </c>
      <c r="L379">
        <v>18</v>
      </c>
      <c r="M379">
        <v>532</v>
      </c>
      <c r="N379">
        <v>29</v>
      </c>
    </row>
    <row r="380" spans="1:14" x14ac:dyDescent="0.2">
      <c r="A380" s="2">
        <v>44948</v>
      </c>
      <c r="B380" s="1">
        <v>41960</v>
      </c>
      <c r="C380">
        <v>928</v>
      </c>
      <c r="D380">
        <v>211</v>
      </c>
      <c r="E380" t="s">
        <v>604</v>
      </c>
      <c r="F380">
        <v>74418</v>
      </c>
      <c r="G380">
        <v>63242</v>
      </c>
      <c r="H380">
        <v>966</v>
      </c>
      <c r="I380">
        <v>386</v>
      </c>
      <c r="J380">
        <v>36102</v>
      </c>
      <c r="K380">
        <v>4005</v>
      </c>
      <c r="L380">
        <v>102</v>
      </c>
      <c r="M380">
        <v>3942</v>
      </c>
      <c r="N380">
        <v>83</v>
      </c>
    </row>
    <row r="381" spans="1:14" x14ac:dyDescent="0.2">
      <c r="A381" s="2">
        <v>44949</v>
      </c>
      <c r="B381" s="1">
        <v>18761</v>
      </c>
      <c r="C381">
        <v>577</v>
      </c>
      <c r="D381">
        <v>210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 x14ac:dyDescent="0.2">
      <c r="A382" s="2">
        <v>44950</v>
      </c>
      <c r="B382" s="1">
        <v>47536</v>
      </c>
      <c r="C382">
        <v>855</v>
      </c>
      <c r="D382">
        <v>265</v>
      </c>
      <c r="E382" t="s">
        <v>604</v>
      </c>
      <c r="F382">
        <v>104609</v>
      </c>
      <c r="G382">
        <v>78071</v>
      </c>
      <c r="H382">
        <v>1845</v>
      </c>
      <c r="I382">
        <v>367</v>
      </c>
      <c r="J382">
        <v>44822</v>
      </c>
      <c r="K382">
        <v>4805</v>
      </c>
      <c r="L382">
        <v>101</v>
      </c>
      <c r="M382">
        <v>3665</v>
      </c>
      <c r="N382">
        <v>89</v>
      </c>
    </row>
    <row r="383" spans="1:14" x14ac:dyDescent="0.2">
      <c r="A383" s="2">
        <v>44951</v>
      </c>
      <c r="B383" s="1">
        <v>22538</v>
      </c>
      <c r="C383">
        <v>558</v>
      </c>
      <c r="D383">
        <v>178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2">
      <c r="A384" s="2">
        <v>44952</v>
      </c>
      <c r="B384" s="1">
        <v>32494</v>
      </c>
      <c r="C384">
        <v>628</v>
      </c>
      <c r="D384">
        <v>177</v>
      </c>
      <c r="E384" t="s">
        <v>604</v>
      </c>
      <c r="F384">
        <v>39776</v>
      </c>
      <c r="G384">
        <v>32481</v>
      </c>
      <c r="H384">
        <v>170</v>
      </c>
      <c r="I384">
        <v>22</v>
      </c>
      <c r="J384">
        <v>16163</v>
      </c>
      <c r="K384">
        <v>1869</v>
      </c>
      <c r="L384">
        <v>22</v>
      </c>
      <c r="M384">
        <v>804</v>
      </c>
      <c r="N384">
        <v>77</v>
      </c>
    </row>
    <row r="385" spans="1:14" x14ac:dyDescent="0.2">
      <c r="A385" s="2">
        <v>44953</v>
      </c>
      <c r="B385" s="1">
        <v>16880</v>
      </c>
      <c r="C385">
        <v>436</v>
      </c>
      <c r="D385">
        <v>144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x14ac:dyDescent="0.2">
      <c r="A386" s="2">
        <v>44954</v>
      </c>
      <c r="B386" s="1">
        <v>27016</v>
      </c>
      <c r="C386">
        <v>533</v>
      </c>
      <c r="D386">
        <v>176</v>
      </c>
      <c r="E386" t="s">
        <v>604</v>
      </c>
      <c r="F386">
        <v>35373</v>
      </c>
      <c r="G386">
        <v>27008</v>
      </c>
      <c r="H386">
        <v>135</v>
      </c>
      <c r="I386">
        <v>24</v>
      </c>
      <c r="J386">
        <v>13811</v>
      </c>
      <c r="K386">
        <v>1666</v>
      </c>
      <c r="L386">
        <v>34</v>
      </c>
      <c r="M386">
        <v>419</v>
      </c>
      <c r="N386">
        <v>85</v>
      </c>
    </row>
    <row r="387" spans="1:14" x14ac:dyDescent="0.2">
      <c r="A387" s="2">
        <v>44955</v>
      </c>
      <c r="B387" s="1">
        <v>17937</v>
      </c>
      <c r="C387">
        <v>503</v>
      </c>
      <c r="D387">
        <v>187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x14ac:dyDescent="0.2">
      <c r="A388" s="2">
        <v>44956</v>
      </c>
      <c r="B388" s="1">
        <v>36689</v>
      </c>
      <c r="C388">
        <v>738</v>
      </c>
      <c r="D388">
        <v>218</v>
      </c>
      <c r="E388" t="s">
        <v>604</v>
      </c>
      <c r="F388">
        <v>48944</v>
      </c>
      <c r="G388">
        <v>40707</v>
      </c>
      <c r="H388">
        <v>429</v>
      </c>
      <c r="I388">
        <v>108</v>
      </c>
      <c r="J388">
        <v>23074</v>
      </c>
      <c r="K388">
        <v>3195</v>
      </c>
      <c r="L388">
        <v>56</v>
      </c>
      <c r="M388">
        <v>1698</v>
      </c>
      <c r="N388">
        <v>66</v>
      </c>
    </row>
    <row r="389" spans="1:14" x14ac:dyDescent="0.2">
      <c r="A389" s="2">
        <v>44957</v>
      </c>
      <c r="B389" s="1">
        <v>14542</v>
      </c>
      <c r="C389">
        <v>441</v>
      </c>
      <c r="D389">
        <v>174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 x14ac:dyDescent="0.2">
      <c r="A390" s="2">
        <v>44958</v>
      </c>
      <c r="B390" s="1">
        <v>18567</v>
      </c>
      <c r="C390">
        <v>492</v>
      </c>
      <c r="D390">
        <v>165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x14ac:dyDescent="0.2">
      <c r="A391" s="2">
        <v>44959</v>
      </c>
      <c r="B391" s="1">
        <v>14265</v>
      </c>
      <c r="C391">
        <v>469</v>
      </c>
      <c r="D391">
        <v>184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 x14ac:dyDescent="0.2">
      <c r="A392" s="2">
        <v>44960</v>
      </c>
      <c r="B392" s="1">
        <v>16450</v>
      </c>
      <c r="C392">
        <v>433</v>
      </c>
      <c r="D392">
        <v>155</v>
      </c>
      <c r="E392" t="s">
        <v>604</v>
      </c>
      <c r="F392">
        <v>24140</v>
      </c>
      <c r="G392">
        <v>18761</v>
      </c>
      <c r="H392">
        <v>65</v>
      </c>
      <c r="I392">
        <v>9</v>
      </c>
      <c r="J392">
        <v>10425</v>
      </c>
      <c r="K392">
        <v>1062</v>
      </c>
      <c r="L392">
        <v>2</v>
      </c>
      <c r="M392">
        <v>257</v>
      </c>
      <c r="N392">
        <v>88</v>
      </c>
    </row>
    <row r="393" spans="1:14" x14ac:dyDescent="0.2">
      <c r="A393" s="2">
        <v>44961</v>
      </c>
      <c r="B393" s="1">
        <v>16016</v>
      </c>
      <c r="C393">
        <v>426</v>
      </c>
      <c r="D393">
        <v>170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x14ac:dyDescent="0.2">
      <c r="A394" s="2">
        <v>44962</v>
      </c>
      <c r="B394" s="1">
        <v>15320</v>
      </c>
      <c r="C394">
        <v>435</v>
      </c>
      <c r="D394">
        <v>162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x14ac:dyDescent="0.2">
      <c r="A395" s="2">
        <v>44963</v>
      </c>
      <c r="B395" s="1">
        <v>13084</v>
      </c>
      <c r="C395">
        <v>399</v>
      </c>
      <c r="D395">
        <v>153</v>
      </c>
      <c r="E395" t="s">
        <v>604</v>
      </c>
      <c r="F395">
        <v>152370</v>
      </c>
      <c r="G395">
        <v>147586</v>
      </c>
      <c r="H395">
        <v>1338</v>
      </c>
      <c r="I395">
        <v>1070</v>
      </c>
      <c r="J395">
        <v>74170</v>
      </c>
      <c r="K395">
        <v>4812</v>
      </c>
      <c r="L395">
        <v>26</v>
      </c>
      <c r="M395">
        <v>7049</v>
      </c>
      <c r="N395">
        <v>8</v>
      </c>
    </row>
    <row r="396" spans="1:14" x14ac:dyDescent="0.2">
      <c r="A396" s="2">
        <v>44964</v>
      </c>
      <c r="B396" s="1">
        <v>12947</v>
      </c>
      <c r="C396">
        <v>378</v>
      </c>
      <c r="D396">
        <v>152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 x14ac:dyDescent="0.2">
      <c r="A397" s="2">
        <v>44965</v>
      </c>
      <c r="B397" s="1">
        <v>24953</v>
      </c>
      <c r="C397">
        <v>497</v>
      </c>
      <c r="D397">
        <v>185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 x14ac:dyDescent="0.2">
      <c r="A398" s="2">
        <v>44966</v>
      </c>
      <c r="B398" s="1">
        <v>14073</v>
      </c>
      <c r="C398">
        <v>356</v>
      </c>
      <c r="D398">
        <v>148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x14ac:dyDescent="0.2">
      <c r="A399" s="2">
        <v>44967</v>
      </c>
      <c r="B399" s="1">
        <v>5135</v>
      </c>
      <c r="C399">
        <v>272</v>
      </c>
      <c r="D399">
        <v>113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2">
      <c r="A400" s="2">
        <v>44968</v>
      </c>
      <c r="B400" s="1">
        <v>10927</v>
      </c>
      <c r="C400">
        <v>370</v>
      </c>
      <c r="D400">
        <v>122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x14ac:dyDescent="0.2">
      <c r="A401" s="2">
        <v>44969</v>
      </c>
      <c r="B401" s="1">
        <v>13279</v>
      </c>
      <c r="C401">
        <v>464</v>
      </c>
      <c r="D401">
        <v>123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2">
      <c r="A402" s="2">
        <v>44970</v>
      </c>
      <c r="B402" s="1">
        <v>7768</v>
      </c>
      <c r="C402">
        <v>339</v>
      </c>
      <c r="D402">
        <v>124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2">
      <c r="A403" s="2">
        <v>44971</v>
      </c>
      <c r="B403" s="1">
        <v>9803</v>
      </c>
      <c r="C403">
        <v>338</v>
      </c>
      <c r="D403">
        <v>114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2">
      <c r="A404" s="2">
        <v>44972</v>
      </c>
      <c r="B404" s="1">
        <v>14248</v>
      </c>
      <c r="C404">
        <v>446</v>
      </c>
      <c r="D404">
        <v>119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2">
      <c r="A405" s="2">
        <v>44973</v>
      </c>
      <c r="B405" s="1">
        <v>11959</v>
      </c>
      <c r="C405">
        <v>446</v>
      </c>
      <c r="D405">
        <v>147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2">
      <c r="A406" s="2">
        <v>44974</v>
      </c>
      <c r="B406" s="1">
        <v>7123</v>
      </c>
      <c r="C406">
        <v>318</v>
      </c>
      <c r="D406">
        <v>130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x14ac:dyDescent="0.2">
      <c r="A407" s="2">
        <v>44975</v>
      </c>
      <c r="B407" s="1">
        <v>8088</v>
      </c>
      <c r="C407">
        <v>313</v>
      </c>
      <c r="D407">
        <v>103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2">
      <c r="A408" s="2">
        <v>44976</v>
      </c>
      <c r="B408" s="1">
        <v>6175</v>
      </c>
      <c r="C408">
        <v>283</v>
      </c>
      <c r="D408">
        <v>113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2">
      <c r="A409" s="2">
        <v>44977</v>
      </c>
      <c r="B409" s="1">
        <v>8274</v>
      </c>
      <c r="C409">
        <v>317</v>
      </c>
      <c r="D409">
        <v>123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 x14ac:dyDescent="0.2">
      <c r="A410" s="2">
        <v>44978</v>
      </c>
      <c r="B410" s="1">
        <v>8569</v>
      </c>
      <c r="C410">
        <v>354</v>
      </c>
      <c r="D410">
        <v>136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x14ac:dyDescent="0.2">
      <c r="A411" s="2">
        <v>44979</v>
      </c>
      <c r="B411" s="1">
        <v>14626</v>
      </c>
      <c r="C411">
        <v>462</v>
      </c>
      <c r="D411">
        <v>197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 x14ac:dyDescent="0.2">
      <c r="A412" s="2">
        <v>44980</v>
      </c>
      <c r="B412" s="1">
        <v>12427</v>
      </c>
      <c r="C412">
        <v>375</v>
      </c>
      <c r="D412">
        <v>167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x14ac:dyDescent="0.2">
      <c r="A413" s="2">
        <v>44981</v>
      </c>
      <c r="B413" s="1">
        <v>5799</v>
      </c>
      <c r="C413">
        <v>258</v>
      </c>
      <c r="D413">
        <v>118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x14ac:dyDescent="0.2">
      <c r="A414" s="2">
        <v>44982</v>
      </c>
      <c r="B414" s="1">
        <v>14537</v>
      </c>
      <c r="C414">
        <v>444</v>
      </c>
      <c r="D414">
        <v>143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 x14ac:dyDescent="0.2">
      <c r="A415" s="2">
        <v>44983</v>
      </c>
      <c r="B415" s="1">
        <v>13187</v>
      </c>
      <c r="C415">
        <v>627</v>
      </c>
      <c r="D415">
        <v>157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x14ac:dyDescent="0.2">
      <c r="A416" s="2">
        <v>44984</v>
      </c>
      <c r="B416" s="1">
        <v>12025</v>
      </c>
      <c r="C416">
        <v>465</v>
      </c>
      <c r="D416">
        <v>125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x14ac:dyDescent="0.2">
      <c r="A417" s="2">
        <v>44985</v>
      </c>
      <c r="B417" s="1">
        <v>9454</v>
      </c>
      <c r="C417">
        <v>406</v>
      </c>
      <c r="D417">
        <v>134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 x14ac:dyDescent="0.2">
      <c r="A418" s="2">
        <v>44986</v>
      </c>
      <c r="B418" s="1">
        <v>45333</v>
      </c>
      <c r="C418">
        <v>1015</v>
      </c>
      <c r="D418">
        <v>148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x14ac:dyDescent="0.2">
      <c r="A419" s="2">
        <v>44987</v>
      </c>
      <c r="B419" s="1">
        <v>25792</v>
      </c>
      <c r="C419">
        <v>642</v>
      </c>
      <c r="D419">
        <v>148</v>
      </c>
      <c r="E419" t="s">
        <v>604</v>
      </c>
      <c r="F419">
        <v>33510</v>
      </c>
      <c r="G419">
        <v>20932</v>
      </c>
      <c r="H419">
        <v>87</v>
      </c>
      <c r="I419">
        <v>56</v>
      </c>
      <c r="J419">
        <v>10657</v>
      </c>
      <c r="K419">
        <v>894</v>
      </c>
      <c r="L419">
        <v>18</v>
      </c>
      <c r="M419">
        <v>196</v>
      </c>
      <c r="N419">
        <v>67</v>
      </c>
    </row>
    <row r="420" spans="1:14" x14ac:dyDescent="0.2">
      <c r="A420" s="2">
        <v>44988</v>
      </c>
      <c r="B420" s="1">
        <v>30247</v>
      </c>
      <c r="C420">
        <v>630</v>
      </c>
      <c r="D420">
        <v>125</v>
      </c>
      <c r="E420" t="s">
        <v>631</v>
      </c>
      <c r="F420">
        <v>40967</v>
      </c>
      <c r="G420">
        <v>31095</v>
      </c>
      <c r="H420">
        <v>92</v>
      </c>
      <c r="I420">
        <v>21</v>
      </c>
      <c r="J420">
        <v>0</v>
      </c>
      <c r="K420">
        <v>1728</v>
      </c>
      <c r="L420">
        <v>52</v>
      </c>
      <c r="M420">
        <v>1011</v>
      </c>
      <c r="N420">
        <v>0</v>
      </c>
    </row>
    <row r="421" spans="1:14" x14ac:dyDescent="0.2">
      <c r="A421" s="2">
        <v>44989</v>
      </c>
      <c r="B421" s="1">
        <v>21611</v>
      </c>
      <c r="C421">
        <v>542</v>
      </c>
      <c r="D421">
        <v>115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x14ac:dyDescent="0.2">
      <c r="A422" s="2">
        <v>44990</v>
      </c>
      <c r="B422" s="1">
        <v>21416</v>
      </c>
      <c r="C422">
        <v>545</v>
      </c>
      <c r="D422">
        <v>113</v>
      </c>
      <c r="E422" t="s">
        <v>604</v>
      </c>
      <c r="F422">
        <v>62991</v>
      </c>
      <c r="G422">
        <v>51470</v>
      </c>
      <c r="H422">
        <v>201</v>
      </c>
      <c r="I422">
        <v>85</v>
      </c>
      <c r="J422">
        <v>32814</v>
      </c>
      <c r="K422">
        <v>2996</v>
      </c>
      <c r="L422">
        <v>83</v>
      </c>
      <c r="M422">
        <v>501</v>
      </c>
      <c r="N422">
        <v>63</v>
      </c>
    </row>
    <row r="423" spans="1:14" x14ac:dyDescent="0.2">
      <c r="A423" s="2">
        <v>44991</v>
      </c>
      <c r="B423" s="1">
        <v>18954</v>
      </c>
      <c r="C423">
        <v>491</v>
      </c>
      <c r="D423">
        <v>118</v>
      </c>
      <c r="E423" t="s">
        <v>631</v>
      </c>
      <c r="F423">
        <v>21674</v>
      </c>
      <c r="G423">
        <v>16534</v>
      </c>
      <c r="H423">
        <v>49</v>
      </c>
      <c r="I423">
        <v>3</v>
      </c>
      <c r="J423">
        <v>0</v>
      </c>
      <c r="K423">
        <v>588</v>
      </c>
      <c r="L423">
        <v>2</v>
      </c>
      <c r="M423">
        <v>683</v>
      </c>
      <c r="N423">
        <v>0</v>
      </c>
    </row>
    <row r="424" spans="1:14" x14ac:dyDescent="0.2">
      <c r="A424" s="2">
        <v>44992</v>
      </c>
      <c r="B424" s="1">
        <v>19478</v>
      </c>
      <c r="C424">
        <v>546</v>
      </c>
      <c r="D424">
        <v>145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x14ac:dyDescent="0.2">
      <c r="A425" s="2">
        <v>44993</v>
      </c>
      <c r="B425" s="1">
        <v>14656</v>
      </c>
      <c r="C425">
        <v>451</v>
      </c>
      <c r="D425">
        <v>136</v>
      </c>
      <c r="E425" t="s">
        <v>604</v>
      </c>
      <c r="F425">
        <v>17293</v>
      </c>
      <c r="G425">
        <v>13773</v>
      </c>
      <c r="H425">
        <v>43</v>
      </c>
      <c r="I425">
        <v>4</v>
      </c>
      <c r="J425">
        <v>6444</v>
      </c>
      <c r="K425">
        <v>605</v>
      </c>
      <c r="L425">
        <v>4</v>
      </c>
      <c r="M425">
        <v>193</v>
      </c>
      <c r="N425">
        <v>22</v>
      </c>
    </row>
    <row r="426" spans="1:14" x14ac:dyDescent="0.2">
      <c r="A426" s="2">
        <v>44994</v>
      </c>
      <c r="B426" s="1">
        <v>17568</v>
      </c>
      <c r="C426">
        <v>650</v>
      </c>
      <c r="D426">
        <v>144</v>
      </c>
      <c r="E426" t="s">
        <v>604</v>
      </c>
      <c r="F426">
        <v>32229</v>
      </c>
      <c r="G426">
        <v>21307</v>
      </c>
      <c r="H426">
        <v>209</v>
      </c>
      <c r="I426">
        <v>21</v>
      </c>
      <c r="J426">
        <v>12603</v>
      </c>
      <c r="K426">
        <v>1194</v>
      </c>
      <c r="L426">
        <v>29</v>
      </c>
      <c r="M426">
        <v>1040</v>
      </c>
      <c r="N426">
        <v>60</v>
      </c>
    </row>
    <row r="427" spans="1:14" x14ac:dyDescent="0.2">
      <c r="A427" s="2">
        <v>44995</v>
      </c>
      <c r="B427" s="1">
        <v>31855</v>
      </c>
      <c r="C427">
        <v>637</v>
      </c>
      <c r="D427">
        <v>185</v>
      </c>
      <c r="E427" t="s">
        <v>631</v>
      </c>
      <c r="F427">
        <v>57839</v>
      </c>
      <c r="G427">
        <v>42652</v>
      </c>
      <c r="H427">
        <v>397</v>
      </c>
      <c r="I427">
        <v>25</v>
      </c>
      <c r="J427">
        <v>0</v>
      </c>
      <c r="K427">
        <v>1819</v>
      </c>
      <c r="L427">
        <v>39</v>
      </c>
      <c r="M427">
        <v>3374</v>
      </c>
      <c r="N427">
        <v>0</v>
      </c>
    </row>
    <row r="428" spans="1:14" x14ac:dyDescent="0.2">
      <c r="A428" s="2">
        <v>44996</v>
      </c>
      <c r="B428" s="1">
        <v>22575</v>
      </c>
      <c r="C428">
        <v>488</v>
      </c>
      <c r="D428">
        <v>158</v>
      </c>
      <c r="E428" t="s">
        <v>604</v>
      </c>
      <c r="F428">
        <v>24751</v>
      </c>
      <c r="G428">
        <v>16960</v>
      </c>
      <c r="H428">
        <v>81</v>
      </c>
      <c r="I428">
        <v>6</v>
      </c>
      <c r="J428">
        <v>9374</v>
      </c>
      <c r="K428">
        <v>782</v>
      </c>
      <c r="L428">
        <v>14</v>
      </c>
      <c r="M428">
        <v>213</v>
      </c>
      <c r="N428">
        <v>90</v>
      </c>
    </row>
    <row r="429" spans="1:14" x14ac:dyDescent="0.2">
      <c r="A429" s="2">
        <v>44997</v>
      </c>
      <c r="B429" s="1">
        <v>9970</v>
      </c>
      <c r="C429">
        <v>362</v>
      </c>
      <c r="D429">
        <v>134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x14ac:dyDescent="0.2">
      <c r="A430" s="2">
        <v>44998</v>
      </c>
      <c r="B430" s="1">
        <v>19647</v>
      </c>
      <c r="C430">
        <v>559</v>
      </c>
      <c r="D430">
        <v>151</v>
      </c>
      <c r="E430" t="s">
        <v>631</v>
      </c>
      <c r="F430">
        <v>25195</v>
      </c>
      <c r="G430">
        <v>19785</v>
      </c>
      <c r="H430">
        <v>37</v>
      </c>
      <c r="I430">
        <v>4</v>
      </c>
      <c r="J430">
        <v>0</v>
      </c>
      <c r="K430">
        <v>1027</v>
      </c>
      <c r="L430">
        <v>15</v>
      </c>
      <c r="M430">
        <v>227</v>
      </c>
      <c r="N430">
        <v>0</v>
      </c>
    </row>
    <row r="431" spans="1:14" x14ac:dyDescent="0.2">
      <c r="A431" s="2">
        <v>44999</v>
      </c>
      <c r="B431" s="1">
        <v>11301</v>
      </c>
      <c r="C431">
        <v>536</v>
      </c>
      <c r="D431">
        <v>135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2">
      <c r="A432" s="2">
        <v>45000</v>
      </c>
      <c r="B432" s="1">
        <v>39830</v>
      </c>
      <c r="C432">
        <v>921</v>
      </c>
      <c r="D432">
        <v>177</v>
      </c>
      <c r="E432" t="s">
        <v>631</v>
      </c>
      <c r="F432">
        <v>67237</v>
      </c>
      <c r="G432">
        <v>50960</v>
      </c>
      <c r="H432">
        <v>463</v>
      </c>
      <c r="I432">
        <v>63</v>
      </c>
      <c r="J432">
        <v>0</v>
      </c>
      <c r="K432">
        <v>2554</v>
      </c>
      <c r="L432">
        <v>38</v>
      </c>
      <c r="M432">
        <v>3778</v>
      </c>
      <c r="N432">
        <v>0</v>
      </c>
    </row>
    <row r="433" spans="1:14" x14ac:dyDescent="0.2">
      <c r="A433" s="2">
        <v>45001</v>
      </c>
      <c r="B433" s="1">
        <v>30813</v>
      </c>
      <c r="C433">
        <v>912</v>
      </c>
      <c r="D433">
        <v>193</v>
      </c>
      <c r="E433" t="s">
        <v>604</v>
      </c>
      <c r="F433">
        <v>31258</v>
      </c>
      <c r="G433">
        <v>27065</v>
      </c>
      <c r="H433">
        <v>255</v>
      </c>
      <c r="I433">
        <v>34</v>
      </c>
      <c r="J433">
        <v>12254</v>
      </c>
      <c r="K433">
        <v>1445</v>
      </c>
      <c r="L433">
        <v>14</v>
      </c>
      <c r="M433">
        <v>1686</v>
      </c>
      <c r="N433">
        <v>54</v>
      </c>
    </row>
    <row r="434" spans="1:14" x14ac:dyDescent="0.2">
      <c r="A434" s="2">
        <v>45002</v>
      </c>
      <c r="B434" s="1">
        <v>24163</v>
      </c>
      <c r="C434">
        <v>544</v>
      </c>
      <c r="D434">
        <v>151</v>
      </c>
      <c r="E434" t="s">
        <v>631</v>
      </c>
      <c r="F434">
        <v>36106</v>
      </c>
      <c r="G434">
        <v>26088</v>
      </c>
      <c r="H434">
        <v>249</v>
      </c>
      <c r="I434">
        <v>9</v>
      </c>
      <c r="J434">
        <v>0</v>
      </c>
      <c r="K434">
        <v>1075</v>
      </c>
      <c r="L434">
        <v>26</v>
      </c>
      <c r="M434">
        <v>1662</v>
      </c>
      <c r="N434">
        <v>0</v>
      </c>
    </row>
    <row r="435" spans="1:14" x14ac:dyDescent="0.2">
      <c r="A435" s="2">
        <v>45003</v>
      </c>
      <c r="B435" s="1">
        <v>21989</v>
      </c>
      <c r="C435">
        <v>543</v>
      </c>
      <c r="D435">
        <v>152</v>
      </c>
      <c r="E435" t="s">
        <v>604</v>
      </c>
      <c r="F435">
        <v>26244</v>
      </c>
      <c r="G435">
        <v>21115</v>
      </c>
      <c r="H435">
        <v>134</v>
      </c>
      <c r="I435">
        <v>34</v>
      </c>
      <c r="J435">
        <v>10555</v>
      </c>
      <c r="K435">
        <v>1044</v>
      </c>
      <c r="L435">
        <v>18</v>
      </c>
      <c r="M435">
        <v>550</v>
      </c>
      <c r="N435">
        <v>57</v>
      </c>
    </row>
    <row r="436" spans="1:14" x14ac:dyDescent="0.2">
      <c r="A436" s="2">
        <v>45004</v>
      </c>
      <c r="B436" s="1">
        <v>11606</v>
      </c>
      <c r="C436">
        <v>460</v>
      </c>
      <c r="D436">
        <v>158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 x14ac:dyDescent="0.2">
      <c r="A437" s="2">
        <v>45005</v>
      </c>
      <c r="B437" s="1">
        <v>24835</v>
      </c>
      <c r="C437">
        <v>854</v>
      </c>
      <c r="D437">
        <v>141</v>
      </c>
      <c r="E437" t="s">
        <v>631</v>
      </c>
      <c r="F437">
        <v>23680</v>
      </c>
      <c r="G437">
        <v>16986</v>
      </c>
      <c r="H437">
        <v>84</v>
      </c>
      <c r="I437">
        <v>6</v>
      </c>
      <c r="J437">
        <v>0</v>
      </c>
      <c r="K437">
        <v>790</v>
      </c>
      <c r="L437">
        <v>16</v>
      </c>
      <c r="M437">
        <v>838</v>
      </c>
      <c r="N437">
        <v>0</v>
      </c>
    </row>
    <row r="438" spans="1:14" x14ac:dyDescent="0.2">
      <c r="A438" s="2">
        <v>45006</v>
      </c>
      <c r="B438" s="1">
        <v>29430</v>
      </c>
      <c r="C438">
        <v>912</v>
      </c>
      <c r="D438">
        <v>156</v>
      </c>
      <c r="E438" t="s">
        <v>604</v>
      </c>
      <c r="F438">
        <v>36274</v>
      </c>
      <c r="G438">
        <v>27927</v>
      </c>
      <c r="H438">
        <v>201</v>
      </c>
      <c r="I438">
        <v>41</v>
      </c>
      <c r="J438">
        <v>14028</v>
      </c>
      <c r="K438">
        <v>1989</v>
      </c>
      <c r="L438">
        <v>40</v>
      </c>
      <c r="M438">
        <v>836</v>
      </c>
      <c r="N438">
        <v>61</v>
      </c>
    </row>
    <row r="439" spans="1:14" x14ac:dyDescent="0.2">
      <c r="A439" s="2">
        <v>45007</v>
      </c>
      <c r="B439" s="1">
        <v>12958</v>
      </c>
      <c r="C439">
        <v>382</v>
      </c>
      <c r="D439">
        <v>104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x14ac:dyDescent="0.2">
      <c r="A440" s="2">
        <v>45008</v>
      </c>
      <c r="B440" s="1">
        <v>15583</v>
      </c>
      <c r="C440">
        <v>480</v>
      </c>
      <c r="D440">
        <v>99</v>
      </c>
      <c r="E440" t="s">
        <v>631</v>
      </c>
      <c r="F440">
        <v>18471</v>
      </c>
      <c r="G440">
        <v>13778</v>
      </c>
      <c r="H440">
        <v>39</v>
      </c>
      <c r="I440">
        <v>2</v>
      </c>
      <c r="J440">
        <v>0</v>
      </c>
      <c r="K440">
        <v>702</v>
      </c>
      <c r="L440">
        <v>25</v>
      </c>
      <c r="M440">
        <v>297</v>
      </c>
      <c r="N440">
        <v>0</v>
      </c>
    </row>
    <row r="441" spans="1:14" x14ac:dyDescent="0.2">
      <c r="A441" s="2">
        <v>45009</v>
      </c>
      <c r="B441" s="1">
        <v>13152</v>
      </c>
      <c r="C441">
        <v>407</v>
      </c>
      <c r="D441">
        <v>115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x14ac:dyDescent="0.2">
      <c r="A442" s="2">
        <v>45010</v>
      </c>
      <c r="B442" s="1">
        <v>13969</v>
      </c>
      <c r="C442">
        <v>458</v>
      </c>
      <c r="D442">
        <v>100</v>
      </c>
      <c r="E442" t="s">
        <v>604</v>
      </c>
      <c r="F442">
        <v>19758</v>
      </c>
      <c r="G442">
        <v>15378</v>
      </c>
      <c r="H442">
        <v>23</v>
      </c>
      <c r="I442">
        <v>12</v>
      </c>
      <c r="J442">
        <v>6949</v>
      </c>
      <c r="K442">
        <v>649</v>
      </c>
      <c r="L442">
        <v>14</v>
      </c>
      <c r="M442">
        <v>185</v>
      </c>
      <c r="N442">
        <v>46</v>
      </c>
    </row>
    <row r="443" spans="1:14" x14ac:dyDescent="0.2">
      <c r="A443" s="2">
        <v>45011</v>
      </c>
      <c r="B443" s="1">
        <v>8820</v>
      </c>
      <c r="C443">
        <v>341</v>
      </c>
      <c r="D443">
        <v>103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 x14ac:dyDescent="0.2">
      <c r="A444" s="2">
        <v>45012</v>
      </c>
      <c r="B444" s="1">
        <v>19409</v>
      </c>
      <c r="C444">
        <v>637</v>
      </c>
      <c r="D444">
        <v>117</v>
      </c>
      <c r="E444" t="s">
        <v>622</v>
      </c>
      <c r="F444">
        <v>23204</v>
      </c>
      <c r="G444">
        <v>21176</v>
      </c>
      <c r="H444">
        <v>13</v>
      </c>
      <c r="I444">
        <v>5</v>
      </c>
      <c r="J444">
        <v>0</v>
      </c>
      <c r="K444">
        <v>1569</v>
      </c>
      <c r="L444">
        <v>33</v>
      </c>
      <c r="M444">
        <v>47</v>
      </c>
      <c r="N444">
        <v>0</v>
      </c>
    </row>
    <row r="445" spans="1:14" x14ac:dyDescent="0.2">
      <c r="A445" s="2">
        <v>45013</v>
      </c>
      <c r="B445" s="1">
        <v>13453</v>
      </c>
      <c r="C445">
        <v>572</v>
      </c>
      <c r="D445">
        <v>139</v>
      </c>
      <c r="E445" t="s">
        <v>604</v>
      </c>
      <c r="F445">
        <v>17735</v>
      </c>
      <c r="G445">
        <v>14038</v>
      </c>
      <c r="H445">
        <v>9</v>
      </c>
      <c r="I445">
        <v>6</v>
      </c>
      <c r="J445">
        <v>5607</v>
      </c>
      <c r="K445">
        <v>437</v>
      </c>
      <c r="L445">
        <v>10</v>
      </c>
      <c r="M445">
        <v>65</v>
      </c>
      <c r="N445">
        <v>51</v>
      </c>
    </row>
    <row r="446" spans="1:14" x14ac:dyDescent="0.2">
      <c r="A446" s="2">
        <v>45014</v>
      </c>
      <c r="B446" s="1">
        <v>15033</v>
      </c>
      <c r="C446">
        <v>643</v>
      </c>
      <c r="D446">
        <v>111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x14ac:dyDescent="0.2">
      <c r="A447" s="2">
        <v>45015</v>
      </c>
      <c r="B447" s="1">
        <v>11399</v>
      </c>
      <c r="C447">
        <v>502</v>
      </c>
      <c r="D447">
        <v>164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 x14ac:dyDescent="0.2">
      <c r="A448" s="2">
        <v>45016</v>
      </c>
      <c r="B448" s="1">
        <v>10892</v>
      </c>
      <c r="C448">
        <v>486</v>
      </c>
      <c r="D448">
        <v>173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 x14ac:dyDescent="0.2">
      <c r="A449" s="2">
        <v>45017</v>
      </c>
      <c r="B449" s="1">
        <v>53287</v>
      </c>
      <c r="C449">
        <v>1587</v>
      </c>
      <c r="D449">
        <v>192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 x14ac:dyDescent="0.2">
      <c r="A450" s="2">
        <v>45018</v>
      </c>
      <c r="B450" s="1">
        <v>19234</v>
      </c>
      <c r="C450">
        <v>661</v>
      </c>
      <c r="D450">
        <v>136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 x14ac:dyDescent="0.2">
      <c r="A451" s="2">
        <v>45019</v>
      </c>
      <c r="B451" s="1">
        <v>13231</v>
      </c>
      <c r="C451">
        <v>570</v>
      </c>
      <c r="D451">
        <v>139</v>
      </c>
      <c r="E451" t="s">
        <v>604</v>
      </c>
      <c r="F451">
        <v>19990</v>
      </c>
      <c r="G451">
        <v>17851</v>
      </c>
      <c r="H451">
        <v>21</v>
      </c>
      <c r="I451">
        <v>6</v>
      </c>
      <c r="J451">
        <v>10318</v>
      </c>
      <c r="K451">
        <v>936</v>
      </c>
      <c r="L451">
        <v>18</v>
      </c>
      <c r="M451">
        <v>109</v>
      </c>
      <c r="N451">
        <v>22</v>
      </c>
    </row>
    <row r="452" spans="1:14" x14ac:dyDescent="0.2">
      <c r="A452" s="2">
        <v>45020</v>
      </c>
      <c r="B452" s="1">
        <v>10090</v>
      </c>
      <c r="C452">
        <v>534</v>
      </c>
      <c r="D452">
        <v>128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 x14ac:dyDescent="0.2">
      <c r="A453" s="2">
        <v>45021</v>
      </c>
      <c r="B453" s="1">
        <v>17425</v>
      </c>
      <c r="C453">
        <v>532</v>
      </c>
      <c r="D453">
        <v>146</v>
      </c>
      <c r="E453" t="s">
        <v>604</v>
      </c>
      <c r="F453">
        <v>295607</v>
      </c>
      <c r="G453">
        <v>278204</v>
      </c>
      <c r="H453">
        <v>5235</v>
      </c>
      <c r="I453">
        <v>2607</v>
      </c>
      <c r="J453">
        <v>149861</v>
      </c>
      <c r="K453">
        <v>9396</v>
      </c>
      <c r="L453">
        <v>50</v>
      </c>
      <c r="M453">
        <v>16630</v>
      </c>
      <c r="N453">
        <v>9</v>
      </c>
    </row>
    <row r="454" spans="1:14" x14ac:dyDescent="0.2">
      <c r="A454" s="2">
        <v>45022</v>
      </c>
      <c r="B454" s="1">
        <v>19269</v>
      </c>
      <c r="C454">
        <v>565</v>
      </c>
      <c r="D454">
        <v>128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2">
      <c r="A455" s="2">
        <v>45023</v>
      </c>
      <c r="B455" s="1">
        <v>14805</v>
      </c>
      <c r="C455">
        <v>1035</v>
      </c>
      <c r="D455">
        <v>134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2">
      <c r="A456" s="2">
        <v>45024</v>
      </c>
      <c r="B456" s="1">
        <v>19689</v>
      </c>
      <c r="C456">
        <v>984</v>
      </c>
      <c r="D456">
        <v>126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2">
      <c r="A457" s="2">
        <v>45025</v>
      </c>
      <c r="B457" s="1">
        <v>20627</v>
      </c>
      <c r="C457">
        <v>695</v>
      </c>
      <c r="D457">
        <v>160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x14ac:dyDescent="0.2">
      <c r="A458" s="2">
        <v>45026</v>
      </c>
      <c r="B458" s="1">
        <v>10261</v>
      </c>
      <c r="C458">
        <v>587</v>
      </c>
      <c r="D458">
        <v>175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 x14ac:dyDescent="0.2">
      <c r="A459" s="2">
        <v>45027</v>
      </c>
      <c r="B459" s="1">
        <v>9437</v>
      </c>
      <c r="C459">
        <v>583</v>
      </c>
      <c r="D459">
        <v>156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 x14ac:dyDescent="0.2">
      <c r="A460" s="2">
        <v>45028</v>
      </c>
      <c r="B460" s="1">
        <v>16290</v>
      </c>
      <c r="C460">
        <v>529</v>
      </c>
      <c r="D460">
        <v>119</v>
      </c>
      <c r="E460" t="s">
        <v>604</v>
      </c>
      <c r="F460">
        <v>26489</v>
      </c>
      <c r="G460">
        <v>19790</v>
      </c>
      <c r="H460">
        <v>19</v>
      </c>
      <c r="I460">
        <v>6</v>
      </c>
      <c r="J460">
        <v>10680</v>
      </c>
      <c r="K460">
        <v>1034</v>
      </c>
      <c r="L460">
        <v>18</v>
      </c>
      <c r="M460">
        <v>178</v>
      </c>
      <c r="N460">
        <v>12</v>
      </c>
    </row>
    <row r="461" spans="1:14" x14ac:dyDescent="0.2">
      <c r="A461" s="2">
        <v>45029</v>
      </c>
      <c r="B461" s="1">
        <v>13132</v>
      </c>
      <c r="C461">
        <v>494</v>
      </c>
      <c r="D461">
        <v>116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 x14ac:dyDescent="0.2">
      <c r="A462" s="2">
        <v>45030</v>
      </c>
      <c r="B462" s="1">
        <v>7681</v>
      </c>
      <c r="C462">
        <v>459</v>
      </c>
      <c r="D462">
        <v>87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 x14ac:dyDescent="0.2">
      <c r="A463" s="2">
        <v>45031</v>
      </c>
      <c r="B463" s="1">
        <v>7970</v>
      </c>
      <c r="C463">
        <v>318</v>
      </c>
      <c r="D463">
        <v>97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 x14ac:dyDescent="0.2">
      <c r="A464" s="2">
        <v>45032</v>
      </c>
      <c r="B464" s="1">
        <v>11249</v>
      </c>
      <c r="C464">
        <v>604</v>
      </c>
      <c r="D464">
        <v>112</v>
      </c>
      <c r="E464" t="s">
        <v>604</v>
      </c>
      <c r="F464">
        <v>16440</v>
      </c>
      <c r="G464">
        <v>12392</v>
      </c>
      <c r="H464">
        <v>61</v>
      </c>
      <c r="I464">
        <v>6</v>
      </c>
      <c r="J464">
        <v>5769</v>
      </c>
      <c r="K464">
        <v>285</v>
      </c>
      <c r="L464">
        <v>0</v>
      </c>
      <c r="M464">
        <v>126</v>
      </c>
      <c r="N464">
        <v>55</v>
      </c>
    </row>
    <row r="465" spans="1:14" x14ac:dyDescent="0.2">
      <c r="A465" s="2">
        <v>45033</v>
      </c>
      <c r="B465" s="1">
        <v>8920</v>
      </c>
      <c r="C465">
        <v>455</v>
      </c>
      <c r="D465">
        <v>93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 x14ac:dyDescent="0.2">
      <c r="A466" s="2">
        <v>45034</v>
      </c>
      <c r="B466" s="1">
        <v>15262</v>
      </c>
      <c r="C466">
        <v>396</v>
      </c>
      <c r="D466">
        <v>88</v>
      </c>
      <c r="E466" t="s">
        <v>622</v>
      </c>
      <c r="F466">
        <v>21921</v>
      </c>
      <c r="G466">
        <v>19205</v>
      </c>
      <c r="H466">
        <v>7</v>
      </c>
      <c r="I466">
        <v>9</v>
      </c>
      <c r="J466">
        <v>0</v>
      </c>
      <c r="K466">
        <v>737</v>
      </c>
      <c r="L466">
        <v>33</v>
      </c>
      <c r="M466">
        <v>50</v>
      </c>
      <c r="N466">
        <v>0</v>
      </c>
    </row>
    <row r="467" spans="1:14" x14ac:dyDescent="0.2">
      <c r="A467" s="2">
        <v>45035</v>
      </c>
      <c r="B467" s="1">
        <v>16960</v>
      </c>
      <c r="C467">
        <v>432</v>
      </c>
      <c r="D467">
        <v>81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 x14ac:dyDescent="0.2">
      <c r="A468" s="2">
        <v>45036</v>
      </c>
      <c r="B468" s="1">
        <v>15615</v>
      </c>
      <c r="C468">
        <v>370</v>
      </c>
      <c r="D468">
        <v>61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 x14ac:dyDescent="0.2">
      <c r="A469" s="2">
        <v>45037</v>
      </c>
      <c r="B469" s="1">
        <v>6747</v>
      </c>
      <c r="C469">
        <v>260</v>
      </c>
      <c r="D469">
        <v>81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 x14ac:dyDescent="0.2">
      <c r="A470" s="2">
        <v>45038</v>
      </c>
      <c r="B470" s="1">
        <v>8060</v>
      </c>
      <c r="C470">
        <v>216</v>
      </c>
      <c r="D470">
        <v>67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2">
      <c r="A471" s="2">
        <v>45039</v>
      </c>
      <c r="B471" s="1">
        <v>8212</v>
      </c>
      <c r="C471">
        <v>327</v>
      </c>
      <c r="D471">
        <v>78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x14ac:dyDescent="0.2">
      <c r="A472" s="2">
        <v>45040</v>
      </c>
      <c r="B472" s="1">
        <v>15545</v>
      </c>
      <c r="C472">
        <v>465</v>
      </c>
      <c r="D472">
        <v>87</v>
      </c>
      <c r="E472" t="s">
        <v>604</v>
      </c>
      <c r="F472">
        <v>26337</v>
      </c>
      <c r="G472">
        <v>20085</v>
      </c>
      <c r="H472">
        <v>54</v>
      </c>
      <c r="I472">
        <v>15</v>
      </c>
      <c r="J472">
        <v>10853</v>
      </c>
      <c r="K472">
        <v>1130</v>
      </c>
      <c r="L472">
        <v>6</v>
      </c>
      <c r="M472">
        <v>369</v>
      </c>
      <c r="N472">
        <v>97</v>
      </c>
    </row>
    <row r="473" spans="1:14" x14ac:dyDescent="0.2">
      <c r="A473" s="2">
        <v>45041</v>
      </c>
      <c r="B473" s="1">
        <v>31035</v>
      </c>
      <c r="C473">
        <v>866</v>
      </c>
      <c r="D473">
        <v>91</v>
      </c>
      <c r="E473" t="s">
        <v>604</v>
      </c>
      <c r="F473">
        <v>43984</v>
      </c>
      <c r="G473">
        <v>38828</v>
      </c>
      <c r="H473">
        <v>212</v>
      </c>
      <c r="I473">
        <v>41</v>
      </c>
      <c r="J473">
        <v>20836</v>
      </c>
      <c r="K473">
        <v>1528</v>
      </c>
      <c r="L473">
        <v>31</v>
      </c>
      <c r="M473">
        <v>1338</v>
      </c>
      <c r="N473">
        <v>36</v>
      </c>
    </row>
    <row r="474" spans="1:14" x14ac:dyDescent="0.2">
      <c r="A474" s="2">
        <v>45042</v>
      </c>
      <c r="B474" s="1">
        <v>32378</v>
      </c>
      <c r="C474">
        <v>447</v>
      </c>
      <c r="D474">
        <v>89</v>
      </c>
      <c r="E474" t="s">
        <v>604</v>
      </c>
      <c r="F474">
        <v>86409</v>
      </c>
      <c r="G474">
        <v>78343</v>
      </c>
      <c r="H474">
        <v>1632</v>
      </c>
      <c r="I474">
        <v>188</v>
      </c>
      <c r="J474">
        <v>36980</v>
      </c>
      <c r="K474">
        <v>3086</v>
      </c>
      <c r="L474">
        <v>46</v>
      </c>
      <c r="M474">
        <v>4111</v>
      </c>
      <c r="N474">
        <v>53</v>
      </c>
    </row>
    <row r="475" spans="1:14" x14ac:dyDescent="0.2">
      <c r="A475" s="2">
        <v>45043</v>
      </c>
      <c r="B475" s="1">
        <v>31429</v>
      </c>
      <c r="C475">
        <v>475</v>
      </c>
      <c r="D475">
        <v>128</v>
      </c>
      <c r="E475" t="s">
        <v>604</v>
      </c>
      <c r="F475">
        <v>22012</v>
      </c>
      <c r="G475">
        <v>17297</v>
      </c>
      <c r="H475">
        <v>57</v>
      </c>
      <c r="I475">
        <v>17</v>
      </c>
      <c r="J475">
        <v>8549</v>
      </c>
      <c r="K475">
        <v>988</v>
      </c>
      <c r="L475">
        <v>17</v>
      </c>
      <c r="M475">
        <v>289</v>
      </c>
      <c r="N475">
        <v>62</v>
      </c>
    </row>
    <row r="476" spans="1:14" x14ac:dyDescent="0.2">
      <c r="A476" s="2">
        <v>45044</v>
      </c>
      <c r="B476" s="1">
        <v>20506</v>
      </c>
      <c r="C476">
        <v>363</v>
      </c>
      <c r="D476">
        <v>89</v>
      </c>
      <c r="E476" t="s">
        <v>604</v>
      </c>
      <c r="F476">
        <v>16407</v>
      </c>
      <c r="G476">
        <v>12616</v>
      </c>
      <c r="H476">
        <v>6</v>
      </c>
      <c r="I476">
        <v>2</v>
      </c>
      <c r="J476">
        <v>6151</v>
      </c>
      <c r="K476">
        <v>301</v>
      </c>
      <c r="L476">
        <v>7</v>
      </c>
      <c r="M476">
        <v>36</v>
      </c>
      <c r="N476">
        <v>11</v>
      </c>
    </row>
    <row r="477" spans="1:14" x14ac:dyDescent="0.2">
      <c r="A477" s="2">
        <v>45045</v>
      </c>
      <c r="B477" s="1">
        <v>13472</v>
      </c>
      <c r="C477">
        <v>345</v>
      </c>
      <c r="D477">
        <v>78</v>
      </c>
      <c r="E477" t="s">
        <v>631</v>
      </c>
      <c r="F477">
        <v>16499</v>
      </c>
      <c r="G477">
        <v>11983</v>
      </c>
      <c r="H477">
        <v>20</v>
      </c>
      <c r="I477">
        <v>5</v>
      </c>
      <c r="J477">
        <v>0</v>
      </c>
      <c r="K477">
        <v>320</v>
      </c>
      <c r="L477">
        <v>1</v>
      </c>
      <c r="M477">
        <v>153</v>
      </c>
      <c r="N477">
        <v>0</v>
      </c>
    </row>
    <row r="478" spans="1:14" x14ac:dyDescent="0.2">
      <c r="A478" s="2">
        <v>45046</v>
      </c>
      <c r="B478" s="1">
        <v>27194</v>
      </c>
      <c r="C478">
        <v>671</v>
      </c>
      <c r="D478">
        <v>59</v>
      </c>
      <c r="E478" t="s">
        <v>604</v>
      </c>
      <c r="F478">
        <v>246585</v>
      </c>
      <c r="G478">
        <v>232461</v>
      </c>
      <c r="H478">
        <v>1150</v>
      </c>
      <c r="I478">
        <v>1712</v>
      </c>
      <c r="J478">
        <v>131241</v>
      </c>
      <c r="K478">
        <v>5148</v>
      </c>
      <c r="L478">
        <v>258</v>
      </c>
      <c r="M478">
        <v>4141</v>
      </c>
      <c r="N478">
        <v>8</v>
      </c>
    </row>
    <row r="479" spans="1:14" x14ac:dyDescent="0.2">
      <c r="A479" s="2">
        <v>45047</v>
      </c>
      <c r="B479" s="1">
        <v>34448</v>
      </c>
      <c r="C479">
        <v>627</v>
      </c>
      <c r="D479">
        <v>119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 x14ac:dyDescent="0.2">
      <c r="A480" s="2">
        <v>45048</v>
      </c>
      <c r="B480" s="1">
        <v>36602</v>
      </c>
      <c r="C480">
        <v>578</v>
      </c>
      <c r="D480">
        <v>88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</row>
    <row r="481" spans="1:14" x14ac:dyDescent="0.2">
      <c r="A481" s="2">
        <v>45049</v>
      </c>
      <c r="B481" s="1">
        <v>38631</v>
      </c>
      <c r="C481">
        <v>756</v>
      </c>
      <c r="D481">
        <v>96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 x14ac:dyDescent="0.2">
      <c r="A482" s="2">
        <v>45050</v>
      </c>
      <c r="B482" s="1">
        <v>33286</v>
      </c>
      <c r="C482">
        <v>662</v>
      </c>
      <c r="D482">
        <v>115</v>
      </c>
      <c r="E482" t="s">
        <v>604</v>
      </c>
      <c r="F482">
        <v>21236</v>
      </c>
      <c r="G482">
        <v>18660</v>
      </c>
      <c r="H482">
        <v>96</v>
      </c>
      <c r="I482">
        <v>36</v>
      </c>
      <c r="J482">
        <v>9342</v>
      </c>
      <c r="K482">
        <v>993</v>
      </c>
      <c r="L482">
        <v>10</v>
      </c>
      <c r="M482">
        <v>591</v>
      </c>
      <c r="N482">
        <v>42</v>
      </c>
    </row>
    <row r="483" spans="1:14" x14ac:dyDescent="0.2">
      <c r="A483" s="2">
        <v>45051</v>
      </c>
      <c r="B483" s="1">
        <v>30533</v>
      </c>
      <c r="C483">
        <v>697</v>
      </c>
      <c r="D483">
        <v>177</v>
      </c>
      <c r="E483" t="s">
        <v>631</v>
      </c>
      <c r="F483">
        <v>22801</v>
      </c>
      <c r="G483">
        <v>17566</v>
      </c>
      <c r="H483">
        <v>53</v>
      </c>
      <c r="I483">
        <v>6</v>
      </c>
      <c r="J483">
        <v>0</v>
      </c>
      <c r="K483">
        <v>721</v>
      </c>
      <c r="L483">
        <v>23</v>
      </c>
      <c r="M483">
        <v>789</v>
      </c>
      <c r="N483">
        <v>0</v>
      </c>
    </row>
    <row r="484" spans="1:14" x14ac:dyDescent="0.2">
      <c r="A484" s="2">
        <v>45052</v>
      </c>
      <c r="B484" s="1">
        <v>30105</v>
      </c>
      <c r="C484">
        <v>686</v>
      </c>
      <c r="D484">
        <v>191</v>
      </c>
      <c r="E484" t="s">
        <v>604</v>
      </c>
      <c r="F484">
        <v>24443</v>
      </c>
      <c r="G484">
        <v>22074</v>
      </c>
      <c r="H484">
        <v>83</v>
      </c>
      <c r="I484">
        <v>16</v>
      </c>
      <c r="J484">
        <v>11121</v>
      </c>
      <c r="K484">
        <v>820</v>
      </c>
      <c r="L484">
        <v>10</v>
      </c>
      <c r="M484">
        <v>588</v>
      </c>
      <c r="N484">
        <v>7</v>
      </c>
    </row>
    <row r="485" spans="1:14" x14ac:dyDescent="0.2">
      <c r="A485" s="2">
        <v>45053</v>
      </c>
      <c r="B485" s="1">
        <v>52220</v>
      </c>
      <c r="C485">
        <v>879</v>
      </c>
      <c r="D485">
        <v>216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 x14ac:dyDescent="0.2">
      <c r="A486" s="2">
        <v>45054</v>
      </c>
      <c r="B486" s="1">
        <v>44324</v>
      </c>
      <c r="C486">
        <v>780</v>
      </c>
      <c r="D486">
        <v>183</v>
      </c>
      <c r="E486" t="s">
        <v>604</v>
      </c>
      <c r="F486">
        <v>17144</v>
      </c>
      <c r="G486">
        <v>13686</v>
      </c>
      <c r="H486">
        <v>59</v>
      </c>
      <c r="I486">
        <v>2</v>
      </c>
      <c r="J486">
        <v>6254</v>
      </c>
      <c r="K486">
        <v>689</v>
      </c>
      <c r="L486">
        <v>11</v>
      </c>
      <c r="M486">
        <v>313</v>
      </c>
      <c r="N486">
        <v>29</v>
      </c>
    </row>
    <row r="487" spans="1:14" x14ac:dyDescent="0.2">
      <c r="A487" s="2">
        <v>45055</v>
      </c>
      <c r="B487" s="1">
        <v>33778</v>
      </c>
      <c r="C487">
        <v>642</v>
      </c>
      <c r="D487">
        <v>198</v>
      </c>
      <c r="E487" t="s">
        <v>622</v>
      </c>
      <c r="F487">
        <v>18497</v>
      </c>
      <c r="G487">
        <v>17301</v>
      </c>
      <c r="H487">
        <v>1</v>
      </c>
      <c r="I487">
        <v>4</v>
      </c>
      <c r="J487">
        <v>0</v>
      </c>
      <c r="K487">
        <v>437</v>
      </c>
      <c r="L487">
        <v>12</v>
      </c>
      <c r="M487">
        <v>8</v>
      </c>
      <c r="N487">
        <v>0</v>
      </c>
    </row>
    <row r="488" spans="1:14" x14ac:dyDescent="0.2">
      <c r="A488" s="2">
        <v>45056</v>
      </c>
      <c r="B488" s="1">
        <v>56328</v>
      </c>
      <c r="C488">
        <v>1007</v>
      </c>
      <c r="D488">
        <v>236</v>
      </c>
      <c r="E488" t="s">
        <v>604</v>
      </c>
      <c r="F488">
        <v>1652486</v>
      </c>
      <c r="G488">
        <v>1617789</v>
      </c>
      <c r="H488">
        <v>20517</v>
      </c>
      <c r="I488">
        <v>11250</v>
      </c>
      <c r="J488">
        <v>1086781</v>
      </c>
      <c r="K488">
        <v>54626</v>
      </c>
      <c r="L488">
        <v>307</v>
      </c>
      <c r="M488">
        <v>59132</v>
      </c>
      <c r="N488">
        <v>6</v>
      </c>
    </row>
    <row r="489" spans="1:14" x14ac:dyDescent="0.2">
      <c r="A489" s="2">
        <v>45057</v>
      </c>
      <c r="B489" s="1">
        <v>71004</v>
      </c>
      <c r="C489">
        <v>1349</v>
      </c>
      <c r="D489">
        <v>329</v>
      </c>
      <c r="E489" t="s">
        <v>604</v>
      </c>
      <c r="F489">
        <v>285104</v>
      </c>
      <c r="G489">
        <v>265712</v>
      </c>
      <c r="H489">
        <v>2623</v>
      </c>
      <c r="I489">
        <v>2154</v>
      </c>
      <c r="J489">
        <v>163429</v>
      </c>
      <c r="K489">
        <v>8383</v>
      </c>
      <c r="L489">
        <v>210</v>
      </c>
      <c r="M489">
        <v>10673</v>
      </c>
      <c r="N489">
        <v>31</v>
      </c>
    </row>
    <row r="490" spans="1:14" x14ac:dyDescent="0.2">
      <c r="A490" s="2">
        <v>45058</v>
      </c>
      <c r="B490" s="1">
        <v>122326</v>
      </c>
      <c r="C490">
        <v>1884</v>
      </c>
      <c r="D490">
        <v>470</v>
      </c>
      <c r="E490" t="s">
        <v>604</v>
      </c>
      <c r="F490">
        <v>39119</v>
      </c>
      <c r="G490">
        <v>35462</v>
      </c>
      <c r="H490">
        <v>43</v>
      </c>
      <c r="I490">
        <v>34</v>
      </c>
      <c r="J490">
        <v>14456</v>
      </c>
      <c r="K490">
        <v>639</v>
      </c>
      <c r="L490">
        <v>60</v>
      </c>
      <c r="M490">
        <v>119</v>
      </c>
      <c r="N490">
        <v>15</v>
      </c>
    </row>
    <row r="491" spans="1:14" x14ac:dyDescent="0.2">
      <c r="A491" s="2">
        <v>45059</v>
      </c>
      <c r="B491" s="1">
        <v>136843</v>
      </c>
      <c r="C491">
        <v>1806</v>
      </c>
      <c r="D491">
        <v>637</v>
      </c>
      <c r="E491" t="s">
        <v>604</v>
      </c>
      <c r="F491">
        <v>30883</v>
      </c>
      <c r="G491">
        <v>23853</v>
      </c>
      <c r="H491">
        <v>16</v>
      </c>
      <c r="I491">
        <v>24</v>
      </c>
      <c r="J491">
        <v>13763</v>
      </c>
      <c r="K491">
        <v>460</v>
      </c>
      <c r="L491">
        <v>2</v>
      </c>
      <c r="M491">
        <v>148</v>
      </c>
      <c r="N491">
        <v>5</v>
      </c>
    </row>
    <row r="492" spans="1:14" x14ac:dyDescent="0.2">
      <c r="A492" s="2">
        <v>45060</v>
      </c>
      <c r="B492" s="1">
        <v>111135</v>
      </c>
      <c r="C492">
        <v>1815</v>
      </c>
      <c r="D492">
        <v>554</v>
      </c>
      <c r="E492" t="s">
        <v>631</v>
      </c>
      <c r="F492">
        <v>18706</v>
      </c>
      <c r="G492">
        <v>14140</v>
      </c>
      <c r="H492">
        <v>25</v>
      </c>
      <c r="I492">
        <v>6</v>
      </c>
      <c r="J492">
        <v>0</v>
      </c>
      <c r="K492">
        <v>476</v>
      </c>
      <c r="L492">
        <v>11</v>
      </c>
      <c r="M492">
        <v>335</v>
      </c>
      <c r="N492">
        <v>0</v>
      </c>
    </row>
    <row r="493" spans="1:14" x14ac:dyDescent="0.2">
      <c r="A493" s="2">
        <v>45061</v>
      </c>
      <c r="B493" s="1">
        <v>113277</v>
      </c>
      <c r="C493">
        <v>2736</v>
      </c>
      <c r="D493">
        <v>741</v>
      </c>
      <c r="E493" t="s">
        <v>631</v>
      </c>
      <c r="F493">
        <v>29721</v>
      </c>
      <c r="G493">
        <v>21971</v>
      </c>
      <c r="H493">
        <v>84</v>
      </c>
      <c r="I493">
        <v>10</v>
      </c>
      <c r="J493">
        <v>0</v>
      </c>
      <c r="K493">
        <v>634</v>
      </c>
      <c r="L493">
        <v>18</v>
      </c>
      <c r="M493">
        <v>305</v>
      </c>
      <c r="N493">
        <v>0</v>
      </c>
    </row>
    <row r="494" spans="1:14" x14ac:dyDescent="0.2">
      <c r="A494" s="2">
        <v>45062</v>
      </c>
      <c r="B494" s="1">
        <v>145184</v>
      </c>
      <c r="C494">
        <v>3521</v>
      </c>
      <c r="D494">
        <v>1026</v>
      </c>
      <c r="E494" t="s">
        <v>604</v>
      </c>
      <c r="F494">
        <v>235457</v>
      </c>
      <c r="G494">
        <v>222616</v>
      </c>
      <c r="H494">
        <v>2738</v>
      </c>
      <c r="I494">
        <v>785</v>
      </c>
      <c r="J494">
        <v>118763</v>
      </c>
      <c r="K494">
        <v>4572</v>
      </c>
      <c r="L494">
        <v>34</v>
      </c>
      <c r="M494">
        <v>9130</v>
      </c>
      <c r="N494">
        <v>7</v>
      </c>
    </row>
    <row r="495" spans="1:14" x14ac:dyDescent="0.2">
      <c r="A495" s="2">
        <v>45063</v>
      </c>
      <c r="B495" s="1">
        <v>149297</v>
      </c>
      <c r="C495">
        <v>6819</v>
      </c>
      <c r="D495">
        <v>1006</v>
      </c>
      <c r="E495" t="s">
        <v>604</v>
      </c>
      <c r="F495">
        <v>37495</v>
      </c>
      <c r="G495">
        <v>31810</v>
      </c>
      <c r="H495">
        <v>171</v>
      </c>
      <c r="I495">
        <v>20</v>
      </c>
      <c r="J495">
        <v>12931</v>
      </c>
      <c r="K495">
        <v>845</v>
      </c>
      <c r="L495">
        <v>10</v>
      </c>
      <c r="M495">
        <v>569</v>
      </c>
      <c r="N495">
        <v>67</v>
      </c>
    </row>
    <row r="496" spans="1:14" x14ac:dyDescent="0.2">
      <c r="A496" s="2">
        <v>45064</v>
      </c>
      <c r="B496" s="1">
        <v>111666</v>
      </c>
      <c r="C496">
        <v>2498</v>
      </c>
      <c r="D496">
        <v>714</v>
      </c>
      <c r="E496" t="s">
        <v>604</v>
      </c>
      <c r="F496">
        <v>18857</v>
      </c>
      <c r="G496">
        <v>14860</v>
      </c>
      <c r="H496">
        <v>37</v>
      </c>
      <c r="I496">
        <v>20</v>
      </c>
      <c r="J496">
        <v>7908</v>
      </c>
      <c r="K496">
        <v>454</v>
      </c>
      <c r="L496">
        <v>9</v>
      </c>
      <c r="M496">
        <v>247</v>
      </c>
      <c r="N496">
        <v>22</v>
      </c>
    </row>
    <row r="497" spans="1:14" x14ac:dyDescent="0.2">
      <c r="A497" s="2">
        <v>45065</v>
      </c>
      <c r="B497" s="1">
        <v>89277</v>
      </c>
      <c r="C497">
        <v>1856</v>
      </c>
      <c r="D497">
        <v>583</v>
      </c>
      <c r="E497" t="s">
        <v>604</v>
      </c>
      <c r="F497">
        <v>44978</v>
      </c>
      <c r="G497">
        <v>36897</v>
      </c>
      <c r="H497">
        <v>408</v>
      </c>
      <c r="I497">
        <v>63</v>
      </c>
      <c r="J497">
        <v>20908</v>
      </c>
      <c r="K497">
        <v>1439</v>
      </c>
      <c r="L497">
        <v>23</v>
      </c>
      <c r="M497">
        <v>2183</v>
      </c>
      <c r="N497">
        <v>6</v>
      </c>
    </row>
    <row r="498" spans="1:14" x14ac:dyDescent="0.2">
      <c r="A498" s="2">
        <v>45066</v>
      </c>
      <c r="B498" s="1">
        <v>88908</v>
      </c>
      <c r="C498">
        <v>1891</v>
      </c>
      <c r="D498">
        <v>574</v>
      </c>
      <c r="E498" t="s">
        <v>604</v>
      </c>
      <c r="F498">
        <v>58896</v>
      </c>
      <c r="G498">
        <v>54622</v>
      </c>
      <c r="H498">
        <v>495</v>
      </c>
      <c r="I498">
        <v>146</v>
      </c>
      <c r="J498">
        <v>26162</v>
      </c>
      <c r="K498">
        <v>2169</v>
      </c>
      <c r="L498">
        <v>20</v>
      </c>
      <c r="M498">
        <v>2221</v>
      </c>
      <c r="N498">
        <v>7</v>
      </c>
    </row>
    <row r="499" spans="1:14" x14ac:dyDescent="0.2">
      <c r="A499" s="2">
        <v>45067</v>
      </c>
      <c r="B499" s="1">
        <v>77750</v>
      </c>
      <c r="C499">
        <v>1635</v>
      </c>
      <c r="D499">
        <v>425</v>
      </c>
      <c r="E499" t="s">
        <v>604</v>
      </c>
      <c r="F499">
        <v>215716</v>
      </c>
      <c r="G499">
        <v>198619</v>
      </c>
      <c r="H499">
        <v>3197</v>
      </c>
      <c r="I499">
        <v>885</v>
      </c>
      <c r="J499">
        <v>106437</v>
      </c>
      <c r="K499">
        <v>5463</v>
      </c>
      <c r="L499">
        <v>67</v>
      </c>
      <c r="M499">
        <v>7795</v>
      </c>
      <c r="N499">
        <v>5</v>
      </c>
    </row>
    <row r="500" spans="1:14" x14ac:dyDescent="0.2">
      <c r="A500" s="2">
        <v>45068</v>
      </c>
      <c r="B500" s="1">
        <v>61852</v>
      </c>
      <c r="C500">
        <v>1514</v>
      </c>
      <c r="D500">
        <v>417</v>
      </c>
      <c r="E500" t="s">
        <v>604</v>
      </c>
      <c r="F500">
        <v>20558</v>
      </c>
      <c r="G500">
        <v>16716</v>
      </c>
      <c r="H500">
        <v>23</v>
      </c>
      <c r="I500">
        <v>5</v>
      </c>
      <c r="J500">
        <v>8412</v>
      </c>
      <c r="K500">
        <v>365</v>
      </c>
      <c r="L500">
        <v>0</v>
      </c>
      <c r="M500">
        <v>72</v>
      </c>
      <c r="N500">
        <v>38</v>
      </c>
    </row>
    <row r="501" spans="1:14" x14ac:dyDescent="0.2">
      <c r="A501" s="2">
        <v>45069</v>
      </c>
      <c r="B501" s="1">
        <v>86286</v>
      </c>
      <c r="C501">
        <v>1832</v>
      </c>
      <c r="D501">
        <v>431</v>
      </c>
      <c r="E501" t="s">
        <v>622</v>
      </c>
      <c r="F501">
        <v>114270</v>
      </c>
      <c r="G501">
        <v>101814</v>
      </c>
      <c r="H501">
        <v>688</v>
      </c>
      <c r="I501">
        <v>420</v>
      </c>
      <c r="J501">
        <v>0</v>
      </c>
      <c r="K501">
        <v>3348</v>
      </c>
      <c r="L501">
        <v>47</v>
      </c>
      <c r="M501">
        <v>4562</v>
      </c>
      <c r="N501">
        <v>0</v>
      </c>
    </row>
    <row r="502" spans="1:14" x14ac:dyDescent="0.2">
      <c r="A502" s="2">
        <v>45070</v>
      </c>
      <c r="B502" s="1">
        <v>72052</v>
      </c>
      <c r="C502">
        <v>1522</v>
      </c>
      <c r="D502">
        <v>381</v>
      </c>
      <c r="E502" t="s">
        <v>631</v>
      </c>
      <c r="F502">
        <v>31451</v>
      </c>
      <c r="G502">
        <v>23155</v>
      </c>
      <c r="H502">
        <v>95</v>
      </c>
      <c r="I502">
        <v>8</v>
      </c>
      <c r="J502">
        <v>0</v>
      </c>
      <c r="K502">
        <v>919</v>
      </c>
      <c r="L502">
        <v>23</v>
      </c>
      <c r="M502">
        <v>780</v>
      </c>
      <c r="N502">
        <v>0</v>
      </c>
    </row>
    <row r="503" spans="1:14" x14ac:dyDescent="0.2">
      <c r="A503" s="2">
        <v>45071</v>
      </c>
      <c r="B503" s="1">
        <v>65697</v>
      </c>
      <c r="C503">
        <v>1755</v>
      </c>
      <c r="D503">
        <v>330</v>
      </c>
      <c r="E503" t="s">
        <v>631</v>
      </c>
      <c r="F503">
        <v>28203</v>
      </c>
      <c r="G503">
        <v>21589</v>
      </c>
      <c r="H503">
        <v>4</v>
      </c>
      <c r="I503">
        <v>8</v>
      </c>
      <c r="J503">
        <v>0</v>
      </c>
      <c r="K503">
        <v>2441</v>
      </c>
      <c r="L503">
        <v>16</v>
      </c>
      <c r="M503">
        <v>16</v>
      </c>
      <c r="N503">
        <v>0</v>
      </c>
    </row>
    <row r="504" spans="1:14" x14ac:dyDescent="0.2">
      <c r="A504" s="2">
        <v>45072</v>
      </c>
      <c r="B504" s="1">
        <v>55178</v>
      </c>
      <c r="C504">
        <v>1412</v>
      </c>
      <c r="D504">
        <v>258</v>
      </c>
      <c r="E504" t="s">
        <v>604</v>
      </c>
      <c r="F504">
        <v>106159</v>
      </c>
      <c r="G504">
        <v>103176</v>
      </c>
      <c r="H504">
        <v>755</v>
      </c>
      <c r="I504">
        <v>550</v>
      </c>
      <c r="J504">
        <v>54003</v>
      </c>
      <c r="K504">
        <v>2932</v>
      </c>
      <c r="L504">
        <v>948</v>
      </c>
      <c r="M504">
        <v>3220</v>
      </c>
      <c r="N504">
        <v>8</v>
      </c>
    </row>
    <row r="505" spans="1:14" x14ac:dyDescent="0.2">
      <c r="A505" s="2">
        <v>45073</v>
      </c>
      <c r="B505" s="1">
        <v>57814</v>
      </c>
      <c r="C505">
        <v>1362</v>
      </c>
      <c r="D505">
        <v>258</v>
      </c>
      <c r="E505" t="s">
        <v>604</v>
      </c>
      <c r="F505">
        <v>35231</v>
      </c>
      <c r="G505">
        <v>31142</v>
      </c>
      <c r="H505">
        <v>74</v>
      </c>
      <c r="I505">
        <v>22</v>
      </c>
      <c r="J505">
        <v>16704</v>
      </c>
      <c r="K505">
        <v>1190</v>
      </c>
      <c r="L505">
        <v>20</v>
      </c>
      <c r="M505">
        <v>744</v>
      </c>
      <c r="N505">
        <v>8</v>
      </c>
    </row>
    <row r="506" spans="1:14" x14ac:dyDescent="0.2">
      <c r="A506" s="2">
        <v>45074</v>
      </c>
      <c r="B506" s="1">
        <v>57986</v>
      </c>
      <c r="C506">
        <v>1370</v>
      </c>
      <c r="D506">
        <v>309</v>
      </c>
      <c r="E506" t="s">
        <v>622</v>
      </c>
      <c r="F506">
        <v>32891</v>
      </c>
      <c r="G506">
        <v>30407</v>
      </c>
      <c r="H506">
        <v>6</v>
      </c>
      <c r="I506">
        <v>3</v>
      </c>
      <c r="J506">
        <v>0</v>
      </c>
      <c r="K506">
        <v>1556</v>
      </c>
      <c r="L506">
        <v>25</v>
      </c>
      <c r="M506">
        <v>56</v>
      </c>
      <c r="N506">
        <v>0</v>
      </c>
    </row>
    <row r="507" spans="1:14" x14ac:dyDescent="0.2">
      <c r="A507" s="2">
        <v>45075</v>
      </c>
      <c r="B507" s="1">
        <v>61982</v>
      </c>
      <c r="C507">
        <v>1417</v>
      </c>
      <c r="D507">
        <v>417</v>
      </c>
      <c r="E507" t="s">
        <v>622</v>
      </c>
      <c r="F507">
        <v>19294</v>
      </c>
      <c r="G507">
        <v>17107</v>
      </c>
      <c r="H507">
        <v>12</v>
      </c>
      <c r="I507">
        <v>3</v>
      </c>
      <c r="J507">
        <v>0</v>
      </c>
      <c r="K507">
        <v>551</v>
      </c>
      <c r="L507">
        <v>6</v>
      </c>
      <c r="M507">
        <v>159</v>
      </c>
      <c r="N507">
        <v>0</v>
      </c>
    </row>
    <row r="508" spans="1:14" x14ac:dyDescent="0.2">
      <c r="A508" s="2">
        <v>45076</v>
      </c>
      <c r="B508" s="1">
        <v>65789</v>
      </c>
      <c r="C508">
        <v>1513</v>
      </c>
      <c r="D508">
        <v>489</v>
      </c>
      <c r="E508" t="s">
        <v>604</v>
      </c>
      <c r="F508">
        <v>70127</v>
      </c>
      <c r="G508">
        <v>66797</v>
      </c>
      <c r="H508">
        <v>571</v>
      </c>
      <c r="I508">
        <v>172</v>
      </c>
      <c r="J508">
        <v>34899</v>
      </c>
      <c r="K508">
        <v>2065</v>
      </c>
      <c r="L508">
        <v>34</v>
      </c>
      <c r="M508">
        <v>2002</v>
      </c>
      <c r="N508">
        <v>5</v>
      </c>
    </row>
    <row r="509" spans="1:14" x14ac:dyDescent="0.2">
      <c r="A509" s="2">
        <v>45077</v>
      </c>
      <c r="B509" s="1">
        <v>62652</v>
      </c>
      <c r="C509">
        <v>1424</v>
      </c>
      <c r="D509">
        <v>427</v>
      </c>
      <c r="E509" t="s">
        <v>604</v>
      </c>
      <c r="F509">
        <v>32666</v>
      </c>
      <c r="G509">
        <v>30921</v>
      </c>
      <c r="H509">
        <v>335</v>
      </c>
      <c r="I509">
        <v>100</v>
      </c>
      <c r="J509">
        <v>15988</v>
      </c>
      <c r="K509">
        <v>872</v>
      </c>
      <c r="L509">
        <v>6</v>
      </c>
      <c r="M509">
        <v>921</v>
      </c>
      <c r="N509">
        <v>7</v>
      </c>
    </row>
    <row r="510" spans="1:14" x14ac:dyDescent="0.2">
      <c r="A510" s="2">
        <v>45078</v>
      </c>
      <c r="B510" s="1">
        <v>55588</v>
      </c>
      <c r="C510">
        <v>1282</v>
      </c>
      <c r="D510">
        <v>353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 x14ac:dyDescent="0.2">
      <c r="A511" s="2">
        <v>45079</v>
      </c>
      <c r="B511" s="1">
        <v>76732</v>
      </c>
      <c r="C511">
        <v>2708</v>
      </c>
      <c r="D511">
        <v>410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 x14ac:dyDescent="0.2">
      <c r="A512" s="2">
        <v>45080</v>
      </c>
      <c r="B512" s="1">
        <v>68820</v>
      </c>
      <c r="C512">
        <v>1904</v>
      </c>
      <c r="D512">
        <v>481</v>
      </c>
      <c r="E512" t="s">
        <v>631</v>
      </c>
      <c r="F512">
        <v>22375</v>
      </c>
      <c r="G512">
        <v>16381</v>
      </c>
      <c r="H512">
        <v>31</v>
      </c>
      <c r="I512">
        <v>4</v>
      </c>
      <c r="J512">
        <v>0</v>
      </c>
      <c r="K512">
        <v>677</v>
      </c>
      <c r="L512">
        <v>12</v>
      </c>
      <c r="M512">
        <v>451</v>
      </c>
      <c r="N512">
        <v>0</v>
      </c>
    </row>
    <row r="513" spans="1:14" x14ac:dyDescent="0.2">
      <c r="A513" s="2">
        <v>45081</v>
      </c>
      <c r="B513" s="1">
        <v>47200</v>
      </c>
      <c r="C513">
        <v>1537</v>
      </c>
      <c r="D513">
        <v>389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 x14ac:dyDescent="0.2">
      <c r="A514" s="2">
        <v>45082</v>
      </c>
      <c r="B514" s="1">
        <v>67243</v>
      </c>
      <c r="C514">
        <v>2002</v>
      </c>
      <c r="D514">
        <v>452</v>
      </c>
      <c r="E514" t="s">
        <v>604</v>
      </c>
      <c r="F514">
        <v>20187</v>
      </c>
      <c r="G514">
        <v>15443</v>
      </c>
      <c r="H514">
        <v>55</v>
      </c>
      <c r="I514">
        <v>6</v>
      </c>
      <c r="J514">
        <v>6584</v>
      </c>
      <c r="K514">
        <v>588</v>
      </c>
      <c r="L514">
        <v>17</v>
      </c>
      <c r="M514">
        <v>51</v>
      </c>
      <c r="N514">
        <v>27</v>
      </c>
    </row>
    <row r="515" spans="1:14" x14ac:dyDescent="0.2">
      <c r="A515" s="2">
        <v>45083</v>
      </c>
      <c r="B515" s="1">
        <v>85915</v>
      </c>
      <c r="C515">
        <v>2197</v>
      </c>
      <c r="D515">
        <v>602</v>
      </c>
      <c r="E515" t="s">
        <v>604</v>
      </c>
      <c r="F515">
        <v>44986</v>
      </c>
      <c r="G515">
        <v>37018</v>
      </c>
      <c r="H515">
        <v>285</v>
      </c>
      <c r="I515">
        <v>114</v>
      </c>
      <c r="J515">
        <v>18953</v>
      </c>
      <c r="K515">
        <v>2406</v>
      </c>
      <c r="L515">
        <v>95</v>
      </c>
      <c r="M515">
        <v>1465</v>
      </c>
      <c r="N515">
        <v>90</v>
      </c>
    </row>
    <row r="516" spans="1:14" x14ac:dyDescent="0.2">
      <c r="A516" s="2">
        <v>45084</v>
      </c>
      <c r="B516" s="1">
        <v>64532</v>
      </c>
      <c r="C516">
        <v>1487</v>
      </c>
      <c r="D516">
        <v>390</v>
      </c>
      <c r="E516" t="s">
        <v>622</v>
      </c>
      <c r="F516">
        <v>36438</v>
      </c>
      <c r="G516">
        <v>33150</v>
      </c>
      <c r="H516">
        <v>133</v>
      </c>
      <c r="I516">
        <v>54</v>
      </c>
      <c r="J516">
        <v>0</v>
      </c>
      <c r="K516">
        <v>1313</v>
      </c>
      <c r="L516">
        <v>7</v>
      </c>
      <c r="M516">
        <v>1368</v>
      </c>
      <c r="N516">
        <v>0</v>
      </c>
    </row>
    <row r="517" spans="1:14" x14ac:dyDescent="0.2">
      <c r="A517" s="2">
        <v>45085</v>
      </c>
      <c r="B517" s="1">
        <v>50737</v>
      </c>
      <c r="C517">
        <v>1351</v>
      </c>
      <c r="D517">
        <v>423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 x14ac:dyDescent="0.2">
      <c r="A518" s="2">
        <v>45086</v>
      </c>
      <c r="B518" s="1">
        <v>39000</v>
      </c>
      <c r="C518">
        <v>965</v>
      </c>
      <c r="D518">
        <v>335</v>
      </c>
      <c r="E518" t="s">
        <v>604</v>
      </c>
      <c r="F518">
        <v>20910</v>
      </c>
      <c r="G518">
        <v>18742</v>
      </c>
      <c r="H518">
        <v>37</v>
      </c>
      <c r="I518">
        <v>11</v>
      </c>
      <c r="J518">
        <v>9589</v>
      </c>
      <c r="K518">
        <v>949</v>
      </c>
      <c r="L518">
        <v>3</v>
      </c>
      <c r="M518">
        <v>135</v>
      </c>
      <c r="N518">
        <v>88</v>
      </c>
    </row>
    <row r="519" spans="1:14" x14ac:dyDescent="0.2">
      <c r="A519" s="2">
        <v>45087</v>
      </c>
      <c r="B519" s="1">
        <v>34812</v>
      </c>
      <c r="C519">
        <v>1063</v>
      </c>
      <c r="D519">
        <v>233</v>
      </c>
      <c r="E519" t="s">
        <v>631</v>
      </c>
      <c r="F519">
        <v>22564</v>
      </c>
      <c r="G519">
        <v>15558</v>
      </c>
      <c r="H519">
        <v>26</v>
      </c>
      <c r="I519">
        <v>6</v>
      </c>
      <c r="J519">
        <v>0</v>
      </c>
      <c r="K519">
        <v>313</v>
      </c>
      <c r="L519">
        <v>23</v>
      </c>
      <c r="M519">
        <v>120</v>
      </c>
      <c r="N519">
        <v>0</v>
      </c>
    </row>
    <row r="520" spans="1:14" x14ac:dyDescent="0.2">
      <c r="A520" s="2">
        <v>45088</v>
      </c>
      <c r="B520" s="1">
        <v>30806</v>
      </c>
      <c r="C520">
        <v>875</v>
      </c>
      <c r="D520">
        <v>265</v>
      </c>
      <c r="E520" t="s">
        <v>622</v>
      </c>
      <c r="F520">
        <v>13977</v>
      </c>
      <c r="G520">
        <v>12588</v>
      </c>
      <c r="H520">
        <v>31</v>
      </c>
      <c r="I520">
        <v>9</v>
      </c>
      <c r="J520">
        <v>0</v>
      </c>
      <c r="K520">
        <v>446</v>
      </c>
      <c r="L520">
        <v>6</v>
      </c>
      <c r="M520">
        <v>325</v>
      </c>
      <c r="N520">
        <v>0</v>
      </c>
    </row>
    <row r="521" spans="1:14" x14ac:dyDescent="0.2">
      <c r="A521" s="2">
        <v>45089</v>
      </c>
      <c r="B521" s="1">
        <v>45574</v>
      </c>
      <c r="C521">
        <v>1061</v>
      </c>
      <c r="D521">
        <v>310</v>
      </c>
      <c r="E521" t="s">
        <v>604</v>
      </c>
      <c r="F521">
        <v>61558</v>
      </c>
      <c r="G521">
        <v>56347</v>
      </c>
      <c r="H521">
        <v>215</v>
      </c>
      <c r="I521">
        <v>106</v>
      </c>
      <c r="J521">
        <v>37280</v>
      </c>
      <c r="K521">
        <v>1439</v>
      </c>
      <c r="L521">
        <v>15</v>
      </c>
      <c r="M521">
        <v>919</v>
      </c>
      <c r="N521">
        <v>7</v>
      </c>
    </row>
    <row r="522" spans="1:14" x14ac:dyDescent="0.2">
      <c r="A522" s="2">
        <v>45090</v>
      </c>
      <c r="B522" s="1">
        <v>43369</v>
      </c>
      <c r="C522">
        <v>1077</v>
      </c>
      <c r="D522">
        <v>244</v>
      </c>
      <c r="E522" t="s">
        <v>631</v>
      </c>
      <c r="F522">
        <v>39497</v>
      </c>
      <c r="G522">
        <v>29614</v>
      </c>
      <c r="H522">
        <v>171</v>
      </c>
      <c r="I522">
        <v>100</v>
      </c>
      <c r="J522">
        <v>0</v>
      </c>
      <c r="K522">
        <v>1280</v>
      </c>
      <c r="L522">
        <v>19</v>
      </c>
      <c r="M522">
        <v>1929</v>
      </c>
      <c r="N522">
        <v>0</v>
      </c>
    </row>
    <row r="523" spans="1:14" x14ac:dyDescent="0.2">
      <c r="A523" s="2">
        <v>45091</v>
      </c>
      <c r="B523" s="1">
        <v>33570</v>
      </c>
      <c r="C523">
        <v>895</v>
      </c>
      <c r="D523">
        <v>258</v>
      </c>
      <c r="E523" t="s">
        <v>622</v>
      </c>
      <c r="F523">
        <v>13220</v>
      </c>
      <c r="G523">
        <v>11416</v>
      </c>
      <c r="H523">
        <v>14</v>
      </c>
      <c r="I523">
        <v>3</v>
      </c>
      <c r="J523">
        <v>0</v>
      </c>
      <c r="K523">
        <v>264</v>
      </c>
      <c r="L523">
        <v>1</v>
      </c>
      <c r="M523">
        <v>160</v>
      </c>
      <c r="N523">
        <v>0</v>
      </c>
    </row>
    <row r="524" spans="1:14" x14ac:dyDescent="0.2">
      <c r="A524" s="2">
        <v>45092</v>
      </c>
      <c r="B524" s="1">
        <v>25482</v>
      </c>
      <c r="C524">
        <v>797</v>
      </c>
      <c r="D524">
        <v>273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 x14ac:dyDescent="0.2">
      <c r="A525" s="2">
        <v>45093</v>
      </c>
      <c r="B525" s="1">
        <v>21212</v>
      </c>
      <c r="C525">
        <v>718</v>
      </c>
      <c r="D525">
        <v>274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x14ac:dyDescent="0.2">
      <c r="A526" s="2">
        <v>45094</v>
      </c>
      <c r="B526" s="1">
        <v>20688</v>
      </c>
      <c r="C526">
        <v>794</v>
      </c>
      <c r="D526">
        <v>255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 x14ac:dyDescent="0.2">
      <c r="A527" s="2">
        <v>45095</v>
      </c>
      <c r="B527" s="1">
        <v>17429</v>
      </c>
      <c r="C527">
        <v>619</v>
      </c>
      <c r="D527">
        <v>217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 x14ac:dyDescent="0.2">
      <c r="A528" s="2">
        <v>45096</v>
      </c>
      <c r="B528" s="1">
        <v>29480</v>
      </c>
      <c r="C528">
        <v>910</v>
      </c>
      <c r="D528">
        <v>264</v>
      </c>
      <c r="E528" t="s">
        <v>631</v>
      </c>
      <c r="F528">
        <v>20970</v>
      </c>
      <c r="G528">
        <v>15223</v>
      </c>
      <c r="H528">
        <v>42</v>
      </c>
      <c r="I528">
        <v>3</v>
      </c>
      <c r="J528">
        <v>0</v>
      </c>
      <c r="K528">
        <v>558</v>
      </c>
      <c r="L528">
        <v>9</v>
      </c>
      <c r="M528">
        <v>684</v>
      </c>
      <c r="N528">
        <v>0</v>
      </c>
    </row>
    <row r="529" spans="1:14" x14ac:dyDescent="0.2">
      <c r="A529" s="2">
        <v>45097</v>
      </c>
      <c r="B529" s="1">
        <v>25027</v>
      </c>
      <c r="C529">
        <v>835</v>
      </c>
      <c r="D529">
        <v>258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 x14ac:dyDescent="0.2">
      <c r="A530" s="2">
        <v>45098</v>
      </c>
      <c r="B530" s="1">
        <v>24432</v>
      </c>
      <c r="C530">
        <v>662</v>
      </c>
      <c r="D530">
        <v>186</v>
      </c>
      <c r="E530" t="s">
        <v>604</v>
      </c>
      <c r="F530">
        <v>19091</v>
      </c>
      <c r="G530">
        <v>17544</v>
      </c>
      <c r="H530">
        <v>10</v>
      </c>
      <c r="I530">
        <v>21</v>
      </c>
      <c r="J530">
        <v>10573</v>
      </c>
      <c r="K530">
        <v>760</v>
      </c>
      <c r="L530">
        <v>7</v>
      </c>
      <c r="M530">
        <v>221</v>
      </c>
      <c r="N530">
        <v>24</v>
      </c>
    </row>
    <row r="531" spans="1:14" x14ac:dyDescent="0.2">
      <c r="A531" s="2">
        <v>45099</v>
      </c>
      <c r="B531" s="1">
        <v>29089</v>
      </c>
      <c r="C531">
        <v>749</v>
      </c>
      <c r="D531">
        <v>244</v>
      </c>
      <c r="E531" t="s">
        <v>622</v>
      </c>
      <c r="F531">
        <v>19056</v>
      </c>
      <c r="G531">
        <v>17498</v>
      </c>
      <c r="H531">
        <v>3</v>
      </c>
      <c r="I531">
        <v>2</v>
      </c>
      <c r="J531">
        <v>0</v>
      </c>
      <c r="K531">
        <v>424</v>
      </c>
      <c r="L531">
        <v>12</v>
      </c>
      <c r="M531">
        <v>62</v>
      </c>
      <c r="N531">
        <v>0</v>
      </c>
    </row>
    <row r="532" spans="1:14" x14ac:dyDescent="0.2">
      <c r="A532" s="2">
        <v>45100</v>
      </c>
      <c r="B532" s="1">
        <v>54387</v>
      </c>
      <c r="C532">
        <v>1197</v>
      </c>
      <c r="D532">
        <v>257</v>
      </c>
      <c r="E532" t="s">
        <v>631</v>
      </c>
      <c r="F532">
        <v>73673</v>
      </c>
      <c r="G532">
        <v>53788</v>
      </c>
      <c r="H532">
        <v>187</v>
      </c>
      <c r="I532">
        <v>14</v>
      </c>
      <c r="J532">
        <v>0</v>
      </c>
      <c r="K532">
        <v>2346</v>
      </c>
      <c r="L532">
        <v>1126</v>
      </c>
      <c r="M532">
        <v>1970</v>
      </c>
      <c r="N532">
        <v>0</v>
      </c>
    </row>
    <row r="533" spans="1:14" x14ac:dyDescent="0.2">
      <c r="A533" s="2">
        <v>45101</v>
      </c>
      <c r="B533" s="1">
        <v>36281</v>
      </c>
      <c r="C533">
        <v>1156</v>
      </c>
      <c r="D533">
        <v>240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 x14ac:dyDescent="0.2">
      <c r="A534" s="2">
        <v>45102</v>
      </c>
      <c r="B534" s="1">
        <v>40275</v>
      </c>
      <c r="C534">
        <v>1152</v>
      </c>
      <c r="D534">
        <v>291</v>
      </c>
      <c r="E534" t="s">
        <v>604</v>
      </c>
      <c r="F534">
        <v>32992</v>
      </c>
      <c r="G534">
        <v>26802</v>
      </c>
      <c r="H534">
        <v>127</v>
      </c>
      <c r="I534">
        <v>44</v>
      </c>
      <c r="J534">
        <v>13890</v>
      </c>
      <c r="K534">
        <v>1178</v>
      </c>
      <c r="L534">
        <v>12</v>
      </c>
      <c r="M534">
        <v>878</v>
      </c>
      <c r="N534">
        <v>28</v>
      </c>
    </row>
    <row r="535" spans="1:14" x14ac:dyDescent="0.2">
      <c r="A535" s="2">
        <v>45103</v>
      </c>
      <c r="B535" s="1">
        <v>28641</v>
      </c>
      <c r="C535">
        <v>739</v>
      </c>
      <c r="D535">
        <v>190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 x14ac:dyDescent="0.2">
      <c r="A536" s="2">
        <v>45104</v>
      </c>
      <c r="B536" s="1">
        <v>51944</v>
      </c>
      <c r="C536">
        <v>2123</v>
      </c>
      <c r="D536">
        <v>310</v>
      </c>
      <c r="E536" t="s">
        <v>604</v>
      </c>
      <c r="F536">
        <v>45330</v>
      </c>
      <c r="G536">
        <v>38358</v>
      </c>
      <c r="H536">
        <v>235</v>
      </c>
      <c r="I536">
        <v>25</v>
      </c>
      <c r="J536">
        <v>17298</v>
      </c>
      <c r="K536">
        <v>1552</v>
      </c>
      <c r="L536">
        <v>3</v>
      </c>
      <c r="M536">
        <v>1196</v>
      </c>
      <c r="N536">
        <v>47</v>
      </c>
    </row>
    <row r="537" spans="1:14" x14ac:dyDescent="0.2">
      <c r="A537" s="2">
        <v>45105</v>
      </c>
      <c r="B537" s="1">
        <v>38020</v>
      </c>
      <c r="C537">
        <v>979</v>
      </c>
      <c r="D537">
        <v>332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 x14ac:dyDescent="0.2">
      <c r="A538" s="2">
        <v>45106</v>
      </c>
      <c r="B538" s="1">
        <v>32260</v>
      </c>
      <c r="C538">
        <v>1026</v>
      </c>
      <c r="D538">
        <v>289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 x14ac:dyDescent="0.2">
      <c r="A539" s="2">
        <v>45107</v>
      </c>
      <c r="B539" s="1">
        <v>51256</v>
      </c>
      <c r="C539">
        <v>1369</v>
      </c>
      <c r="D539">
        <v>418</v>
      </c>
      <c r="E539" t="s">
        <v>604</v>
      </c>
      <c r="F539">
        <v>48599</v>
      </c>
      <c r="G539">
        <v>42482</v>
      </c>
      <c r="H539">
        <v>283</v>
      </c>
      <c r="I539">
        <v>98</v>
      </c>
      <c r="J539">
        <v>24426</v>
      </c>
      <c r="K539">
        <v>1495</v>
      </c>
      <c r="L539">
        <v>6</v>
      </c>
      <c r="M539">
        <v>1556</v>
      </c>
      <c r="N539">
        <v>8</v>
      </c>
    </row>
    <row r="540" spans="1:14" x14ac:dyDescent="0.2">
      <c r="A540" s="2">
        <v>45108</v>
      </c>
      <c r="B540" s="1">
        <v>42683</v>
      </c>
      <c r="C540">
        <v>1158</v>
      </c>
      <c r="D540">
        <v>418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 x14ac:dyDescent="0.2">
      <c r="A541" s="2">
        <v>45109</v>
      </c>
      <c r="B541" s="1">
        <v>33826</v>
      </c>
      <c r="C541">
        <v>982</v>
      </c>
      <c r="D541">
        <v>393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 x14ac:dyDescent="0.2">
      <c r="A542" s="2">
        <v>45110</v>
      </c>
      <c r="B542" s="1">
        <v>29306</v>
      </c>
      <c r="C542">
        <v>851</v>
      </c>
      <c r="D542">
        <v>292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 x14ac:dyDescent="0.2">
      <c r="A543" s="2">
        <v>45111</v>
      </c>
      <c r="B543" s="1">
        <v>30808</v>
      </c>
      <c r="C543">
        <v>969</v>
      </c>
      <c r="D543">
        <v>373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2">
      <c r="A544" s="2">
        <v>45112</v>
      </c>
      <c r="B544" s="1">
        <v>31820</v>
      </c>
      <c r="C544">
        <v>921</v>
      </c>
      <c r="D544">
        <v>383</v>
      </c>
      <c r="E544" t="s">
        <v>604</v>
      </c>
      <c r="F544">
        <v>36231</v>
      </c>
      <c r="G544">
        <v>35140</v>
      </c>
      <c r="H544">
        <v>15</v>
      </c>
      <c r="I544">
        <v>14</v>
      </c>
      <c r="J544">
        <v>17521</v>
      </c>
      <c r="K544">
        <v>790</v>
      </c>
      <c r="L544">
        <v>23</v>
      </c>
      <c r="M544">
        <v>66</v>
      </c>
      <c r="N544">
        <v>25</v>
      </c>
    </row>
    <row r="545" spans="1:14" x14ac:dyDescent="0.2">
      <c r="A545" s="2">
        <v>45113</v>
      </c>
      <c r="B545" s="1">
        <v>40212</v>
      </c>
      <c r="C545">
        <v>1131</v>
      </c>
      <c r="D545">
        <v>282</v>
      </c>
      <c r="E545" t="s">
        <v>622</v>
      </c>
      <c r="F545">
        <v>26530</v>
      </c>
      <c r="G545">
        <v>24195</v>
      </c>
      <c r="H545">
        <v>33</v>
      </c>
      <c r="I545">
        <v>14</v>
      </c>
      <c r="J545">
        <v>0</v>
      </c>
      <c r="K545">
        <v>667</v>
      </c>
      <c r="L545">
        <v>12</v>
      </c>
      <c r="M545">
        <v>343</v>
      </c>
      <c r="N545">
        <v>0</v>
      </c>
    </row>
    <row r="546" spans="1:14" x14ac:dyDescent="0.2">
      <c r="A546" s="2">
        <v>45114</v>
      </c>
      <c r="B546" s="1">
        <v>30461</v>
      </c>
      <c r="C546">
        <v>900</v>
      </c>
      <c r="D546">
        <v>287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2">
      <c r="A547" s="2">
        <v>45115</v>
      </c>
      <c r="B547" s="1">
        <v>26904</v>
      </c>
      <c r="C547">
        <v>757</v>
      </c>
      <c r="D547">
        <v>257</v>
      </c>
      <c r="E547" t="s">
        <v>604</v>
      </c>
      <c r="F547">
        <v>20637</v>
      </c>
      <c r="G547">
        <v>17007</v>
      </c>
      <c r="H547">
        <v>88</v>
      </c>
      <c r="I547">
        <v>16</v>
      </c>
      <c r="J547">
        <v>8462</v>
      </c>
      <c r="K547">
        <v>843</v>
      </c>
      <c r="L547">
        <v>5</v>
      </c>
      <c r="M547">
        <v>454</v>
      </c>
      <c r="N547">
        <v>29</v>
      </c>
    </row>
    <row r="548" spans="1:14" x14ac:dyDescent="0.2">
      <c r="A548" s="2">
        <v>45116</v>
      </c>
      <c r="B548" s="1">
        <v>20941</v>
      </c>
      <c r="C548">
        <v>785</v>
      </c>
      <c r="D548">
        <v>268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 x14ac:dyDescent="0.2">
      <c r="A549" s="2">
        <v>45117</v>
      </c>
      <c r="B549" s="1">
        <v>19903</v>
      </c>
      <c r="C549">
        <v>715</v>
      </c>
      <c r="D549">
        <v>263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x14ac:dyDescent="0.2">
      <c r="A550" s="2">
        <v>45118</v>
      </c>
      <c r="B550" s="1">
        <v>17637</v>
      </c>
      <c r="C550">
        <v>688</v>
      </c>
      <c r="D550">
        <v>272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 x14ac:dyDescent="0.2">
      <c r="A551" s="2">
        <v>45119</v>
      </c>
      <c r="B551" s="1">
        <v>22851</v>
      </c>
      <c r="C551">
        <v>781</v>
      </c>
      <c r="D551">
        <v>258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 x14ac:dyDescent="0.2">
      <c r="A552" s="2">
        <v>45120</v>
      </c>
      <c r="B552" s="1">
        <v>32651</v>
      </c>
      <c r="C552">
        <v>863</v>
      </c>
      <c r="D552">
        <v>236</v>
      </c>
      <c r="E552" t="s">
        <v>604</v>
      </c>
      <c r="F552">
        <v>28170</v>
      </c>
      <c r="G552">
        <v>22972</v>
      </c>
      <c r="H552">
        <v>123</v>
      </c>
      <c r="I552">
        <v>22</v>
      </c>
      <c r="J552">
        <v>11428</v>
      </c>
      <c r="K552">
        <v>1126</v>
      </c>
      <c r="L552">
        <v>23</v>
      </c>
      <c r="M552">
        <v>982</v>
      </c>
      <c r="N552">
        <v>8</v>
      </c>
    </row>
    <row r="553" spans="1:14" x14ac:dyDescent="0.2">
      <c r="A553" s="2">
        <v>45121</v>
      </c>
      <c r="B553" s="1">
        <v>42303</v>
      </c>
      <c r="C553">
        <v>999</v>
      </c>
      <c r="D553">
        <v>248</v>
      </c>
      <c r="E553" t="s">
        <v>604</v>
      </c>
      <c r="F553">
        <v>308394</v>
      </c>
      <c r="G553">
        <v>299382</v>
      </c>
      <c r="H553">
        <v>4796</v>
      </c>
      <c r="I553">
        <v>1867</v>
      </c>
      <c r="J553">
        <v>151939</v>
      </c>
      <c r="K553">
        <v>7751</v>
      </c>
      <c r="L553">
        <v>18</v>
      </c>
      <c r="M553">
        <v>15384</v>
      </c>
      <c r="N553">
        <v>8</v>
      </c>
    </row>
    <row r="554" spans="1:14" x14ac:dyDescent="0.2">
      <c r="A554" s="2">
        <v>45122</v>
      </c>
      <c r="B554" s="1">
        <v>56211</v>
      </c>
      <c r="C554">
        <v>1204</v>
      </c>
      <c r="D554">
        <v>406</v>
      </c>
      <c r="E554" t="s">
        <v>604</v>
      </c>
      <c r="F554">
        <v>65986</v>
      </c>
      <c r="G554">
        <v>58931</v>
      </c>
      <c r="H554">
        <v>634</v>
      </c>
      <c r="I554">
        <v>225</v>
      </c>
      <c r="J554">
        <v>28193</v>
      </c>
      <c r="K554">
        <v>2092</v>
      </c>
      <c r="L554">
        <v>30</v>
      </c>
      <c r="M554">
        <v>2890</v>
      </c>
      <c r="N554">
        <v>8</v>
      </c>
    </row>
    <row r="555" spans="1:14" x14ac:dyDescent="0.2">
      <c r="A555" s="2">
        <v>45123</v>
      </c>
      <c r="B555" s="1">
        <v>63221</v>
      </c>
      <c r="C555">
        <v>1286</v>
      </c>
      <c r="D555">
        <v>500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spans="1:14" x14ac:dyDescent="0.2">
      <c r="A556" s="2">
        <v>45124</v>
      </c>
      <c r="B556" s="1">
        <v>56787</v>
      </c>
      <c r="C556">
        <v>1114</v>
      </c>
      <c r="D556">
        <v>451</v>
      </c>
      <c r="E556" t="s">
        <v>604</v>
      </c>
      <c r="F556">
        <v>37084</v>
      </c>
      <c r="G556">
        <v>32903</v>
      </c>
      <c r="H556">
        <v>215</v>
      </c>
      <c r="I556">
        <v>118</v>
      </c>
      <c r="J556">
        <v>13587</v>
      </c>
      <c r="K556">
        <v>1665</v>
      </c>
      <c r="L556">
        <v>28</v>
      </c>
      <c r="M556">
        <v>554</v>
      </c>
      <c r="N556">
        <v>63</v>
      </c>
    </row>
    <row r="557" spans="1:14" x14ac:dyDescent="0.2">
      <c r="A557" s="2">
        <v>45125</v>
      </c>
      <c r="B557" s="1">
        <v>55747</v>
      </c>
      <c r="C557">
        <v>1248</v>
      </c>
      <c r="D557">
        <v>480</v>
      </c>
      <c r="E557" t="s">
        <v>604</v>
      </c>
      <c r="F557">
        <v>27261</v>
      </c>
      <c r="G557">
        <v>22175</v>
      </c>
      <c r="H557">
        <v>164</v>
      </c>
      <c r="I557">
        <v>23</v>
      </c>
      <c r="J557">
        <v>10937</v>
      </c>
      <c r="K557">
        <v>949</v>
      </c>
      <c r="L557">
        <v>5</v>
      </c>
      <c r="M557">
        <v>859</v>
      </c>
      <c r="N557">
        <v>9</v>
      </c>
    </row>
    <row r="558" spans="1:14" x14ac:dyDescent="0.2">
      <c r="A558" s="2">
        <v>45126</v>
      </c>
      <c r="B558" s="1">
        <v>63188</v>
      </c>
      <c r="C558">
        <v>1305</v>
      </c>
      <c r="D558">
        <v>484</v>
      </c>
      <c r="E558" t="s">
        <v>622</v>
      </c>
      <c r="F558">
        <v>21299</v>
      </c>
      <c r="G558">
        <v>20076</v>
      </c>
      <c r="H558">
        <v>27</v>
      </c>
      <c r="I558">
        <v>3</v>
      </c>
      <c r="J558">
        <v>0</v>
      </c>
      <c r="K558">
        <v>649</v>
      </c>
      <c r="L558">
        <v>32</v>
      </c>
      <c r="M558">
        <v>263</v>
      </c>
      <c r="N558">
        <v>0</v>
      </c>
    </row>
    <row r="559" spans="1:14" x14ac:dyDescent="0.2">
      <c r="A559" s="2">
        <v>45127</v>
      </c>
      <c r="B559" s="1">
        <v>63648</v>
      </c>
      <c r="C559">
        <v>1335</v>
      </c>
      <c r="D559">
        <v>507</v>
      </c>
      <c r="E559" t="s">
        <v>604</v>
      </c>
      <c r="F559">
        <v>22606</v>
      </c>
      <c r="G559">
        <v>18282</v>
      </c>
      <c r="H559">
        <v>149</v>
      </c>
      <c r="I559">
        <v>41</v>
      </c>
      <c r="J559">
        <v>9285</v>
      </c>
      <c r="K559">
        <v>804</v>
      </c>
      <c r="L559">
        <v>9</v>
      </c>
      <c r="M559">
        <v>496</v>
      </c>
      <c r="N559">
        <v>84</v>
      </c>
    </row>
    <row r="560" spans="1:14" x14ac:dyDescent="0.2">
      <c r="A560" s="2">
        <v>45128</v>
      </c>
      <c r="B560" s="1">
        <v>46059</v>
      </c>
      <c r="C560">
        <v>1187</v>
      </c>
      <c r="D560">
        <v>446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 x14ac:dyDescent="0.2">
      <c r="A561" s="2">
        <v>45129</v>
      </c>
      <c r="B561" s="1">
        <v>43595</v>
      </c>
      <c r="C561">
        <v>1474</v>
      </c>
      <c r="D561">
        <v>380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 x14ac:dyDescent="0.2">
      <c r="A562" s="2">
        <v>45130</v>
      </c>
      <c r="B562" s="1">
        <v>42336</v>
      </c>
      <c r="C562">
        <v>1914</v>
      </c>
      <c r="D562">
        <v>407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 x14ac:dyDescent="0.2">
      <c r="A563" s="2">
        <v>45131</v>
      </c>
      <c r="B563" s="1">
        <v>35546</v>
      </c>
      <c r="C563">
        <v>891</v>
      </c>
      <c r="D563">
        <v>353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 x14ac:dyDescent="0.2">
      <c r="A564" s="2">
        <v>45132</v>
      </c>
      <c r="B564" s="1">
        <v>40656</v>
      </c>
      <c r="C564">
        <v>951</v>
      </c>
      <c r="D564">
        <v>370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 x14ac:dyDescent="0.2">
      <c r="A565" s="2">
        <v>45133</v>
      </c>
      <c r="B565" s="1">
        <v>32341</v>
      </c>
      <c r="C565">
        <v>848</v>
      </c>
      <c r="D565">
        <v>321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 x14ac:dyDescent="0.2">
      <c r="A566" s="2">
        <v>45134</v>
      </c>
      <c r="B566" s="1">
        <v>36382</v>
      </c>
      <c r="C566">
        <v>1023</v>
      </c>
      <c r="D566">
        <v>316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2">
      <c r="A567" s="2">
        <v>45135</v>
      </c>
      <c r="B567" s="1">
        <v>18998</v>
      </c>
      <c r="C567">
        <v>598</v>
      </c>
      <c r="D567">
        <v>240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x14ac:dyDescent="0.2">
      <c r="A568" s="2">
        <v>45136</v>
      </c>
      <c r="B568" s="1">
        <v>17594</v>
      </c>
      <c r="C568">
        <v>546</v>
      </c>
      <c r="D568">
        <v>236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2">
      <c r="A569" s="2">
        <v>45137</v>
      </c>
      <c r="B569" s="1">
        <v>25899</v>
      </c>
      <c r="C569">
        <v>604</v>
      </c>
      <c r="D569">
        <v>207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2">
      <c r="A570" s="2">
        <v>45138</v>
      </c>
      <c r="B570" s="1">
        <v>17090</v>
      </c>
      <c r="C570">
        <v>512</v>
      </c>
      <c r="D570">
        <v>173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2">
      <c r="A571" s="2">
        <v>45139</v>
      </c>
      <c r="B571" s="1">
        <v>32754</v>
      </c>
      <c r="C571">
        <v>730</v>
      </c>
      <c r="D571">
        <v>195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2">
      <c r="A572" s="2">
        <v>45140</v>
      </c>
      <c r="B572" s="1">
        <v>22673</v>
      </c>
      <c r="C572">
        <v>606</v>
      </c>
      <c r="D572">
        <v>183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x14ac:dyDescent="0.2">
      <c r="A573" s="2">
        <v>45141</v>
      </c>
      <c r="B573" s="1">
        <v>26812</v>
      </c>
      <c r="C573">
        <v>645</v>
      </c>
      <c r="D573">
        <v>207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 x14ac:dyDescent="0.2">
      <c r="A574" s="2">
        <v>45142</v>
      </c>
      <c r="B574" s="1">
        <v>24858</v>
      </c>
      <c r="C574">
        <v>600</v>
      </c>
      <c r="D574">
        <v>185</v>
      </c>
      <c r="E574" t="s">
        <v>622</v>
      </c>
      <c r="F574">
        <v>35057</v>
      </c>
      <c r="G574">
        <v>31629</v>
      </c>
      <c r="H574">
        <v>41</v>
      </c>
      <c r="I574">
        <v>7</v>
      </c>
      <c r="J574">
        <v>0</v>
      </c>
      <c r="K574">
        <v>591</v>
      </c>
      <c r="L574">
        <v>88</v>
      </c>
      <c r="M574">
        <v>210</v>
      </c>
      <c r="N574">
        <v>0</v>
      </c>
    </row>
    <row r="575" spans="1:14" x14ac:dyDescent="0.2">
      <c r="A575" s="2">
        <v>45143</v>
      </c>
      <c r="B575" s="1">
        <v>22806</v>
      </c>
      <c r="C575">
        <v>567</v>
      </c>
      <c r="D575">
        <v>149</v>
      </c>
      <c r="E575" t="s">
        <v>604</v>
      </c>
      <c r="F575">
        <v>62193</v>
      </c>
      <c r="G575">
        <v>51412</v>
      </c>
      <c r="H575">
        <v>676</v>
      </c>
      <c r="I575">
        <v>112</v>
      </c>
      <c r="J575">
        <v>30262</v>
      </c>
      <c r="K575">
        <v>1953</v>
      </c>
      <c r="L575">
        <v>8</v>
      </c>
      <c r="M575">
        <v>3550</v>
      </c>
      <c r="N575">
        <v>23</v>
      </c>
    </row>
    <row r="576" spans="1:14" x14ac:dyDescent="0.2">
      <c r="A576" s="2">
        <v>45144</v>
      </c>
      <c r="B576" s="1">
        <v>15137</v>
      </c>
      <c r="C576">
        <v>509</v>
      </c>
      <c r="D576">
        <v>144</v>
      </c>
      <c r="E576" t="s">
        <v>622</v>
      </c>
      <c r="F576">
        <v>14478</v>
      </c>
      <c r="G576">
        <v>13062</v>
      </c>
      <c r="H576">
        <v>23</v>
      </c>
      <c r="I576">
        <v>3</v>
      </c>
      <c r="J576">
        <v>0</v>
      </c>
      <c r="K576">
        <v>186</v>
      </c>
      <c r="L576">
        <v>27</v>
      </c>
      <c r="M576">
        <v>72</v>
      </c>
      <c r="N576">
        <v>0</v>
      </c>
    </row>
    <row r="577" spans="1:14" x14ac:dyDescent="0.2">
      <c r="A577" s="2">
        <v>45145</v>
      </c>
      <c r="B577" s="1">
        <v>30244</v>
      </c>
      <c r="C577">
        <v>641</v>
      </c>
      <c r="D577">
        <v>197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x14ac:dyDescent="0.2">
      <c r="A578" s="2">
        <v>45146</v>
      </c>
      <c r="B578" s="1">
        <v>21086</v>
      </c>
      <c r="C578">
        <v>525</v>
      </c>
      <c r="D578">
        <v>154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x14ac:dyDescent="0.2">
      <c r="A579" s="2">
        <v>45147</v>
      </c>
      <c r="B579" s="1">
        <v>16546</v>
      </c>
      <c r="C579">
        <v>534</v>
      </c>
      <c r="D579">
        <v>161</v>
      </c>
      <c r="E579" t="s">
        <v>604</v>
      </c>
      <c r="F579">
        <v>7315</v>
      </c>
      <c r="G579">
        <v>6287</v>
      </c>
      <c r="H579">
        <v>1</v>
      </c>
      <c r="I579">
        <v>11</v>
      </c>
      <c r="J579">
        <v>2533</v>
      </c>
      <c r="K579">
        <v>267</v>
      </c>
      <c r="L579">
        <v>3</v>
      </c>
      <c r="M579">
        <v>13</v>
      </c>
      <c r="N579">
        <v>70</v>
      </c>
    </row>
    <row r="580" spans="1:14" x14ac:dyDescent="0.2">
      <c r="A580" s="2">
        <v>45148</v>
      </c>
      <c r="B580" s="1">
        <v>13998</v>
      </c>
      <c r="C580">
        <v>442</v>
      </c>
      <c r="D580">
        <v>179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</row>
    <row r="581" spans="1:14" x14ac:dyDescent="0.2">
      <c r="A581" s="2">
        <v>45149</v>
      </c>
      <c r="B581" s="1">
        <v>10048</v>
      </c>
      <c r="C581">
        <v>366</v>
      </c>
      <c r="D581">
        <v>146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 x14ac:dyDescent="0.2">
      <c r="A582" s="2">
        <v>45150</v>
      </c>
      <c r="B582" s="1">
        <v>9056</v>
      </c>
      <c r="C582">
        <v>330</v>
      </c>
      <c r="D582">
        <v>115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 x14ac:dyDescent="0.2">
      <c r="A583" s="2">
        <v>45151</v>
      </c>
      <c r="B583" s="1">
        <v>24522</v>
      </c>
      <c r="C583">
        <v>469</v>
      </c>
      <c r="D583">
        <v>133</v>
      </c>
      <c r="E583" t="s">
        <v>604</v>
      </c>
      <c r="F583">
        <v>27270</v>
      </c>
      <c r="G583">
        <v>25252</v>
      </c>
      <c r="H583">
        <v>406</v>
      </c>
      <c r="I583">
        <v>14</v>
      </c>
      <c r="J583">
        <v>9924</v>
      </c>
      <c r="K583">
        <v>1194</v>
      </c>
      <c r="L583">
        <v>6</v>
      </c>
      <c r="M583">
        <v>1232</v>
      </c>
      <c r="N583">
        <v>49</v>
      </c>
    </row>
    <row r="584" spans="1:14" x14ac:dyDescent="0.2">
      <c r="A584" s="2">
        <v>45152</v>
      </c>
      <c r="B584" s="1">
        <v>12135</v>
      </c>
      <c r="C584">
        <v>327</v>
      </c>
      <c r="D584">
        <v>109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 x14ac:dyDescent="0.2">
      <c r="A585" s="2">
        <v>45153</v>
      </c>
      <c r="B585" s="1">
        <v>12081</v>
      </c>
      <c r="C585">
        <v>460</v>
      </c>
      <c r="D585">
        <v>129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 x14ac:dyDescent="0.2">
      <c r="A586" s="2">
        <v>45154</v>
      </c>
      <c r="B586" s="1">
        <v>29039</v>
      </c>
      <c r="C586">
        <v>799</v>
      </c>
      <c r="D586">
        <v>141</v>
      </c>
      <c r="E586" t="s">
        <v>604</v>
      </c>
      <c r="F586">
        <v>104886</v>
      </c>
      <c r="G586">
        <v>98151</v>
      </c>
      <c r="H586">
        <v>1041</v>
      </c>
      <c r="I586">
        <v>1169</v>
      </c>
      <c r="J586">
        <v>38966</v>
      </c>
      <c r="K586">
        <v>3896</v>
      </c>
      <c r="L586">
        <v>20</v>
      </c>
      <c r="M586">
        <v>4416</v>
      </c>
      <c r="N586">
        <v>28</v>
      </c>
    </row>
    <row r="587" spans="1:14" x14ac:dyDescent="0.2">
      <c r="A587" s="2">
        <v>45155</v>
      </c>
      <c r="B587" s="1">
        <v>33961</v>
      </c>
      <c r="C587">
        <v>1370</v>
      </c>
      <c r="D587">
        <v>505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2">
      <c r="A588" s="2">
        <v>45156</v>
      </c>
      <c r="B588" s="1">
        <v>67344</v>
      </c>
      <c r="C588">
        <v>2084</v>
      </c>
      <c r="D588">
        <v>100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 x14ac:dyDescent="0.2">
      <c r="A589" s="2">
        <v>45157</v>
      </c>
      <c r="B589" s="1">
        <v>19402</v>
      </c>
      <c r="C589">
        <v>512</v>
      </c>
      <c r="D589">
        <v>0</v>
      </c>
      <c r="E589" t="s">
        <v>604</v>
      </c>
      <c r="F589">
        <v>10612</v>
      </c>
      <c r="G589">
        <v>9089</v>
      </c>
      <c r="H589">
        <v>105</v>
      </c>
      <c r="I589">
        <v>5</v>
      </c>
      <c r="J589">
        <v>4335</v>
      </c>
      <c r="K589">
        <v>634</v>
      </c>
      <c r="L589">
        <v>8</v>
      </c>
      <c r="M589">
        <v>518</v>
      </c>
      <c r="N589">
        <v>22</v>
      </c>
    </row>
  </sheetData>
  <autoFilter ref="A1:N589" xr:uid="{9C85F6EF-AEBF-344C-BB45-2C559B4B24C8}">
    <filterColumn colId="0">
      <filters>
        <dateGroupItem year="2023" dateTimeGrouping="year"/>
        <dateGroupItem year="2022" month="12" dateTimeGrouping="mont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2D9F-B1F1-2442-8D10-CDABC717931D}">
  <dimension ref="A3:G21"/>
  <sheetViews>
    <sheetView workbookViewId="0">
      <selection activeCell="L25" sqref="L25"/>
    </sheetView>
  </sheetViews>
  <sheetFormatPr baseColWidth="10" defaultRowHeight="16" x14ac:dyDescent="0.2"/>
  <cols>
    <col min="1" max="1" width="13" bestFit="1" customWidth="1"/>
    <col min="2" max="2" width="20.6640625" bestFit="1" customWidth="1"/>
    <col min="3" max="3" width="15.6640625" bestFit="1" customWidth="1"/>
    <col min="4" max="4" width="16.33203125" bestFit="1" customWidth="1"/>
    <col min="5" max="5" width="14.83203125" bestFit="1" customWidth="1"/>
    <col min="6" max="6" width="19.6640625" bestFit="1" customWidth="1"/>
    <col min="7" max="7" width="15.5" bestFit="1" customWidth="1"/>
  </cols>
  <sheetData>
    <row r="3" spans="1:7" x14ac:dyDescent="0.2">
      <c r="A3" s="11" t="s">
        <v>779</v>
      </c>
      <c r="B3" t="s">
        <v>782</v>
      </c>
      <c r="C3" t="s">
        <v>783</v>
      </c>
      <c r="D3" t="s">
        <v>784</v>
      </c>
      <c r="E3" t="s">
        <v>785</v>
      </c>
      <c r="F3" t="s">
        <v>786</v>
      </c>
      <c r="G3" t="s">
        <v>787</v>
      </c>
    </row>
    <row r="4" spans="1:7" x14ac:dyDescent="0.2">
      <c r="A4" s="12" t="s">
        <v>631</v>
      </c>
      <c r="B4">
        <v>37312.090909090912</v>
      </c>
      <c r="C4">
        <v>27247.454545454544</v>
      </c>
      <c r="D4">
        <v>198.86363636363637</v>
      </c>
      <c r="E4">
        <v>1350.2727272727273</v>
      </c>
      <c r="F4">
        <v>80.13636363636364</v>
      </c>
      <c r="G4">
        <v>1523.409090909091</v>
      </c>
    </row>
    <row r="5" spans="1:7" x14ac:dyDescent="0.2">
      <c r="A5" s="12" t="s">
        <v>622</v>
      </c>
      <c r="B5">
        <v>29295.142857142859</v>
      </c>
      <c r="C5">
        <v>26473.142857142859</v>
      </c>
      <c r="D5">
        <v>73.714285714285708</v>
      </c>
      <c r="E5">
        <v>909.85714285714289</v>
      </c>
      <c r="F5">
        <v>24.357142857142858</v>
      </c>
      <c r="G5">
        <v>548.92857142857144</v>
      </c>
    </row>
    <row r="6" spans="1:7" x14ac:dyDescent="0.2">
      <c r="A6" s="12" t="s">
        <v>604</v>
      </c>
      <c r="B6">
        <v>66630.75</v>
      </c>
      <c r="C6">
        <v>59202.5</v>
      </c>
      <c r="D6">
        <v>801.78</v>
      </c>
      <c r="E6">
        <v>2148.64</v>
      </c>
      <c r="F6">
        <v>39.020000000000003</v>
      </c>
      <c r="G6">
        <v>2534.54</v>
      </c>
    </row>
    <row r="7" spans="1:7" x14ac:dyDescent="0.2">
      <c r="A7" s="12" t="s">
        <v>780</v>
      </c>
      <c r="B7">
        <v>58044.654411764706</v>
      </c>
      <c r="C7">
        <v>50664.102941176468</v>
      </c>
      <c r="D7">
        <v>629.30147058823525</v>
      </c>
      <c r="E7">
        <v>1891.9705882352941</v>
      </c>
      <c r="F7">
        <v>44.161764705882355</v>
      </c>
      <c r="G7">
        <v>2166.5735294117649</v>
      </c>
    </row>
    <row r="17" spans="1:7" x14ac:dyDescent="0.2">
      <c r="A17" s="11" t="s">
        <v>779</v>
      </c>
      <c r="B17" t="s">
        <v>782</v>
      </c>
      <c r="C17" t="s">
        <v>783</v>
      </c>
      <c r="D17" t="s">
        <v>784</v>
      </c>
      <c r="E17" t="s">
        <v>785</v>
      </c>
      <c r="F17" t="s">
        <v>786</v>
      </c>
      <c r="G17" t="s">
        <v>787</v>
      </c>
    </row>
    <row r="18" spans="1:7" x14ac:dyDescent="0.2">
      <c r="A18" s="12" t="s">
        <v>604</v>
      </c>
      <c r="B18">
        <v>66630.75</v>
      </c>
      <c r="C18">
        <v>59202.5</v>
      </c>
      <c r="D18">
        <v>801.78</v>
      </c>
      <c r="E18">
        <v>2148.64</v>
      </c>
      <c r="F18">
        <v>39.020000000000003</v>
      </c>
      <c r="G18">
        <v>2534.54</v>
      </c>
    </row>
    <row r="19" spans="1:7" x14ac:dyDescent="0.2">
      <c r="A19" s="17" t="s">
        <v>789</v>
      </c>
      <c r="B19">
        <v>55319.4375</v>
      </c>
      <c r="C19">
        <v>47940.462500000001</v>
      </c>
      <c r="D19">
        <v>697.86249999999995</v>
      </c>
      <c r="E19">
        <v>1938.95</v>
      </c>
      <c r="F19">
        <v>28.487500000000001</v>
      </c>
      <c r="G19">
        <v>2104.8625000000002</v>
      </c>
    </row>
    <row r="20" spans="1:7" x14ac:dyDescent="0.2">
      <c r="A20" s="17" t="s">
        <v>790</v>
      </c>
      <c r="B20">
        <v>111876</v>
      </c>
      <c r="C20">
        <v>104250.65</v>
      </c>
      <c r="D20">
        <v>1217.45</v>
      </c>
      <c r="E20">
        <v>2987.4</v>
      </c>
      <c r="F20">
        <v>81.150000000000006</v>
      </c>
      <c r="G20">
        <v>4253.25</v>
      </c>
    </row>
    <row r="21" spans="1:7" x14ac:dyDescent="0.2">
      <c r="A21" s="12" t="s">
        <v>780</v>
      </c>
      <c r="B21">
        <v>66630.75</v>
      </c>
      <c r="C21">
        <v>59202.5</v>
      </c>
      <c r="D21">
        <v>801.78</v>
      </c>
      <c r="E21">
        <v>2148.64</v>
      </c>
      <c r="F21">
        <v>39.020000000000003</v>
      </c>
      <c r="G21">
        <v>2534.54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3094-E5BD-7641-A670-3DB2D867E9CE}">
  <dimension ref="A1:D20"/>
  <sheetViews>
    <sheetView workbookViewId="0">
      <selection activeCell="C21" sqref="C21"/>
    </sheetView>
  </sheetViews>
  <sheetFormatPr baseColWidth="10" defaultRowHeight="16" x14ac:dyDescent="0.2"/>
  <cols>
    <col min="1" max="1" width="29" bestFit="1" customWidth="1"/>
    <col min="2" max="2" width="9.1640625" bestFit="1" customWidth="1"/>
    <col min="3" max="3" width="26.1640625" bestFit="1" customWidth="1"/>
    <col min="4" max="4" width="22" bestFit="1" customWidth="1"/>
  </cols>
  <sheetData>
    <row r="1" spans="1:4" x14ac:dyDescent="0.2">
      <c r="A1" s="11" t="s">
        <v>774</v>
      </c>
      <c r="B1" t="s">
        <v>796</v>
      </c>
    </row>
    <row r="3" spans="1:4" x14ac:dyDescent="0.2">
      <c r="A3" t="s">
        <v>795</v>
      </c>
      <c r="B3" t="s">
        <v>794</v>
      </c>
      <c r="C3" t="s">
        <v>797</v>
      </c>
      <c r="D3" t="s">
        <v>799</v>
      </c>
    </row>
    <row r="4" spans="1:4" x14ac:dyDescent="0.2">
      <c r="A4" s="21">
        <v>104224</v>
      </c>
      <c r="B4">
        <v>136</v>
      </c>
      <c r="C4" s="15">
        <v>9.4258241777764748E-2</v>
      </c>
      <c r="D4" s="15">
        <v>8.289701987835324E-3</v>
      </c>
    </row>
    <row r="9" spans="1:4" x14ac:dyDescent="0.2">
      <c r="A9" s="11" t="s">
        <v>774</v>
      </c>
      <c r="B9" t="s">
        <v>792</v>
      </c>
    </row>
    <row r="11" spans="1:4" x14ac:dyDescent="0.2">
      <c r="A11" t="s">
        <v>800</v>
      </c>
    </row>
    <row r="12" spans="1:4" x14ac:dyDescent="0.2">
      <c r="A12" s="21">
        <v>9167293</v>
      </c>
    </row>
    <row r="17" spans="1:2" x14ac:dyDescent="0.2">
      <c r="A17" s="11" t="s">
        <v>774</v>
      </c>
      <c r="B17" t="s">
        <v>604</v>
      </c>
    </row>
    <row r="19" spans="1:2" x14ac:dyDescent="0.2">
      <c r="A19" t="s">
        <v>826</v>
      </c>
    </row>
    <row r="20" spans="1:2" x14ac:dyDescent="0.2">
      <c r="A20" s="20">
        <v>0.42261959572303354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F960-C3F6-3549-902D-64B1427D9F3F}">
  <dimension ref="A1:B46"/>
  <sheetViews>
    <sheetView topLeftCell="A8" workbookViewId="0">
      <selection activeCell="N23" sqref="N23"/>
    </sheetView>
  </sheetViews>
  <sheetFormatPr baseColWidth="10" defaultRowHeight="16" x14ac:dyDescent="0.2"/>
  <cols>
    <col min="1" max="1" width="13" bestFit="1" customWidth="1"/>
    <col min="2" max="2" width="15.6640625" bestFit="1" customWidth="1"/>
  </cols>
  <sheetData>
    <row r="1" spans="1:2" x14ac:dyDescent="0.2">
      <c r="A1" s="11" t="s">
        <v>779</v>
      </c>
      <c r="B1" t="s">
        <v>783</v>
      </c>
    </row>
    <row r="2" spans="1:2" x14ac:dyDescent="0.2">
      <c r="A2" s="12" t="s">
        <v>631</v>
      </c>
      <c r="B2" s="21">
        <v>27247.454545454544</v>
      </c>
    </row>
    <row r="3" spans="1:2" x14ac:dyDescent="0.2">
      <c r="A3" s="12" t="s">
        <v>622</v>
      </c>
      <c r="B3" s="21">
        <v>26473.142857142859</v>
      </c>
    </row>
    <row r="4" spans="1:2" x14ac:dyDescent="0.2">
      <c r="A4" s="12" t="s">
        <v>604</v>
      </c>
      <c r="B4" s="21">
        <v>59202.5</v>
      </c>
    </row>
    <row r="5" spans="1:2" x14ac:dyDescent="0.2">
      <c r="A5" s="12" t="s">
        <v>780</v>
      </c>
      <c r="B5" s="21">
        <v>50664.102941176468</v>
      </c>
    </row>
    <row r="9" spans="1:2" x14ac:dyDescent="0.2">
      <c r="A9" s="11" t="s">
        <v>779</v>
      </c>
      <c r="B9" t="s">
        <v>782</v>
      </c>
    </row>
    <row r="10" spans="1:2" x14ac:dyDescent="0.2">
      <c r="A10" s="12" t="s">
        <v>631</v>
      </c>
      <c r="B10" s="21">
        <v>37312.090909090912</v>
      </c>
    </row>
    <row r="11" spans="1:2" x14ac:dyDescent="0.2">
      <c r="A11" s="12" t="s">
        <v>622</v>
      </c>
      <c r="B11" s="21">
        <v>29295.142857142859</v>
      </c>
    </row>
    <row r="12" spans="1:2" x14ac:dyDescent="0.2">
      <c r="A12" s="12" t="s">
        <v>604</v>
      </c>
      <c r="B12" s="21">
        <v>66630.75</v>
      </c>
    </row>
    <row r="13" spans="1:2" x14ac:dyDescent="0.2">
      <c r="A13" s="12" t="s">
        <v>780</v>
      </c>
      <c r="B13" s="21">
        <v>58044.654411764706</v>
      </c>
    </row>
    <row r="17" spans="1:2" x14ac:dyDescent="0.2">
      <c r="A17" s="11" t="s">
        <v>779</v>
      </c>
      <c r="B17" t="s">
        <v>784</v>
      </c>
    </row>
    <row r="18" spans="1:2" x14ac:dyDescent="0.2">
      <c r="A18" s="12" t="s">
        <v>631</v>
      </c>
      <c r="B18" s="21">
        <v>198.86363636363637</v>
      </c>
    </row>
    <row r="19" spans="1:2" x14ac:dyDescent="0.2">
      <c r="A19" s="12" t="s">
        <v>622</v>
      </c>
      <c r="B19" s="21">
        <v>73.714285714285708</v>
      </c>
    </row>
    <row r="20" spans="1:2" x14ac:dyDescent="0.2">
      <c r="A20" s="12" t="s">
        <v>604</v>
      </c>
      <c r="B20" s="21">
        <v>801.78</v>
      </c>
    </row>
    <row r="21" spans="1:2" x14ac:dyDescent="0.2">
      <c r="A21" s="12" t="s">
        <v>780</v>
      </c>
      <c r="B21" s="21">
        <v>629.30147058823525</v>
      </c>
    </row>
    <row r="25" spans="1:2" x14ac:dyDescent="0.2">
      <c r="A25" s="11" t="s">
        <v>779</v>
      </c>
      <c r="B25" t="s">
        <v>785</v>
      </c>
    </row>
    <row r="26" spans="1:2" x14ac:dyDescent="0.2">
      <c r="A26" s="12" t="s">
        <v>631</v>
      </c>
      <c r="B26" s="21">
        <v>1350.2727272727273</v>
      </c>
    </row>
    <row r="27" spans="1:2" x14ac:dyDescent="0.2">
      <c r="A27" s="12" t="s">
        <v>622</v>
      </c>
      <c r="B27" s="21">
        <v>909.85714285714289</v>
      </c>
    </row>
    <row r="28" spans="1:2" x14ac:dyDescent="0.2">
      <c r="A28" s="12" t="s">
        <v>604</v>
      </c>
      <c r="B28" s="21">
        <v>2148.64</v>
      </c>
    </row>
    <row r="29" spans="1:2" x14ac:dyDescent="0.2">
      <c r="A29" s="12" t="s">
        <v>780</v>
      </c>
      <c r="B29" s="21">
        <v>1891.9705882352941</v>
      </c>
    </row>
    <row r="33" spans="1:2" x14ac:dyDescent="0.2">
      <c r="A33" s="11" t="s">
        <v>779</v>
      </c>
      <c r="B33" t="s">
        <v>781</v>
      </c>
    </row>
    <row r="34" spans="1:2" x14ac:dyDescent="0.2">
      <c r="A34" s="12" t="s">
        <v>631</v>
      </c>
      <c r="B34" s="21">
        <v>1763</v>
      </c>
    </row>
    <row r="35" spans="1:2" x14ac:dyDescent="0.2">
      <c r="A35" s="12" t="s">
        <v>622</v>
      </c>
      <c r="B35" s="21">
        <v>341</v>
      </c>
    </row>
    <row r="36" spans="1:2" x14ac:dyDescent="0.2">
      <c r="A36" s="12" t="s">
        <v>604</v>
      </c>
      <c r="B36" s="21">
        <v>3902</v>
      </c>
    </row>
    <row r="37" spans="1:2" x14ac:dyDescent="0.2">
      <c r="A37" s="12" t="s">
        <v>780</v>
      </c>
      <c r="B37" s="21">
        <v>6006</v>
      </c>
    </row>
    <row r="42" spans="1:2" x14ac:dyDescent="0.2">
      <c r="A42" s="11" t="s">
        <v>779</v>
      </c>
      <c r="B42" t="s">
        <v>787</v>
      </c>
    </row>
    <row r="43" spans="1:2" x14ac:dyDescent="0.2">
      <c r="A43" s="12" t="s">
        <v>631</v>
      </c>
      <c r="B43" s="21">
        <v>1523.409090909091</v>
      </c>
    </row>
    <row r="44" spans="1:2" x14ac:dyDescent="0.2">
      <c r="A44" s="12" t="s">
        <v>622</v>
      </c>
      <c r="B44" s="21">
        <v>548.92857142857144</v>
      </c>
    </row>
    <row r="45" spans="1:2" x14ac:dyDescent="0.2">
      <c r="A45" s="12" t="s">
        <v>604</v>
      </c>
      <c r="B45" s="21">
        <v>2534.54</v>
      </c>
    </row>
    <row r="46" spans="1:2" x14ac:dyDescent="0.2">
      <c r="A46" s="12" t="s">
        <v>780</v>
      </c>
      <c r="B46" s="21">
        <v>2166.5735294117649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763B-9833-FC48-B43C-9C88E6D2576A}">
  <dimension ref="A3:C29"/>
  <sheetViews>
    <sheetView workbookViewId="0">
      <selection activeCell="O15" sqref="O15"/>
    </sheetView>
  </sheetViews>
  <sheetFormatPr baseColWidth="10" defaultRowHeight="16" x14ac:dyDescent="0.2"/>
  <cols>
    <col min="1" max="1" width="13" bestFit="1" customWidth="1"/>
    <col min="2" max="2" width="7.6640625" bestFit="1" customWidth="1"/>
    <col min="3" max="3" width="22.1640625" bestFit="1" customWidth="1"/>
  </cols>
  <sheetData>
    <row r="3" spans="1:3" x14ac:dyDescent="0.2">
      <c r="A3" s="11" t="s">
        <v>825</v>
      </c>
      <c r="B3" s="11" t="s">
        <v>0</v>
      </c>
      <c r="C3" t="s">
        <v>793</v>
      </c>
    </row>
    <row r="4" spans="1:3" x14ac:dyDescent="0.2">
      <c r="A4" t="s">
        <v>814</v>
      </c>
      <c r="B4" s="14" t="s">
        <v>815</v>
      </c>
      <c r="C4">
        <v>1037998</v>
      </c>
    </row>
    <row r="5" spans="1:3" x14ac:dyDescent="0.2">
      <c r="A5" t="s">
        <v>816</v>
      </c>
      <c r="B5" s="14" t="s">
        <v>817</v>
      </c>
      <c r="C5">
        <v>1653882</v>
      </c>
    </row>
    <row r="6" spans="1:3" x14ac:dyDescent="0.2">
      <c r="A6" t="s">
        <v>816</v>
      </c>
      <c r="B6" s="14" t="s">
        <v>818</v>
      </c>
      <c r="C6">
        <v>1655411</v>
      </c>
    </row>
    <row r="7" spans="1:3" x14ac:dyDescent="0.2">
      <c r="A7" t="s">
        <v>816</v>
      </c>
      <c r="B7" s="14" t="s">
        <v>819</v>
      </c>
      <c r="C7">
        <v>1960006</v>
      </c>
    </row>
    <row r="8" spans="1:3" x14ac:dyDescent="0.2">
      <c r="A8" t="s">
        <v>816</v>
      </c>
      <c r="B8" s="14" t="s">
        <v>820</v>
      </c>
      <c r="C8">
        <v>2017716</v>
      </c>
    </row>
    <row r="9" spans="1:3" x14ac:dyDescent="0.2">
      <c r="A9" t="s">
        <v>816</v>
      </c>
      <c r="B9" s="14" t="s">
        <v>821</v>
      </c>
      <c r="C9">
        <v>2222010</v>
      </c>
    </row>
    <row r="10" spans="1:3" x14ac:dyDescent="0.2">
      <c r="A10" t="s">
        <v>816</v>
      </c>
      <c r="B10" s="14" t="s">
        <v>822</v>
      </c>
      <c r="C10">
        <v>2583985</v>
      </c>
    </row>
    <row r="11" spans="1:3" x14ac:dyDescent="0.2">
      <c r="A11" t="s">
        <v>816</v>
      </c>
      <c r="B11" s="14" t="s">
        <v>823</v>
      </c>
      <c r="C11">
        <v>2968381</v>
      </c>
    </row>
    <row r="12" spans="1:3" x14ac:dyDescent="0.2">
      <c r="A12" t="s">
        <v>816</v>
      </c>
      <c r="B12" s="14" t="s">
        <v>824</v>
      </c>
      <c r="C12">
        <v>1950058</v>
      </c>
    </row>
    <row r="13" spans="1:3" x14ac:dyDescent="0.2">
      <c r="A13" t="s">
        <v>780</v>
      </c>
      <c r="C13">
        <v>18049447</v>
      </c>
    </row>
    <row r="19" spans="1:3" x14ac:dyDescent="0.2">
      <c r="A19" s="11" t="s">
        <v>825</v>
      </c>
      <c r="B19" s="11" t="s">
        <v>0</v>
      </c>
      <c r="C19" t="s">
        <v>800</v>
      </c>
    </row>
    <row r="20" spans="1:3" x14ac:dyDescent="0.2">
      <c r="A20" t="s">
        <v>814</v>
      </c>
      <c r="B20" s="14" t="s">
        <v>815</v>
      </c>
      <c r="C20">
        <v>1771176</v>
      </c>
    </row>
    <row r="21" spans="1:3" x14ac:dyDescent="0.2">
      <c r="A21" t="s">
        <v>816</v>
      </c>
      <c r="B21" s="14" t="s">
        <v>817</v>
      </c>
      <c r="C21">
        <v>864501</v>
      </c>
    </row>
    <row r="22" spans="1:3" x14ac:dyDescent="0.2">
      <c r="A22" t="s">
        <v>816</v>
      </c>
      <c r="B22" s="14" t="s">
        <v>818</v>
      </c>
      <c r="C22">
        <v>339078</v>
      </c>
    </row>
    <row r="23" spans="1:3" x14ac:dyDescent="0.2">
      <c r="A23" t="s">
        <v>816</v>
      </c>
      <c r="B23" s="14" t="s">
        <v>819</v>
      </c>
      <c r="C23">
        <v>627737</v>
      </c>
    </row>
    <row r="24" spans="1:3" x14ac:dyDescent="0.2">
      <c r="A24" t="s">
        <v>816</v>
      </c>
      <c r="B24" s="14" t="s">
        <v>820</v>
      </c>
      <c r="C24">
        <v>515012</v>
      </c>
    </row>
    <row r="25" spans="1:3" x14ac:dyDescent="0.2">
      <c r="A25" t="s">
        <v>816</v>
      </c>
      <c r="B25" s="14" t="s">
        <v>821</v>
      </c>
      <c r="C25">
        <v>2197882</v>
      </c>
    </row>
    <row r="26" spans="1:3" x14ac:dyDescent="0.2">
      <c r="A26" t="s">
        <v>816</v>
      </c>
      <c r="B26" s="14" t="s">
        <v>822</v>
      </c>
      <c r="C26">
        <v>1269801</v>
      </c>
    </row>
    <row r="27" spans="1:3" x14ac:dyDescent="0.2">
      <c r="A27" t="s">
        <v>816</v>
      </c>
      <c r="B27" s="14" t="s">
        <v>823</v>
      </c>
      <c r="C27">
        <v>1137604</v>
      </c>
    </row>
    <row r="28" spans="1:3" x14ac:dyDescent="0.2">
      <c r="A28" t="s">
        <v>816</v>
      </c>
      <c r="B28" s="14" t="s">
        <v>824</v>
      </c>
      <c r="C28">
        <v>444502</v>
      </c>
    </row>
    <row r="29" spans="1:3" x14ac:dyDescent="0.2">
      <c r="A29" t="s">
        <v>780</v>
      </c>
      <c r="C29">
        <v>9167293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4D5E-24B9-084E-A56B-7AE7B75E9309}">
  <dimension ref="A1:S262"/>
  <sheetViews>
    <sheetView workbookViewId="0"/>
  </sheetViews>
  <sheetFormatPr baseColWidth="10" defaultRowHeight="16" x14ac:dyDescent="0.2"/>
  <cols>
    <col min="1" max="1" width="11.6640625" style="14" customWidth="1"/>
    <col min="2" max="2" width="15.5" customWidth="1"/>
    <col min="3" max="3" width="23.5" customWidth="1"/>
    <col min="4" max="6" width="24.83203125" customWidth="1"/>
    <col min="16" max="16" width="14" customWidth="1"/>
    <col min="17" max="17" width="16.33203125" customWidth="1"/>
    <col min="18" max="18" width="19.33203125" customWidth="1"/>
    <col min="19" max="19" width="23.1640625" customWidth="1"/>
  </cols>
  <sheetData>
    <row r="1" spans="1:19" x14ac:dyDescent="0.2">
      <c r="A1" s="13" t="s">
        <v>0</v>
      </c>
      <c r="B1" s="8" t="s">
        <v>1</v>
      </c>
      <c r="C1" s="8" t="s">
        <v>590</v>
      </c>
      <c r="D1" s="8" t="s">
        <v>591</v>
      </c>
      <c r="E1" s="8" t="s">
        <v>776</v>
      </c>
      <c r="F1" s="8" t="s">
        <v>798</v>
      </c>
      <c r="G1" s="6" t="s">
        <v>774</v>
      </c>
      <c r="H1" s="6" t="s">
        <v>595</v>
      </c>
      <c r="I1" s="6" t="s">
        <v>596</v>
      </c>
      <c r="J1" s="6" t="s">
        <v>597</v>
      </c>
      <c r="K1" s="6" t="s">
        <v>598</v>
      </c>
      <c r="L1" s="6" t="s">
        <v>599</v>
      </c>
      <c r="M1" s="6" t="s">
        <v>600</v>
      </c>
      <c r="N1" s="6" t="s">
        <v>601</v>
      </c>
      <c r="O1" s="6" t="s">
        <v>602</v>
      </c>
      <c r="P1" s="6" t="s">
        <v>592</v>
      </c>
      <c r="Q1" s="6" t="s">
        <v>777</v>
      </c>
      <c r="R1" s="6" t="s">
        <v>778</v>
      </c>
      <c r="S1" s="6" t="s">
        <v>788</v>
      </c>
    </row>
    <row r="2" spans="1:19" x14ac:dyDescent="0.2">
      <c r="A2" s="13">
        <v>44896</v>
      </c>
      <c r="B2" s="8">
        <v>35414</v>
      </c>
      <c r="C2" s="8">
        <v>1002</v>
      </c>
      <c r="D2" s="8">
        <v>568</v>
      </c>
      <c r="E2" s="8">
        <v>22414</v>
      </c>
      <c r="F2" s="8">
        <v>0</v>
      </c>
      <c r="G2" s="8" t="s">
        <v>604</v>
      </c>
      <c r="H2" s="8">
        <v>18340</v>
      </c>
      <c r="I2" s="8">
        <v>14582</v>
      </c>
      <c r="J2" s="8">
        <v>52</v>
      </c>
      <c r="K2" s="8">
        <v>33</v>
      </c>
      <c r="L2" s="8">
        <v>6634</v>
      </c>
      <c r="M2" s="8">
        <v>658</v>
      </c>
      <c r="N2" s="8">
        <v>0</v>
      </c>
      <c r="O2" s="8">
        <v>357</v>
      </c>
      <c r="P2" s="8">
        <v>46</v>
      </c>
      <c r="Q2" s="10">
        <v>4.7604175961452666E-2</v>
      </c>
      <c r="R2" s="10">
        <v>0.36172300981461286</v>
      </c>
      <c r="S2" t="s">
        <v>789</v>
      </c>
    </row>
    <row r="3" spans="1:19" x14ac:dyDescent="0.2">
      <c r="A3" s="13">
        <v>44897</v>
      </c>
      <c r="B3" s="8">
        <v>30583</v>
      </c>
      <c r="C3" s="8">
        <v>1024</v>
      </c>
      <c r="D3" s="8">
        <v>504</v>
      </c>
      <c r="E3" s="8">
        <v>22982</v>
      </c>
      <c r="F3" s="19">
        <v>2.5341304541804228E-2</v>
      </c>
      <c r="G3" s="8" t="s">
        <v>604</v>
      </c>
      <c r="H3" s="8">
        <v>75594</v>
      </c>
      <c r="I3" s="8">
        <v>67063</v>
      </c>
      <c r="J3" s="8">
        <v>745</v>
      </c>
      <c r="K3" s="8">
        <v>514</v>
      </c>
      <c r="L3" s="8">
        <v>29253</v>
      </c>
      <c r="M3" s="8">
        <v>2779</v>
      </c>
      <c r="N3" s="8">
        <v>38</v>
      </c>
      <c r="O3" s="8">
        <v>2074</v>
      </c>
      <c r="P3" s="8">
        <v>39</v>
      </c>
      <c r="Q3" s="10">
        <v>0.24523540161865809</v>
      </c>
      <c r="R3" s="10">
        <v>0.38697515675847288</v>
      </c>
      <c r="S3" t="s">
        <v>789</v>
      </c>
    </row>
    <row r="4" spans="1:19" x14ac:dyDescent="0.2">
      <c r="A4" s="13">
        <v>44898</v>
      </c>
      <c r="B4" s="8">
        <v>32112</v>
      </c>
      <c r="C4" s="8">
        <v>875</v>
      </c>
      <c r="D4" s="8">
        <v>421</v>
      </c>
      <c r="E4" s="8">
        <v>23486</v>
      </c>
      <c r="F4" s="19">
        <v>2.1930206248368288E-2</v>
      </c>
      <c r="G4" s="8" t="s">
        <v>604</v>
      </c>
      <c r="H4" s="8">
        <v>11883</v>
      </c>
      <c r="I4" s="8">
        <v>10646</v>
      </c>
      <c r="J4" s="8">
        <v>26</v>
      </c>
      <c r="K4" s="8">
        <v>13</v>
      </c>
      <c r="L4" s="8">
        <v>4620</v>
      </c>
      <c r="M4" s="8">
        <v>453</v>
      </c>
      <c r="N4" s="8">
        <v>3</v>
      </c>
      <c r="O4" s="8">
        <v>144</v>
      </c>
      <c r="P4" s="8">
        <v>36</v>
      </c>
      <c r="Q4" s="10">
        <v>2.6654176956484716E-2</v>
      </c>
      <c r="R4" s="10">
        <v>0.38879070941681393</v>
      </c>
      <c r="S4" t="s">
        <v>789</v>
      </c>
    </row>
    <row r="5" spans="1:19" x14ac:dyDescent="0.2">
      <c r="A5" s="13">
        <v>44899</v>
      </c>
      <c r="B5" s="8">
        <v>30851</v>
      </c>
      <c r="C5" s="8">
        <v>829</v>
      </c>
      <c r="D5" s="8">
        <v>475</v>
      </c>
      <c r="E5" s="8">
        <v>23907</v>
      </c>
      <c r="F5" s="19">
        <v>1.7925572681597546E-2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10">
        <v>0</v>
      </c>
      <c r="R5" s="10">
        <v>0</v>
      </c>
      <c r="S5" t="s">
        <v>790</v>
      </c>
    </row>
    <row r="6" spans="1:19" x14ac:dyDescent="0.2">
      <c r="A6" s="13">
        <v>44900</v>
      </c>
      <c r="B6" s="8">
        <v>39611</v>
      </c>
      <c r="C6" s="8">
        <v>1069</v>
      </c>
      <c r="D6" s="8">
        <v>823</v>
      </c>
      <c r="E6" s="8">
        <v>24382</v>
      </c>
      <c r="F6" s="19">
        <v>1.9868657715313508E-2</v>
      </c>
      <c r="G6" s="8" t="s">
        <v>604</v>
      </c>
      <c r="H6" s="8">
        <v>24512</v>
      </c>
      <c r="I6" s="8">
        <v>21258</v>
      </c>
      <c r="J6" s="8">
        <v>273</v>
      </c>
      <c r="K6" s="8">
        <v>45</v>
      </c>
      <c r="L6" s="8">
        <v>10576</v>
      </c>
      <c r="M6" s="8">
        <v>720</v>
      </c>
      <c r="N6" s="8">
        <v>7</v>
      </c>
      <c r="O6" s="8">
        <v>998</v>
      </c>
      <c r="P6" s="8">
        <v>45</v>
      </c>
      <c r="Q6" s="10">
        <v>8.1945697645804283E-2</v>
      </c>
      <c r="R6" s="10">
        <v>0.43146214099216712</v>
      </c>
      <c r="S6" t="s">
        <v>789</v>
      </c>
    </row>
    <row r="7" spans="1:19" x14ac:dyDescent="0.2">
      <c r="A7" s="13">
        <v>44901</v>
      </c>
      <c r="B7" s="8">
        <v>62370</v>
      </c>
      <c r="C7" s="8">
        <v>1399</v>
      </c>
      <c r="D7" s="8">
        <v>1418</v>
      </c>
      <c r="E7" s="8">
        <v>25205</v>
      </c>
      <c r="F7" s="19">
        <v>3.3754408990238703E-2</v>
      </c>
      <c r="G7" s="8" t="s">
        <v>604</v>
      </c>
      <c r="H7" s="8">
        <v>24877</v>
      </c>
      <c r="I7" s="8">
        <v>22810</v>
      </c>
      <c r="J7" s="8">
        <v>211</v>
      </c>
      <c r="K7" s="8">
        <v>19</v>
      </c>
      <c r="L7" s="8">
        <v>11387</v>
      </c>
      <c r="M7" s="8">
        <v>1025</v>
      </c>
      <c r="N7" s="8">
        <v>21</v>
      </c>
      <c r="O7" s="8">
        <v>883</v>
      </c>
      <c r="P7" s="8">
        <v>42</v>
      </c>
      <c r="Q7" s="10">
        <v>8.4903788930767707E-2</v>
      </c>
      <c r="R7" s="10">
        <v>0.4577320416448929</v>
      </c>
      <c r="S7" t="s">
        <v>789</v>
      </c>
    </row>
    <row r="8" spans="1:19" x14ac:dyDescent="0.2">
      <c r="A8" s="13">
        <v>44902</v>
      </c>
      <c r="B8" s="8">
        <v>66801</v>
      </c>
      <c r="C8" s="8">
        <v>1482</v>
      </c>
      <c r="D8" s="8">
        <v>1427</v>
      </c>
      <c r="E8" s="8">
        <v>26623</v>
      </c>
      <c r="F8" s="19">
        <v>5.6258678833564772E-2</v>
      </c>
      <c r="G8" s="8" t="s">
        <v>604</v>
      </c>
      <c r="H8" s="8">
        <v>59832</v>
      </c>
      <c r="I8" s="8">
        <v>54148</v>
      </c>
      <c r="J8" s="8">
        <v>517</v>
      </c>
      <c r="K8" s="8">
        <v>432</v>
      </c>
      <c r="L8" s="8">
        <v>24647</v>
      </c>
      <c r="M8" s="8">
        <v>1939</v>
      </c>
      <c r="N8" s="8">
        <v>17</v>
      </c>
      <c r="O8" s="8">
        <v>2235</v>
      </c>
      <c r="P8" s="8">
        <v>42</v>
      </c>
      <c r="Q8" s="10">
        <v>0.17683957480374113</v>
      </c>
      <c r="R8" s="10">
        <v>0.4119367562508357</v>
      </c>
      <c r="S8" t="s">
        <v>789</v>
      </c>
    </row>
    <row r="9" spans="1:19" x14ac:dyDescent="0.2">
      <c r="A9" s="13">
        <v>44903</v>
      </c>
      <c r="B9" s="8">
        <v>51602</v>
      </c>
      <c r="C9" s="8">
        <v>1287</v>
      </c>
      <c r="D9" s="8">
        <v>1148</v>
      </c>
      <c r="E9" s="8">
        <v>28050</v>
      </c>
      <c r="F9" s="19">
        <v>5.3600270442850165E-2</v>
      </c>
      <c r="G9" s="8" t="s">
        <v>604</v>
      </c>
      <c r="H9" s="8">
        <v>17541</v>
      </c>
      <c r="I9" s="8">
        <v>13075</v>
      </c>
      <c r="J9" s="8">
        <v>17</v>
      </c>
      <c r="K9" s="8">
        <v>4</v>
      </c>
      <c r="L9" s="8">
        <v>5815</v>
      </c>
      <c r="M9" s="8">
        <v>492</v>
      </c>
      <c r="N9" s="8">
        <v>17</v>
      </c>
      <c r="O9" s="8">
        <v>142</v>
      </c>
      <c r="P9" s="8">
        <v>46</v>
      </c>
      <c r="Q9" s="10">
        <v>2.3814616755793227E-2</v>
      </c>
      <c r="R9" s="10">
        <v>0.33150903597286357</v>
      </c>
      <c r="S9" t="s">
        <v>789</v>
      </c>
    </row>
    <row r="10" spans="1:19" x14ac:dyDescent="0.2">
      <c r="A10" s="13">
        <v>44904</v>
      </c>
      <c r="B10" s="8">
        <v>39309</v>
      </c>
      <c r="C10" s="8">
        <v>985</v>
      </c>
      <c r="D10" s="8">
        <v>738</v>
      </c>
      <c r="E10" s="8">
        <v>29198</v>
      </c>
      <c r="F10" s="19">
        <v>4.0926916221033866E-2</v>
      </c>
      <c r="G10" s="8" t="s">
        <v>604</v>
      </c>
      <c r="H10" s="8">
        <v>14610</v>
      </c>
      <c r="I10" s="8">
        <v>11252</v>
      </c>
      <c r="J10" s="8">
        <v>9</v>
      </c>
      <c r="K10" s="8">
        <v>6</v>
      </c>
      <c r="L10" s="8">
        <v>3964</v>
      </c>
      <c r="M10" s="8">
        <v>319</v>
      </c>
      <c r="N10" s="8">
        <v>7</v>
      </c>
      <c r="O10" s="8">
        <v>61</v>
      </c>
      <c r="P10" s="8">
        <v>51</v>
      </c>
      <c r="Q10" s="10">
        <v>1.3562572778957463E-2</v>
      </c>
      <c r="R10" s="10">
        <v>0.27132101300479122</v>
      </c>
      <c r="S10" t="s">
        <v>789</v>
      </c>
    </row>
    <row r="11" spans="1:19" x14ac:dyDescent="0.2">
      <c r="A11" s="13">
        <v>44905</v>
      </c>
      <c r="B11" s="8">
        <v>39655</v>
      </c>
      <c r="C11" s="8">
        <v>933</v>
      </c>
      <c r="D11" s="8">
        <v>526</v>
      </c>
      <c r="E11" s="8">
        <v>29936</v>
      </c>
      <c r="F11" s="19">
        <v>2.5275703815329818E-2</v>
      </c>
      <c r="G11" s="8" t="s">
        <v>604</v>
      </c>
      <c r="H11" s="8">
        <v>86819</v>
      </c>
      <c r="I11" s="8">
        <v>78856</v>
      </c>
      <c r="J11" s="8">
        <v>954</v>
      </c>
      <c r="K11" s="8">
        <v>646</v>
      </c>
      <c r="L11" s="8">
        <v>34044</v>
      </c>
      <c r="M11" s="8">
        <v>3439</v>
      </c>
      <c r="N11" s="8">
        <v>28</v>
      </c>
      <c r="O11" s="8">
        <v>3068</v>
      </c>
      <c r="P11" s="8">
        <v>46</v>
      </c>
      <c r="Q11" s="10">
        <v>0.25016702298236237</v>
      </c>
      <c r="R11" s="10">
        <v>0.39212614750227487</v>
      </c>
      <c r="S11" t="s">
        <v>789</v>
      </c>
    </row>
    <row r="12" spans="1:19" x14ac:dyDescent="0.2">
      <c r="A12" s="13">
        <v>44906</v>
      </c>
      <c r="B12" s="8">
        <v>38036</v>
      </c>
      <c r="C12" s="8">
        <v>954</v>
      </c>
      <c r="D12" s="8">
        <v>394</v>
      </c>
      <c r="E12" s="8">
        <v>30462</v>
      </c>
      <c r="F12" s="19">
        <v>1.7570817744521645E-2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10">
        <v>0</v>
      </c>
      <c r="R12" s="10">
        <v>0</v>
      </c>
      <c r="S12" t="s">
        <v>790</v>
      </c>
    </row>
    <row r="13" spans="1:19" x14ac:dyDescent="0.2">
      <c r="A13" s="13">
        <v>44907</v>
      </c>
      <c r="B13" s="8">
        <v>32650</v>
      </c>
      <c r="C13" s="8">
        <v>825</v>
      </c>
      <c r="D13" s="8">
        <v>379</v>
      </c>
      <c r="E13" s="8">
        <v>30856</v>
      </c>
      <c r="F13" s="19">
        <v>1.2934147462412185E-2</v>
      </c>
      <c r="G13" s="8" t="s">
        <v>604</v>
      </c>
      <c r="H13" s="8">
        <v>43838</v>
      </c>
      <c r="I13" s="8">
        <v>37928</v>
      </c>
      <c r="J13" s="8">
        <v>206</v>
      </c>
      <c r="K13" s="8">
        <v>281</v>
      </c>
      <c r="L13" s="8">
        <v>15172</v>
      </c>
      <c r="M13" s="8">
        <v>1666</v>
      </c>
      <c r="N13" s="8">
        <v>20</v>
      </c>
      <c r="O13" s="8">
        <v>1531</v>
      </c>
      <c r="P13" s="8">
        <v>52</v>
      </c>
      <c r="Q13" s="10">
        <v>0.11093466424682395</v>
      </c>
      <c r="R13" s="10">
        <v>0.3460924312240522</v>
      </c>
      <c r="S13" t="s">
        <v>789</v>
      </c>
    </row>
    <row r="14" spans="1:19" x14ac:dyDescent="0.2">
      <c r="A14" s="13">
        <v>44908</v>
      </c>
      <c r="B14" s="8">
        <v>29979</v>
      </c>
      <c r="C14" s="8">
        <v>726</v>
      </c>
      <c r="D14" s="8">
        <v>394</v>
      </c>
      <c r="E14" s="8">
        <v>31235</v>
      </c>
      <c r="F14" s="19">
        <v>1.2282862328234379E-2</v>
      </c>
      <c r="G14" s="8" t="s">
        <v>604</v>
      </c>
      <c r="H14" s="8">
        <v>22953</v>
      </c>
      <c r="I14" s="8">
        <v>20114</v>
      </c>
      <c r="J14" s="8">
        <v>90</v>
      </c>
      <c r="K14" s="8">
        <v>64</v>
      </c>
      <c r="L14" s="8">
        <v>7736</v>
      </c>
      <c r="M14" s="8">
        <v>856</v>
      </c>
      <c r="N14" s="8">
        <v>29</v>
      </c>
      <c r="O14" s="8">
        <v>519</v>
      </c>
      <c r="P14" s="8">
        <v>49</v>
      </c>
      <c r="Q14" s="10">
        <v>4.7830958860252924E-2</v>
      </c>
      <c r="R14" s="10">
        <v>0.33703655295604062</v>
      </c>
      <c r="S14" t="s">
        <v>789</v>
      </c>
    </row>
    <row r="15" spans="1:19" x14ac:dyDescent="0.2">
      <c r="A15" s="13">
        <v>44909</v>
      </c>
      <c r="B15" s="8">
        <v>29539</v>
      </c>
      <c r="C15" s="8">
        <v>706</v>
      </c>
      <c r="D15" s="8">
        <v>425</v>
      </c>
      <c r="E15" s="8">
        <v>31629</v>
      </c>
      <c r="F15" s="19">
        <v>1.2614054746278214E-2</v>
      </c>
      <c r="G15" s="8" t="s">
        <v>604</v>
      </c>
      <c r="H15" s="8">
        <v>25279</v>
      </c>
      <c r="I15" s="8">
        <v>21347</v>
      </c>
      <c r="J15" s="8">
        <v>177</v>
      </c>
      <c r="K15" s="8">
        <v>40</v>
      </c>
      <c r="L15" s="8">
        <v>9912</v>
      </c>
      <c r="M15" s="8">
        <v>1029</v>
      </c>
      <c r="N15" s="8">
        <v>15</v>
      </c>
      <c r="O15" s="8">
        <v>685</v>
      </c>
      <c r="P15" s="8">
        <v>60</v>
      </c>
      <c r="Q15" s="10">
        <v>6.0261152739574442E-2</v>
      </c>
      <c r="R15" s="10">
        <v>0.39210411804264411</v>
      </c>
      <c r="S15" t="s">
        <v>789</v>
      </c>
    </row>
    <row r="16" spans="1:19" x14ac:dyDescent="0.2">
      <c r="A16" s="13">
        <v>44910</v>
      </c>
      <c r="B16" s="8">
        <v>49355</v>
      </c>
      <c r="C16" s="8">
        <v>1074</v>
      </c>
      <c r="D16" s="8">
        <v>474</v>
      </c>
      <c r="E16" s="8">
        <v>32054</v>
      </c>
      <c r="F16" s="19">
        <v>1.3437035631856841E-2</v>
      </c>
      <c r="G16" s="8" t="s">
        <v>604</v>
      </c>
      <c r="H16" s="8">
        <v>246432</v>
      </c>
      <c r="I16" s="8">
        <v>223091</v>
      </c>
      <c r="J16" s="8">
        <v>4385</v>
      </c>
      <c r="K16" s="8">
        <v>3253</v>
      </c>
      <c r="L16" s="8">
        <v>120820</v>
      </c>
      <c r="M16" s="8">
        <v>9495</v>
      </c>
      <c r="N16" s="8">
        <v>126</v>
      </c>
      <c r="O16" s="8">
        <v>12928</v>
      </c>
      <c r="P16" s="8">
        <v>45</v>
      </c>
      <c r="Q16" s="10">
        <v>0.84026954514257191</v>
      </c>
      <c r="R16" s="10">
        <v>0.49027723672250356</v>
      </c>
      <c r="S16" t="s">
        <v>789</v>
      </c>
    </row>
    <row r="17" spans="1:19" x14ac:dyDescent="0.2">
      <c r="A17" s="13">
        <v>44911</v>
      </c>
      <c r="B17" s="8">
        <v>48435</v>
      </c>
      <c r="C17" s="8">
        <v>1215</v>
      </c>
      <c r="D17" s="8">
        <v>544</v>
      </c>
      <c r="E17" s="8">
        <v>32528</v>
      </c>
      <c r="F17" s="19">
        <v>1.4787546016097835E-2</v>
      </c>
      <c r="G17" s="8" t="s">
        <v>604</v>
      </c>
      <c r="H17" s="8">
        <v>304733</v>
      </c>
      <c r="I17" s="8">
        <v>266752</v>
      </c>
      <c r="J17" s="8">
        <v>8460</v>
      </c>
      <c r="K17" s="8">
        <v>1853</v>
      </c>
      <c r="L17" s="8">
        <v>111966</v>
      </c>
      <c r="M17" s="8">
        <v>6835</v>
      </c>
      <c r="N17" s="8">
        <v>50</v>
      </c>
      <c r="O17" s="8">
        <v>20551</v>
      </c>
      <c r="P17" s="8">
        <v>42</v>
      </c>
      <c r="Q17" s="10">
        <v>1.103541564190851</v>
      </c>
      <c r="R17" s="10">
        <v>0.36742328530221541</v>
      </c>
      <c r="S17" t="s">
        <v>789</v>
      </c>
    </row>
    <row r="18" spans="1:19" x14ac:dyDescent="0.2">
      <c r="A18" s="13">
        <v>44912</v>
      </c>
      <c r="B18" s="8">
        <v>40130</v>
      </c>
      <c r="C18" s="8">
        <v>966</v>
      </c>
      <c r="D18" s="8">
        <v>640</v>
      </c>
      <c r="E18" s="8">
        <v>33072</v>
      </c>
      <c r="F18" s="19">
        <v>1.6724053123462864E-2</v>
      </c>
      <c r="G18" s="8" t="s">
        <v>604</v>
      </c>
      <c r="H18" s="8">
        <v>17149</v>
      </c>
      <c r="I18" s="8">
        <v>13895</v>
      </c>
      <c r="J18" s="8">
        <v>39</v>
      </c>
      <c r="K18" s="8">
        <v>16</v>
      </c>
      <c r="L18" s="8">
        <v>6912</v>
      </c>
      <c r="M18" s="8">
        <v>711</v>
      </c>
      <c r="N18" s="8">
        <v>15</v>
      </c>
      <c r="O18" s="8">
        <v>243</v>
      </c>
      <c r="P18" s="8">
        <v>67</v>
      </c>
      <c r="Q18" s="10">
        <v>3.0478955007256895E-2</v>
      </c>
      <c r="R18" s="10">
        <v>0.40305557175345502</v>
      </c>
      <c r="S18" t="s">
        <v>789</v>
      </c>
    </row>
    <row r="19" spans="1:19" x14ac:dyDescent="0.2">
      <c r="A19" s="13">
        <v>44913</v>
      </c>
      <c r="B19" s="8">
        <v>49953</v>
      </c>
      <c r="C19" s="8">
        <v>1290</v>
      </c>
      <c r="D19" s="8">
        <v>699</v>
      </c>
      <c r="E19" s="8">
        <v>33712</v>
      </c>
      <c r="F19" s="19">
        <v>1.9351717464925013E-2</v>
      </c>
      <c r="G19" s="8" t="s">
        <v>604</v>
      </c>
      <c r="H19" s="8">
        <v>236463</v>
      </c>
      <c r="I19" s="8">
        <v>204028</v>
      </c>
      <c r="J19" s="8">
        <v>6060</v>
      </c>
      <c r="K19" s="8">
        <v>1636</v>
      </c>
      <c r="L19" s="8">
        <v>89286</v>
      </c>
      <c r="M19" s="8">
        <v>5503</v>
      </c>
      <c r="N19" s="8">
        <v>42</v>
      </c>
      <c r="O19" s="8">
        <v>15466</v>
      </c>
      <c r="P19" s="8">
        <v>76</v>
      </c>
      <c r="Q19" s="10">
        <v>0.80300783103939255</v>
      </c>
      <c r="R19" s="10">
        <v>0.37758972862562007</v>
      </c>
      <c r="S19" t="s">
        <v>789</v>
      </c>
    </row>
    <row r="20" spans="1:19" x14ac:dyDescent="0.2">
      <c r="A20" s="13">
        <v>44914</v>
      </c>
      <c r="B20" s="8">
        <v>75025</v>
      </c>
      <c r="C20" s="8">
        <v>1679</v>
      </c>
      <c r="D20" s="8">
        <v>835</v>
      </c>
      <c r="E20" s="8">
        <v>34411</v>
      </c>
      <c r="F20" s="19">
        <v>2.0734456573327006E-2</v>
      </c>
      <c r="G20" s="8" t="s">
        <v>604</v>
      </c>
      <c r="H20" s="8">
        <v>389084</v>
      </c>
      <c r="I20" s="8">
        <v>359466</v>
      </c>
      <c r="J20" s="8">
        <v>11781</v>
      </c>
      <c r="K20" s="8">
        <v>3830</v>
      </c>
      <c r="L20" s="8">
        <v>220631</v>
      </c>
      <c r="M20" s="8">
        <v>10376</v>
      </c>
      <c r="N20" s="8">
        <v>76</v>
      </c>
      <c r="O20" s="8">
        <v>24463</v>
      </c>
      <c r="P20" s="8">
        <v>55</v>
      </c>
      <c r="Q20" s="10">
        <v>1.3570079335096334</v>
      </c>
      <c r="R20" s="10">
        <v>0.56705235887366223</v>
      </c>
      <c r="S20" t="s">
        <v>789</v>
      </c>
    </row>
    <row r="21" spans="1:19" x14ac:dyDescent="0.2">
      <c r="A21" s="13">
        <v>44915</v>
      </c>
      <c r="B21" s="8">
        <v>88250</v>
      </c>
      <c r="C21" s="8">
        <v>1852</v>
      </c>
      <c r="D21" s="8">
        <v>1069</v>
      </c>
      <c r="E21" s="8">
        <v>35246</v>
      </c>
      <c r="F21" s="19">
        <v>2.4265496498212781E-2</v>
      </c>
      <c r="G21" s="8" t="s">
        <v>604</v>
      </c>
      <c r="H21" s="8">
        <v>29250</v>
      </c>
      <c r="I21" s="8">
        <v>24338</v>
      </c>
      <c r="J21" s="8">
        <v>146</v>
      </c>
      <c r="K21" s="8">
        <v>113</v>
      </c>
      <c r="L21" s="8">
        <v>13562</v>
      </c>
      <c r="M21" s="8">
        <v>1267</v>
      </c>
      <c r="N21" s="8">
        <v>25</v>
      </c>
      <c r="O21" s="8">
        <v>682</v>
      </c>
      <c r="P21" s="8">
        <v>44</v>
      </c>
      <c r="Q21" s="10">
        <v>6.0148669352550643E-2</v>
      </c>
      <c r="R21" s="10">
        <v>0.46365811965811965</v>
      </c>
      <c r="S21" t="s">
        <v>789</v>
      </c>
    </row>
    <row r="22" spans="1:19" x14ac:dyDescent="0.2">
      <c r="A22" s="13">
        <v>44916</v>
      </c>
      <c r="B22" s="8">
        <v>83710</v>
      </c>
      <c r="C22" s="8">
        <v>1738</v>
      </c>
      <c r="D22" s="8">
        <v>1216</v>
      </c>
      <c r="E22" s="8">
        <v>36315</v>
      </c>
      <c r="F22" s="19">
        <v>3.0329682800885206E-2</v>
      </c>
      <c r="G22" s="8" t="s">
        <v>604</v>
      </c>
      <c r="H22" s="8">
        <v>62319</v>
      </c>
      <c r="I22" s="8">
        <v>52756</v>
      </c>
      <c r="J22" s="8">
        <v>595</v>
      </c>
      <c r="K22" s="8">
        <v>380</v>
      </c>
      <c r="L22" s="8">
        <v>25305</v>
      </c>
      <c r="M22" s="8">
        <v>2086</v>
      </c>
      <c r="N22" s="8">
        <v>42</v>
      </c>
      <c r="O22" s="8">
        <v>2471</v>
      </c>
      <c r="P22" s="8">
        <v>57</v>
      </c>
      <c r="Q22" s="10">
        <v>0.14302629767313782</v>
      </c>
      <c r="R22" s="10">
        <v>0.40605593799643769</v>
      </c>
      <c r="S22" t="s">
        <v>789</v>
      </c>
    </row>
    <row r="23" spans="1:19" x14ac:dyDescent="0.2">
      <c r="A23" s="13">
        <v>44917</v>
      </c>
      <c r="B23" s="8">
        <v>73061</v>
      </c>
      <c r="C23" s="8">
        <v>1624</v>
      </c>
      <c r="D23" s="8">
        <v>976</v>
      </c>
      <c r="E23" s="8">
        <v>37531</v>
      </c>
      <c r="F23" s="19">
        <v>3.3484785901142781E-2</v>
      </c>
      <c r="G23" s="8" t="s">
        <v>604</v>
      </c>
      <c r="H23" s="8">
        <v>30114</v>
      </c>
      <c r="I23" s="8">
        <v>24820</v>
      </c>
      <c r="J23" s="8">
        <v>143</v>
      </c>
      <c r="K23" s="8">
        <v>83</v>
      </c>
      <c r="L23" s="8">
        <v>11890</v>
      </c>
      <c r="M23" s="8">
        <v>1408</v>
      </c>
      <c r="N23" s="8">
        <v>22</v>
      </c>
      <c r="O23" s="8">
        <v>864</v>
      </c>
      <c r="P23" s="8">
        <v>46</v>
      </c>
      <c r="Q23" s="10">
        <v>6.4932988729317104E-2</v>
      </c>
      <c r="R23" s="10">
        <v>0.3948329680547254</v>
      </c>
      <c r="S23" t="s">
        <v>789</v>
      </c>
    </row>
    <row r="24" spans="1:19" x14ac:dyDescent="0.2">
      <c r="A24" s="13">
        <v>44918</v>
      </c>
      <c r="B24" s="8">
        <v>79516</v>
      </c>
      <c r="C24" s="8">
        <v>1342</v>
      </c>
      <c r="D24" s="8">
        <v>998</v>
      </c>
      <c r="E24" s="8">
        <v>38507</v>
      </c>
      <c r="F24" s="19">
        <v>2.6005169060243531E-2</v>
      </c>
      <c r="G24" s="8" t="s">
        <v>604</v>
      </c>
      <c r="H24" s="8">
        <v>60244</v>
      </c>
      <c r="I24" s="8">
        <v>51654</v>
      </c>
      <c r="J24" s="8">
        <v>264</v>
      </c>
      <c r="K24" s="8">
        <v>475</v>
      </c>
      <c r="L24" s="8">
        <v>22917</v>
      </c>
      <c r="M24" s="8">
        <v>1712</v>
      </c>
      <c r="N24" s="8">
        <v>4</v>
      </c>
      <c r="O24" s="8">
        <v>1569</v>
      </c>
      <c r="P24" s="8">
        <v>67</v>
      </c>
      <c r="Q24" s="10">
        <v>9.2165060898018542E-2</v>
      </c>
      <c r="R24" s="10">
        <v>0.38040302768740458</v>
      </c>
      <c r="S24" t="s">
        <v>789</v>
      </c>
    </row>
    <row r="25" spans="1:19" x14ac:dyDescent="0.2">
      <c r="A25" s="13">
        <v>44919</v>
      </c>
      <c r="B25" s="8">
        <v>68559</v>
      </c>
      <c r="C25" s="8">
        <v>1233</v>
      </c>
      <c r="D25" s="8">
        <v>893</v>
      </c>
      <c r="E25" s="8">
        <v>39505</v>
      </c>
      <c r="F25" s="19">
        <v>2.5917365673773601E-2</v>
      </c>
      <c r="G25" s="8" t="s">
        <v>604</v>
      </c>
      <c r="H25" s="8">
        <v>50652</v>
      </c>
      <c r="I25" s="8">
        <v>43035</v>
      </c>
      <c r="J25" s="8">
        <v>684</v>
      </c>
      <c r="K25" s="8">
        <v>139</v>
      </c>
      <c r="L25" s="8">
        <v>20164</v>
      </c>
      <c r="M25" s="8">
        <v>1720</v>
      </c>
      <c r="N25" s="8">
        <v>20</v>
      </c>
      <c r="O25" s="8">
        <v>2738</v>
      </c>
      <c r="P25" s="8">
        <v>54</v>
      </c>
      <c r="Q25" s="10">
        <v>0.1306670041766865</v>
      </c>
      <c r="R25" s="10">
        <v>0.39808892047698019</v>
      </c>
      <c r="S25" t="s">
        <v>789</v>
      </c>
    </row>
    <row r="26" spans="1:19" x14ac:dyDescent="0.2">
      <c r="A26" s="13">
        <v>44920</v>
      </c>
      <c r="B26" s="8">
        <v>81265</v>
      </c>
      <c r="C26" s="8">
        <v>1271</v>
      </c>
      <c r="D26" s="8">
        <v>964</v>
      </c>
      <c r="E26" s="8">
        <v>40398</v>
      </c>
      <c r="F26" s="19">
        <v>2.2604733578028096E-2</v>
      </c>
      <c r="G26" s="8" t="s">
        <v>604</v>
      </c>
      <c r="H26" s="8">
        <v>74359</v>
      </c>
      <c r="I26" s="8">
        <v>66755</v>
      </c>
      <c r="J26" s="8">
        <v>1016</v>
      </c>
      <c r="K26" s="8">
        <v>317</v>
      </c>
      <c r="L26" s="8">
        <v>29897</v>
      </c>
      <c r="M26" s="8">
        <v>2535</v>
      </c>
      <c r="N26" s="8">
        <v>21</v>
      </c>
      <c r="O26" s="8">
        <v>4602</v>
      </c>
      <c r="P26" s="8">
        <v>67</v>
      </c>
      <c r="Q26" s="10">
        <v>0.20233674934402693</v>
      </c>
      <c r="R26" s="10">
        <v>0.40206296480587422</v>
      </c>
      <c r="S26" t="s">
        <v>789</v>
      </c>
    </row>
    <row r="27" spans="1:19" x14ac:dyDescent="0.2">
      <c r="A27" s="13">
        <v>44921</v>
      </c>
      <c r="B27" s="8">
        <v>87274</v>
      </c>
      <c r="C27" s="8">
        <v>1874</v>
      </c>
      <c r="D27" s="8">
        <v>1037</v>
      </c>
      <c r="E27" s="8">
        <v>41362</v>
      </c>
      <c r="F27" s="19">
        <v>2.386256745383435E-2</v>
      </c>
      <c r="G27" s="8" t="s">
        <v>604</v>
      </c>
      <c r="H27" s="8">
        <v>191103</v>
      </c>
      <c r="I27" s="8">
        <v>182457</v>
      </c>
      <c r="J27" s="8">
        <v>2315</v>
      </c>
      <c r="K27" s="8">
        <v>1763</v>
      </c>
      <c r="L27" s="8">
        <v>95260</v>
      </c>
      <c r="M27" s="8">
        <v>7220</v>
      </c>
      <c r="N27" s="8">
        <v>109</v>
      </c>
      <c r="O27" s="8">
        <v>5456</v>
      </c>
      <c r="P27" s="8">
        <v>83</v>
      </c>
      <c r="Q27" s="10">
        <v>0.36506938736037908</v>
      </c>
      <c r="R27" s="10">
        <v>0.49847464456340296</v>
      </c>
      <c r="S27" t="s">
        <v>789</v>
      </c>
    </row>
    <row r="28" spans="1:19" x14ac:dyDescent="0.2">
      <c r="A28" s="13">
        <v>44922</v>
      </c>
      <c r="B28" s="8">
        <v>90302</v>
      </c>
      <c r="C28" s="8">
        <v>2007</v>
      </c>
      <c r="D28" s="8">
        <v>1181</v>
      </c>
      <c r="E28" s="8">
        <v>42399</v>
      </c>
      <c r="F28" s="19">
        <v>2.5071321502828682E-2</v>
      </c>
      <c r="G28" s="8" t="s">
        <v>604</v>
      </c>
      <c r="H28" s="8">
        <v>136912</v>
      </c>
      <c r="I28" s="8">
        <v>120145</v>
      </c>
      <c r="J28" s="8">
        <v>1020</v>
      </c>
      <c r="K28" s="8">
        <v>1730</v>
      </c>
      <c r="L28" s="8">
        <v>55118</v>
      </c>
      <c r="M28" s="8">
        <v>5607</v>
      </c>
      <c r="N28" s="8">
        <v>39</v>
      </c>
      <c r="O28" s="8">
        <v>3834</v>
      </c>
      <c r="P28" s="8">
        <v>63</v>
      </c>
      <c r="Q28" s="10">
        <v>0.24764735017335315</v>
      </c>
      <c r="R28" s="10">
        <v>0.40257975926142342</v>
      </c>
      <c r="S28" t="s">
        <v>789</v>
      </c>
    </row>
    <row r="29" spans="1:19" x14ac:dyDescent="0.2">
      <c r="A29" s="13">
        <v>44923</v>
      </c>
      <c r="B29" s="8">
        <v>89972</v>
      </c>
      <c r="C29" s="8">
        <v>1842</v>
      </c>
      <c r="D29" s="8">
        <v>1149</v>
      </c>
      <c r="E29" s="8">
        <v>43580</v>
      </c>
      <c r="F29" s="19">
        <v>2.7854430529021913E-2</v>
      </c>
      <c r="G29" s="8" t="s">
        <v>604</v>
      </c>
      <c r="H29" s="8">
        <v>58345</v>
      </c>
      <c r="I29" s="8">
        <v>50029</v>
      </c>
      <c r="J29" s="8">
        <v>480</v>
      </c>
      <c r="K29" s="8">
        <v>118</v>
      </c>
      <c r="L29" s="8">
        <v>24708</v>
      </c>
      <c r="M29" s="8">
        <v>2145</v>
      </c>
      <c r="N29" s="8">
        <v>10</v>
      </c>
      <c r="O29" s="8">
        <v>1980</v>
      </c>
      <c r="P29" s="8">
        <v>50</v>
      </c>
      <c r="Q29" s="10">
        <v>0.10589720055071133</v>
      </c>
      <c r="R29" s="10">
        <v>0.42348101808209787</v>
      </c>
      <c r="S29" t="s">
        <v>789</v>
      </c>
    </row>
    <row r="30" spans="1:19" x14ac:dyDescent="0.2">
      <c r="A30" s="13">
        <v>44924</v>
      </c>
      <c r="B30" s="8">
        <v>73967</v>
      </c>
      <c r="C30" s="8">
        <v>1564</v>
      </c>
      <c r="D30" s="8">
        <v>1018</v>
      </c>
      <c r="E30" s="8">
        <v>44729</v>
      </c>
      <c r="F30" s="19">
        <v>2.6365305185865075E-2</v>
      </c>
      <c r="G30" s="8" t="s">
        <v>604</v>
      </c>
      <c r="H30" s="8">
        <v>32944</v>
      </c>
      <c r="I30" s="8">
        <v>25794</v>
      </c>
      <c r="J30" s="8">
        <v>196</v>
      </c>
      <c r="K30" s="8">
        <v>42</v>
      </c>
      <c r="L30" s="8">
        <v>13424</v>
      </c>
      <c r="M30" s="8">
        <v>1617</v>
      </c>
      <c r="N30" s="8">
        <v>45</v>
      </c>
      <c r="O30" s="8">
        <v>693</v>
      </c>
      <c r="P30" s="8">
        <v>61</v>
      </c>
      <c r="Q30" s="10">
        <v>5.7032350376713094E-2</v>
      </c>
      <c r="R30" s="10">
        <v>0.40747935891209325</v>
      </c>
      <c r="S30" t="s">
        <v>789</v>
      </c>
    </row>
    <row r="31" spans="1:19" x14ac:dyDescent="0.2">
      <c r="A31" s="13">
        <v>44925</v>
      </c>
      <c r="B31" s="8">
        <v>80209</v>
      </c>
      <c r="C31" s="8">
        <v>1467</v>
      </c>
      <c r="D31" s="8">
        <v>790</v>
      </c>
      <c r="E31" s="8">
        <v>45747</v>
      </c>
      <c r="F31" s="19">
        <v>2.275928368619911E-2</v>
      </c>
      <c r="G31" s="8" t="s">
        <v>604</v>
      </c>
      <c r="H31" s="8">
        <v>63899</v>
      </c>
      <c r="I31" s="8">
        <v>57500</v>
      </c>
      <c r="J31" s="8">
        <v>757</v>
      </c>
      <c r="K31" s="8">
        <v>97</v>
      </c>
      <c r="L31" s="8">
        <v>23294</v>
      </c>
      <c r="M31" s="8">
        <v>2093</v>
      </c>
      <c r="N31" s="8">
        <v>17</v>
      </c>
      <c r="O31" s="8">
        <v>2602</v>
      </c>
      <c r="P31" s="8">
        <v>55</v>
      </c>
      <c r="Q31" s="10">
        <v>0.11954882287363106</v>
      </c>
      <c r="R31" s="10">
        <v>0.36454404607270852</v>
      </c>
      <c r="S31" t="s">
        <v>789</v>
      </c>
    </row>
    <row r="32" spans="1:19" x14ac:dyDescent="0.2">
      <c r="A32" s="13">
        <v>44926</v>
      </c>
      <c r="B32" s="8">
        <v>53681</v>
      </c>
      <c r="C32" s="8">
        <v>1137</v>
      </c>
      <c r="D32" s="8">
        <v>676</v>
      </c>
      <c r="E32" s="8">
        <v>46537</v>
      </c>
      <c r="F32" s="19">
        <v>1.7268891949198853E-2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10">
        <v>0</v>
      </c>
      <c r="R32" s="10">
        <v>0</v>
      </c>
      <c r="S32" t="s">
        <v>790</v>
      </c>
    </row>
    <row r="33" spans="1:19" x14ac:dyDescent="0.2">
      <c r="A33" s="13">
        <v>44927</v>
      </c>
      <c r="B33" s="8">
        <v>46612</v>
      </c>
      <c r="C33" s="8">
        <v>1115</v>
      </c>
      <c r="D33" s="8">
        <v>619</v>
      </c>
      <c r="E33" s="8">
        <v>47213</v>
      </c>
      <c r="F33" s="19">
        <v>1.4526076025528075E-2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10">
        <v>0</v>
      </c>
      <c r="R33" s="10">
        <v>0</v>
      </c>
      <c r="S33" t="s">
        <v>790</v>
      </c>
    </row>
    <row r="34" spans="1:19" x14ac:dyDescent="0.2">
      <c r="A34" s="13">
        <v>44928</v>
      </c>
      <c r="B34" s="8">
        <v>45428</v>
      </c>
      <c r="C34" s="8">
        <v>1127</v>
      </c>
      <c r="D34" s="8">
        <v>707</v>
      </c>
      <c r="E34" s="8">
        <v>47832</v>
      </c>
      <c r="F34" s="19">
        <v>1.311079575540635E-2</v>
      </c>
      <c r="G34" s="8" t="s">
        <v>604</v>
      </c>
      <c r="H34" s="8">
        <v>18829</v>
      </c>
      <c r="I34" s="8">
        <v>14481</v>
      </c>
      <c r="J34" s="8">
        <v>55</v>
      </c>
      <c r="K34" s="8">
        <v>12</v>
      </c>
      <c r="L34" s="8">
        <v>6312</v>
      </c>
      <c r="M34" s="8">
        <v>658</v>
      </c>
      <c r="N34" s="8">
        <v>25</v>
      </c>
      <c r="O34" s="8">
        <v>210</v>
      </c>
      <c r="P34" s="8">
        <v>82</v>
      </c>
      <c r="Q34" s="10">
        <v>1.9819367787255394E-2</v>
      </c>
      <c r="R34" s="10">
        <v>0.33522757448616497</v>
      </c>
      <c r="S34" t="s">
        <v>789</v>
      </c>
    </row>
    <row r="35" spans="1:19" x14ac:dyDescent="0.2">
      <c r="A35" s="13">
        <v>44929</v>
      </c>
      <c r="B35" s="8">
        <v>48226</v>
      </c>
      <c r="C35" s="8">
        <v>1261</v>
      </c>
      <c r="D35" s="8">
        <v>721</v>
      </c>
      <c r="E35" s="8">
        <v>48539</v>
      </c>
      <c r="F35" s="19">
        <v>1.4780899816022746E-2</v>
      </c>
      <c r="G35" s="8" t="s">
        <v>631</v>
      </c>
      <c r="H35" s="8">
        <v>88355</v>
      </c>
      <c r="I35" s="8">
        <v>63648</v>
      </c>
      <c r="J35" s="8">
        <v>750</v>
      </c>
      <c r="K35" s="8">
        <v>37</v>
      </c>
      <c r="L35" s="8">
        <v>0</v>
      </c>
      <c r="M35" s="8">
        <v>3770</v>
      </c>
      <c r="N35" s="8">
        <v>134</v>
      </c>
      <c r="O35" s="8">
        <v>5222</v>
      </c>
      <c r="P35" s="8">
        <v>0</v>
      </c>
      <c r="Q35" s="10">
        <v>0.20346525474360824</v>
      </c>
      <c r="R35" s="10">
        <v>0</v>
      </c>
      <c r="S35" t="s">
        <v>790</v>
      </c>
    </row>
    <row r="36" spans="1:19" x14ac:dyDescent="0.2">
      <c r="A36" s="13">
        <v>44930</v>
      </c>
      <c r="B36" s="8">
        <v>42266</v>
      </c>
      <c r="C36" s="8">
        <v>972</v>
      </c>
      <c r="D36" s="8">
        <v>637</v>
      </c>
      <c r="E36" s="8">
        <v>49260</v>
      </c>
      <c r="F36" s="19">
        <v>1.4854034899771319E-2</v>
      </c>
      <c r="G36" s="8" t="s">
        <v>631</v>
      </c>
      <c r="H36" s="8">
        <v>99797</v>
      </c>
      <c r="I36" s="8">
        <v>65624</v>
      </c>
      <c r="J36" s="8">
        <v>1467</v>
      </c>
      <c r="K36" s="8">
        <v>84</v>
      </c>
      <c r="L36" s="8">
        <v>0</v>
      </c>
      <c r="M36" s="8">
        <v>4655</v>
      </c>
      <c r="N36" s="8">
        <v>126</v>
      </c>
      <c r="O36" s="8">
        <v>8826</v>
      </c>
      <c r="P36" s="8">
        <v>0</v>
      </c>
      <c r="Q36" s="10">
        <v>0.30600893219650832</v>
      </c>
      <c r="R36" s="10">
        <v>0</v>
      </c>
      <c r="S36" t="s">
        <v>790</v>
      </c>
    </row>
    <row r="37" spans="1:19" x14ac:dyDescent="0.2">
      <c r="A37" s="13">
        <v>44931</v>
      </c>
      <c r="B37" s="8">
        <v>34559</v>
      </c>
      <c r="C37" s="8">
        <v>885</v>
      </c>
      <c r="D37" s="8">
        <v>527</v>
      </c>
      <c r="E37" s="8">
        <v>49897</v>
      </c>
      <c r="F37" s="19">
        <v>1.2931384490458791E-2</v>
      </c>
      <c r="G37" s="8" t="s">
        <v>604</v>
      </c>
      <c r="H37" s="8">
        <v>148434</v>
      </c>
      <c r="I37" s="8">
        <v>133756</v>
      </c>
      <c r="J37" s="8">
        <v>1739</v>
      </c>
      <c r="K37" s="8">
        <v>393</v>
      </c>
      <c r="L37" s="8">
        <v>93160</v>
      </c>
      <c r="M37" s="8">
        <v>3558</v>
      </c>
      <c r="N37" s="8">
        <v>28</v>
      </c>
      <c r="O37" s="8">
        <v>5703</v>
      </c>
      <c r="P37" s="8">
        <v>8</v>
      </c>
      <c r="Q37" s="10">
        <v>0.22101529150049101</v>
      </c>
      <c r="R37" s="10">
        <v>0.62761900912189927</v>
      </c>
      <c r="S37" t="s">
        <v>790</v>
      </c>
    </row>
    <row r="38" spans="1:19" x14ac:dyDescent="0.2">
      <c r="A38" s="13">
        <v>44932</v>
      </c>
      <c r="B38" s="8">
        <v>31635</v>
      </c>
      <c r="C38" s="8">
        <v>816</v>
      </c>
      <c r="D38" s="8">
        <v>465</v>
      </c>
      <c r="E38" s="8">
        <v>50424</v>
      </c>
      <c r="F38" s="19">
        <v>1.0561757219872939E-2</v>
      </c>
      <c r="G38" s="8" t="s">
        <v>631</v>
      </c>
      <c r="H38" s="8">
        <v>15085</v>
      </c>
      <c r="I38" s="8">
        <v>11326</v>
      </c>
      <c r="J38" s="8">
        <v>10</v>
      </c>
      <c r="K38" s="8">
        <v>0</v>
      </c>
      <c r="L38" s="8">
        <v>0</v>
      </c>
      <c r="M38" s="8">
        <v>313</v>
      </c>
      <c r="N38" s="8">
        <v>9</v>
      </c>
      <c r="O38" s="8">
        <v>65</v>
      </c>
      <c r="P38" s="8">
        <v>0</v>
      </c>
      <c r="Q38" s="10">
        <v>7.8732349674758059E-3</v>
      </c>
      <c r="R38" s="10">
        <v>0</v>
      </c>
      <c r="S38" t="s">
        <v>790</v>
      </c>
    </row>
    <row r="39" spans="1:19" x14ac:dyDescent="0.2">
      <c r="A39" s="13">
        <v>44933</v>
      </c>
      <c r="B39" s="8">
        <v>31593</v>
      </c>
      <c r="C39" s="8">
        <v>875</v>
      </c>
      <c r="D39" s="8">
        <v>484</v>
      </c>
      <c r="E39" s="8">
        <v>50889</v>
      </c>
      <c r="F39" s="19">
        <v>9.2217991432651126E-3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10">
        <v>0</v>
      </c>
      <c r="R39" s="10">
        <v>0</v>
      </c>
      <c r="S39" t="s">
        <v>790</v>
      </c>
    </row>
    <row r="40" spans="1:19" x14ac:dyDescent="0.2">
      <c r="A40" s="13">
        <v>44934</v>
      </c>
      <c r="B40" s="8">
        <v>25577</v>
      </c>
      <c r="C40" s="8">
        <v>720</v>
      </c>
      <c r="D40" s="8">
        <v>428</v>
      </c>
      <c r="E40" s="8">
        <v>51373</v>
      </c>
      <c r="F40" s="19">
        <v>9.5108962644186359E-3</v>
      </c>
      <c r="G40" s="8" t="s">
        <v>604</v>
      </c>
      <c r="H40" s="8">
        <v>25040</v>
      </c>
      <c r="I40" s="8">
        <v>20539</v>
      </c>
      <c r="J40" s="8">
        <v>171</v>
      </c>
      <c r="K40" s="8">
        <v>29</v>
      </c>
      <c r="L40" s="8">
        <v>8574</v>
      </c>
      <c r="M40" s="8">
        <v>1190</v>
      </c>
      <c r="N40" s="8">
        <v>10</v>
      </c>
      <c r="O40" s="8">
        <v>822</v>
      </c>
      <c r="P40" s="8">
        <v>28</v>
      </c>
      <c r="Q40" s="10">
        <v>4.2687793198761995E-2</v>
      </c>
      <c r="R40" s="10">
        <v>0.34241214057507985</v>
      </c>
      <c r="S40" t="s">
        <v>789</v>
      </c>
    </row>
    <row r="41" spans="1:19" x14ac:dyDescent="0.2">
      <c r="A41" s="13">
        <v>44935</v>
      </c>
      <c r="B41" s="8">
        <v>22213</v>
      </c>
      <c r="C41" s="8">
        <v>658</v>
      </c>
      <c r="D41" s="8">
        <v>340</v>
      </c>
      <c r="E41" s="8">
        <v>51801</v>
      </c>
      <c r="F41" s="19">
        <v>8.3312245732193955E-3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10">
        <v>0</v>
      </c>
      <c r="R41" s="10">
        <v>0</v>
      </c>
      <c r="S41" t="s">
        <v>790</v>
      </c>
    </row>
    <row r="42" spans="1:19" x14ac:dyDescent="0.2">
      <c r="A42" s="13">
        <v>44936</v>
      </c>
      <c r="B42" s="8">
        <v>22909</v>
      </c>
      <c r="C42" s="8">
        <v>624</v>
      </c>
      <c r="D42" s="8">
        <v>355</v>
      </c>
      <c r="E42" s="8">
        <v>52141</v>
      </c>
      <c r="F42" s="19">
        <v>6.563579853670779E-3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10">
        <v>0</v>
      </c>
      <c r="R42" s="10">
        <v>0</v>
      </c>
      <c r="S42" t="s">
        <v>790</v>
      </c>
    </row>
    <row r="43" spans="1:19" x14ac:dyDescent="0.2">
      <c r="A43" s="13">
        <v>44937</v>
      </c>
      <c r="B43" s="8">
        <v>19496</v>
      </c>
      <c r="C43" s="8">
        <v>634</v>
      </c>
      <c r="D43" s="8">
        <v>361</v>
      </c>
      <c r="E43" s="8">
        <v>52496</v>
      </c>
      <c r="F43" s="19">
        <v>6.8084616712376055E-3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10">
        <v>0</v>
      </c>
      <c r="R43" s="10">
        <v>0</v>
      </c>
      <c r="S43" t="s">
        <v>790</v>
      </c>
    </row>
    <row r="44" spans="1:19" x14ac:dyDescent="0.2">
      <c r="A44" s="13">
        <v>44938</v>
      </c>
      <c r="B44" s="8">
        <v>20459</v>
      </c>
      <c r="C44" s="8">
        <v>588</v>
      </c>
      <c r="D44" s="8">
        <v>348</v>
      </c>
      <c r="E44" s="8">
        <v>52857</v>
      </c>
      <c r="F44" s="19">
        <v>6.8767144163364826E-3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10">
        <v>0</v>
      </c>
      <c r="R44" s="10">
        <v>0</v>
      </c>
      <c r="S44" t="s">
        <v>790</v>
      </c>
    </row>
    <row r="45" spans="1:19" x14ac:dyDescent="0.2">
      <c r="A45" s="13">
        <v>44939</v>
      </c>
      <c r="B45" s="8">
        <v>18941</v>
      </c>
      <c r="C45" s="8">
        <v>538</v>
      </c>
      <c r="D45" s="8">
        <v>303</v>
      </c>
      <c r="E45" s="8">
        <v>53205</v>
      </c>
      <c r="F45" s="19">
        <v>6.5838015778421025E-3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10">
        <v>0</v>
      </c>
      <c r="R45" s="10">
        <v>0</v>
      </c>
      <c r="S45" t="s">
        <v>790</v>
      </c>
    </row>
    <row r="46" spans="1:19" x14ac:dyDescent="0.2">
      <c r="A46" s="13">
        <v>44940</v>
      </c>
      <c r="B46" s="8">
        <v>17122</v>
      </c>
      <c r="C46" s="8">
        <v>474</v>
      </c>
      <c r="D46" s="8">
        <v>327</v>
      </c>
      <c r="E46" s="8">
        <v>53508</v>
      </c>
      <c r="F46" s="19">
        <v>5.6949534818156186E-3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10">
        <v>0</v>
      </c>
      <c r="R46" s="10">
        <v>0</v>
      </c>
      <c r="S46" t="s">
        <v>790</v>
      </c>
    </row>
    <row r="47" spans="1:19" x14ac:dyDescent="0.2">
      <c r="A47" s="13">
        <v>44941</v>
      </c>
      <c r="B47" s="8">
        <v>15259</v>
      </c>
      <c r="C47" s="8">
        <v>564</v>
      </c>
      <c r="D47" s="8">
        <v>264</v>
      </c>
      <c r="E47" s="8">
        <v>53835</v>
      </c>
      <c r="F47" s="19">
        <v>6.1112357030724375E-3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10">
        <v>0</v>
      </c>
      <c r="R47" s="10">
        <v>0</v>
      </c>
      <c r="S47" t="s">
        <v>790</v>
      </c>
    </row>
    <row r="48" spans="1:19" x14ac:dyDescent="0.2">
      <c r="A48" s="13">
        <v>44942</v>
      </c>
      <c r="B48" s="8">
        <v>30096</v>
      </c>
      <c r="C48" s="8">
        <v>842</v>
      </c>
      <c r="D48" s="8">
        <v>276</v>
      </c>
      <c r="E48" s="8">
        <v>54099</v>
      </c>
      <c r="F48" s="19">
        <v>4.9038729451100589E-3</v>
      </c>
      <c r="G48" s="8" t="s">
        <v>604</v>
      </c>
      <c r="H48" s="8">
        <v>29888</v>
      </c>
      <c r="I48" s="8">
        <v>26524</v>
      </c>
      <c r="J48" s="8">
        <v>161</v>
      </c>
      <c r="K48" s="8">
        <v>30</v>
      </c>
      <c r="L48" s="8">
        <v>12895</v>
      </c>
      <c r="M48" s="8">
        <v>1710</v>
      </c>
      <c r="N48" s="8">
        <v>54</v>
      </c>
      <c r="O48" s="8">
        <v>835</v>
      </c>
      <c r="P48" s="8">
        <v>62</v>
      </c>
      <c r="Q48" s="10">
        <v>5.1017578883158651E-2</v>
      </c>
      <c r="R48" s="10">
        <v>0.43144405781584583</v>
      </c>
      <c r="S48" t="s">
        <v>789</v>
      </c>
    </row>
    <row r="49" spans="1:19" x14ac:dyDescent="0.2">
      <c r="A49" s="13">
        <v>44943</v>
      </c>
      <c r="B49" s="8">
        <v>16417</v>
      </c>
      <c r="C49" s="8">
        <v>519</v>
      </c>
      <c r="D49" s="8">
        <v>153</v>
      </c>
      <c r="E49" s="8">
        <v>54375</v>
      </c>
      <c r="F49" s="19">
        <v>5.1017578883158655E-3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10">
        <v>0</v>
      </c>
      <c r="R49" s="10">
        <v>0</v>
      </c>
      <c r="S49" t="s">
        <v>790</v>
      </c>
    </row>
    <row r="50" spans="1:19" x14ac:dyDescent="0.2">
      <c r="A50" s="13">
        <v>44944</v>
      </c>
      <c r="B50" s="8">
        <v>35283</v>
      </c>
      <c r="C50" s="8">
        <v>601</v>
      </c>
      <c r="D50" s="8">
        <v>171</v>
      </c>
      <c r="E50" s="8">
        <v>54528</v>
      </c>
      <c r="F50" s="19">
        <v>2.8137931034482758E-3</v>
      </c>
      <c r="G50" s="8" t="s">
        <v>604</v>
      </c>
      <c r="H50" s="8">
        <v>43219</v>
      </c>
      <c r="I50" s="8">
        <v>36587</v>
      </c>
      <c r="J50" s="8">
        <v>284</v>
      </c>
      <c r="K50" s="8">
        <v>38</v>
      </c>
      <c r="L50" s="8">
        <v>19977</v>
      </c>
      <c r="M50" s="8">
        <v>2074</v>
      </c>
      <c r="N50" s="8">
        <v>11</v>
      </c>
      <c r="O50" s="8">
        <v>1128</v>
      </c>
      <c r="P50" s="8">
        <v>65</v>
      </c>
      <c r="Q50" s="10">
        <v>6.4132188967136156E-2</v>
      </c>
      <c r="R50" s="10">
        <v>0.46222726115828688</v>
      </c>
      <c r="S50" t="s">
        <v>789</v>
      </c>
    </row>
    <row r="51" spans="1:19" x14ac:dyDescent="0.2">
      <c r="A51" s="13">
        <v>44945</v>
      </c>
      <c r="B51" s="8">
        <v>14660</v>
      </c>
      <c r="C51" s="8">
        <v>436</v>
      </c>
      <c r="D51" s="8">
        <v>146</v>
      </c>
      <c r="E51" s="8">
        <v>54699</v>
      </c>
      <c r="F51" s="19">
        <v>3.1360035211267607E-3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10">
        <v>0</v>
      </c>
      <c r="R51" s="10">
        <v>0</v>
      </c>
      <c r="S51" t="s">
        <v>790</v>
      </c>
    </row>
    <row r="52" spans="1:19" x14ac:dyDescent="0.2">
      <c r="A52" s="13">
        <v>44946</v>
      </c>
      <c r="B52" s="8">
        <v>23009</v>
      </c>
      <c r="C52" s="8">
        <v>597</v>
      </c>
      <c r="D52" s="8">
        <v>178</v>
      </c>
      <c r="E52" s="8">
        <v>54845</v>
      </c>
      <c r="F52" s="19">
        <v>2.669153000968939E-3</v>
      </c>
      <c r="G52" s="8" t="s">
        <v>604</v>
      </c>
      <c r="H52" s="8">
        <v>27829</v>
      </c>
      <c r="I52" s="8">
        <v>20776</v>
      </c>
      <c r="J52" s="8">
        <v>68</v>
      </c>
      <c r="K52" s="8">
        <v>43</v>
      </c>
      <c r="L52" s="8">
        <v>9910</v>
      </c>
      <c r="M52" s="8">
        <v>1125</v>
      </c>
      <c r="N52" s="8">
        <v>35</v>
      </c>
      <c r="O52" s="8">
        <v>388</v>
      </c>
      <c r="P52" s="8">
        <v>64</v>
      </c>
      <c r="Q52" s="10">
        <v>2.9464855501868902E-2</v>
      </c>
      <c r="R52" s="10">
        <v>0.35610334543102518</v>
      </c>
      <c r="S52" t="s">
        <v>789</v>
      </c>
    </row>
    <row r="53" spans="1:19" x14ac:dyDescent="0.2">
      <c r="A53" s="13">
        <v>44947</v>
      </c>
      <c r="B53" s="8">
        <v>26388</v>
      </c>
      <c r="C53" s="8">
        <v>609</v>
      </c>
      <c r="D53" s="8">
        <v>173</v>
      </c>
      <c r="E53" s="8">
        <v>55023</v>
      </c>
      <c r="F53" s="19">
        <v>3.245510073844471E-3</v>
      </c>
      <c r="G53" s="8" t="s">
        <v>604</v>
      </c>
      <c r="H53" s="8">
        <v>31456</v>
      </c>
      <c r="I53" s="8">
        <v>24963</v>
      </c>
      <c r="J53" s="8">
        <v>60</v>
      </c>
      <c r="K53" s="8">
        <v>17</v>
      </c>
      <c r="L53" s="8">
        <v>12287</v>
      </c>
      <c r="M53" s="8">
        <v>882</v>
      </c>
      <c r="N53" s="8">
        <v>18</v>
      </c>
      <c r="O53" s="8">
        <v>532</v>
      </c>
      <c r="P53" s="8">
        <v>29</v>
      </c>
      <c r="Q53" s="10">
        <v>2.7115933336968177E-2</v>
      </c>
      <c r="R53" s="10">
        <v>0.3906091047812818</v>
      </c>
      <c r="S53" t="s">
        <v>789</v>
      </c>
    </row>
    <row r="54" spans="1:19" x14ac:dyDescent="0.2">
      <c r="A54" s="13">
        <v>44948</v>
      </c>
      <c r="B54" s="8">
        <v>41960</v>
      </c>
      <c r="C54" s="8">
        <v>928</v>
      </c>
      <c r="D54" s="8">
        <v>211</v>
      </c>
      <c r="E54" s="8">
        <v>55196</v>
      </c>
      <c r="F54" s="19">
        <v>3.1441397233884011E-3</v>
      </c>
      <c r="G54" s="8" t="s">
        <v>604</v>
      </c>
      <c r="H54" s="8">
        <v>74418</v>
      </c>
      <c r="I54" s="8">
        <v>63242</v>
      </c>
      <c r="J54" s="8">
        <v>966</v>
      </c>
      <c r="K54" s="8">
        <v>386</v>
      </c>
      <c r="L54" s="8">
        <v>36102</v>
      </c>
      <c r="M54" s="8">
        <v>4005</v>
      </c>
      <c r="N54" s="8">
        <v>102</v>
      </c>
      <c r="O54" s="8">
        <v>3942</v>
      </c>
      <c r="P54" s="8">
        <v>83</v>
      </c>
      <c r="Q54" s="10">
        <v>0.16332705268497716</v>
      </c>
      <c r="R54" s="10">
        <v>0.4851245666371039</v>
      </c>
      <c r="S54" t="s">
        <v>789</v>
      </c>
    </row>
    <row r="55" spans="1:19" x14ac:dyDescent="0.2">
      <c r="A55" s="13">
        <v>44949</v>
      </c>
      <c r="B55" s="8">
        <v>18761</v>
      </c>
      <c r="C55" s="8">
        <v>577</v>
      </c>
      <c r="D55" s="8">
        <v>210</v>
      </c>
      <c r="E55" s="8">
        <v>55407</v>
      </c>
      <c r="F55" s="19">
        <v>3.8227407783172694E-3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10">
        <v>0</v>
      </c>
      <c r="R55" s="10">
        <v>0</v>
      </c>
      <c r="S55" t="s">
        <v>790</v>
      </c>
    </row>
    <row r="56" spans="1:19" x14ac:dyDescent="0.2">
      <c r="A56" s="13">
        <v>44950</v>
      </c>
      <c r="B56" s="8">
        <v>47536</v>
      </c>
      <c r="C56" s="8">
        <v>855</v>
      </c>
      <c r="D56" s="8">
        <v>265</v>
      </c>
      <c r="E56" s="8">
        <v>55617</v>
      </c>
      <c r="F56" s="19">
        <v>3.7901348205100437E-3</v>
      </c>
      <c r="G56" s="8" t="s">
        <v>604</v>
      </c>
      <c r="H56" s="8">
        <v>104609</v>
      </c>
      <c r="I56" s="8">
        <v>78071</v>
      </c>
      <c r="J56" s="8">
        <v>1845</v>
      </c>
      <c r="K56" s="8">
        <v>367</v>
      </c>
      <c r="L56" s="8">
        <v>44822</v>
      </c>
      <c r="M56" s="8">
        <v>4805</v>
      </c>
      <c r="N56" s="8">
        <v>101</v>
      </c>
      <c r="O56" s="8">
        <v>3665</v>
      </c>
      <c r="P56" s="8">
        <v>89</v>
      </c>
      <c r="Q56" s="10">
        <v>0.18728086736069907</v>
      </c>
      <c r="R56" s="10">
        <v>0.42847173761339846</v>
      </c>
      <c r="S56" t="s">
        <v>789</v>
      </c>
    </row>
    <row r="57" spans="1:19" x14ac:dyDescent="0.2">
      <c r="A57" s="13">
        <v>44951</v>
      </c>
      <c r="B57" s="8">
        <v>22538</v>
      </c>
      <c r="C57" s="8">
        <v>558</v>
      </c>
      <c r="D57" s="8">
        <v>178</v>
      </c>
      <c r="E57" s="8">
        <v>55882</v>
      </c>
      <c r="F57" s="19">
        <v>4.7647302083895209E-3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10">
        <v>0</v>
      </c>
      <c r="R57" s="10">
        <v>0</v>
      </c>
      <c r="S57" t="s">
        <v>790</v>
      </c>
    </row>
    <row r="58" spans="1:19" x14ac:dyDescent="0.2">
      <c r="A58" s="13">
        <v>44952</v>
      </c>
      <c r="B58" s="8">
        <v>32494</v>
      </c>
      <c r="C58" s="8">
        <v>628</v>
      </c>
      <c r="D58" s="8">
        <v>177</v>
      </c>
      <c r="E58" s="8">
        <v>56060</v>
      </c>
      <c r="F58" s="19">
        <v>3.1852832754733188E-3</v>
      </c>
      <c r="G58" s="8" t="s">
        <v>604</v>
      </c>
      <c r="H58" s="8">
        <v>39776</v>
      </c>
      <c r="I58" s="8">
        <v>32481</v>
      </c>
      <c r="J58" s="8">
        <v>170</v>
      </c>
      <c r="K58" s="8">
        <v>22</v>
      </c>
      <c r="L58" s="8">
        <v>16163</v>
      </c>
      <c r="M58" s="8">
        <v>1869</v>
      </c>
      <c r="N58" s="8">
        <v>22</v>
      </c>
      <c r="O58" s="8">
        <v>804</v>
      </c>
      <c r="P58" s="8">
        <v>77</v>
      </c>
      <c r="Q58" s="10">
        <v>5.110595790224759E-2</v>
      </c>
      <c r="R58" s="10">
        <v>0.40635056315366047</v>
      </c>
      <c r="S58" t="s">
        <v>789</v>
      </c>
    </row>
    <row r="59" spans="1:19" x14ac:dyDescent="0.2">
      <c r="A59" s="13">
        <v>44953</v>
      </c>
      <c r="B59" s="8">
        <v>16880</v>
      </c>
      <c r="C59" s="8">
        <v>436</v>
      </c>
      <c r="D59" s="8">
        <v>144</v>
      </c>
      <c r="E59" s="8">
        <v>56237</v>
      </c>
      <c r="F59" s="19">
        <v>3.1573314306100608E-3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10">
        <v>0</v>
      </c>
      <c r="R59" s="10">
        <v>0</v>
      </c>
      <c r="S59" t="s">
        <v>790</v>
      </c>
    </row>
    <row r="60" spans="1:19" x14ac:dyDescent="0.2">
      <c r="A60" s="13">
        <v>44954</v>
      </c>
      <c r="B60" s="8">
        <v>27016</v>
      </c>
      <c r="C60" s="8">
        <v>533</v>
      </c>
      <c r="D60" s="8">
        <v>176</v>
      </c>
      <c r="E60" s="8">
        <v>56381</v>
      </c>
      <c r="F60" s="19">
        <v>2.5605917812116579E-3</v>
      </c>
      <c r="G60" s="8" t="s">
        <v>604</v>
      </c>
      <c r="H60" s="8">
        <v>35373</v>
      </c>
      <c r="I60" s="8">
        <v>27008</v>
      </c>
      <c r="J60" s="8">
        <v>135</v>
      </c>
      <c r="K60" s="8">
        <v>24</v>
      </c>
      <c r="L60" s="8">
        <v>13811</v>
      </c>
      <c r="M60" s="8">
        <v>1666</v>
      </c>
      <c r="N60" s="8">
        <v>34</v>
      </c>
      <c r="O60" s="8">
        <v>419</v>
      </c>
      <c r="P60" s="8">
        <v>85</v>
      </c>
      <c r="Q60" s="10">
        <v>3.9978006775332114E-2</v>
      </c>
      <c r="R60" s="10">
        <v>0.39043903542249736</v>
      </c>
      <c r="S60" t="s">
        <v>789</v>
      </c>
    </row>
    <row r="61" spans="1:19" x14ac:dyDescent="0.2">
      <c r="A61" s="13">
        <v>44955</v>
      </c>
      <c r="B61" s="8">
        <v>17937</v>
      </c>
      <c r="C61" s="8">
        <v>503</v>
      </c>
      <c r="D61" s="8">
        <v>187</v>
      </c>
      <c r="E61" s="8">
        <v>56557</v>
      </c>
      <c r="F61" s="19">
        <v>3.1216189851191005E-3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10">
        <v>0</v>
      </c>
      <c r="R61" s="10">
        <v>0</v>
      </c>
      <c r="S61" t="s">
        <v>790</v>
      </c>
    </row>
    <row r="62" spans="1:19" x14ac:dyDescent="0.2">
      <c r="A62" s="13">
        <v>44956</v>
      </c>
      <c r="B62" s="8">
        <v>36689</v>
      </c>
      <c r="C62" s="8">
        <v>738</v>
      </c>
      <c r="D62" s="8">
        <v>218</v>
      </c>
      <c r="E62" s="8">
        <v>56744</v>
      </c>
      <c r="F62" s="19">
        <v>3.3063988542532314E-3</v>
      </c>
      <c r="G62" s="8" t="s">
        <v>604</v>
      </c>
      <c r="H62" s="8">
        <v>48944</v>
      </c>
      <c r="I62" s="8">
        <v>40707</v>
      </c>
      <c r="J62" s="8">
        <v>429</v>
      </c>
      <c r="K62" s="8">
        <v>108</v>
      </c>
      <c r="L62" s="8">
        <v>23074</v>
      </c>
      <c r="M62" s="8">
        <v>3195</v>
      </c>
      <c r="N62" s="8">
        <v>56</v>
      </c>
      <c r="O62" s="8">
        <v>1698</v>
      </c>
      <c r="P62" s="8">
        <v>66</v>
      </c>
      <c r="Q62" s="10">
        <v>9.4776540250951641E-2</v>
      </c>
      <c r="R62" s="10">
        <v>0.47143674403399805</v>
      </c>
      <c r="S62" t="s">
        <v>789</v>
      </c>
    </row>
    <row r="63" spans="1:19" x14ac:dyDescent="0.2">
      <c r="A63" s="13">
        <v>44957</v>
      </c>
      <c r="B63" s="8">
        <v>14542</v>
      </c>
      <c r="C63" s="8">
        <v>441</v>
      </c>
      <c r="D63" s="8">
        <v>174</v>
      </c>
      <c r="E63" s="8">
        <v>56962</v>
      </c>
      <c r="F63" s="19">
        <v>3.841815874806147E-3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10">
        <v>0</v>
      </c>
      <c r="R63" s="10">
        <v>0</v>
      </c>
      <c r="S63" t="s">
        <v>790</v>
      </c>
    </row>
    <row r="64" spans="1:19" x14ac:dyDescent="0.2">
      <c r="A64" s="13">
        <v>44958</v>
      </c>
      <c r="B64" s="8">
        <v>18567</v>
      </c>
      <c r="C64" s="8">
        <v>492</v>
      </c>
      <c r="D64" s="8">
        <v>165</v>
      </c>
      <c r="E64" s="8">
        <v>57136</v>
      </c>
      <c r="F64" s="19">
        <v>3.0546680242968995E-3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10">
        <v>0</v>
      </c>
      <c r="R64" s="10">
        <v>0</v>
      </c>
      <c r="S64" t="s">
        <v>790</v>
      </c>
    </row>
    <row r="65" spans="1:19" x14ac:dyDescent="0.2">
      <c r="A65" s="13">
        <v>44959</v>
      </c>
      <c r="B65" s="8">
        <v>14265</v>
      </c>
      <c r="C65" s="8">
        <v>469</v>
      </c>
      <c r="D65" s="8">
        <v>184</v>
      </c>
      <c r="E65" s="8">
        <v>57301</v>
      </c>
      <c r="F65" s="19">
        <v>2.8878465415849903E-3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10">
        <v>0</v>
      </c>
      <c r="R65" s="10">
        <v>0</v>
      </c>
      <c r="S65" t="s">
        <v>790</v>
      </c>
    </row>
    <row r="66" spans="1:19" x14ac:dyDescent="0.2">
      <c r="A66" s="13">
        <v>44960</v>
      </c>
      <c r="B66" s="8">
        <v>16450</v>
      </c>
      <c r="C66" s="8">
        <v>433</v>
      </c>
      <c r="D66" s="8">
        <v>155</v>
      </c>
      <c r="E66" s="8">
        <v>57485</v>
      </c>
      <c r="F66" s="19">
        <v>3.2111132440969616E-3</v>
      </c>
      <c r="G66" s="8" t="s">
        <v>604</v>
      </c>
      <c r="H66" s="8">
        <v>24140</v>
      </c>
      <c r="I66" s="8">
        <v>18761</v>
      </c>
      <c r="J66" s="8">
        <v>65</v>
      </c>
      <c r="K66" s="8">
        <v>9</v>
      </c>
      <c r="L66" s="8">
        <v>10425</v>
      </c>
      <c r="M66" s="8">
        <v>1062</v>
      </c>
      <c r="N66" s="8">
        <v>2</v>
      </c>
      <c r="O66" s="8">
        <v>257</v>
      </c>
      <c r="P66" s="8">
        <v>88</v>
      </c>
      <c r="Q66" s="10">
        <v>2.4110637557623729E-2</v>
      </c>
      <c r="R66" s="10">
        <v>0.43185584092792045</v>
      </c>
      <c r="S66" t="s">
        <v>789</v>
      </c>
    </row>
    <row r="67" spans="1:19" x14ac:dyDescent="0.2">
      <c r="A67" s="13">
        <v>44961</v>
      </c>
      <c r="B67" s="8">
        <v>16016</v>
      </c>
      <c r="C67" s="8">
        <v>426</v>
      </c>
      <c r="D67" s="8">
        <v>170</v>
      </c>
      <c r="E67" s="8">
        <v>57640</v>
      </c>
      <c r="F67" s="19">
        <v>2.6963555710185264E-3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10">
        <v>0</v>
      </c>
      <c r="R67" s="10">
        <v>0</v>
      </c>
      <c r="S67" t="s">
        <v>790</v>
      </c>
    </row>
    <row r="68" spans="1:19" x14ac:dyDescent="0.2">
      <c r="A68" s="13">
        <v>44962</v>
      </c>
      <c r="B68" s="8">
        <v>15320</v>
      </c>
      <c r="C68" s="8">
        <v>435</v>
      </c>
      <c r="D68" s="8">
        <v>162</v>
      </c>
      <c r="E68" s="8">
        <v>57810</v>
      </c>
      <c r="F68" s="19">
        <v>2.9493407356002777E-3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10">
        <v>0</v>
      </c>
      <c r="R68" s="10">
        <v>0</v>
      </c>
      <c r="S68" t="s">
        <v>790</v>
      </c>
    </row>
    <row r="69" spans="1:19" x14ac:dyDescent="0.2">
      <c r="A69" s="13">
        <v>44963</v>
      </c>
      <c r="B69" s="8">
        <v>13084</v>
      </c>
      <c r="C69" s="8">
        <v>399</v>
      </c>
      <c r="D69" s="8">
        <v>153</v>
      </c>
      <c r="E69" s="8">
        <v>57972</v>
      </c>
      <c r="F69" s="19">
        <v>2.8022833419823561E-3</v>
      </c>
      <c r="G69" s="8" t="s">
        <v>604</v>
      </c>
      <c r="H69" s="8">
        <v>152370</v>
      </c>
      <c r="I69" s="8">
        <v>147586</v>
      </c>
      <c r="J69" s="8">
        <v>1338</v>
      </c>
      <c r="K69" s="8">
        <v>1070</v>
      </c>
      <c r="L69" s="8">
        <v>74170</v>
      </c>
      <c r="M69" s="8">
        <v>4812</v>
      </c>
      <c r="N69" s="8">
        <v>26</v>
      </c>
      <c r="O69" s="8">
        <v>7049</v>
      </c>
      <c r="P69" s="8">
        <v>8</v>
      </c>
      <c r="Q69" s="10">
        <v>0.22812737183467882</v>
      </c>
      <c r="R69" s="10">
        <v>0.48677561199711228</v>
      </c>
      <c r="S69" t="s">
        <v>790</v>
      </c>
    </row>
    <row r="70" spans="1:19" x14ac:dyDescent="0.2">
      <c r="A70" s="13">
        <v>44964</v>
      </c>
      <c r="B70" s="8">
        <v>12947</v>
      </c>
      <c r="C70" s="8">
        <v>378</v>
      </c>
      <c r="D70" s="8">
        <v>152</v>
      </c>
      <c r="E70" s="8">
        <v>58125</v>
      </c>
      <c r="F70" s="19">
        <v>2.6392051335127303E-3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10">
        <v>0</v>
      </c>
      <c r="R70" s="10">
        <v>0</v>
      </c>
      <c r="S70" t="s">
        <v>790</v>
      </c>
    </row>
    <row r="71" spans="1:19" x14ac:dyDescent="0.2">
      <c r="A71" s="13">
        <v>44965</v>
      </c>
      <c r="B71" s="8">
        <v>24953</v>
      </c>
      <c r="C71" s="8">
        <v>497</v>
      </c>
      <c r="D71" s="8">
        <v>185</v>
      </c>
      <c r="E71" s="8">
        <v>58277</v>
      </c>
      <c r="F71" s="19">
        <v>2.61505376344086E-3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10">
        <v>0</v>
      </c>
      <c r="R71" s="10">
        <v>0</v>
      </c>
      <c r="S71" t="s">
        <v>790</v>
      </c>
    </row>
    <row r="72" spans="1:19" x14ac:dyDescent="0.2">
      <c r="A72" s="13">
        <v>44966</v>
      </c>
      <c r="B72" s="8">
        <v>14073</v>
      </c>
      <c r="C72" s="8">
        <v>356</v>
      </c>
      <c r="D72" s="8">
        <v>148</v>
      </c>
      <c r="E72" s="8">
        <v>58462</v>
      </c>
      <c r="F72" s="19">
        <v>3.1744942258523944E-3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10">
        <v>0</v>
      </c>
      <c r="R72" s="10">
        <v>0</v>
      </c>
      <c r="S72" t="s">
        <v>790</v>
      </c>
    </row>
    <row r="73" spans="1:19" x14ac:dyDescent="0.2">
      <c r="A73" s="13">
        <v>44967</v>
      </c>
      <c r="B73" s="8">
        <v>5135</v>
      </c>
      <c r="C73" s="8">
        <v>272</v>
      </c>
      <c r="D73" s="8">
        <v>113</v>
      </c>
      <c r="E73" s="8">
        <v>58610</v>
      </c>
      <c r="F73" s="19">
        <v>2.5315589613766208E-3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10">
        <v>0</v>
      </c>
      <c r="R73" s="10">
        <v>0</v>
      </c>
      <c r="S73" t="s">
        <v>790</v>
      </c>
    </row>
    <row r="74" spans="1:19" x14ac:dyDescent="0.2">
      <c r="A74" s="13">
        <v>44968</v>
      </c>
      <c r="B74" s="8">
        <v>10927</v>
      </c>
      <c r="C74" s="8">
        <v>370</v>
      </c>
      <c r="D74" s="8">
        <v>122</v>
      </c>
      <c r="E74" s="8">
        <v>58723</v>
      </c>
      <c r="F74" s="19">
        <v>1.9279986350452141E-3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10">
        <v>0</v>
      </c>
      <c r="R74" s="10">
        <v>0</v>
      </c>
      <c r="S74" t="s">
        <v>790</v>
      </c>
    </row>
    <row r="75" spans="1:19" x14ac:dyDescent="0.2">
      <c r="A75" s="13">
        <v>44969</v>
      </c>
      <c r="B75" s="8">
        <v>13279</v>
      </c>
      <c r="C75" s="8">
        <v>464</v>
      </c>
      <c r="D75" s="8">
        <v>123</v>
      </c>
      <c r="E75" s="8">
        <v>58845</v>
      </c>
      <c r="F75" s="19">
        <v>2.0775505338623706E-3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10">
        <v>0</v>
      </c>
      <c r="R75" s="10">
        <v>0</v>
      </c>
      <c r="S75" t="s">
        <v>790</v>
      </c>
    </row>
    <row r="76" spans="1:19" x14ac:dyDescent="0.2">
      <c r="A76" s="13">
        <v>44970</v>
      </c>
      <c r="B76" s="8">
        <v>7768</v>
      </c>
      <c r="C76" s="8">
        <v>339</v>
      </c>
      <c r="D76" s="8">
        <v>124</v>
      </c>
      <c r="E76" s="8">
        <v>58968</v>
      </c>
      <c r="F76" s="19">
        <v>2.0902370634718328E-3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10">
        <v>0</v>
      </c>
      <c r="R76" s="10">
        <v>0</v>
      </c>
      <c r="S76" t="s">
        <v>790</v>
      </c>
    </row>
    <row r="77" spans="1:19" x14ac:dyDescent="0.2">
      <c r="A77" s="13">
        <v>44971</v>
      </c>
      <c r="B77" s="8">
        <v>9803</v>
      </c>
      <c r="C77" s="8">
        <v>338</v>
      </c>
      <c r="D77" s="8">
        <v>114</v>
      </c>
      <c r="E77" s="8">
        <v>59092</v>
      </c>
      <c r="F77" s="19">
        <v>2.1028354361687695E-3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10">
        <v>0</v>
      </c>
      <c r="R77" s="10">
        <v>0</v>
      </c>
      <c r="S77" t="s">
        <v>790</v>
      </c>
    </row>
    <row r="78" spans="1:19" x14ac:dyDescent="0.2">
      <c r="A78" s="13">
        <v>44972</v>
      </c>
      <c r="B78" s="8">
        <v>14248</v>
      </c>
      <c r="C78" s="8">
        <v>446</v>
      </c>
      <c r="D78" s="8">
        <v>119</v>
      </c>
      <c r="E78" s="8">
        <v>59206</v>
      </c>
      <c r="F78" s="19">
        <v>1.9291951533202463E-3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10">
        <v>0</v>
      </c>
      <c r="R78" s="10">
        <v>0</v>
      </c>
      <c r="S78" t="s">
        <v>790</v>
      </c>
    </row>
    <row r="79" spans="1:19" x14ac:dyDescent="0.2">
      <c r="A79" s="13">
        <v>44973</v>
      </c>
      <c r="B79" s="8">
        <v>11959</v>
      </c>
      <c r="C79" s="8">
        <v>446</v>
      </c>
      <c r="D79" s="8">
        <v>147</v>
      </c>
      <c r="E79" s="8">
        <v>59325</v>
      </c>
      <c r="F79" s="19">
        <v>2.0099314258689997E-3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10">
        <v>0</v>
      </c>
      <c r="R79" s="10">
        <v>0</v>
      </c>
      <c r="S79" t="s">
        <v>790</v>
      </c>
    </row>
    <row r="80" spans="1:19" x14ac:dyDescent="0.2">
      <c r="A80" s="13">
        <v>44974</v>
      </c>
      <c r="B80" s="8">
        <v>7123</v>
      </c>
      <c r="C80" s="8">
        <v>318</v>
      </c>
      <c r="D80" s="8">
        <v>130</v>
      </c>
      <c r="E80" s="8">
        <v>59472</v>
      </c>
      <c r="F80" s="19">
        <v>2.4778761061946901E-3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10">
        <v>0</v>
      </c>
      <c r="R80" s="10">
        <v>0</v>
      </c>
      <c r="S80" t="s">
        <v>790</v>
      </c>
    </row>
    <row r="81" spans="1:19" x14ac:dyDescent="0.2">
      <c r="A81" s="13">
        <v>44975</v>
      </c>
      <c r="B81" s="8">
        <v>8088</v>
      </c>
      <c r="C81" s="8">
        <v>313</v>
      </c>
      <c r="D81" s="8">
        <v>103</v>
      </c>
      <c r="E81" s="8">
        <v>59602</v>
      </c>
      <c r="F81" s="19">
        <v>2.185902609631423E-3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10">
        <v>0</v>
      </c>
      <c r="R81" s="10">
        <v>0</v>
      </c>
      <c r="S81" t="s">
        <v>790</v>
      </c>
    </row>
    <row r="82" spans="1:19" x14ac:dyDescent="0.2">
      <c r="A82" s="13">
        <v>44976</v>
      </c>
      <c r="B82" s="8">
        <v>6175</v>
      </c>
      <c r="C82" s="8">
        <v>283</v>
      </c>
      <c r="D82" s="8">
        <v>113</v>
      </c>
      <c r="E82" s="8">
        <v>59705</v>
      </c>
      <c r="F82" s="19">
        <v>1.7281299285258885E-3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10">
        <v>0</v>
      </c>
      <c r="R82" s="10">
        <v>0</v>
      </c>
      <c r="S82" t="s">
        <v>790</v>
      </c>
    </row>
    <row r="83" spans="1:19" x14ac:dyDescent="0.2">
      <c r="A83" s="13">
        <v>44977</v>
      </c>
      <c r="B83" s="8">
        <v>8274</v>
      </c>
      <c r="C83" s="8">
        <v>317</v>
      </c>
      <c r="D83" s="8">
        <v>123</v>
      </c>
      <c r="E83" s="8">
        <v>59818</v>
      </c>
      <c r="F83" s="19">
        <v>1.8926388074700612E-3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10">
        <v>0</v>
      </c>
      <c r="R83" s="10">
        <v>0</v>
      </c>
      <c r="S83" t="s">
        <v>790</v>
      </c>
    </row>
    <row r="84" spans="1:19" x14ac:dyDescent="0.2">
      <c r="A84" s="13">
        <v>44978</v>
      </c>
      <c r="B84" s="8">
        <v>8569</v>
      </c>
      <c r="C84" s="8">
        <v>354</v>
      </c>
      <c r="D84" s="8">
        <v>136</v>
      </c>
      <c r="E84" s="8">
        <v>59941</v>
      </c>
      <c r="F84" s="19">
        <v>2.056237253000769E-3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10">
        <v>0</v>
      </c>
      <c r="R84" s="10">
        <v>0</v>
      </c>
      <c r="S84" t="s">
        <v>790</v>
      </c>
    </row>
    <row r="85" spans="1:19" x14ac:dyDescent="0.2">
      <c r="A85" s="13">
        <v>44979</v>
      </c>
      <c r="B85" s="8">
        <v>14626</v>
      </c>
      <c r="C85" s="8">
        <v>462</v>
      </c>
      <c r="D85" s="8">
        <v>197</v>
      </c>
      <c r="E85" s="8">
        <v>60077</v>
      </c>
      <c r="F85" s="19">
        <v>2.2688977494536296E-3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10">
        <v>0</v>
      </c>
      <c r="R85" s="10">
        <v>0</v>
      </c>
      <c r="S85" t="s">
        <v>790</v>
      </c>
    </row>
    <row r="86" spans="1:19" x14ac:dyDescent="0.2">
      <c r="A86" s="13">
        <v>44980</v>
      </c>
      <c r="B86" s="8">
        <v>12427</v>
      </c>
      <c r="C86" s="8">
        <v>375</v>
      </c>
      <c r="D86" s="8">
        <v>167</v>
      </c>
      <c r="E86" s="8">
        <v>60274</v>
      </c>
      <c r="F86" s="19">
        <v>3.2791251227591257E-3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10">
        <v>0</v>
      </c>
      <c r="R86" s="10">
        <v>0</v>
      </c>
      <c r="S86" t="s">
        <v>790</v>
      </c>
    </row>
    <row r="87" spans="1:19" x14ac:dyDescent="0.2">
      <c r="A87" s="13">
        <v>44981</v>
      </c>
      <c r="B87" s="8">
        <v>5799</v>
      </c>
      <c r="C87" s="8">
        <v>258</v>
      </c>
      <c r="D87" s="8">
        <v>118</v>
      </c>
      <c r="E87" s="8">
        <v>60441</v>
      </c>
      <c r="F87" s="19">
        <v>2.7706805587815642E-3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10">
        <v>0</v>
      </c>
      <c r="R87" s="10">
        <v>0</v>
      </c>
      <c r="S87" t="s">
        <v>790</v>
      </c>
    </row>
    <row r="88" spans="1:19" x14ac:dyDescent="0.2">
      <c r="A88" s="13">
        <v>44982</v>
      </c>
      <c r="B88" s="8">
        <v>14537</v>
      </c>
      <c r="C88" s="8">
        <v>444</v>
      </c>
      <c r="D88" s="8">
        <v>143</v>
      </c>
      <c r="E88" s="8">
        <v>60559</v>
      </c>
      <c r="F88" s="19">
        <v>1.9523171357191311E-3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10">
        <v>0</v>
      </c>
      <c r="R88" s="10">
        <v>0</v>
      </c>
      <c r="S88" t="s">
        <v>790</v>
      </c>
    </row>
    <row r="89" spans="1:19" x14ac:dyDescent="0.2">
      <c r="A89" s="13">
        <v>44983</v>
      </c>
      <c r="B89" s="8">
        <v>13187</v>
      </c>
      <c r="C89" s="8">
        <v>627</v>
      </c>
      <c r="D89" s="8">
        <v>157</v>
      </c>
      <c r="E89" s="8">
        <v>60702</v>
      </c>
      <c r="F89" s="19">
        <v>2.3613335755213924E-3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10">
        <v>0</v>
      </c>
      <c r="R89" s="10">
        <v>0</v>
      </c>
      <c r="S89" t="s">
        <v>790</v>
      </c>
    </row>
    <row r="90" spans="1:19" x14ac:dyDescent="0.2">
      <c r="A90" s="13">
        <v>44984</v>
      </c>
      <c r="B90" s="8">
        <v>12025</v>
      </c>
      <c r="C90" s="8">
        <v>465</v>
      </c>
      <c r="D90" s="8">
        <v>125</v>
      </c>
      <c r="E90" s="8">
        <v>60859</v>
      </c>
      <c r="F90" s="19">
        <v>2.5864057197456428E-3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10">
        <v>0</v>
      </c>
      <c r="R90" s="10">
        <v>0</v>
      </c>
      <c r="S90" t="s">
        <v>790</v>
      </c>
    </row>
    <row r="91" spans="1:19" x14ac:dyDescent="0.2">
      <c r="A91" s="13">
        <v>44985</v>
      </c>
      <c r="B91" s="8">
        <v>9454</v>
      </c>
      <c r="C91" s="8">
        <v>406</v>
      </c>
      <c r="D91" s="8">
        <v>134</v>
      </c>
      <c r="E91" s="8">
        <v>60984</v>
      </c>
      <c r="F91" s="19">
        <v>2.0539279317767297E-3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10">
        <v>0</v>
      </c>
      <c r="R91" s="10">
        <v>0</v>
      </c>
      <c r="S91" t="s">
        <v>790</v>
      </c>
    </row>
    <row r="92" spans="1:19" x14ac:dyDescent="0.2">
      <c r="A92" s="13">
        <v>44986</v>
      </c>
      <c r="B92" s="8">
        <v>45333</v>
      </c>
      <c r="C92" s="8">
        <v>1015</v>
      </c>
      <c r="D92" s="8">
        <v>148</v>
      </c>
      <c r="E92" s="8">
        <v>61118</v>
      </c>
      <c r="F92" s="19">
        <v>2.1972976518431064E-3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10">
        <v>0</v>
      </c>
      <c r="R92" s="10">
        <v>0</v>
      </c>
      <c r="S92" t="s">
        <v>790</v>
      </c>
    </row>
    <row r="93" spans="1:19" x14ac:dyDescent="0.2">
      <c r="A93" s="13">
        <v>44987</v>
      </c>
      <c r="B93" s="8">
        <v>25792</v>
      </c>
      <c r="C93" s="8">
        <v>642</v>
      </c>
      <c r="D93" s="8">
        <v>148</v>
      </c>
      <c r="E93" s="8">
        <v>61266</v>
      </c>
      <c r="F93" s="19">
        <v>2.4215452076311399E-3</v>
      </c>
      <c r="G93" s="8" t="s">
        <v>604</v>
      </c>
      <c r="H93" s="8">
        <v>33510</v>
      </c>
      <c r="I93" s="8">
        <v>20932</v>
      </c>
      <c r="J93" s="8">
        <v>87</v>
      </c>
      <c r="K93" s="8">
        <v>56</v>
      </c>
      <c r="L93" s="8">
        <v>10657</v>
      </c>
      <c r="M93" s="8">
        <v>894</v>
      </c>
      <c r="N93" s="8">
        <v>18</v>
      </c>
      <c r="O93" s="8">
        <v>196</v>
      </c>
      <c r="P93" s="8">
        <v>67</v>
      </c>
      <c r="Q93" s="10">
        <v>1.95051088695198E-2</v>
      </c>
      <c r="R93" s="10">
        <v>0.31802447030737091</v>
      </c>
      <c r="S93" t="s">
        <v>789</v>
      </c>
    </row>
    <row r="94" spans="1:19" x14ac:dyDescent="0.2">
      <c r="A94" s="13">
        <v>44988</v>
      </c>
      <c r="B94" s="8">
        <v>30247</v>
      </c>
      <c r="C94" s="8">
        <v>630</v>
      </c>
      <c r="D94" s="8">
        <v>125</v>
      </c>
      <c r="E94" s="8">
        <v>61414</v>
      </c>
      <c r="F94" s="19">
        <v>2.4156954917898999E-3</v>
      </c>
      <c r="G94" s="8" t="s">
        <v>631</v>
      </c>
      <c r="H94" s="8">
        <v>40967</v>
      </c>
      <c r="I94" s="8">
        <v>31095</v>
      </c>
      <c r="J94" s="8">
        <v>92</v>
      </c>
      <c r="K94" s="8">
        <v>21</v>
      </c>
      <c r="L94" s="8">
        <v>0</v>
      </c>
      <c r="M94" s="8">
        <v>1728</v>
      </c>
      <c r="N94" s="8">
        <v>52</v>
      </c>
      <c r="O94" s="8">
        <v>1011</v>
      </c>
      <c r="P94" s="8">
        <v>0</v>
      </c>
      <c r="Q94" s="10">
        <v>4.694369362034715E-2</v>
      </c>
      <c r="R94" s="10">
        <v>0</v>
      </c>
      <c r="S94" t="s">
        <v>790</v>
      </c>
    </row>
    <row r="95" spans="1:19" x14ac:dyDescent="0.2">
      <c r="A95" s="13">
        <v>44989</v>
      </c>
      <c r="B95" s="8">
        <v>21611</v>
      </c>
      <c r="C95" s="8">
        <v>542</v>
      </c>
      <c r="D95" s="8">
        <v>115</v>
      </c>
      <c r="E95" s="8">
        <v>61539</v>
      </c>
      <c r="F95" s="19">
        <v>2.035366528804507E-3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10">
        <v>0</v>
      </c>
      <c r="R95" s="10">
        <v>0</v>
      </c>
      <c r="S95" t="s">
        <v>790</v>
      </c>
    </row>
    <row r="96" spans="1:19" x14ac:dyDescent="0.2">
      <c r="A96" s="13">
        <v>44990</v>
      </c>
      <c r="B96" s="8">
        <v>21416</v>
      </c>
      <c r="C96" s="8">
        <v>545</v>
      </c>
      <c r="D96" s="8">
        <v>113</v>
      </c>
      <c r="E96" s="8">
        <v>61654</v>
      </c>
      <c r="F96" s="19">
        <v>1.8687336485805749E-3</v>
      </c>
      <c r="G96" s="8" t="s">
        <v>604</v>
      </c>
      <c r="H96" s="8">
        <v>62991</v>
      </c>
      <c r="I96" s="8">
        <v>51470</v>
      </c>
      <c r="J96" s="8">
        <v>201</v>
      </c>
      <c r="K96" s="8">
        <v>85</v>
      </c>
      <c r="L96" s="8">
        <v>32814</v>
      </c>
      <c r="M96" s="8">
        <v>2996</v>
      </c>
      <c r="N96" s="8">
        <v>83</v>
      </c>
      <c r="O96" s="8">
        <v>501</v>
      </c>
      <c r="P96" s="8">
        <v>63</v>
      </c>
      <c r="Q96" s="10">
        <v>6.1326110228046841E-2</v>
      </c>
      <c r="R96" s="10">
        <v>0.52093156165166454</v>
      </c>
      <c r="S96" t="s">
        <v>789</v>
      </c>
    </row>
    <row r="97" spans="1:19" x14ac:dyDescent="0.2">
      <c r="A97" s="13">
        <v>44991</v>
      </c>
      <c r="B97" s="8">
        <v>18954</v>
      </c>
      <c r="C97" s="8">
        <v>491</v>
      </c>
      <c r="D97" s="8">
        <v>118</v>
      </c>
      <c r="E97" s="8">
        <v>61767</v>
      </c>
      <c r="F97" s="19">
        <v>1.8328089012878321E-3</v>
      </c>
      <c r="G97" s="8" t="s">
        <v>631</v>
      </c>
      <c r="H97" s="8">
        <v>21674</v>
      </c>
      <c r="I97" s="8">
        <v>16534</v>
      </c>
      <c r="J97" s="8">
        <v>49</v>
      </c>
      <c r="K97" s="8">
        <v>3</v>
      </c>
      <c r="L97" s="8">
        <v>0</v>
      </c>
      <c r="M97" s="8">
        <v>588</v>
      </c>
      <c r="N97" s="8">
        <v>2</v>
      </c>
      <c r="O97" s="8">
        <v>683</v>
      </c>
      <c r="P97" s="8">
        <v>0</v>
      </c>
      <c r="Q97" s="10">
        <v>2.1403014554697491E-2</v>
      </c>
      <c r="R97" s="10">
        <v>0</v>
      </c>
      <c r="S97" t="s">
        <v>790</v>
      </c>
    </row>
    <row r="98" spans="1:19" x14ac:dyDescent="0.2">
      <c r="A98" s="13">
        <v>44992</v>
      </c>
      <c r="B98" s="8">
        <v>19478</v>
      </c>
      <c r="C98" s="8">
        <v>546</v>
      </c>
      <c r="D98" s="8">
        <v>145</v>
      </c>
      <c r="E98" s="8">
        <v>61885</v>
      </c>
      <c r="F98" s="19">
        <v>1.9104052325675522E-3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10">
        <v>0</v>
      </c>
      <c r="R98" s="10">
        <v>0</v>
      </c>
      <c r="S98" t="s">
        <v>790</v>
      </c>
    </row>
    <row r="99" spans="1:19" x14ac:dyDescent="0.2">
      <c r="A99" s="13">
        <v>44993</v>
      </c>
      <c r="B99" s="8">
        <v>14656</v>
      </c>
      <c r="C99" s="8">
        <v>451</v>
      </c>
      <c r="D99" s="8">
        <v>136</v>
      </c>
      <c r="E99" s="8">
        <v>62030</v>
      </c>
      <c r="F99" s="19">
        <v>2.3430556677708652E-3</v>
      </c>
      <c r="G99" s="8" t="s">
        <v>604</v>
      </c>
      <c r="H99" s="8">
        <v>17293</v>
      </c>
      <c r="I99" s="8">
        <v>13773</v>
      </c>
      <c r="J99" s="8">
        <v>43</v>
      </c>
      <c r="K99" s="8">
        <v>4</v>
      </c>
      <c r="L99" s="8">
        <v>6444</v>
      </c>
      <c r="M99" s="8">
        <v>605</v>
      </c>
      <c r="N99" s="8">
        <v>4</v>
      </c>
      <c r="O99" s="8">
        <v>193</v>
      </c>
      <c r="P99" s="8">
        <v>22</v>
      </c>
      <c r="Q99" s="10">
        <v>1.3622440754473641E-2</v>
      </c>
      <c r="R99" s="10">
        <v>0.37263632683744868</v>
      </c>
      <c r="S99" t="s">
        <v>789</v>
      </c>
    </row>
    <row r="100" spans="1:19" x14ac:dyDescent="0.2">
      <c r="A100" s="13">
        <v>44994</v>
      </c>
      <c r="B100" s="8">
        <v>17568</v>
      </c>
      <c r="C100" s="8">
        <v>650</v>
      </c>
      <c r="D100" s="8">
        <v>144</v>
      </c>
      <c r="E100" s="8">
        <v>62166</v>
      </c>
      <c r="F100" s="19">
        <v>2.192487506045462E-3</v>
      </c>
      <c r="G100" s="8" t="s">
        <v>604</v>
      </c>
      <c r="H100" s="8">
        <v>32229</v>
      </c>
      <c r="I100" s="8">
        <v>21307</v>
      </c>
      <c r="J100" s="8">
        <v>209</v>
      </c>
      <c r="K100" s="8">
        <v>21</v>
      </c>
      <c r="L100" s="8">
        <v>12603</v>
      </c>
      <c r="M100" s="8">
        <v>1194</v>
      </c>
      <c r="N100" s="8">
        <v>29</v>
      </c>
      <c r="O100" s="8">
        <v>1040</v>
      </c>
      <c r="P100" s="8">
        <v>60</v>
      </c>
      <c r="Q100" s="10">
        <v>3.9764501495994593E-2</v>
      </c>
      <c r="R100" s="10">
        <v>0.39104533184399143</v>
      </c>
      <c r="S100" t="s">
        <v>789</v>
      </c>
    </row>
    <row r="101" spans="1:19" x14ac:dyDescent="0.2">
      <c r="A101" s="13">
        <v>44995</v>
      </c>
      <c r="B101" s="8">
        <v>31855</v>
      </c>
      <c r="C101" s="8">
        <v>637</v>
      </c>
      <c r="D101" s="8">
        <v>185</v>
      </c>
      <c r="E101" s="8">
        <v>62310</v>
      </c>
      <c r="F101" s="19">
        <v>2.3163787279220152E-3</v>
      </c>
      <c r="G101" s="8" t="s">
        <v>631</v>
      </c>
      <c r="H101" s="8">
        <v>57839</v>
      </c>
      <c r="I101" s="8">
        <v>42652</v>
      </c>
      <c r="J101" s="8">
        <v>397</v>
      </c>
      <c r="K101" s="8">
        <v>25</v>
      </c>
      <c r="L101" s="8">
        <v>0</v>
      </c>
      <c r="M101" s="8">
        <v>1819</v>
      </c>
      <c r="N101" s="8">
        <v>39</v>
      </c>
      <c r="O101" s="8">
        <v>3374</v>
      </c>
      <c r="P101" s="8">
        <v>0</v>
      </c>
      <c r="Q101" s="10">
        <v>9.0338629433477771E-2</v>
      </c>
      <c r="R101" s="10">
        <v>0</v>
      </c>
      <c r="S101" t="s">
        <v>790</v>
      </c>
    </row>
    <row r="102" spans="1:19" x14ac:dyDescent="0.2">
      <c r="A102" s="13">
        <v>44996</v>
      </c>
      <c r="B102" s="8">
        <v>22575</v>
      </c>
      <c r="C102" s="8">
        <v>488</v>
      </c>
      <c r="D102" s="8">
        <v>158</v>
      </c>
      <c r="E102" s="8">
        <v>62495</v>
      </c>
      <c r="F102" s="19">
        <v>2.9690258385491894E-3</v>
      </c>
      <c r="G102" s="8" t="s">
        <v>604</v>
      </c>
      <c r="H102" s="8">
        <v>24751</v>
      </c>
      <c r="I102" s="8">
        <v>16960</v>
      </c>
      <c r="J102" s="8">
        <v>81</v>
      </c>
      <c r="K102" s="8">
        <v>6</v>
      </c>
      <c r="L102" s="8">
        <v>9374</v>
      </c>
      <c r="M102" s="8">
        <v>782</v>
      </c>
      <c r="N102" s="8">
        <v>14</v>
      </c>
      <c r="O102" s="8">
        <v>213</v>
      </c>
      <c r="P102" s="8">
        <v>90</v>
      </c>
      <c r="Q102" s="10">
        <v>1.7441395311624929E-2</v>
      </c>
      <c r="R102" s="10">
        <v>0.37873217243747725</v>
      </c>
      <c r="S102" t="s">
        <v>789</v>
      </c>
    </row>
    <row r="103" spans="1:19" x14ac:dyDescent="0.2">
      <c r="A103" s="13">
        <v>44997</v>
      </c>
      <c r="B103" s="8">
        <v>9970</v>
      </c>
      <c r="C103" s="8">
        <v>362</v>
      </c>
      <c r="D103" s="8">
        <v>134</v>
      </c>
      <c r="E103" s="8">
        <v>62653</v>
      </c>
      <c r="F103" s="19">
        <v>2.5282022561804946E-3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10">
        <v>0</v>
      </c>
      <c r="R103" s="10">
        <v>0</v>
      </c>
      <c r="S103" t="s">
        <v>790</v>
      </c>
    </row>
    <row r="104" spans="1:19" x14ac:dyDescent="0.2">
      <c r="A104" s="13">
        <v>44998</v>
      </c>
      <c r="B104" s="8">
        <v>19647</v>
      </c>
      <c r="C104" s="8">
        <v>559</v>
      </c>
      <c r="D104" s="8">
        <v>151</v>
      </c>
      <c r="E104" s="8">
        <v>62787</v>
      </c>
      <c r="F104" s="19">
        <v>2.1387643049814056E-3</v>
      </c>
      <c r="G104" s="8" t="s">
        <v>631</v>
      </c>
      <c r="H104" s="8">
        <v>25195</v>
      </c>
      <c r="I104" s="8">
        <v>19785</v>
      </c>
      <c r="J104" s="8">
        <v>37</v>
      </c>
      <c r="K104" s="8">
        <v>4</v>
      </c>
      <c r="L104" s="8">
        <v>0</v>
      </c>
      <c r="M104" s="8">
        <v>1027</v>
      </c>
      <c r="N104" s="8">
        <v>15</v>
      </c>
      <c r="O104" s="8">
        <v>227</v>
      </c>
      <c r="P104" s="8">
        <v>0</v>
      </c>
      <c r="Q104" s="10">
        <v>2.0800484176660774E-2</v>
      </c>
      <c r="R104" s="10">
        <v>0</v>
      </c>
      <c r="S104" t="s">
        <v>790</v>
      </c>
    </row>
    <row r="105" spans="1:19" x14ac:dyDescent="0.2">
      <c r="A105" s="13">
        <v>44999</v>
      </c>
      <c r="B105" s="8">
        <v>11301</v>
      </c>
      <c r="C105" s="8">
        <v>536</v>
      </c>
      <c r="D105" s="8">
        <v>135</v>
      </c>
      <c r="E105" s="8">
        <v>62938</v>
      </c>
      <c r="F105" s="19">
        <v>2.4049564400273941E-3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10">
        <v>0</v>
      </c>
      <c r="R105" s="10">
        <v>0</v>
      </c>
      <c r="S105" t="s">
        <v>790</v>
      </c>
    </row>
    <row r="106" spans="1:19" x14ac:dyDescent="0.2">
      <c r="A106" s="13">
        <v>45000</v>
      </c>
      <c r="B106" s="8">
        <v>39830</v>
      </c>
      <c r="C106" s="8">
        <v>921</v>
      </c>
      <c r="D106" s="8">
        <v>177</v>
      </c>
      <c r="E106" s="8">
        <v>63073</v>
      </c>
      <c r="F106" s="19">
        <v>2.1449680638088277E-3</v>
      </c>
      <c r="G106" s="8" t="s">
        <v>631</v>
      </c>
      <c r="H106" s="8">
        <v>67237</v>
      </c>
      <c r="I106" s="8">
        <v>50960</v>
      </c>
      <c r="J106" s="8">
        <v>463</v>
      </c>
      <c r="K106" s="8">
        <v>63</v>
      </c>
      <c r="L106" s="8">
        <v>0</v>
      </c>
      <c r="M106" s="8">
        <v>2554</v>
      </c>
      <c r="N106" s="8">
        <v>38</v>
      </c>
      <c r="O106" s="8">
        <v>3778</v>
      </c>
      <c r="P106" s="8">
        <v>0</v>
      </c>
      <c r="Q106" s="10">
        <v>0.10833478667575666</v>
      </c>
      <c r="R106" s="10">
        <v>0</v>
      </c>
      <c r="S106" t="s">
        <v>790</v>
      </c>
    </row>
    <row r="107" spans="1:19" x14ac:dyDescent="0.2">
      <c r="A107" s="13">
        <v>45001</v>
      </c>
      <c r="B107" s="8">
        <v>30813</v>
      </c>
      <c r="C107" s="8">
        <v>912</v>
      </c>
      <c r="D107" s="8">
        <v>193</v>
      </c>
      <c r="E107" s="8">
        <v>63250</v>
      </c>
      <c r="F107" s="19">
        <v>2.8062720974109364E-3</v>
      </c>
      <c r="G107" s="8" t="s">
        <v>604</v>
      </c>
      <c r="H107" s="8">
        <v>31258</v>
      </c>
      <c r="I107" s="8">
        <v>27065</v>
      </c>
      <c r="J107" s="8">
        <v>255</v>
      </c>
      <c r="K107" s="8">
        <v>34</v>
      </c>
      <c r="L107" s="8">
        <v>12254</v>
      </c>
      <c r="M107" s="8">
        <v>1445</v>
      </c>
      <c r="N107" s="8">
        <v>14</v>
      </c>
      <c r="O107" s="8">
        <v>1686</v>
      </c>
      <c r="P107" s="8">
        <v>54</v>
      </c>
      <c r="Q107" s="10">
        <v>5.3754940711462453E-2</v>
      </c>
      <c r="R107" s="10">
        <v>0.39202764092392345</v>
      </c>
      <c r="S107" t="s">
        <v>789</v>
      </c>
    </row>
    <row r="108" spans="1:19" x14ac:dyDescent="0.2">
      <c r="A108" s="13">
        <v>45002</v>
      </c>
      <c r="B108" s="8">
        <v>24163</v>
      </c>
      <c r="C108" s="8">
        <v>544</v>
      </c>
      <c r="D108" s="8">
        <v>151</v>
      </c>
      <c r="E108" s="8">
        <v>63443</v>
      </c>
      <c r="F108" s="19">
        <v>3.0513833992094862E-3</v>
      </c>
      <c r="G108" s="8" t="s">
        <v>631</v>
      </c>
      <c r="H108" s="8">
        <v>36106</v>
      </c>
      <c r="I108" s="8">
        <v>26088</v>
      </c>
      <c r="J108" s="8">
        <v>249</v>
      </c>
      <c r="K108" s="8">
        <v>9</v>
      </c>
      <c r="L108" s="8">
        <v>0</v>
      </c>
      <c r="M108" s="8">
        <v>1075</v>
      </c>
      <c r="N108" s="8">
        <v>26</v>
      </c>
      <c r="O108" s="8">
        <v>1662</v>
      </c>
      <c r="P108" s="8">
        <v>0</v>
      </c>
      <c r="Q108" s="10">
        <v>4.7475686837003296E-2</v>
      </c>
      <c r="R108" s="10">
        <v>0</v>
      </c>
      <c r="S108" t="s">
        <v>790</v>
      </c>
    </row>
    <row r="109" spans="1:19" x14ac:dyDescent="0.2">
      <c r="A109" s="13">
        <v>45003</v>
      </c>
      <c r="B109" s="8">
        <v>21989</v>
      </c>
      <c r="C109" s="8">
        <v>543</v>
      </c>
      <c r="D109" s="8">
        <v>152</v>
      </c>
      <c r="E109" s="8">
        <v>63594</v>
      </c>
      <c r="F109" s="19">
        <v>2.380089213940072E-3</v>
      </c>
      <c r="G109" s="8" t="s">
        <v>604</v>
      </c>
      <c r="H109" s="8">
        <v>26244</v>
      </c>
      <c r="I109" s="8">
        <v>21115</v>
      </c>
      <c r="J109" s="8">
        <v>134</v>
      </c>
      <c r="K109" s="8">
        <v>34</v>
      </c>
      <c r="L109" s="8">
        <v>10555</v>
      </c>
      <c r="M109" s="8">
        <v>1044</v>
      </c>
      <c r="N109" s="8">
        <v>18</v>
      </c>
      <c r="O109" s="8">
        <v>550</v>
      </c>
      <c r="P109" s="8">
        <v>57</v>
      </c>
      <c r="Q109" s="10">
        <v>2.7455420322671949E-2</v>
      </c>
      <c r="R109" s="10">
        <v>0.40218716659045878</v>
      </c>
      <c r="S109" t="s">
        <v>789</v>
      </c>
    </row>
    <row r="110" spans="1:19" x14ac:dyDescent="0.2">
      <c r="A110" s="13">
        <v>45004</v>
      </c>
      <c r="B110" s="8">
        <v>11606</v>
      </c>
      <c r="C110" s="8">
        <v>460</v>
      </c>
      <c r="D110" s="8">
        <v>158</v>
      </c>
      <c r="E110" s="8">
        <v>63746</v>
      </c>
      <c r="F110" s="19">
        <v>2.3901625939554048E-3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10">
        <v>0</v>
      </c>
      <c r="R110" s="10">
        <v>0</v>
      </c>
      <c r="S110" t="s">
        <v>790</v>
      </c>
    </row>
    <row r="111" spans="1:19" x14ac:dyDescent="0.2">
      <c r="A111" s="13">
        <v>45005</v>
      </c>
      <c r="B111" s="8">
        <v>24835</v>
      </c>
      <c r="C111" s="8">
        <v>854</v>
      </c>
      <c r="D111" s="8">
        <v>141</v>
      </c>
      <c r="E111" s="8">
        <v>63904</v>
      </c>
      <c r="F111" s="19">
        <v>2.4785868917265399E-3</v>
      </c>
      <c r="G111" s="8" t="s">
        <v>631</v>
      </c>
      <c r="H111" s="8">
        <v>23680</v>
      </c>
      <c r="I111" s="8">
        <v>16986</v>
      </c>
      <c r="J111" s="8">
        <v>84</v>
      </c>
      <c r="K111" s="8">
        <v>6</v>
      </c>
      <c r="L111" s="8">
        <v>0</v>
      </c>
      <c r="M111" s="8">
        <v>790</v>
      </c>
      <c r="N111" s="8">
        <v>16</v>
      </c>
      <c r="O111" s="8">
        <v>838</v>
      </c>
      <c r="P111" s="8">
        <v>0</v>
      </c>
      <c r="Q111" s="10">
        <v>2.7040560841261892E-2</v>
      </c>
      <c r="R111" s="10">
        <v>0</v>
      </c>
      <c r="S111" t="s">
        <v>790</v>
      </c>
    </row>
    <row r="112" spans="1:19" x14ac:dyDescent="0.2">
      <c r="A112" s="13">
        <v>45006</v>
      </c>
      <c r="B112" s="8">
        <v>29430</v>
      </c>
      <c r="C112" s="8">
        <v>912</v>
      </c>
      <c r="D112" s="8">
        <v>156</v>
      </c>
      <c r="E112" s="8">
        <v>64045</v>
      </c>
      <c r="F112" s="19">
        <v>2.206434651977967E-3</v>
      </c>
      <c r="G112" s="8" t="s">
        <v>604</v>
      </c>
      <c r="H112" s="8">
        <v>36274</v>
      </c>
      <c r="I112" s="8">
        <v>27927</v>
      </c>
      <c r="J112" s="8">
        <v>201</v>
      </c>
      <c r="K112" s="8">
        <v>41</v>
      </c>
      <c r="L112" s="8">
        <v>14028</v>
      </c>
      <c r="M112" s="8">
        <v>1989</v>
      </c>
      <c r="N112" s="8">
        <v>40</v>
      </c>
      <c r="O112" s="8">
        <v>836</v>
      </c>
      <c r="P112" s="8">
        <v>61</v>
      </c>
      <c r="Q112" s="10">
        <v>4.7872589585447732E-2</v>
      </c>
      <c r="R112" s="10">
        <v>0.38672327286761871</v>
      </c>
      <c r="S112" t="s">
        <v>789</v>
      </c>
    </row>
    <row r="113" spans="1:19" x14ac:dyDescent="0.2">
      <c r="A113" s="13">
        <v>45007</v>
      </c>
      <c r="B113" s="8">
        <v>12958</v>
      </c>
      <c r="C113" s="8">
        <v>382</v>
      </c>
      <c r="D113" s="8">
        <v>104</v>
      </c>
      <c r="E113" s="8">
        <v>64201</v>
      </c>
      <c r="F113" s="19">
        <v>2.4357873370286515E-3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10">
        <v>0</v>
      </c>
      <c r="R113" s="10">
        <v>0</v>
      </c>
      <c r="S113" t="s">
        <v>790</v>
      </c>
    </row>
    <row r="114" spans="1:19" x14ac:dyDescent="0.2">
      <c r="A114" s="13">
        <v>45008</v>
      </c>
      <c r="B114" s="8">
        <v>15583</v>
      </c>
      <c r="C114" s="8">
        <v>480</v>
      </c>
      <c r="D114" s="8">
        <v>99</v>
      </c>
      <c r="E114" s="8">
        <v>64305</v>
      </c>
      <c r="F114" s="19">
        <v>1.6199124624227037E-3</v>
      </c>
      <c r="G114" s="8" t="s">
        <v>631</v>
      </c>
      <c r="H114" s="8">
        <v>18471</v>
      </c>
      <c r="I114" s="8">
        <v>13778</v>
      </c>
      <c r="J114" s="8">
        <v>39</v>
      </c>
      <c r="K114" s="8">
        <v>2</v>
      </c>
      <c r="L114" s="8">
        <v>0</v>
      </c>
      <c r="M114" s="8">
        <v>702</v>
      </c>
      <c r="N114" s="8">
        <v>25</v>
      </c>
      <c r="O114" s="8">
        <v>297</v>
      </c>
      <c r="P114" s="8">
        <v>0</v>
      </c>
      <c r="Q114" s="10">
        <v>1.6530596376642562E-2</v>
      </c>
      <c r="R114" s="10">
        <v>0</v>
      </c>
      <c r="S114" t="s">
        <v>790</v>
      </c>
    </row>
    <row r="115" spans="1:19" x14ac:dyDescent="0.2">
      <c r="A115" s="13">
        <v>45009</v>
      </c>
      <c r="B115" s="8">
        <v>13152</v>
      </c>
      <c r="C115" s="8">
        <v>407</v>
      </c>
      <c r="D115" s="8">
        <v>115</v>
      </c>
      <c r="E115" s="8">
        <v>64404</v>
      </c>
      <c r="F115" s="19">
        <v>1.5395381385584325E-3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10">
        <v>0</v>
      </c>
      <c r="R115" s="10">
        <v>0</v>
      </c>
      <c r="S115" t="s">
        <v>790</v>
      </c>
    </row>
    <row r="116" spans="1:19" x14ac:dyDescent="0.2">
      <c r="A116" s="13">
        <v>45010</v>
      </c>
      <c r="B116" s="8">
        <v>13969</v>
      </c>
      <c r="C116" s="8">
        <v>458</v>
      </c>
      <c r="D116" s="8">
        <v>100</v>
      </c>
      <c r="E116" s="8">
        <v>64519</v>
      </c>
      <c r="F116" s="19">
        <v>1.7856033786721323E-3</v>
      </c>
      <c r="G116" s="8" t="s">
        <v>604</v>
      </c>
      <c r="H116" s="8">
        <v>19758</v>
      </c>
      <c r="I116" s="8">
        <v>15378</v>
      </c>
      <c r="J116" s="8">
        <v>23</v>
      </c>
      <c r="K116" s="8">
        <v>12</v>
      </c>
      <c r="L116" s="8">
        <v>6949</v>
      </c>
      <c r="M116" s="8">
        <v>649</v>
      </c>
      <c r="N116" s="8">
        <v>14</v>
      </c>
      <c r="O116" s="8">
        <v>185</v>
      </c>
      <c r="P116" s="8">
        <v>46</v>
      </c>
      <c r="Q116" s="10">
        <v>1.3499899254483175E-2</v>
      </c>
      <c r="R116" s="10">
        <v>0.35170563822249218</v>
      </c>
      <c r="S116" t="s">
        <v>789</v>
      </c>
    </row>
    <row r="117" spans="1:19" x14ac:dyDescent="0.2">
      <c r="A117" s="13">
        <v>45011</v>
      </c>
      <c r="B117" s="8">
        <v>8820</v>
      </c>
      <c r="C117" s="8">
        <v>341</v>
      </c>
      <c r="D117" s="8">
        <v>103</v>
      </c>
      <c r="E117" s="8">
        <v>64619</v>
      </c>
      <c r="F117" s="19">
        <v>1.549931028069251E-3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10">
        <v>0</v>
      </c>
      <c r="R117" s="10">
        <v>0</v>
      </c>
      <c r="S117" t="s">
        <v>790</v>
      </c>
    </row>
    <row r="118" spans="1:19" x14ac:dyDescent="0.2">
      <c r="A118" s="13">
        <v>45012</v>
      </c>
      <c r="B118" s="8">
        <v>19409</v>
      </c>
      <c r="C118" s="8">
        <v>637</v>
      </c>
      <c r="D118" s="8">
        <v>117</v>
      </c>
      <c r="E118" s="8">
        <v>64722</v>
      </c>
      <c r="F118" s="19">
        <v>1.5939584332781381E-3</v>
      </c>
      <c r="G118" s="8" t="s">
        <v>622</v>
      </c>
      <c r="H118" s="8">
        <v>23204</v>
      </c>
      <c r="I118" s="8">
        <v>21176</v>
      </c>
      <c r="J118" s="8">
        <v>13</v>
      </c>
      <c r="K118" s="8">
        <v>5</v>
      </c>
      <c r="L118" s="8">
        <v>0</v>
      </c>
      <c r="M118" s="8">
        <v>1569</v>
      </c>
      <c r="N118" s="8">
        <v>33</v>
      </c>
      <c r="O118" s="8">
        <v>47</v>
      </c>
      <c r="P118" s="8">
        <v>0</v>
      </c>
      <c r="Q118" s="10">
        <v>2.5679058125521462E-2</v>
      </c>
      <c r="R118" s="10">
        <v>0</v>
      </c>
      <c r="S118" t="s">
        <v>790</v>
      </c>
    </row>
    <row r="119" spans="1:19" x14ac:dyDescent="0.2">
      <c r="A119" s="13">
        <v>45013</v>
      </c>
      <c r="B119" s="8">
        <v>13453</v>
      </c>
      <c r="C119" s="8">
        <v>572</v>
      </c>
      <c r="D119" s="8">
        <v>139</v>
      </c>
      <c r="E119" s="8">
        <v>64839</v>
      </c>
      <c r="F119" s="19">
        <v>1.8077315286919441E-3</v>
      </c>
      <c r="G119" s="8" t="s">
        <v>604</v>
      </c>
      <c r="H119" s="8">
        <v>17735</v>
      </c>
      <c r="I119" s="8">
        <v>14038</v>
      </c>
      <c r="J119" s="8">
        <v>9</v>
      </c>
      <c r="K119" s="8">
        <v>6</v>
      </c>
      <c r="L119" s="8">
        <v>5607</v>
      </c>
      <c r="M119" s="8">
        <v>437</v>
      </c>
      <c r="N119" s="8">
        <v>10</v>
      </c>
      <c r="O119" s="8">
        <v>65</v>
      </c>
      <c r="P119" s="8">
        <v>51</v>
      </c>
      <c r="Q119" s="10">
        <v>8.0352874041857529E-3</v>
      </c>
      <c r="R119" s="10">
        <v>0.31615449675782353</v>
      </c>
      <c r="S119" t="s">
        <v>789</v>
      </c>
    </row>
    <row r="120" spans="1:19" x14ac:dyDescent="0.2">
      <c r="A120" s="13">
        <v>45014</v>
      </c>
      <c r="B120" s="8">
        <v>15033</v>
      </c>
      <c r="C120" s="8">
        <v>643</v>
      </c>
      <c r="D120" s="8">
        <v>111</v>
      </c>
      <c r="E120" s="8">
        <v>64978</v>
      </c>
      <c r="F120" s="19">
        <v>2.1437714955505173E-3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10">
        <v>0</v>
      </c>
      <c r="R120" s="10">
        <v>0</v>
      </c>
      <c r="S120" t="s">
        <v>790</v>
      </c>
    </row>
    <row r="121" spans="1:19" x14ac:dyDescent="0.2">
      <c r="A121" s="13">
        <v>45015</v>
      </c>
      <c r="B121" s="8">
        <v>11399</v>
      </c>
      <c r="C121" s="8">
        <v>502</v>
      </c>
      <c r="D121" s="8">
        <v>164</v>
      </c>
      <c r="E121" s="8">
        <v>65089</v>
      </c>
      <c r="F121" s="19">
        <v>1.7082704915509866E-3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10">
        <v>0</v>
      </c>
      <c r="R121" s="10">
        <v>0</v>
      </c>
      <c r="S121" t="s">
        <v>790</v>
      </c>
    </row>
    <row r="122" spans="1:19" x14ac:dyDescent="0.2">
      <c r="A122" s="13">
        <v>45016</v>
      </c>
      <c r="B122" s="8">
        <v>10892</v>
      </c>
      <c r="C122" s="8">
        <v>486</v>
      </c>
      <c r="D122" s="8">
        <v>173</v>
      </c>
      <c r="E122" s="8">
        <v>65253</v>
      </c>
      <c r="F122" s="19">
        <v>2.5196269722994667E-3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10">
        <v>0</v>
      </c>
      <c r="R122" s="10">
        <v>0</v>
      </c>
      <c r="S122" t="s">
        <v>790</v>
      </c>
    </row>
    <row r="123" spans="1:19" x14ac:dyDescent="0.2">
      <c r="A123" s="13">
        <v>45017</v>
      </c>
      <c r="B123" s="8">
        <v>53287</v>
      </c>
      <c r="C123" s="8">
        <v>1587</v>
      </c>
      <c r="D123" s="8">
        <v>192</v>
      </c>
      <c r="E123" s="8">
        <v>65426</v>
      </c>
      <c r="F123" s="19">
        <v>2.6512191010375002E-3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10">
        <v>0</v>
      </c>
      <c r="R123" s="10">
        <v>0</v>
      </c>
      <c r="S123" t="s">
        <v>790</v>
      </c>
    </row>
    <row r="124" spans="1:19" x14ac:dyDescent="0.2">
      <c r="A124" s="13">
        <v>45018</v>
      </c>
      <c r="B124" s="8">
        <v>19234</v>
      </c>
      <c r="C124" s="8">
        <v>661</v>
      </c>
      <c r="D124" s="8">
        <v>136</v>
      </c>
      <c r="E124" s="8">
        <v>65618</v>
      </c>
      <c r="F124" s="19">
        <v>2.9346131507351817E-3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10">
        <v>0</v>
      </c>
      <c r="R124" s="10">
        <v>0</v>
      </c>
      <c r="S124" t="s">
        <v>790</v>
      </c>
    </row>
    <row r="125" spans="1:19" x14ac:dyDescent="0.2">
      <c r="A125" s="13">
        <v>45019</v>
      </c>
      <c r="B125" s="8">
        <v>13231</v>
      </c>
      <c r="C125" s="8">
        <v>570</v>
      </c>
      <c r="D125" s="8">
        <v>139</v>
      </c>
      <c r="E125" s="8">
        <v>65754</v>
      </c>
      <c r="F125" s="19">
        <v>2.0726020299308115E-3</v>
      </c>
      <c r="G125" s="8" t="s">
        <v>604</v>
      </c>
      <c r="H125" s="8">
        <v>19990</v>
      </c>
      <c r="I125" s="8">
        <v>17851</v>
      </c>
      <c r="J125" s="8">
        <v>21</v>
      </c>
      <c r="K125" s="8">
        <v>6</v>
      </c>
      <c r="L125" s="8">
        <v>10318</v>
      </c>
      <c r="M125" s="8">
        <v>936</v>
      </c>
      <c r="N125" s="8">
        <v>18</v>
      </c>
      <c r="O125" s="8">
        <v>109</v>
      </c>
      <c r="P125" s="8">
        <v>22</v>
      </c>
      <c r="Q125" s="10">
        <v>1.6485689083553853E-2</v>
      </c>
      <c r="R125" s="10">
        <v>0.51615807903951971</v>
      </c>
      <c r="S125" t="s">
        <v>789</v>
      </c>
    </row>
    <row r="126" spans="1:19" x14ac:dyDescent="0.2">
      <c r="A126" s="13">
        <v>45020</v>
      </c>
      <c r="B126" s="8">
        <v>10090</v>
      </c>
      <c r="C126" s="8">
        <v>534</v>
      </c>
      <c r="D126" s="8">
        <v>128</v>
      </c>
      <c r="E126" s="8">
        <v>65893</v>
      </c>
      <c r="F126" s="19">
        <v>2.1139398363597653E-3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10">
        <v>0</v>
      </c>
      <c r="R126" s="10">
        <v>0</v>
      </c>
      <c r="S126" t="s">
        <v>790</v>
      </c>
    </row>
    <row r="127" spans="1:19" x14ac:dyDescent="0.2">
      <c r="A127" s="13">
        <v>45021</v>
      </c>
      <c r="B127" s="8">
        <v>17425</v>
      </c>
      <c r="C127" s="8">
        <v>532</v>
      </c>
      <c r="D127" s="8">
        <v>146</v>
      </c>
      <c r="E127" s="8">
        <v>66021</v>
      </c>
      <c r="F127" s="19">
        <v>1.9425432139984521E-3</v>
      </c>
      <c r="G127" s="8" t="s">
        <v>604</v>
      </c>
      <c r="H127" s="8">
        <v>295607</v>
      </c>
      <c r="I127" s="8">
        <v>278204</v>
      </c>
      <c r="J127" s="8">
        <v>5235</v>
      </c>
      <c r="K127" s="8">
        <v>2607</v>
      </c>
      <c r="L127" s="8">
        <v>149861</v>
      </c>
      <c r="M127" s="8">
        <v>9396</v>
      </c>
      <c r="N127" s="8">
        <v>50</v>
      </c>
      <c r="O127" s="8">
        <v>16630</v>
      </c>
      <c r="P127" s="8">
        <v>9</v>
      </c>
      <c r="Q127" s="10">
        <v>0.47425819057572588</v>
      </c>
      <c r="R127" s="10">
        <v>0.50696025466244032</v>
      </c>
      <c r="S127" t="s">
        <v>790</v>
      </c>
    </row>
    <row r="128" spans="1:19" x14ac:dyDescent="0.2">
      <c r="A128" s="13">
        <v>45022</v>
      </c>
      <c r="B128" s="8">
        <v>19269</v>
      </c>
      <c r="C128" s="8">
        <v>565</v>
      </c>
      <c r="D128" s="8">
        <v>128</v>
      </c>
      <c r="E128" s="8">
        <v>66167</v>
      </c>
      <c r="F128" s="19">
        <v>2.2114175792550855E-3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10">
        <v>0</v>
      </c>
      <c r="R128" s="10">
        <v>0</v>
      </c>
      <c r="S128" t="s">
        <v>790</v>
      </c>
    </row>
    <row r="129" spans="1:19" x14ac:dyDescent="0.2">
      <c r="A129" s="13">
        <v>45023</v>
      </c>
      <c r="B129" s="8">
        <v>14805</v>
      </c>
      <c r="C129" s="8">
        <v>1035</v>
      </c>
      <c r="D129" s="8">
        <v>134</v>
      </c>
      <c r="E129" s="8">
        <v>66295</v>
      </c>
      <c r="F129" s="19">
        <v>1.9344990705336498E-3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10">
        <v>0</v>
      </c>
      <c r="R129" s="10">
        <v>0</v>
      </c>
      <c r="S129" t="s">
        <v>790</v>
      </c>
    </row>
    <row r="130" spans="1:19" x14ac:dyDescent="0.2">
      <c r="A130" s="13">
        <v>45024</v>
      </c>
      <c r="B130" s="8">
        <v>19689</v>
      </c>
      <c r="C130" s="8">
        <v>984</v>
      </c>
      <c r="D130" s="8">
        <v>126</v>
      </c>
      <c r="E130" s="8">
        <v>66429</v>
      </c>
      <c r="F130" s="19">
        <v>2.0212685722905198E-3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10">
        <v>0</v>
      </c>
      <c r="R130" s="10">
        <v>0</v>
      </c>
      <c r="S130" t="s">
        <v>790</v>
      </c>
    </row>
    <row r="131" spans="1:19" x14ac:dyDescent="0.2">
      <c r="A131" s="13">
        <v>45025</v>
      </c>
      <c r="B131" s="8">
        <v>20627</v>
      </c>
      <c r="C131" s="8">
        <v>695</v>
      </c>
      <c r="D131" s="8">
        <v>160</v>
      </c>
      <c r="E131" s="8">
        <v>66555</v>
      </c>
      <c r="F131" s="19">
        <v>1.8967619563744749E-3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10">
        <v>0</v>
      </c>
      <c r="R131" s="10">
        <v>0</v>
      </c>
      <c r="S131" t="s">
        <v>790</v>
      </c>
    </row>
    <row r="132" spans="1:19" x14ac:dyDescent="0.2">
      <c r="A132" s="13">
        <v>45026</v>
      </c>
      <c r="B132" s="8">
        <v>10261</v>
      </c>
      <c r="C132" s="8">
        <v>587</v>
      </c>
      <c r="D132" s="8">
        <v>175</v>
      </c>
      <c r="E132" s="8">
        <v>66715</v>
      </c>
      <c r="F132" s="19">
        <v>2.4040267447975358E-3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10">
        <v>0</v>
      </c>
      <c r="R132" s="10">
        <v>0</v>
      </c>
      <c r="S132" t="s">
        <v>790</v>
      </c>
    </row>
    <row r="133" spans="1:19" x14ac:dyDescent="0.2">
      <c r="A133" s="13">
        <v>45027</v>
      </c>
      <c r="B133" s="8">
        <v>9437</v>
      </c>
      <c r="C133" s="8">
        <v>583</v>
      </c>
      <c r="D133" s="8">
        <v>156</v>
      </c>
      <c r="E133" s="8">
        <v>66890</v>
      </c>
      <c r="F133" s="19">
        <v>2.6230982537660198E-3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10">
        <v>0</v>
      </c>
      <c r="R133" s="10">
        <v>0</v>
      </c>
      <c r="S133" t="s">
        <v>790</v>
      </c>
    </row>
    <row r="134" spans="1:19" x14ac:dyDescent="0.2">
      <c r="A134" s="13">
        <v>45028</v>
      </c>
      <c r="B134" s="8">
        <v>16290</v>
      </c>
      <c r="C134" s="8">
        <v>529</v>
      </c>
      <c r="D134" s="8">
        <v>119</v>
      </c>
      <c r="E134" s="8">
        <v>67046</v>
      </c>
      <c r="F134" s="19">
        <v>2.3321871729705488E-3</v>
      </c>
      <c r="G134" s="8" t="s">
        <v>604</v>
      </c>
      <c r="H134" s="8">
        <v>26489</v>
      </c>
      <c r="I134" s="8">
        <v>19790</v>
      </c>
      <c r="J134" s="8">
        <v>19</v>
      </c>
      <c r="K134" s="8">
        <v>6</v>
      </c>
      <c r="L134" s="8">
        <v>10680</v>
      </c>
      <c r="M134" s="8">
        <v>1034</v>
      </c>
      <c r="N134" s="8">
        <v>18</v>
      </c>
      <c r="O134" s="8">
        <v>178</v>
      </c>
      <c r="P134" s="8">
        <v>12</v>
      </c>
      <c r="Q134" s="10">
        <v>1.8629000984398771E-2</v>
      </c>
      <c r="R134" s="10">
        <v>0.4031862282456869</v>
      </c>
      <c r="S134" t="s">
        <v>789</v>
      </c>
    </row>
    <row r="135" spans="1:19" x14ac:dyDescent="0.2">
      <c r="A135" s="13">
        <v>45029</v>
      </c>
      <c r="B135" s="8">
        <v>13132</v>
      </c>
      <c r="C135" s="8">
        <v>494</v>
      </c>
      <c r="D135" s="8">
        <v>116</v>
      </c>
      <c r="E135" s="8">
        <v>67165</v>
      </c>
      <c r="F135" s="19">
        <v>1.7749008143662559E-3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10">
        <v>0</v>
      </c>
      <c r="R135" s="10">
        <v>0</v>
      </c>
      <c r="S135" t="s">
        <v>790</v>
      </c>
    </row>
    <row r="136" spans="1:19" x14ac:dyDescent="0.2">
      <c r="A136" s="13">
        <v>45030</v>
      </c>
      <c r="B136" s="8">
        <v>7681</v>
      </c>
      <c r="C136" s="8">
        <v>459</v>
      </c>
      <c r="D136" s="8">
        <v>87</v>
      </c>
      <c r="E136" s="8">
        <v>67281</v>
      </c>
      <c r="F136" s="19">
        <v>1.7270900022333061E-3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10">
        <v>0</v>
      </c>
      <c r="R136" s="10">
        <v>0</v>
      </c>
      <c r="S136" t="s">
        <v>790</v>
      </c>
    </row>
    <row r="137" spans="1:19" x14ac:dyDescent="0.2">
      <c r="A137" s="13">
        <v>45031</v>
      </c>
      <c r="B137" s="8">
        <v>7970</v>
      </c>
      <c r="C137" s="8">
        <v>318</v>
      </c>
      <c r="D137" s="8">
        <v>97</v>
      </c>
      <c r="E137" s="8">
        <v>67368</v>
      </c>
      <c r="F137" s="19">
        <v>1.2930842288313195E-3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10">
        <v>0</v>
      </c>
      <c r="R137" s="10">
        <v>0</v>
      </c>
      <c r="S137" t="s">
        <v>790</v>
      </c>
    </row>
    <row r="138" spans="1:19" x14ac:dyDescent="0.2">
      <c r="A138" s="13">
        <v>45032</v>
      </c>
      <c r="B138" s="8">
        <v>11249</v>
      </c>
      <c r="C138" s="8">
        <v>604</v>
      </c>
      <c r="D138" s="8">
        <v>112</v>
      </c>
      <c r="E138" s="8">
        <v>67465</v>
      </c>
      <c r="F138" s="19">
        <v>1.4398527490796817E-3</v>
      </c>
      <c r="G138" s="8" t="s">
        <v>604</v>
      </c>
      <c r="H138" s="8">
        <v>16440</v>
      </c>
      <c r="I138" s="8">
        <v>12392</v>
      </c>
      <c r="J138" s="8">
        <v>61</v>
      </c>
      <c r="K138" s="8">
        <v>6</v>
      </c>
      <c r="L138" s="8">
        <v>5769</v>
      </c>
      <c r="M138" s="8">
        <v>285</v>
      </c>
      <c r="N138" s="8">
        <v>0</v>
      </c>
      <c r="O138" s="8">
        <v>126</v>
      </c>
      <c r="P138" s="8">
        <v>55</v>
      </c>
      <c r="Q138" s="10">
        <v>6.9962202623582602E-3</v>
      </c>
      <c r="R138" s="10">
        <v>0.35091240875912411</v>
      </c>
      <c r="S138" t="s">
        <v>789</v>
      </c>
    </row>
    <row r="139" spans="1:19" x14ac:dyDescent="0.2">
      <c r="A139" s="13">
        <v>45033</v>
      </c>
      <c r="B139" s="8">
        <v>8920</v>
      </c>
      <c r="C139" s="8">
        <v>455</v>
      </c>
      <c r="D139" s="8">
        <v>93</v>
      </c>
      <c r="E139" s="8">
        <v>67577</v>
      </c>
      <c r="F139" s="19">
        <v>1.6601200622545023E-3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10">
        <v>0</v>
      </c>
      <c r="R139" s="10">
        <v>0</v>
      </c>
      <c r="S139" t="s">
        <v>790</v>
      </c>
    </row>
    <row r="140" spans="1:19" x14ac:dyDescent="0.2">
      <c r="A140" s="13">
        <v>45034</v>
      </c>
      <c r="B140" s="8">
        <v>15262</v>
      </c>
      <c r="C140" s="8">
        <v>396</v>
      </c>
      <c r="D140" s="8">
        <v>88</v>
      </c>
      <c r="E140" s="8">
        <v>67670</v>
      </c>
      <c r="F140" s="19">
        <v>1.3762078813797595E-3</v>
      </c>
      <c r="G140" s="8" t="s">
        <v>622</v>
      </c>
      <c r="H140" s="8">
        <v>21921</v>
      </c>
      <c r="I140" s="8">
        <v>19205</v>
      </c>
      <c r="J140" s="8">
        <v>7</v>
      </c>
      <c r="K140" s="8">
        <v>9</v>
      </c>
      <c r="L140" s="8">
        <v>0</v>
      </c>
      <c r="M140" s="8">
        <v>737</v>
      </c>
      <c r="N140" s="8">
        <v>33</v>
      </c>
      <c r="O140" s="8">
        <v>50</v>
      </c>
      <c r="P140" s="8">
        <v>0</v>
      </c>
      <c r="Q140" s="10">
        <v>1.2221072853554012E-2</v>
      </c>
      <c r="R140" s="10">
        <v>0</v>
      </c>
      <c r="S140" t="s">
        <v>790</v>
      </c>
    </row>
    <row r="141" spans="1:19" x14ac:dyDescent="0.2">
      <c r="A141" s="13">
        <v>45035</v>
      </c>
      <c r="B141" s="8">
        <v>16960</v>
      </c>
      <c r="C141" s="8">
        <v>432</v>
      </c>
      <c r="D141" s="8">
        <v>81</v>
      </c>
      <c r="E141" s="8">
        <v>67758</v>
      </c>
      <c r="F141" s="19">
        <v>1.3004285503177184E-3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10">
        <v>0</v>
      </c>
      <c r="R141" s="10">
        <v>0</v>
      </c>
      <c r="S141" t="s">
        <v>790</v>
      </c>
    </row>
    <row r="142" spans="1:19" x14ac:dyDescent="0.2">
      <c r="A142" s="13">
        <v>45036</v>
      </c>
      <c r="B142" s="8">
        <v>15615</v>
      </c>
      <c r="C142" s="8">
        <v>370</v>
      </c>
      <c r="D142" s="8">
        <v>61</v>
      </c>
      <c r="E142" s="8">
        <v>67839</v>
      </c>
      <c r="F142" s="19">
        <v>1.1954307978393696E-3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10">
        <v>0</v>
      </c>
      <c r="R142" s="10">
        <v>0</v>
      </c>
      <c r="S142" t="s">
        <v>790</v>
      </c>
    </row>
    <row r="143" spans="1:19" x14ac:dyDescent="0.2">
      <c r="A143" s="13">
        <v>45037</v>
      </c>
      <c r="B143" s="8">
        <v>6747</v>
      </c>
      <c r="C143" s="8">
        <v>260</v>
      </c>
      <c r="D143" s="8">
        <v>81</v>
      </c>
      <c r="E143" s="8">
        <v>67900</v>
      </c>
      <c r="F143" s="19">
        <v>8.991877828387801E-4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10">
        <v>0</v>
      </c>
      <c r="R143" s="10">
        <v>0</v>
      </c>
      <c r="S143" t="s">
        <v>790</v>
      </c>
    </row>
    <row r="144" spans="1:19" x14ac:dyDescent="0.2">
      <c r="A144" s="13">
        <v>45038</v>
      </c>
      <c r="B144" s="8">
        <v>8060</v>
      </c>
      <c r="C144" s="8">
        <v>216</v>
      </c>
      <c r="D144" s="8">
        <v>67</v>
      </c>
      <c r="E144" s="8">
        <v>67981</v>
      </c>
      <c r="F144" s="19">
        <v>1.1929307805596465E-3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10">
        <v>0</v>
      </c>
      <c r="R144" s="10">
        <v>0</v>
      </c>
      <c r="S144" t="s">
        <v>790</v>
      </c>
    </row>
    <row r="145" spans="1:19" x14ac:dyDescent="0.2">
      <c r="A145" s="13">
        <v>45039</v>
      </c>
      <c r="B145" s="8">
        <v>8212</v>
      </c>
      <c r="C145" s="8">
        <v>327</v>
      </c>
      <c r="D145" s="8">
        <v>78</v>
      </c>
      <c r="E145" s="8">
        <v>68048</v>
      </c>
      <c r="F145" s="19">
        <v>9.8556949735955626E-4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10">
        <v>0</v>
      </c>
      <c r="R145" s="10">
        <v>0</v>
      </c>
      <c r="S145" t="s">
        <v>790</v>
      </c>
    </row>
    <row r="146" spans="1:19" x14ac:dyDescent="0.2">
      <c r="A146" s="13">
        <v>45040</v>
      </c>
      <c r="B146" s="8">
        <v>15545</v>
      </c>
      <c r="C146" s="8">
        <v>465</v>
      </c>
      <c r="D146" s="8">
        <v>87</v>
      </c>
      <c r="E146" s="8">
        <v>68126</v>
      </c>
      <c r="F146" s="19">
        <v>1.146249706089819E-3</v>
      </c>
      <c r="G146" s="8" t="s">
        <v>604</v>
      </c>
      <c r="H146" s="8">
        <v>26337</v>
      </c>
      <c r="I146" s="8">
        <v>20085</v>
      </c>
      <c r="J146" s="8">
        <v>54</v>
      </c>
      <c r="K146" s="8">
        <v>15</v>
      </c>
      <c r="L146" s="8">
        <v>10853</v>
      </c>
      <c r="M146" s="8">
        <v>1130</v>
      </c>
      <c r="N146" s="8">
        <v>6</v>
      </c>
      <c r="O146" s="8">
        <v>369</v>
      </c>
      <c r="P146" s="8">
        <v>97</v>
      </c>
      <c r="Q146" s="10">
        <v>2.2884067756803569E-2</v>
      </c>
      <c r="R146" s="10">
        <v>0.41208186201921254</v>
      </c>
      <c r="S146" t="s">
        <v>789</v>
      </c>
    </row>
    <row r="147" spans="1:19" x14ac:dyDescent="0.2">
      <c r="A147" s="13">
        <v>45041</v>
      </c>
      <c r="B147" s="8">
        <v>31035</v>
      </c>
      <c r="C147" s="8">
        <v>866</v>
      </c>
      <c r="D147" s="8">
        <v>91</v>
      </c>
      <c r="E147" s="8">
        <v>68213</v>
      </c>
      <c r="F147" s="19">
        <v>1.2770454745618413E-3</v>
      </c>
      <c r="G147" s="8" t="s">
        <v>604</v>
      </c>
      <c r="H147" s="8">
        <v>43984</v>
      </c>
      <c r="I147" s="8">
        <v>38828</v>
      </c>
      <c r="J147" s="8">
        <v>212</v>
      </c>
      <c r="K147" s="8">
        <v>41</v>
      </c>
      <c r="L147" s="8">
        <v>20836</v>
      </c>
      <c r="M147" s="8">
        <v>1528</v>
      </c>
      <c r="N147" s="8">
        <v>31</v>
      </c>
      <c r="O147" s="8">
        <v>1338</v>
      </c>
      <c r="P147" s="8">
        <v>36</v>
      </c>
      <c r="Q147" s="10">
        <v>4.5577822409218184E-2</v>
      </c>
      <c r="R147" s="10">
        <v>0.47371771553292108</v>
      </c>
      <c r="S147" t="s">
        <v>789</v>
      </c>
    </row>
    <row r="148" spans="1:19" x14ac:dyDescent="0.2">
      <c r="A148" s="13">
        <v>45042</v>
      </c>
      <c r="B148" s="8">
        <v>32378</v>
      </c>
      <c r="C148" s="8">
        <v>447</v>
      </c>
      <c r="D148" s="8">
        <v>89</v>
      </c>
      <c r="E148" s="8">
        <v>68304</v>
      </c>
      <c r="F148" s="19">
        <v>1.3340565581340801E-3</v>
      </c>
      <c r="G148" s="8" t="s">
        <v>604</v>
      </c>
      <c r="H148" s="8">
        <v>86409</v>
      </c>
      <c r="I148" s="8">
        <v>78343</v>
      </c>
      <c r="J148" s="8">
        <v>1632</v>
      </c>
      <c r="K148" s="8">
        <v>188</v>
      </c>
      <c r="L148" s="8">
        <v>36980</v>
      </c>
      <c r="M148" s="8">
        <v>3086</v>
      </c>
      <c r="N148" s="8">
        <v>46</v>
      </c>
      <c r="O148" s="8">
        <v>4111</v>
      </c>
      <c r="P148" s="8">
        <v>53</v>
      </c>
      <c r="Q148" s="10">
        <v>0.1299338252518154</v>
      </c>
      <c r="R148" s="10">
        <v>0.42796467960513374</v>
      </c>
      <c r="S148" t="s">
        <v>789</v>
      </c>
    </row>
    <row r="149" spans="1:19" x14ac:dyDescent="0.2">
      <c r="A149" s="13">
        <v>45043</v>
      </c>
      <c r="B149" s="8">
        <v>31429</v>
      </c>
      <c r="C149" s="8">
        <v>475</v>
      </c>
      <c r="D149" s="8">
        <v>128</v>
      </c>
      <c r="E149" s="8">
        <v>68393</v>
      </c>
      <c r="F149" s="19">
        <v>1.3029983602717264E-3</v>
      </c>
      <c r="G149" s="8" t="s">
        <v>604</v>
      </c>
      <c r="H149" s="8">
        <v>22012</v>
      </c>
      <c r="I149" s="8">
        <v>17297</v>
      </c>
      <c r="J149" s="8">
        <v>57</v>
      </c>
      <c r="K149" s="8">
        <v>17</v>
      </c>
      <c r="L149" s="8">
        <v>8549</v>
      </c>
      <c r="M149" s="8">
        <v>988</v>
      </c>
      <c r="N149" s="8">
        <v>17</v>
      </c>
      <c r="O149" s="8">
        <v>289</v>
      </c>
      <c r="P149" s="8">
        <v>62</v>
      </c>
      <c r="Q149" s="10">
        <v>1.9753483543637505E-2</v>
      </c>
      <c r="R149" s="10">
        <v>0.38837906596401961</v>
      </c>
      <c r="S149" t="s">
        <v>789</v>
      </c>
    </row>
    <row r="150" spans="1:19" x14ac:dyDescent="0.2">
      <c r="A150" s="13">
        <v>45044</v>
      </c>
      <c r="B150" s="8">
        <v>20506</v>
      </c>
      <c r="C150" s="8">
        <v>363</v>
      </c>
      <c r="D150" s="8">
        <v>89</v>
      </c>
      <c r="E150" s="8">
        <v>68521</v>
      </c>
      <c r="F150" s="19">
        <v>1.8715365607591421E-3</v>
      </c>
      <c r="G150" s="8" t="s">
        <v>604</v>
      </c>
      <c r="H150" s="8">
        <v>16407</v>
      </c>
      <c r="I150" s="8">
        <v>12616</v>
      </c>
      <c r="J150" s="8">
        <v>6</v>
      </c>
      <c r="K150" s="8">
        <v>2</v>
      </c>
      <c r="L150" s="8">
        <v>6151</v>
      </c>
      <c r="M150" s="8">
        <v>301</v>
      </c>
      <c r="N150" s="8">
        <v>7</v>
      </c>
      <c r="O150" s="8">
        <v>36</v>
      </c>
      <c r="P150" s="8">
        <v>11</v>
      </c>
      <c r="Q150" s="10">
        <v>5.1079231184600338E-3</v>
      </c>
      <c r="R150" s="10">
        <v>0.37490095690863656</v>
      </c>
      <c r="S150" t="s">
        <v>789</v>
      </c>
    </row>
    <row r="151" spans="1:19" x14ac:dyDescent="0.2">
      <c r="A151" s="13">
        <v>45045</v>
      </c>
      <c r="B151" s="8">
        <v>13472</v>
      </c>
      <c r="C151" s="8">
        <v>345</v>
      </c>
      <c r="D151" s="8">
        <v>78</v>
      </c>
      <c r="E151" s="8">
        <v>68610</v>
      </c>
      <c r="F151" s="19">
        <v>1.2988718786941229E-3</v>
      </c>
      <c r="G151" s="8" t="s">
        <v>631</v>
      </c>
      <c r="H151" s="8">
        <v>16499</v>
      </c>
      <c r="I151" s="8">
        <v>11983</v>
      </c>
      <c r="J151" s="8">
        <v>20</v>
      </c>
      <c r="K151" s="8">
        <v>5</v>
      </c>
      <c r="L151" s="8">
        <v>0</v>
      </c>
      <c r="M151" s="8">
        <v>320</v>
      </c>
      <c r="N151" s="8">
        <v>1</v>
      </c>
      <c r="O151" s="8">
        <v>153</v>
      </c>
      <c r="P151" s="8">
        <v>0</v>
      </c>
      <c r="Q151" s="10">
        <v>7.2001166010785596E-3</v>
      </c>
      <c r="R151" s="10">
        <v>0</v>
      </c>
      <c r="S151" t="s">
        <v>790</v>
      </c>
    </row>
    <row r="152" spans="1:19" x14ac:dyDescent="0.2">
      <c r="A152" s="13">
        <v>45046</v>
      </c>
      <c r="B152" s="8">
        <v>27194</v>
      </c>
      <c r="C152" s="8">
        <v>671</v>
      </c>
      <c r="D152" s="8">
        <v>59</v>
      </c>
      <c r="E152" s="8">
        <v>68688</v>
      </c>
      <c r="F152" s="19">
        <v>1.1368605159597727E-3</v>
      </c>
      <c r="G152" s="8" t="s">
        <v>604</v>
      </c>
      <c r="H152" s="8">
        <v>246585</v>
      </c>
      <c r="I152" s="8">
        <v>232461</v>
      </c>
      <c r="J152" s="8">
        <v>1150</v>
      </c>
      <c r="K152" s="8">
        <v>1712</v>
      </c>
      <c r="L152" s="8">
        <v>131241</v>
      </c>
      <c r="M152" s="8">
        <v>5148</v>
      </c>
      <c r="N152" s="8">
        <v>258</v>
      </c>
      <c r="O152" s="8">
        <v>4141</v>
      </c>
      <c r="P152" s="8">
        <v>8</v>
      </c>
      <c r="Q152" s="10">
        <v>0.15573317027719544</v>
      </c>
      <c r="R152" s="10">
        <v>0.53223432082243449</v>
      </c>
      <c r="S152" t="s">
        <v>790</v>
      </c>
    </row>
    <row r="153" spans="1:19" x14ac:dyDescent="0.2">
      <c r="A153" s="13">
        <v>45047</v>
      </c>
      <c r="B153" s="8">
        <v>34448</v>
      </c>
      <c r="C153" s="8">
        <v>627</v>
      </c>
      <c r="D153" s="8">
        <v>119</v>
      </c>
      <c r="E153" s="8">
        <v>68747</v>
      </c>
      <c r="F153" s="19">
        <v>8.5895644071744704E-4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10">
        <v>0</v>
      </c>
      <c r="R153" s="10">
        <v>0</v>
      </c>
      <c r="S153" t="s">
        <v>790</v>
      </c>
    </row>
    <row r="154" spans="1:19" x14ac:dyDescent="0.2">
      <c r="A154" s="13">
        <v>45048</v>
      </c>
      <c r="B154" s="8">
        <v>36602</v>
      </c>
      <c r="C154" s="8">
        <v>578</v>
      </c>
      <c r="D154" s="8">
        <v>88</v>
      </c>
      <c r="E154" s="8">
        <v>68866</v>
      </c>
      <c r="F154" s="19">
        <v>1.7309846247836268E-3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10">
        <v>0</v>
      </c>
      <c r="R154" s="10">
        <v>0</v>
      </c>
      <c r="S154" t="s">
        <v>790</v>
      </c>
    </row>
    <row r="155" spans="1:19" x14ac:dyDescent="0.2">
      <c r="A155" s="13">
        <v>45049</v>
      </c>
      <c r="B155" s="8">
        <v>38631</v>
      </c>
      <c r="C155" s="8">
        <v>756</v>
      </c>
      <c r="D155" s="8">
        <v>96</v>
      </c>
      <c r="E155" s="8">
        <v>68954</v>
      </c>
      <c r="F155" s="19">
        <v>1.2778439287892429E-3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10">
        <v>0</v>
      </c>
      <c r="R155" s="10">
        <v>0</v>
      </c>
      <c r="S155" t="s">
        <v>790</v>
      </c>
    </row>
    <row r="156" spans="1:19" x14ac:dyDescent="0.2">
      <c r="A156" s="13">
        <v>45050</v>
      </c>
      <c r="B156" s="8">
        <v>33286</v>
      </c>
      <c r="C156" s="8">
        <v>662</v>
      </c>
      <c r="D156" s="8">
        <v>115</v>
      </c>
      <c r="E156" s="8">
        <v>69050</v>
      </c>
      <c r="F156" s="19">
        <v>1.3922325028279724E-3</v>
      </c>
      <c r="G156" s="8" t="s">
        <v>604</v>
      </c>
      <c r="H156" s="8">
        <v>21236</v>
      </c>
      <c r="I156" s="8">
        <v>18660</v>
      </c>
      <c r="J156" s="8">
        <v>96</v>
      </c>
      <c r="K156" s="8">
        <v>36</v>
      </c>
      <c r="L156" s="8">
        <v>9342</v>
      </c>
      <c r="M156" s="8">
        <v>993</v>
      </c>
      <c r="N156" s="8">
        <v>10</v>
      </c>
      <c r="O156" s="8">
        <v>591</v>
      </c>
      <c r="P156" s="8">
        <v>42</v>
      </c>
      <c r="Q156" s="10">
        <v>2.4475018102824042E-2</v>
      </c>
      <c r="R156" s="10">
        <v>0.43991335468073084</v>
      </c>
      <c r="S156" t="s">
        <v>789</v>
      </c>
    </row>
    <row r="157" spans="1:19" x14ac:dyDescent="0.2">
      <c r="A157" s="13">
        <v>45051</v>
      </c>
      <c r="B157" s="8">
        <v>30533</v>
      </c>
      <c r="C157" s="8">
        <v>697</v>
      </c>
      <c r="D157" s="8">
        <v>177</v>
      </c>
      <c r="E157" s="8">
        <v>69165</v>
      </c>
      <c r="F157" s="19">
        <v>1.66545981173063E-3</v>
      </c>
      <c r="G157" s="8" t="s">
        <v>631</v>
      </c>
      <c r="H157" s="8">
        <v>22801</v>
      </c>
      <c r="I157" s="8">
        <v>17566</v>
      </c>
      <c r="J157" s="8">
        <v>53</v>
      </c>
      <c r="K157" s="8">
        <v>6</v>
      </c>
      <c r="L157" s="8">
        <v>0</v>
      </c>
      <c r="M157" s="8">
        <v>721</v>
      </c>
      <c r="N157" s="8">
        <v>23</v>
      </c>
      <c r="O157" s="8">
        <v>789</v>
      </c>
      <c r="P157" s="8">
        <v>0</v>
      </c>
      <c r="Q157" s="10">
        <v>2.2930673028265743E-2</v>
      </c>
      <c r="R157" s="10">
        <v>0</v>
      </c>
      <c r="S157" t="s">
        <v>790</v>
      </c>
    </row>
    <row r="158" spans="1:19" x14ac:dyDescent="0.2">
      <c r="A158" s="13">
        <v>45052</v>
      </c>
      <c r="B158" s="8">
        <v>30105</v>
      </c>
      <c r="C158" s="8">
        <v>686</v>
      </c>
      <c r="D158" s="8">
        <v>191</v>
      </c>
      <c r="E158" s="8">
        <v>69342</v>
      </c>
      <c r="F158" s="19">
        <v>2.5590978095857732E-3</v>
      </c>
      <c r="G158" s="8" t="s">
        <v>604</v>
      </c>
      <c r="H158" s="8">
        <v>24443</v>
      </c>
      <c r="I158" s="8">
        <v>22074</v>
      </c>
      <c r="J158" s="8">
        <v>83</v>
      </c>
      <c r="K158" s="8">
        <v>16</v>
      </c>
      <c r="L158" s="8">
        <v>11121</v>
      </c>
      <c r="M158" s="8">
        <v>820</v>
      </c>
      <c r="N158" s="8">
        <v>10</v>
      </c>
      <c r="O158" s="8">
        <v>588</v>
      </c>
      <c r="P158" s="8">
        <v>7</v>
      </c>
      <c r="Q158" s="10">
        <v>2.1646332669954717E-2</v>
      </c>
      <c r="R158" s="10">
        <v>0.45497688499774985</v>
      </c>
      <c r="S158" t="s">
        <v>790</v>
      </c>
    </row>
    <row r="159" spans="1:19" x14ac:dyDescent="0.2">
      <c r="A159" s="13">
        <v>45053</v>
      </c>
      <c r="B159" s="8">
        <v>52220</v>
      </c>
      <c r="C159" s="8">
        <v>879</v>
      </c>
      <c r="D159" s="8">
        <v>216</v>
      </c>
      <c r="E159" s="8">
        <v>69533</v>
      </c>
      <c r="F159" s="19">
        <v>2.7544633843846443E-3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10">
        <v>0</v>
      </c>
      <c r="R159" s="10">
        <v>0</v>
      </c>
      <c r="S159" t="s">
        <v>790</v>
      </c>
    </row>
    <row r="160" spans="1:19" x14ac:dyDescent="0.2">
      <c r="A160" s="13">
        <v>45054</v>
      </c>
      <c r="B160" s="8">
        <v>44324</v>
      </c>
      <c r="C160" s="8">
        <v>780</v>
      </c>
      <c r="D160" s="8">
        <v>183</v>
      </c>
      <c r="E160" s="8">
        <v>69749</v>
      </c>
      <c r="F160" s="19">
        <v>3.1064386694087697E-3</v>
      </c>
      <c r="G160" s="8" t="s">
        <v>604</v>
      </c>
      <c r="H160" s="8">
        <v>17144</v>
      </c>
      <c r="I160" s="8">
        <v>13686</v>
      </c>
      <c r="J160" s="8">
        <v>59</v>
      </c>
      <c r="K160" s="8">
        <v>2</v>
      </c>
      <c r="L160" s="8">
        <v>6254</v>
      </c>
      <c r="M160" s="8">
        <v>689</v>
      </c>
      <c r="N160" s="8">
        <v>11</v>
      </c>
      <c r="O160" s="8">
        <v>313</v>
      </c>
      <c r="P160" s="8">
        <v>29</v>
      </c>
      <c r="Q160" s="10">
        <v>1.5369395977003255E-2</v>
      </c>
      <c r="R160" s="10">
        <v>0.36479234717685488</v>
      </c>
      <c r="S160" t="s">
        <v>789</v>
      </c>
    </row>
    <row r="161" spans="1:19" x14ac:dyDescent="0.2">
      <c r="A161" s="13">
        <v>45055</v>
      </c>
      <c r="B161" s="8">
        <v>33778</v>
      </c>
      <c r="C161" s="8">
        <v>642</v>
      </c>
      <c r="D161" s="8">
        <v>198</v>
      </c>
      <c r="E161" s="8">
        <v>69932</v>
      </c>
      <c r="F161" s="19">
        <v>2.623693529656339E-3</v>
      </c>
      <c r="G161" s="8" t="s">
        <v>622</v>
      </c>
      <c r="H161" s="8">
        <v>18497</v>
      </c>
      <c r="I161" s="8">
        <v>17301</v>
      </c>
      <c r="J161" s="8">
        <v>1</v>
      </c>
      <c r="K161" s="8">
        <v>4</v>
      </c>
      <c r="L161" s="8">
        <v>0</v>
      </c>
      <c r="M161" s="8">
        <v>437</v>
      </c>
      <c r="N161" s="8">
        <v>12</v>
      </c>
      <c r="O161" s="8">
        <v>8</v>
      </c>
      <c r="P161" s="8">
        <v>0</v>
      </c>
      <c r="Q161" s="10">
        <v>6.549219241548933E-3</v>
      </c>
      <c r="R161" s="10">
        <v>0</v>
      </c>
      <c r="S161" t="s">
        <v>790</v>
      </c>
    </row>
    <row r="162" spans="1:19" x14ac:dyDescent="0.2">
      <c r="A162" s="13">
        <v>45057</v>
      </c>
      <c r="B162" s="8">
        <v>71004</v>
      </c>
      <c r="C162" s="8">
        <v>1349</v>
      </c>
      <c r="D162" s="8">
        <v>329</v>
      </c>
      <c r="E162" s="8">
        <v>70366</v>
      </c>
      <c r="F162" s="19">
        <v>6.2060287136075044E-3</v>
      </c>
      <c r="G162" s="8" t="s">
        <v>604</v>
      </c>
      <c r="H162" s="8">
        <v>285104</v>
      </c>
      <c r="I162" s="8">
        <v>265712</v>
      </c>
      <c r="J162" s="8">
        <v>2623</v>
      </c>
      <c r="K162" s="8">
        <v>2154</v>
      </c>
      <c r="L162" s="8">
        <v>163429</v>
      </c>
      <c r="M162" s="8">
        <v>8383</v>
      </c>
      <c r="N162" s="8">
        <v>210</v>
      </c>
      <c r="O162" s="8">
        <v>10673</v>
      </c>
      <c r="P162" s="8">
        <v>31</v>
      </c>
      <c r="Q162" s="10">
        <v>0.31107352982974734</v>
      </c>
      <c r="R162" s="10">
        <v>0.573225910544924</v>
      </c>
      <c r="S162" t="s">
        <v>789</v>
      </c>
    </row>
    <row r="163" spans="1:19" x14ac:dyDescent="0.2">
      <c r="A163" s="13">
        <v>45058</v>
      </c>
      <c r="B163" s="8">
        <v>122326</v>
      </c>
      <c r="C163" s="8">
        <v>1884</v>
      </c>
      <c r="D163" s="8">
        <v>470</v>
      </c>
      <c r="E163" s="8">
        <v>70695</v>
      </c>
      <c r="F163" s="19">
        <v>4.6755535343773981E-3</v>
      </c>
      <c r="G163" s="8" t="s">
        <v>604</v>
      </c>
      <c r="H163" s="8">
        <v>39119</v>
      </c>
      <c r="I163" s="8">
        <v>35462</v>
      </c>
      <c r="J163" s="8">
        <v>43</v>
      </c>
      <c r="K163" s="8">
        <v>34</v>
      </c>
      <c r="L163" s="8">
        <v>14456</v>
      </c>
      <c r="M163" s="8">
        <v>639</v>
      </c>
      <c r="N163" s="8">
        <v>60</v>
      </c>
      <c r="O163" s="8">
        <v>119</v>
      </c>
      <c r="P163" s="8">
        <v>15</v>
      </c>
      <c r="Q163" s="10">
        <v>1.217907914279652E-2</v>
      </c>
      <c r="R163" s="10">
        <v>0.36953909864771595</v>
      </c>
      <c r="S163" t="s">
        <v>789</v>
      </c>
    </row>
    <row r="164" spans="1:19" x14ac:dyDescent="0.2">
      <c r="A164" s="13">
        <v>45059</v>
      </c>
      <c r="B164" s="8">
        <v>136843</v>
      </c>
      <c r="C164" s="8">
        <v>1806</v>
      </c>
      <c r="D164" s="8">
        <v>637</v>
      </c>
      <c r="E164" s="8">
        <v>71165</v>
      </c>
      <c r="F164" s="19">
        <v>6.6482778131409575E-3</v>
      </c>
      <c r="G164" s="8" t="s">
        <v>604</v>
      </c>
      <c r="H164" s="8">
        <v>30883</v>
      </c>
      <c r="I164" s="8">
        <v>23853</v>
      </c>
      <c r="J164" s="8">
        <v>16</v>
      </c>
      <c r="K164" s="8">
        <v>24</v>
      </c>
      <c r="L164" s="8">
        <v>13763</v>
      </c>
      <c r="M164" s="8">
        <v>460</v>
      </c>
      <c r="N164" s="8">
        <v>2</v>
      </c>
      <c r="O164" s="8">
        <v>148</v>
      </c>
      <c r="P164" s="8">
        <v>5</v>
      </c>
      <c r="Q164" s="10">
        <v>8.7964589334644846E-3</v>
      </c>
      <c r="R164" s="10">
        <v>0.44564971019654825</v>
      </c>
      <c r="S164" t="s">
        <v>790</v>
      </c>
    </row>
    <row r="165" spans="1:19" x14ac:dyDescent="0.2">
      <c r="A165" s="13">
        <v>45060</v>
      </c>
      <c r="B165" s="8">
        <v>111135</v>
      </c>
      <c r="C165" s="8">
        <v>1815</v>
      </c>
      <c r="D165" s="8">
        <v>554</v>
      </c>
      <c r="E165" s="8">
        <v>71802</v>
      </c>
      <c r="F165" s="19">
        <v>8.9510292981100255E-3</v>
      </c>
      <c r="G165" s="8" t="s">
        <v>631</v>
      </c>
      <c r="H165" s="8">
        <v>18706</v>
      </c>
      <c r="I165" s="8">
        <v>14140</v>
      </c>
      <c r="J165" s="8">
        <v>25</v>
      </c>
      <c r="K165" s="8">
        <v>6</v>
      </c>
      <c r="L165" s="8">
        <v>0</v>
      </c>
      <c r="M165" s="8">
        <v>476</v>
      </c>
      <c r="N165" s="8">
        <v>11</v>
      </c>
      <c r="O165" s="8">
        <v>335</v>
      </c>
      <c r="P165" s="8">
        <v>0</v>
      </c>
      <c r="Q165" s="10">
        <v>1.179632879306983E-2</v>
      </c>
      <c r="R165" s="10">
        <v>0</v>
      </c>
      <c r="S165" t="s">
        <v>790</v>
      </c>
    </row>
    <row r="166" spans="1:19" x14ac:dyDescent="0.2">
      <c r="A166" s="13">
        <v>45061</v>
      </c>
      <c r="B166" s="8">
        <v>113277</v>
      </c>
      <c r="C166" s="8">
        <v>2736</v>
      </c>
      <c r="D166" s="8">
        <v>741</v>
      </c>
      <c r="E166" s="8">
        <v>72356</v>
      </c>
      <c r="F166" s="19">
        <v>7.7156625163644467E-3</v>
      </c>
      <c r="G166" s="8" t="s">
        <v>631</v>
      </c>
      <c r="H166" s="8">
        <v>29721</v>
      </c>
      <c r="I166" s="8">
        <v>21971</v>
      </c>
      <c r="J166" s="8">
        <v>84</v>
      </c>
      <c r="K166" s="8">
        <v>10</v>
      </c>
      <c r="L166" s="8">
        <v>0</v>
      </c>
      <c r="M166" s="8">
        <v>634</v>
      </c>
      <c r="N166" s="8">
        <v>18</v>
      </c>
      <c r="O166" s="8">
        <v>305</v>
      </c>
      <c r="P166" s="8">
        <v>0</v>
      </c>
      <c r="Q166" s="10">
        <v>1.4387196638841285E-2</v>
      </c>
      <c r="R166" s="10">
        <v>0</v>
      </c>
      <c r="S166" t="s">
        <v>790</v>
      </c>
    </row>
    <row r="167" spans="1:19" x14ac:dyDescent="0.2">
      <c r="A167" s="13">
        <v>45062</v>
      </c>
      <c r="B167" s="8">
        <v>145184</v>
      </c>
      <c r="C167" s="8">
        <v>3521</v>
      </c>
      <c r="D167" s="8">
        <v>1026</v>
      </c>
      <c r="E167" s="8">
        <v>73097</v>
      </c>
      <c r="F167" s="19">
        <v>1.0241030460500856E-2</v>
      </c>
      <c r="G167" s="8" t="s">
        <v>604</v>
      </c>
      <c r="H167" s="8">
        <v>235457</v>
      </c>
      <c r="I167" s="8">
        <v>222616</v>
      </c>
      <c r="J167" s="8">
        <v>2738</v>
      </c>
      <c r="K167" s="8">
        <v>785</v>
      </c>
      <c r="L167" s="8">
        <v>118763</v>
      </c>
      <c r="M167" s="8">
        <v>4572</v>
      </c>
      <c r="N167" s="8">
        <v>34</v>
      </c>
      <c r="O167" s="8">
        <v>9130</v>
      </c>
      <c r="P167" s="8">
        <v>7</v>
      </c>
      <c r="Q167" s="10">
        <v>0.225371766283158</v>
      </c>
      <c r="R167" s="10">
        <v>0.5043935835417932</v>
      </c>
      <c r="S167" t="s">
        <v>790</v>
      </c>
    </row>
    <row r="168" spans="1:19" x14ac:dyDescent="0.2">
      <c r="A168" s="13">
        <v>45063</v>
      </c>
      <c r="B168" s="8">
        <v>149297</v>
      </c>
      <c r="C168" s="8">
        <v>6819</v>
      </c>
      <c r="D168" s="8">
        <v>1006</v>
      </c>
      <c r="E168" s="8">
        <v>74123</v>
      </c>
      <c r="F168" s="19">
        <v>1.4036143754189639E-2</v>
      </c>
      <c r="G168" s="8" t="s">
        <v>604</v>
      </c>
      <c r="H168" s="8">
        <v>37495</v>
      </c>
      <c r="I168" s="8">
        <v>31810</v>
      </c>
      <c r="J168" s="8">
        <v>171</v>
      </c>
      <c r="K168" s="8">
        <v>20</v>
      </c>
      <c r="L168" s="8">
        <v>12931</v>
      </c>
      <c r="M168" s="8">
        <v>845</v>
      </c>
      <c r="N168" s="8">
        <v>10</v>
      </c>
      <c r="O168" s="8">
        <v>569</v>
      </c>
      <c r="P168" s="8">
        <v>67</v>
      </c>
      <c r="Q168" s="10">
        <v>2.1518287171323341E-2</v>
      </c>
      <c r="R168" s="10">
        <v>0.3448726496866249</v>
      </c>
      <c r="S168" t="s">
        <v>789</v>
      </c>
    </row>
    <row r="169" spans="1:19" x14ac:dyDescent="0.2">
      <c r="A169" s="13">
        <v>45064</v>
      </c>
      <c r="B169" s="8">
        <v>111666</v>
      </c>
      <c r="C169" s="8">
        <v>2498</v>
      </c>
      <c r="D169" s="8">
        <v>714</v>
      </c>
      <c r="E169" s="8">
        <v>75129</v>
      </c>
      <c r="F169" s="19">
        <v>1.3572035670439674E-2</v>
      </c>
      <c r="G169" s="8" t="s">
        <v>604</v>
      </c>
      <c r="H169" s="8">
        <v>18857</v>
      </c>
      <c r="I169" s="8">
        <v>14860</v>
      </c>
      <c r="J169" s="8">
        <v>37</v>
      </c>
      <c r="K169" s="8">
        <v>20</v>
      </c>
      <c r="L169" s="8">
        <v>7908</v>
      </c>
      <c r="M169" s="8">
        <v>454</v>
      </c>
      <c r="N169" s="8">
        <v>9</v>
      </c>
      <c r="O169" s="8">
        <v>247</v>
      </c>
      <c r="P169" s="8">
        <v>22</v>
      </c>
      <c r="Q169" s="10">
        <v>9.9428982150700802E-3</v>
      </c>
      <c r="R169" s="10">
        <v>0.41936681338494991</v>
      </c>
      <c r="S169" t="s">
        <v>789</v>
      </c>
    </row>
    <row r="170" spans="1:19" x14ac:dyDescent="0.2">
      <c r="A170" s="13">
        <v>45065</v>
      </c>
      <c r="B170" s="8">
        <v>89277</v>
      </c>
      <c r="C170" s="8">
        <v>1856</v>
      </c>
      <c r="D170" s="8">
        <v>583</v>
      </c>
      <c r="E170" s="8">
        <v>75843</v>
      </c>
      <c r="F170" s="19">
        <v>9.5036537156091526E-3</v>
      </c>
      <c r="G170" s="8" t="s">
        <v>604</v>
      </c>
      <c r="H170" s="8">
        <v>44978</v>
      </c>
      <c r="I170" s="8">
        <v>36897</v>
      </c>
      <c r="J170" s="8">
        <v>408</v>
      </c>
      <c r="K170" s="8">
        <v>63</v>
      </c>
      <c r="L170" s="8">
        <v>20908</v>
      </c>
      <c r="M170" s="8">
        <v>1439</v>
      </c>
      <c r="N170" s="8">
        <v>23</v>
      </c>
      <c r="O170" s="8">
        <v>2183</v>
      </c>
      <c r="P170" s="8">
        <v>6</v>
      </c>
      <c r="Q170" s="10">
        <v>5.3439341798188364E-2</v>
      </c>
      <c r="R170" s="10">
        <v>0.46484948196896259</v>
      </c>
      <c r="S170" t="s">
        <v>790</v>
      </c>
    </row>
    <row r="171" spans="1:19" x14ac:dyDescent="0.2">
      <c r="A171" s="13">
        <v>45066</v>
      </c>
      <c r="B171" s="8">
        <v>88908</v>
      </c>
      <c r="C171" s="8">
        <v>1891</v>
      </c>
      <c r="D171" s="8">
        <v>574</v>
      </c>
      <c r="E171" s="8">
        <v>76426</v>
      </c>
      <c r="F171" s="19">
        <v>7.6869322152341019E-3</v>
      </c>
      <c r="G171" s="8" t="s">
        <v>604</v>
      </c>
      <c r="H171" s="8">
        <v>58896</v>
      </c>
      <c r="I171" s="8">
        <v>54622</v>
      </c>
      <c r="J171" s="8">
        <v>495</v>
      </c>
      <c r="K171" s="8">
        <v>146</v>
      </c>
      <c r="L171" s="8">
        <v>26162</v>
      </c>
      <c r="M171" s="8">
        <v>2169</v>
      </c>
      <c r="N171" s="8">
        <v>20</v>
      </c>
      <c r="O171" s="8">
        <v>2221</v>
      </c>
      <c r="P171" s="8">
        <v>7</v>
      </c>
      <c r="Q171" s="10">
        <v>6.4179729411456832E-2</v>
      </c>
      <c r="R171" s="10">
        <v>0.44420673729964683</v>
      </c>
      <c r="S171" t="s">
        <v>790</v>
      </c>
    </row>
    <row r="172" spans="1:19" x14ac:dyDescent="0.2">
      <c r="A172" s="13">
        <v>45067</v>
      </c>
      <c r="B172" s="8">
        <v>77750</v>
      </c>
      <c r="C172" s="8">
        <v>1635</v>
      </c>
      <c r="D172" s="8">
        <v>425</v>
      </c>
      <c r="E172" s="8">
        <v>77000</v>
      </c>
      <c r="F172" s="19">
        <v>7.5105330646638583E-3</v>
      </c>
      <c r="G172" s="8" t="s">
        <v>604</v>
      </c>
      <c r="H172" s="8">
        <v>215716</v>
      </c>
      <c r="I172" s="8">
        <v>198619</v>
      </c>
      <c r="J172" s="8">
        <v>3197</v>
      </c>
      <c r="K172" s="8">
        <v>885</v>
      </c>
      <c r="L172" s="8">
        <v>106437</v>
      </c>
      <c r="M172" s="8">
        <v>5463</v>
      </c>
      <c r="N172" s="8">
        <v>67</v>
      </c>
      <c r="O172" s="8">
        <v>7795</v>
      </c>
      <c r="P172" s="8">
        <v>5</v>
      </c>
      <c r="Q172" s="10">
        <v>0.21457142857142858</v>
      </c>
      <c r="R172" s="10">
        <v>0.49341263513137645</v>
      </c>
      <c r="S172" t="s">
        <v>790</v>
      </c>
    </row>
    <row r="173" spans="1:19" x14ac:dyDescent="0.2">
      <c r="A173" s="13">
        <v>45068</v>
      </c>
      <c r="B173" s="8">
        <v>61852</v>
      </c>
      <c r="C173" s="8">
        <v>1514</v>
      </c>
      <c r="D173" s="8">
        <v>417</v>
      </c>
      <c r="E173" s="8">
        <v>77425</v>
      </c>
      <c r="F173" s="19">
        <v>5.5194805194805196E-3</v>
      </c>
      <c r="G173" s="8" t="s">
        <v>604</v>
      </c>
      <c r="H173" s="8">
        <v>20558</v>
      </c>
      <c r="I173" s="8">
        <v>16716</v>
      </c>
      <c r="J173" s="8">
        <v>23</v>
      </c>
      <c r="K173" s="8">
        <v>5</v>
      </c>
      <c r="L173" s="8">
        <v>8412</v>
      </c>
      <c r="M173" s="8">
        <v>365</v>
      </c>
      <c r="N173" s="8">
        <v>0</v>
      </c>
      <c r="O173" s="8">
        <v>72</v>
      </c>
      <c r="P173" s="8">
        <v>38</v>
      </c>
      <c r="Q173" s="10">
        <v>5.9412334517274781E-3</v>
      </c>
      <c r="R173" s="10">
        <v>0.40918377274053896</v>
      </c>
      <c r="S173" t="s">
        <v>789</v>
      </c>
    </row>
    <row r="174" spans="1:19" x14ac:dyDescent="0.2">
      <c r="A174" s="13">
        <v>45069</v>
      </c>
      <c r="B174" s="8">
        <v>86286</v>
      </c>
      <c r="C174" s="8">
        <v>1832</v>
      </c>
      <c r="D174" s="8">
        <v>431</v>
      </c>
      <c r="E174" s="8">
        <v>77842</v>
      </c>
      <c r="F174" s="19">
        <v>5.3858572812399098E-3</v>
      </c>
      <c r="G174" s="8" t="s">
        <v>622</v>
      </c>
      <c r="H174" s="8">
        <v>114270</v>
      </c>
      <c r="I174" s="8">
        <v>101814</v>
      </c>
      <c r="J174" s="8">
        <v>688</v>
      </c>
      <c r="K174" s="8">
        <v>420</v>
      </c>
      <c r="L174" s="8">
        <v>0</v>
      </c>
      <c r="M174" s="8">
        <v>3348</v>
      </c>
      <c r="N174" s="8">
        <v>47</v>
      </c>
      <c r="O174" s="8">
        <v>4562</v>
      </c>
      <c r="P174" s="8">
        <v>0</v>
      </c>
      <c r="Q174" s="10">
        <v>0.11105829757714344</v>
      </c>
      <c r="R174" s="10">
        <v>0</v>
      </c>
      <c r="S174" t="s">
        <v>790</v>
      </c>
    </row>
    <row r="175" spans="1:19" x14ac:dyDescent="0.2">
      <c r="A175" s="13">
        <v>45070</v>
      </c>
      <c r="B175" s="8">
        <v>72052</v>
      </c>
      <c r="C175" s="8">
        <v>1522</v>
      </c>
      <c r="D175" s="8">
        <v>381</v>
      </c>
      <c r="E175" s="8">
        <v>78273</v>
      </c>
      <c r="F175" s="19">
        <v>5.536856709745382E-3</v>
      </c>
      <c r="G175" s="8" t="s">
        <v>631</v>
      </c>
      <c r="H175" s="8">
        <v>31451</v>
      </c>
      <c r="I175" s="8">
        <v>23155</v>
      </c>
      <c r="J175" s="8">
        <v>95</v>
      </c>
      <c r="K175" s="8">
        <v>8</v>
      </c>
      <c r="L175" s="8">
        <v>0</v>
      </c>
      <c r="M175" s="8">
        <v>919</v>
      </c>
      <c r="N175" s="8">
        <v>23</v>
      </c>
      <c r="O175" s="8">
        <v>780</v>
      </c>
      <c r="P175" s="8">
        <v>0</v>
      </c>
      <c r="Q175" s="10">
        <v>2.3213624110485095E-2</v>
      </c>
      <c r="R175" s="10">
        <v>0</v>
      </c>
      <c r="S175" t="s">
        <v>790</v>
      </c>
    </row>
    <row r="176" spans="1:19" x14ac:dyDescent="0.2">
      <c r="A176" s="13">
        <v>45071</v>
      </c>
      <c r="B176" s="8">
        <v>65697</v>
      </c>
      <c r="C176" s="8">
        <v>1755</v>
      </c>
      <c r="D176" s="8">
        <v>330</v>
      </c>
      <c r="E176" s="8">
        <v>78654</v>
      </c>
      <c r="F176" s="19">
        <v>4.8675788586102489E-3</v>
      </c>
      <c r="G176" s="8" t="s">
        <v>631</v>
      </c>
      <c r="H176" s="8">
        <v>28203</v>
      </c>
      <c r="I176" s="8">
        <v>21589</v>
      </c>
      <c r="J176" s="8">
        <v>4</v>
      </c>
      <c r="K176" s="8">
        <v>8</v>
      </c>
      <c r="L176" s="8">
        <v>0</v>
      </c>
      <c r="M176" s="8">
        <v>2441</v>
      </c>
      <c r="N176" s="8">
        <v>16</v>
      </c>
      <c r="O176" s="8">
        <v>16</v>
      </c>
      <c r="P176" s="8">
        <v>0</v>
      </c>
      <c r="Q176" s="10">
        <v>3.149235893915122E-2</v>
      </c>
      <c r="R176" s="10">
        <v>0</v>
      </c>
      <c r="S176" t="s">
        <v>790</v>
      </c>
    </row>
    <row r="177" spans="1:19" x14ac:dyDescent="0.2">
      <c r="A177" s="13">
        <v>45072</v>
      </c>
      <c r="B177" s="8">
        <v>55178</v>
      </c>
      <c r="C177" s="8">
        <v>1412</v>
      </c>
      <c r="D177" s="8">
        <v>258</v>
      </c>
      <c r="E177" s="8">
        <v>78984</v>
      </c>
      <c r="F177" s="19">
        <v>4.1955908154702876E-3</v>
      </c>
      <c r="G177" s="8" t="s">
        <v>604</v>
      </c>
      <c r="H177" s="8">
        <v>106159</v>
      </c>
      <c r="I177" s="8">
        <v>103176</v>
      </c>
      <c r="J177" s="8">
        <v>755</v>
      </c>
      <c r="K177" s="8">
        <v>550</v>
      </c>
      <c r="L177" s="8">
        <v>54003</v>
      </c>
      <c r="M177" s="8">
        <v>2932</v>
      </c>
      <c r="N177" s="8">
        <v>948</v>
      </c>
      <c r="O177" s="8">
        <v>3220</v>
      </c>
      <c r="P177" s="8">
        <v>8</v>
      </c>
      <c r="Q177" s="10">
        <v>9.9450521624632832E-2</v>
      </c>
      <c r="R177" s="10">
        <v>0.50869921532795148</v>
      </c>
      <c r="S177" t="s">
        <v>790</v>
      </c>
    </row>
    <row r="178" spans="1:19" x14ac:dyDescent="0.2">
      <c r="A178" s="13">
        <v>45073</v>
      </c>
      <c r="B178" s="8">
        <v>57814</v>
      </c>
      <c r="C178" s="8">
        <v>1362</v>
      </c>
      <c r="D178" s="8">
        <v>258</v>
      </c>
      <c r="E178" s="8">
        <v>79242</v>
      </c>
      <c r="F178" s="19">
        <v>3.2664843512610147E-3</v>
      </c>
      <c r="G178" s="8" t="s">
        <v>604</v>
      </c>
      <c r="H178" s="8">
        <v>35231</v>
      </c>
      <c r="I178" s="8">
        <v>31142</v>
      </c>
      <c r="J178" s="8">
        <v>74</v>
      </c>
      <c r="K178" s="8">
        <v>22</v>
      </c>
      <c r="L178" s="8">
        <v>16704</v>
      </c>
      <c r="M178" s="8">
        <v>1190</v>
      </c>
      <c r="N178" s="8">
        <v>20</v>
      </c>
      <c r="O178" s="8">
        <v>744</v>
      </c>
      <c r="P178" s="8">
        <v>8</v>
      </c>
      <c r="Q178" s="10">
        <v>2.5592488831680169E-2</v>
      </c>
      <c r="R178" s="10">
        <v>0.47412789872555422</v>
      </c>
      <c r="S178" t="s">
        <v>790</v>
      </c>
    </row>
    <row r="179" spans="1:19" x14ac:dyDescent="0.2">
      <c r="A179" s="13">
        <v>45074</v>
      </c>
      <c r="B179" s="8">
        <v>57986</v>
      </c>
      <c r="C179" s="8">
        <v>1370</v>
      </c>
      <c r="D179" s="8">
        <v>309</v>
      </c>
      <c r="E179" s="8">
        <v>79500</v>
      </c>
      <c r="F179" s="19">
        <v>3.2558491708942227E-3</v>
      </c>
      <c r="G179" s="8" t="s">
        <v>622</v>
      </c>
      <c r="H179" s="8">
        <v>32891</v>
      </c>
      <c r="I179" s="8">
        <v>30407</v>
      </c>
      <c r="J179" s="8">
        <v>6</v>
      </c>
      <c r="K179" s="8">
        <v>3</v>
      </c>
      <c r="L179" s="8">
        <v>0</v>
      </c>
      <c r="M179" s="8">
        <v>1556</v>
      </c>
      <c r="N179" s="8">
        <v>25</v>
      </c>
      <c r="O179" s="8">
        <v>56</v>
      </c>
      <c r="P179" s="8">
        <v>0</v>
      </c>
      <c r="Q179" s="10">
        <v>2.0666666666666667E-2</v>
      </c>
      <c r="R179" s="10">
        <v>0</v>
      </c>
      <c r="S179" t="s">
        <v>790</v>
      </c>
    </row>
    <row r="180" spans="1:19" x14ac:dyDescent="0.2">
      <c r="A180" s="13">
        <v>45075</v>
      </c>
      <c r="B180" s="8">
        <v>61982</v>
      </c>
      <c r="C180" s="8">
        <v>1417</v>
      </c>
      <c r="D180" s="8">
        <v>417</v>
      </c>
      <c r="E180" s="8">
        <v>79809</v>
      </c>
      <c r="F180" s="19">
        <v>3.8867924528301887E-3</v>
      </c>
      <c r="G180" s="8" t="s">
        <v>622</v>
      </c>
      <c r="H180" s="8">
        <v>19294</v>
      </c>
      <c r="I180" s="8">
        <v>17107</v>
      </c>
      <c r="J180" s="8">
        <v>12</v>
      </c>
      <c r="K180" s="8">
        <v>3</v>
      </c>
      <c r="L180" s="8">
        <v>0</v>
      </c>
      <c r="M180" s="8">
        <v>551</v>
      </c>
      <c r="N180" s="8">
        <v>6</v>
      </c>
      <c r="O180" s="8">
        <v>159</v>
      </c>
      <c r="P180" s="8">
        <v>0</v>
      </c>
      <c r="Q180" s="10">
        <v>9.1217782455612767E-3</v>
      </c>
      <c r="R180" s="10">
        <v>0</v>
      </c>
      <c r="S180" t="s">
        <v>790</v>
      </c>
    </row>
    <row r="181" spans="1:19" x14ac:dyDescent="0.2">
      <c r="A181" s="13">
        <v>45076</v>
      </c>
      <c r="B181" s="8">
        <v>65789</v>
      </c>
      <c r="C181" s="8">
        <v>1513</v>
      </c>
      <c r="D181" s="8">
        <v>489</v>
      </c>
      <c r="E181" s="8">
        <v>80226</v>
      </c>
      <c r="F181" s="19">
        <v>5.2249746269217761E-3</v>
      </c>
      <c r="G181" s="8" t="s">
        <v>604</v>
      </c>
      <c r="H181" s="8">
        <v>70127</v>
      </c>
      <c r="I181" s="8">
        <v>66797</v>
      </c>
      <c r="J181" s="8">
        <v>571</v>
      </c>
      <c r="K181" s="8">
        <v>172</v>
      </c>
      <c r="L181" s="8">
        <v>34899</v>
      </c>
      <c r="M181" s="8">
        <v>2065</v>
      </c>
      <c r="N181" s="8">
        <v>34</v>
      </c>
      <c r="O181" s="8">
        <v>2002</v>
      </c>
      <c r="P181" s="8">
        <v>5</v>
      </c>
      <c r="Q181" s="10">
        <v>5.8235484755565531E-2</v>
      </c>
      <c r="R181" s="10">
        <v>0.49765425585010054</v>
      </c>
      <c r="S181" t="s">
        <v>790</v>
      </c>
    </row>
    <row r="182" spans="1:19" x14ac:dyDescent="0.2">
      <c r="A182" s="13">
        <v>45077</v>
      </c>
      <c r="B182" s="8">
        <v>62652</v>
      </c>
      <c r="C182" s="8">
        <v>1424</v>
      </c>
      <c r="D182" s="8">
        <v>427</v>
      </c>
      <c r="E182" s="8">
        <v>80715</v>
      </c>
      <c r="F182" s="19">
        <v>6.0952808316505867E-3</v>
      </c>
      <c r="G182" s="8" t="s">
        <v>604</v>
      </c>
      <c r="H182" s="8">
        <v>32666</v>
      </c>
      <c r="I182" s="8">
        <v>30921</v>
      </c>
      <c r="J182" s="8">
        <v>335</v>
      </c>
      <c r="K182" s="8">
        <v>100</v>
      </c>
      <c r="L182" s="8">
        <v>15988</v>
      </c>
      <c r="M182" s="8">
        <v>872</v>
      </c>
      <c r="N182" s="8">
        <v>6</v>
      </c>
      <c r="O182" s="8">
        <v>921</v>
      </c>
      <c r="P182" s="8">
        <v>7</v>
      </c>
      <c r="Q182" s="10">
        <v>2.6438704082264758E-2</v>
      </c>
      <c r="R182" s="10">
        <v>0.48943855997061164</v>
      </c>
      <c r="S182" t="s">
        <v>790</v>
      </c>
    </row>
    <row r="183" spans="1:19" x14ac:dyDescent="0.2">
      <c r="A183" s="13">
        <v>45078</v>
      </c>
      <c r="B183" s="8">
        <v>55588</v>
      </c>
      <c r="C183" s="8">
        <v>1282</v>
      </c>
      <c r="D183" s="8">
        <v>353</v>
      </c>
      <c r="E183" s="8">
        <v>81142</v>
      </c>
      <c r="F183" s="19">
        <v>5.290218670631233E-3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10">
        <v>0</v>
      </c>
      <c r="R183" s="10">
        <v>0</v>
      </c>
      <c r="S183" t="s">
        <v>790</v>
      </c>
    </row>
    <row r="184" spans="1:19" x14ac:dyDescent="0.2">
      <c r="A184" s="13">
        <v>45079</v>
      </c>
      <c r="B184" s="8">
        <v>76732</v>
      </c>
      <c r="C184" s="8">
        <v>2708</v>
      </c>
      <c r="D184" s="8">
        <v>410</v>
      </c>
      <c r="E184" s="8">
        <v>81495</v>
      </c>
      <c r="F184" s="19">
        <v>4.3503980675852214E-3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10">
        <v>0</v>
      </c>
      <c r="R184" s="10">
        <v>0</v>
      </c>
      <c r="S184" t="s">
        <v>790</v>
      </c>
    </row>
    <row r="185" spans="1:19" x14ac:dyDescent="0.2">
      <c r="A185" s="13">
        <v>45080</v>
      </c>
      <c r="B185" s="8">
        <v>68820</v>
      </c>
      <c r="C185" s="8">
        <v>1904</v>
      </c>
      <c r="D185" s="8">
        <v>481</v>
      </c>
      <c r="E185" s="8">
        <v>81905</v>
      </c>
      <c r="F185" s="19">
        <v>5.0309834959199953E-3</v>
      </c>
      <c r="G185" s="8" t="s">
        <v>631</v>
      </c>
      <c r="H185" s="8">
        <v>22375</v>
      </c>
      <c r="I185" s="8">
        <v>16381</v>
      </c>
      <c r="J185" s="8">
        <v>31</v>
      </c>
      <c r="K185" s="8">
        <v>4</v>
      </c>
      <c r="L185" s="8">
        <v>0</v>
      </c>
      <c r="M185" s="8">
        <v>677</v>
      </c>
      <c r="N185" s="8">
        <v>12</v>
      </c>
      <c r="O185" s="8">
        <v>451</v>
      </c>
      <c r="P185" s="8">
        <v>0</v>
      </c>
      <c r="Q185" s="10">
        <v>1.4297051462059703E-2</v>
      </c>
      <c r="R185" s="10">
        <v>0</v>
      </c>
      <c r="S185" t="s">
        <v>790</v>
      </c>
    </row>
    <row r="186" spans="1:19" x14ac:dyDescent="0.2">
      <c r="A186" s="13">
        <v>45081</v>
      </c>
      <c r="B186" s="8">
        <v>47200</v>
      </c>
      <c r="C186" s="8">
        <v>1537</v>
      </c>
      <c r="D186" s="8">
        <v>389</v>
      </c>
      <c r="E186" s="8">
        <v>82386</v>
      </c>
      <c r="F186" s="19">
        <v>5.8726573469263174E-3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10">
        <v>0</v>
      </c>
      <c r="R186" s="10">
        <v>0</v>
      </c>
      <c r="S186" t="s">
        <v>790</v>
      </c>
    </row>
    <row r="187" spans="1:19" x14ac:dyDescent="0.2">
      <c r="A187" s="13">
        <v>45082</v>
      </c>
      <c r="B187" s="8">
        <v>67243</v>
      </c>
      <c r="C187" s="8">
        <v>2002</v>
      </c>
      <c r="D187" s="8">
        <v>452</v>
      </c>
      <c r="E187" s="8">
        <v>82775</v>
      </c>
      <c r="F187" s="19">
        <v>4.7216760129148152E-3</v>
      </c>
      <c r="G187" s="8" t="s">
        <v>604</v>
      </c>
      <c r="H187" s="8">
        <v>20187</v>
      </c>
      <c r="I187" s="8">
        <v>15443</v>
      </c>
      <c r="J187" s="8">
        <v>55</v>
      </c>
      <c r="K187" s="8">
        <v>6</v>
      </c>
      <c r="L187" s="8">
        <v>6584</v>
      </c>
      <c r="M187" s="8">
        <v>588</v>
      </c>
      <c r="N187" s="8">
        <v>17</v>
      </c>
      <c r="O187" s="8">
        <v>51</v>
      </c>
      <c r="P187" s="8">
        <v>27</v>
      </c>
      <c r="Q187" s="10">
        <v>8.5895499848988224E-3</v>
      </c>
      <c r="R187" s="10">
        <v>0.3261504928914648</v>
      </c>
      <c r="S187" t="s">
        <v>789</v>
      </c>
    </row>
    <row r="188" spans="1:19" x14ac:dyDescent="0.2">
      <c r="A188" s="13">
        <v>45083</v>
      </c>
      <c r="B188" s="8">
        <v>85915</v>
      </c>
      <c r="C188" s="8">
        <v>2197</v>
      </c>
      <c r="D188" s="8">
        <v>602</v>
      </c>
      <c r="E188" s="8">
        <v>83227</v>
      </c>
      <c r="F188" s="19">
        <v>5.4605859257022046E-3</v>
      </c>
      <c r="G188" s="8" t="s">
        <v>604</v>
      </c>
      <c r="H188" s="8">
        <v>44986</v>
      </c>
      <c r="I188" s="8">
        <v>37018</v>
      </c>
      <c r="J188" s="8">
        <v>285</v>
      </c>
      <c r="K188" s="8">
        <v>114</v>
      </c>
      <c r="L188" s="8">
        <v>18953</v>
      </c>
      <c r="M188" s="8">
        <v>2406</v>
      </c>
      <c r="N188" s="8">
        <v>95</v>
      </c>
      <c r="O188" s="8">
        <v>1465</v>
      </c>
      <c r="P188" s="8">
        <v>90</v>
      </c>
      <c r="Q188" s="10">
        <v>5.107717447462963E-2</v>
      </c>
      <c r="R188" s="10">
        <v>0.4213088516427333</v>
      </c>
      <c r="S188" t="s">
        <v>789</v>
      </c>
    </row>
    <row r="189" spans="1:19" x14ac:dyDescent="0.2">
      <c r="A189" s="13">
        <v>45084</v>
      </c>
      <c r="B189" s="8">
        <v>64532</v>
      </c>
      <c r="C189" s="8">
        <v>1487</v>
      </c>
      <c r="D189" s="8">
        <v>390</v>
      </c>
      <c r="E189" s="8">
        <v>83829</v>
      </c>
      <c r="F189" s="19">
        <v>7.2332296009708389E-3</v>
      </c>
      <c r="G189" s="8" t="s">
        <v>622</v>
      </c>
      <c r="H189" s="8">
        <v>36438</v>
      </c>
      <c r="I189" s="8">
        <v>33150</v>
      </c>
      <c r="J189" s="8">
        <v>133</v>
      </c>
      <c r="K189" s="8">
        <v>54</v>
      </c>
      <c r="L189" s="8">
        <v>0</v>
      </c>
      <c r="M189" s="8">
        <v>1313</v>
      </c>
      <c r="N189" s="8">
        <v>7</v>
      </c>
      <c r="O189" s="8">
        <v>1368</v>
      </c>
      <c r="P189" s="8">
        <v>0</v>
      </c>
      <c r="Q189" s="10">
        <v>3.3651838862446173E-2</v>
      </c>
      <c r="R189" s="10">
        <v>0</v>
      </c>
      <c r="S189" t="s">
        <v>790</v>
      </c>
    </row>
    <row r="190" spans="1:19" x14ac:dyDescent="0.2">
      <c r="A190" s="13">
        <v>45085</v>
      </c>
      <c r="B190" s="8">
        <v>50737</v>
      </c>
      <c r="C190" s="8">
        <v>1351</v>
      </c>
      <c r="D190" s="8">
        <v>423</v>
      </c>
      <c r="E190" s="8">
        <v>84219</v>
      </c>
      <c r="F190" s="19">
        <v>4.6523279533335722E-3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10">
        <v>0</v>
      </c>
      <c r="R190" s="10">
        <v>0</v>
      </c>
      <c r="S190" t="s">
        <v>790</v>
      </c>
    </row>
    <row r="191" spans="1:19" x14ac:dyDescent="0.2">
      <c r="A191" s="13">
        <v>45086</v>
      </c>
      <c r="B191" s="8">
        <v>39000</v>
      </c>
      <c r="C191" s="8">
        <v>965</v>
      </c>
      <c r="D191" s="8">
        <v>335</v>
      </c>
      <c r="E191" s="8">
        <v>84642</v>
      </c>
      <c r="F191" s="19">
        <v>5.0226195989028603E-3</v>
      </c>
      <c r="G191" s="8" t="s">
        <v>604</v>
      </c>
      <c r="H191" s="8">
        <v>20910</v>
      </c>
      <c r="I191" s="8">
        <v>18742</v>
      </c>
      <c r="J191" s="8">
        <v>37</v>
      </c>
      <c r="K191" s="8">
        <v>11</v>
      </c>
      <c r="L191" s="8">
        <v>9589</v>
      </c>
      <c r="M191" s="8">
        <v>949</v>
      </c>
      <c r="N191" s="8">
        <v>3</v>
      </c>
      <c r="O191" s="8">
        <v>135</v>
      </c>
      <c r="P191" s="8">
        <v>88</v>
      </c>
      <c r="Q191" s="10">
        <v>1.3279459370052692E-2</v>
      </c>
      <c r="R191" s="10">
        <v>0.45858440937350547</v>
      </c>
      <c r="S191" t="s">
        <v>789</v>
      </c>
    </row>
    <row r="192" spans="1:19" x14ac:dyDescent="0.2">
      <c r="A192" s="13">
        <v>45087</v>
      </c>
      <c r="B192" s="8">
        <v>34812</v>
      </c>
      <c r="C192" s="8">
        <v>1063</v>
      </c>
      <c r="D192" s="8">
        <v>233</v>
      </c>
      <c r="E192" s="8">
        <v>84977</v>
      </c>
      <c r="F192" s="19">
        <v>3.9578459866260246E-3</v>
      </c>
      <c r="G192" s="8" t="s">
        <v>631</v>
      </c>
      <c r="H192" s="8">
        <v>22564</v>
      </c>
      <c r="I192" s="8">
        <v>15558</v>
      </c>
      <c r="J192" s="8">
        <v>26</v>
      </c>
      <c r="K192" s="8">
        <v>6</v>
      </c>
      <c r="L192" s="8">
        <v>0</v>
      </c>
      <c r="M192" s="8">
        <v>313</v>
      </c>
      <c r="N192" s="8">
        <v>23</v>
      </c>
      <c r="O192" s="8">
        <v>120</v>
      </c>
      <c r="P192" s="8">
        <v>0</v>
      </c>
      <c r="Q192" s="10">
        <v>5.6721230450592517E-3</v>
      </c>
      <c r="R192" s="10">
        <v>0</v>
      </c>
      <c r="S192" t="s">
        <v>790</v>
      </c>
    </row>
    <row r="193" spans="1:19" x14ac:dyDescent="0.2">
      <c r="A193" s="13">
        <v>45088</v>
      </c>
      <c r="B193" s="8">
        <v>30806</v>
      </c>
      <c r="C193" s="8">
        <v>875</v>
      </c>
      <c r="D193" s="8">
        <v>265</v>
      </c>
      <c r="E193" s="8">
        <v>85210</v>
      </c>
      <c r="F193" s="19">
        <v>2.7419184014498043E-3</v>
      </c>
      <c r="G193" s="8" t="s">
        <v>622</v>
      </c>
      <c r="H193" s="8">
        <v>13977</v>
      </c>
      <c r="I193" s="8">
        <v>12588</v>
      </c>
      <c r="J193" s="8">
        <v>31</v>
      </c>
      <c r="K193" s="8">
        <v>9</v>
      </c>
      <c r="L193" s="8">
        <v>0</v>
      </c>
      <c r="M193" s="8">
        <v>446</v>
      </c>
      <c r="N193" s="8">
        <v>6</v>
      </c>
      <c r="O193" s="8">
        <v>325</v>
      </c>
      <c r="P193" s="8">
        <v>0</v>
      </c>
      <c r="Q193" s="10">
        <v>9.4824551109024754E-3</v>
      </c>
      <c r="R193" s="10">
        <v>0</v>
      </c>
      <c r="S193" t="s">
        <v>790</v>
      </c>
    </row>
    <row r="194" spans="1:19" x14ac:dyDescent="0.2">
      <c r="A194" s="13">
        <v>45089</v>
      </c>
      <c r="B194" s="8">
        <v>45574</v>
      </c>
      <c r="C194" s="8">
        <v>1061</v>
      </c>
      <c r="D194" s="8">
        <v>310</v>
      </c>
      <c r="E194" s="8">
        <v>85475</v>
      </c>
      <c r="F194" s="19">
        <v>3.10996361929351E-3</v>
      </c>
      <c r="G194" s="8" t="s">
        <v>604</v>
      </c>
      <c r="H194" s="8">
        <v>61558</v>
      </c>
      <c r="I194" s="8">
        <v>56347</v>
      </c>
      <c r="J194" s="8">
        <v>215</v>
      </c>
      <c r="K194" s="8">
        <v>106</v>
      </c>
      <c r="L194" s="8">
        <v>37280</v>
      </c>
      <c r="M194" s="8">
        <v>1439</v>
      </c>
      <c r="N194" s="8">
        <v>15</v>
      </c>
      <c r="O194" s="8">
        <v>919</v>
      </c>
      <c r="P194" s="8">
        <v>7</v>
      </c>
      <c r="Q194" s="10">
        <v>3.027785902310617E-2</v>
      </c>
      <c r="R194" s="10">
        <v>0.60560771954904313</v>
      </c>
      <c r="S194" t="s">
        <v>790</v>
      </c>
    </row>
    <row r="195" spans="1:19" x14ac:dyDescent="0.2">
      <c r="A195" s="13">
        <v>45090</v>
      </c>
      <c r="B195" s="8">
        <v>43369</v>
      </c>
      <c r="C195" s="8">
        <v>1077</v>
      </c>
      <c r="D195" s="8">
        <v>244</v>
      </c>
      <c r="E195" s="8">
        <v>85785</v>
      </c>
      <c r="F195" s="19">
        <v>3.6267914594910792E-3</v>
      </c>
      <c r="G195" s="8" t="s">
        <v>631</v>
      </c>
      <c r="H195" s="8">
        <v>39497</v>
      </c>
      <c r="I195" s="8">
        <v>29614</v>
      </c>
      <c r="J195" s="8">
        <v>171</v>
      </c>
      <c r="K195" s="8">
        <v>100</v>
      </c>
      <c r="L195" s="8">
        <v>0</v>
      </c>
      <c r="M195" s="8">
        <v>1280</v>
      </c>
      <c r="N195" s="8">
        <v>19</v>
      </c>
      <c r="O195" s="8">
        <v>1929</v>
      </c>
      <c r="P195" s="8">
        <v>0</v>
      </c>
      <c r="Q195" s="10">
        <v>3.9622311592935826E-2</v>
      </c>
      <c r="R195" s="10">
        <v>0</v>
      </c>
      <c r="S195" t="s">
        <v>790</v>
      </c>
    </row>
    <row r="196" spans="1:19" x14ac:dyDescent="0.2">
      <c r="A196" s="13">
        <v>45091</v>
      </c>
      <c r="B196" s="8">
        <v>33570</v>
      </c>
      <c r="C196" s="8">
        <v>895</v>
      </c>
      <c r="D196" s="8">
        <v>258</v>
      </c>
      <c r="E196" s="8">
        <v>86029</v>
      </c>
      <c r="F196" s="19">
        <v>2.8443201025820366E-3</v>
      </c>
      <c r="G196" s="8" t="s">
        <v>622</v>
      </c>
      <c r="H196" s="8">
        <v>13220</v>
      </c>
      <c r="I196" s="8">
        <v>11416</v>
      </c>
      <c r="J196" s="8">
        <v>14</v>
      </c>
      <c r="K196" s="8">
        <v>3</v>
      </c>
      <c r="L196" s="8">
        <v>0</v>
      </c>
      <c r="M196" s="8">
        <v>264</v>
      </c>
      <c r="N196" s="8">
        <v>1</v>
      </c>
      <c r="O196" s="8">
        <v>160</v>
      </c>
      <c r="P196" s="8">
        <v>0</v>
      </c>
      <c r="Q196" s="10">
        <v>5.1029304071882739E-3</v>
      </c>
      <c r="R196" s="10">
        <v>0</v>
      </c>
      <c r="S196" t="s">
        <v>790</v>
      </c>
    </row>
    <row r="197" spans="1:19" x14ac:dyDescent="0.2">
      <c r="A197" s="13">
        <v>45092</v>
      </c>
      <c r="B197" s="8">
        <v>25482</v>
      </c>
      <c r="C197" s="8">
        <v>797</v>
      </c>
      <c r="D197" s="8">
        <v>273</v>
      </c>
      <c r="E197" s="8">
        <v>86287</v>
      </c>
      <c r="F197" s="19">
        <v>2.9989887131083703E-3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10">
        <v>0</v>
      </c>
      <c r="R197" s="10">
        <v>0</v>
      </c>
      <c r="S197" t="s">
        <v>790</v>
      </c>
    </row>
    <row r="198" spans="1:19" x14ac:dyDescent="0.2">
      <c r="A198" s="13">
        <v>45093</v>
      </c>
      <c r="B198" s="8">
        <v>21212</v>
      </c>
      <c r="C198" s="8">
        <v>718</v>
      </c>
      <c r="D198" s="8">
        <v>274</v>
      </c>
      <c r="E198" s="8">
        <v>86560</v>
      </c>
      <c r="F198" s="19">
        <v>3.1638601411568372E-3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10">
        <v>0</v>
      </c>
      <c r="R198" s="10">
        <v>0</v>
      </c>
      <c r="S198" t="s">
        <v>790</v>
      </c>
    </row>
    <row r="199" spans="1:19" x14ac:dyDescent="0.2">
      <c r="A199" s="13">
        <v>45094</v>
      </c>
      <c r="B199" s="8">
        <v>20688</v>
      </c>
      <c r="C199" s="8">
        <v>794</v>
      </c>
      <c r="D199" s="8">
        <v>255</v>
      </c>
      <c r="E199" s="8">
        <v>86834</v>
      </c>
      <c r="F199" s="19">
        <v>3.1654343807763401E-3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10">
        <v>0</v>
      </c>
      <c r="R199" s="10">
        <v>0</v>
      </c>
      <c r="S199" t="s">
        <v>790</v>
      </c>
    </row>
    <row r="200" spans="1:19" x14ac:dyDescent="0.2">
      <c r="A200" s="13">
        <v>45095</v>
      </c>
      <c r="B200" s="8">
        <v>17429</v>
      </c>
      <c r="C200" s="8">
        <v>619</v>
      </c>
      <c r="D200" s="8">
        <v>217</v>
      </c>
      <c r="E200" s="8">
        <v>87089</v>
      </c>
      <c r="F200" s="19">
        <v>2.9366377225510743E-3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10">
        <v>0</v>
      </c>
      <c r="R200" s="10">
        <v>0</v>
      </c>
      <c r="S200" t="s">
        <v>790</v>
      </c>
    </row>
    <row r="201" spans="1:19" x14ac:dyDescent="0.2">
      <c r="A201" s="13">
        <v>45096</v>
      </c>
      <c r="B201" s="8">
        <v>29480</v>
      </c>
      <c r="C201" s="8">
        <v>910</v>
      </c>
      <c r="D201" s="8">
        <v>264</v>
      </c>
      <c r="E201" s="8">
        <v>87306</v>
      </c>
      <c r="F201" s="19">
        <v>2.4917038891249183E-3</v>
      </c>
      <c r="G201" s="8" t="s">
        <v>631</v>
      </c>
      <c r="H201" s="8">
        <v>20970</v>
      </c>
      <c r="I201" s="8">
        <v>15223</v>
      </c>
      <c r="J201" s="8">
        <v>42</v>
      </c>
      <c r="K201" s="8">
        <v>3</v>
      </c>
      <c r="L201" s="8">
        <v>0</v>
      </c>
      <c r="M201" s="8">
        <v>558</v>
      </c>
      <c r="N201" s="8">
        <v>9</v>
      </c>
      <c r="O201" s="8">
        <v>684</v>
      </c>
      <c r="P201" s="8">
        <v>0</v>
      </c>
      <c r="Q201" s="10">
        <v>1.4809978695622294E-2</v>
      </c>
      <c r="R201" s="10">
        <v>0</v>
      </c>
      <c r="S201" t="s">
        <v>790</v>
      </c>
    </row>
    <row r="202" spans="1:19" x14ac:dyDescent="0.2">
      <c r="A202" s="13">
        <v>45097</v>
      </c>
      <c r="B202" s="8">
        <v>25027</v>
      </c>
      <c r="C202" s="8">
        <v>835</v>
      </c>
      <c r="D202" s="8">
        <v>258</v>
      </c>
      <c r="E202" s="8">
        <v>87570</v>
      </c>
      <c r="F202" s="19">
        <v>3.023847158270909E-3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10">
        <v>0</v>
      </c>
      <c r="R202" s="10">
        <v>0</v>
      </c>
      <c r="S202" t="s">
        <v>790</v>
      </c>
    </row>
    <row r="203" spans="1:19" x14ac:dyDescent="0.2">
      <c r="A203" s="13">
        <v>45098</v>
      </c>
      <c r="B203" s="8">
        <v>24432</v>
      </c>
      <c r="C203" s="8">
        <v>662</v>
      </c>
      <c r="D203" s="8">
        <v>186</v>
      </c>
      <c r="E203" s="8">
        <v>87828</v>
      </c>
      <c r="F203" s="19">
        <v>2.9462144570058238E-3</v>
      </c>
      <c r="G203" s="8" t="s">
        <v>604</v>
      </c>
      <c r="H203" s="8">
        <v>19091</v>
      </c>
      <c r="I203" s="8">
        <v>17544</v>
      </c>
      <c r="J203" s="8">
        <v>10</v>
      </c>
      <c r="K203" s="8">
        <v>21</v>
      </c>
      <c r="L203" s="8">
        <v>10573</v>
      </c>
      <c r="M203" s="8">
        <v>760</v>
      </c>
      <c r="N203" s="8">
        <v>7</v>
      </c>
      <c r="O203" s="8">
        <v>221</v>
      </c>
      <c r="P203" s="8">
        <v>24</v>
      </c>
      <c r="Q203" s="10">
        <v>1.1363118823154347E-2</v>
      </c>
      <c r="R203" s="10">
        <v>0.55382117228013195</v>
      </c>
      <c r="S203" t="s">
        <v>789</v>
      </c>
    </row>
    <row r="204" spans="1:19" x14ac:dyDescent="0.2">
      <c r="A204" s="13">
        <v>45099</v>
      </c>
      <c r="B204" s="8">
        <v>29089</v>
      </c>
      <c r="C204" s="8">
        <v>749</v>
      </c>
      <c r="D204" s="8">
        <v>244</v>
      </c>
      <c r="E204" s="8">
        <v>88014</v>
      </c>
      <c r="F204" s="19">
        <v>2.1177756524115316E-3</v>
      </c>
      <c r="G204" s="8" t="s">
        <v>622</v>
      </c>
      <c r="H204" s="8">
        <v>19056</v>
      </c>
      <c r="I204" s="8">
        <v>17498</v>
      </c>
      <c r="J204" s="8">
        <v>3</v>
      </c>
      <c r="K204" s="8">
        <v>2</v>
      </c>
      <c r="L204" s="8">
        <v>0</v>
      </c>
      <c r="M204" s="8">
        <v>424</v>
      </c>
      <c r="N204" s="8">
        <v>12</v>
      </c>
      <c r="O204" s="8">
        <v>62</v>
      </c>
      <c r="P204" s="8">
        <v>0</v>
      </c>
      <c r="Q204" s="10">
        <v>5.6922762287817848E-3</v>
      </c>
      <c r="R204" s="10">
        <v>0</v>
      </c>
      <c r="S204" t="s">
        <v>790</v>
      </c>
    </row>
    <row r="205" spans="1:19" x14ac:dyDescent="0.2">
      <c r="A205" s="13">
        <v>45100</v>
      </c>
      <c r="B205" s="8">
        <v>54387</v>
      </c>
      <c r="C205" s="8">
        <v>1197</v>
      </c>
      <c r="D205" s="8">
        <v>257</v>
      </c>
      <c r="E205" s="8">
        <v>88258</v>
      </c>
      <c r="F205" s="19">
        <v>2.7722862271911289E-3</v>
      </c>
      <c r="G205" s="8" t="s">
        <v>631</v>
      </c>
      <c r="H205" s="8">
        <v>73673</v>
      </c>
      <c r="I205" s="8">
        <v>53788</v>
      </c>
      <c r="J205" s="8">
        <v>187</v>
      </c>
      <c r="K205" s="8">
        <v>14</v>
      </c>
      <c r="L205" s="8">
        <v>0</v>
      </c>
      <c r="M205" s="8">
        <v>2346</v>
      </c>
      <c r="N205" s="8">
        <v>1126</v>
      </c>
      <c r="O205" s="8">
        <v>1970</v>
      </c>
      <c r="P205" s="8">
        <v>0</v>
      </c>
      <c r="Q205" s="10">
        <v>6.3778920891024049E-2</v>
      </c>
      <c r="R205" s="10">
        <v>0</v>
      </c>
      <c r="S205" t="s">
        <v>790</v>
      </c>
    </row>
    <row r="206" spans="1:19" x14ac:dyDescent="0.2">
      <c r="A206" s="13">
        <v>45101</v>
      </c>
      <c r="B206" s="8">
        <v>36281</v>
      </c>
      <c r="C206" s="8">
        <v>1156</v>
      </c>
      <c r="D206" s="8">
        <v>240</v>
      </c>
      <c r="E206" s="8">
        <v>88515</v>
      </c>
      <c r="F206" s="19">
        <v>2.9119173332729045E-3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10">
        <v>0</v>
      </c>
      <c r="R206" s="10">
        <v>0</v>
      </c>
      <c r="S206" t="s">
        <v>790</v>
      </c>
    </row>
    <row r="207" spans="1:19" x14ac:dyDescent="0.2">
      <c r="A207" s="13">
        <v>45102</v>
      </c>
      <c r="B207" s="8">
        <v>40275</v>
      </c>
      <c r="C207" s="8">
        <v>1152</v>
      </c>
      <c r="D207" s="8">
        <v>291</v>
      </c>
      <c r="E207" s="8">
        <v>88755</v>
      </c>
      <c r="F207" s="19">
        <v>2.7114048466361632E-3</v>
      </c>
      <c r="G207" s="8" t="s">
        <v>604</v>
      </c>
      <c r="H207" s="8">
        <v>32992</v>
      </c>
      <c r="I207" s="8">
        <v>26802</v>
      </c>
      <c r="J207" s="8">
        <v>127</v>
      </c>
      <c r="K207" s="8">
        <v>44</v>
      </c>
      <c r="L207" s="8">
        <v>13890</v>
      </c>
      <c r="M207" s="8">
        <v>1178</v>
      </c>
      <c r="N207" s="8">
        <v>12</v>
      </c>
      <c r="O207" s="8">
        <v>878</v>
      </c>
      <c r="P207" s="8">
        <v>28</v>
      </c>
      <c r="Q207" s="10">
        <v>2.4731001070362232E-2</v>
      </c>
      <c r="R207" s="10">
        <v>0.42101115421920465</v>
      </c>
      <c r="S207" t="s">
        <v>789</v>
      </c>
    </row>
    <row r="208" spans="1:19" x14ac:dyDescent="0.2">
      <c r="A208" s="13">
        <v>45103</v>
      </c>
      <c r="B208" s="8">
        <v>28641</v>
      </c>
      <c r="C208" s="8">
        <v>739</v>
      </c>
      <c r="D208" s="8">
        <v>190</v>
      </c>
      <c r="E208" s="8">
        <v>89046</v>
      </c>
      <c r="F208" s="19">
        <v>3.2786885245901639E-3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10">
        <v>0</v>
      </c>
      <c r="R208" s="10">
        <v>0</v>
      </c>
      <c r="S208" t="s">
        <v>790</v>
      </c>
    </row>
    <row r="209" spans="1:19" x14ac:dyDescent="0.2">
      <c r="A209" s="13">
        <v>45104</v>
      </c>
      <c r="B209" s="8">
        <v>51944</v>
      </c>
      <c r="C209" s="8">
        <v>2123</v>
      </c>
      <c r="D209" s="8">
        <v>310</v>
      </c>
      <c r="E209" s="8">
        <v>89236</v>
      </c>
      <c r="F209" s="19">
        <v>2.1337286346382769E-3</v>
      </c>
      <c r="G209" s="8" t="s">
        <v>604</v>
      </c>
      <c r="H209" s="8">
        <v>45330</v>
      </c>
      <c r="I209" s="8">
        <v>38358</v>
      </c>
      <c r="J209" s="8">
        <v>235</v>
      </c>
      <c r="K209" s="8">
        <v>25</v>
      </c>
      <c r="L209" s="8">
        <v>17298</v>
      </c>
      <c r="M209" s="8">
        <v>1552</v>
      </c>
      <c r="N209" s="8">
        <v>3</v>
      </c>
      <c r="O209" s="8">
        <v>1196</v>
      </c>
      <c r="P209" s="8">
        <v>47</v>
      </c>
      <c r="Q209" s="10">
        <v>3.3461831547805819E-2</v>
      </c>
      <c r="R209" s="10">
        <v>0.38160158835208469</v>
      </c>
      <c r="S209" t="s">
        <v>789</v>
      </c>
    </row>
    <row r="210" spans="1:19" x14ac:dyDescent="0.2">
      <c r="A210" s="13">
        <v>45105</v>
      </c>
      <c r="B210" s="8">
        <v>38020</v>
      </c>
      <c r="C210" s="8">
        <v>979</v>
      </c>
      <c r="D210" s="8">
        <v>332</v>
      </c>
      <c r="E210" s="8">
        <v>89546</v>
      </c>
      <c r="F210" s="19">
        <v>3.4739342866107847E-3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10">
        <v>0</v>
      </c>
      <c r="R210" s="10">
        <v>0</v>
      </c>
      <c r="S210" t="s">
        <v>790</v>
      </c>
    </row>
    <row r="211" spans="1:19" x14ac:dyDescent="0.2">
      <c r="A211" s="13">
        <v>45106</v>
      </c>
      <c r="B211" s="8">
        <v>32260</v>
      </c>
      <c r="C211" s="8">
        <v>1026</v>
      </c>
      <c r="D211" s="8">
        <v>289</v>
      </c>
      <c r="E211" s="8">
        <v>89878</v>
      </c>
      <c r="F211" s="19">
        <v>3.7075916288834788E-3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10">
        <v>0</v>
      </c>
      <c r="R211" s="10">
        <v>0</v>
      </c>
      <c r="S211" t="s">
        <v>790</v>
      </c>
    </row>
    <row r="212" spans="1:19" x14ac:dyDescent="0.2">
      <c r="A212" s="13">
        <v>45107</v>
      </c>
      <c r="B212" s="8">
        <v>51256</v>
      </c>
      <c r="C212" s="8">
        <v>1369</v>
      </c>
      <c r="D212" s="8">
        <v>418</v>
      </c>
      <c r="E212" s="8">
        <v>90167</v>
      </c>
      <c r="F212" s="19">
        <v>3.215469859142393E-3</v>
      </c>
      <c r="G212" s="8" t="s">
        <v>604</v>
      </c>
      <c r="H212" s="8">
        <v>48599</v>
      </c>
      <c r="I212" s="8">
        <v>42482</v>
      </c>
      <c r="J212" s="8">
        <v>283</v>
      </c>
      <c r="K212" s="8">
        <v>98</v>
      </c>
      <c r="L212" s="8">
        <v>24426</v>
      </c>
      <c r="M212" s="8">
        <v>1495</v>
      </c>
      <c r="N212" s="8">
        <v>6</v>
      </c>
      <c r="O212" s="8">
        <v>1556</v>
      </c>
      <c r="P212" s="8">
        <v>8</v>
      </c>
      <c r="Q212" s="10">
        <v>3.7042376922820988E-2</v>
      </c>
      <c r="R212" s="10">
        <v>0.50260293421675339</v>
      </c>
      <c r="S212" t="s">
        <v>790</v>
      </c>
    </row>
    <row r="213" spans="1:19" x14ac:dyDescent="0.2">
      <c r="A213" s="13">
        <v>45108</v>
      </c>
      <c r="B213" s="8">
        <v>42683</v>
      </c>
      <c r="C213" s="8">
        <v>1158</v>
      </c>
      <c r="D213" s="8">
        <v>418</v>
      </c>
      <c r="E213" s="8">
        <v>90585</v>
      </c>
      <c r="F213" s="19">
        <v>4.635842381359034E-3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10">
        <v>0</v>
      </c>
      <c r="R213" s="10">
        <v>0</v>
      </c>
      <c r="S213" t="s">
        <v>790</v>
      </c>
    </row>
    <row r="214" spans="1:19" x14ac:dyDescent="0.2">
      <c r="A214" s="13">
        <v>45109</v>
      </c>
      <c r="B214" s="8">
        <v>33826</v>
      </c>
      <c r="C214" s="8">
        <v>982</v>
      </c>
      <c r="D214" s="8">
        <v>393</v>
      </c>
      <c r="E214" s="8">
        <v>91003</v>
      </c>
      <c r="F214" s="19">
        <v>4.6144505160898601E-3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10">
        <v>0</v>
      </c>
      <c r="R214" s="10">
        <v>0</v>
      </c>
      <c r="S214" t="s">
        <v>790</v>
      </c>
    </row>
    <row r="215" spans="1:19" x14ac:dyDescent="0.2">
      <c r="A215" s="13">
        <v>45110</v>
      </c>
      <c r="B215" s="8">
        <v>29306</v>
      </c>
      <c r="C215" s="8">
        <v>851</v>
      </c>
      <c r="D215" s="8">
        <v>292</v>
      </c>
      <c r="E215" s="8">
        <v>91396</v>
      </c>
      <c r="F215" s="19">
        <v>4.3185389492654087E-3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10">
        <v>0</v>
      </c>
      <c r="R215" s="10">
        <v>0</v>
      </c>
      <c r="S215" t="s">
        <v>790</v>
      </c>
    </row>
    <row r="216" spans="1:19" x14ac:dyDescent="0.2">
      <c r="A216" s="13">
        <v>45111</v>
      </c>
      <c r="B216" s="8">
        <v>30808</v>
      </c>
      <c r="C216" s="8">
        <v>969</v>
      </c>
      <c r="D216" s="8">
        <v>373</v>
      </c>
      <c r="E216" s="8">
        <v>91688</v>
      </c>
      <c r="F216" s="19">
        <v>3.1948881789137379E-3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10">
        <v>0</v>
      </c>
      <c r="R216" s="10">
        <v>0</v>
      </c>
      <c r="S216" t="s">
        <v>790</v>
      </c>
    </row>
    <row r="217" spans="1:19" x14ac:dyDescent="0.2">
      <c r="A217" s="13">
        <v>45112</v>
      </c>
      <c r="B217" s="8">
        <v>31820</v>
      </c>
      <c r="C217" s="8">
        <v>921</v>
      </c>
      <c r="D217" s="8">
        <v>383</v>
      </c>
      <c r="E217" s="8">
        <v>92061</v>
      </c>
      <c r="F217" s="19">
        <v>4.0681441409999124E-3</v>
      </c>
      <c r="G217" s="8" t="s">
        <v>604</v>
      </c>
      <c r="H217" s="8">
        <v>36231</v>
      </c>
      <c r="I217" s="8">
        <v>35140</v>
      </c>
      <c r="J217" s="8">
        <v>15</v>
      </c>
      <c r="K217" s="8">
        <v>14</v>
      </c>
      <c r="L217" s="8">
        <v>17521</v>
      </c>
      <c r="M217" s="8">
        <v>790</v>
      </c>
      <c r="N217" s="8">
        <v>23</v>
      </c>
      <c r="O217" s="8">
        <v>66</v>
      </c>
      <c r="P217" s="8">
        <v>25</v>
      </c>
      <c r="Q217" s="10">
        <v>9.7109525206113337E-3</v>
      </c>
      <c r="R217" s="10">
        <v>0.48359139963015096</v>
      </c>
      <c r="S217" t="s">
        <v>789</v>
      </c>
    </row>
    <row r="218" spans="1:19" x14ac:dyDescent="0.2">
      <c r="A218" s="13">
        <v>45113</v>
      </c>
      <c r="B218" s="8">
        <v>40212</v>
      </c>
      <c r="C218" s="8">
        <v>1131</v>
      </c>
      <c r="D218" s="8">
        <v>282</v>
      </c>
      <c r="E218" s="8">
        <v>92444</v>
      </c>
      <c r="F218" s="19">
        <v>4.1602850284050792E-3</v>
      </c>
      <c r="G218" s="8" t="s">
        <v>622</v>
      </c>
      <c r="H218" s="8">
        <v>26530</v>
      </c>
      <c r="I218" s="8">
        <v>24195</v>
      </c>
      <c r="J218" s="8">
        <v>33</v>
      </c>
      <c r="K218" s="8">
        <v>14</v>
      </c>
      <c r="L218" s="8">
        <v>0</v>
      </c>
      <c r="M218" s="8">
        <v>667</v>
      </c>
      <c r="N218" s="8">
        <v>12</v>
      </c>
      <c r="O218" s="8">
        <v>343</v>
      </c>
      <c r="P218" s="8">
        <v>0</v>
      </c>
      <c r="Q218" s="10">
        <v>1.1412314482281164E-2</v>
      </c>
      <c r="R218" s="10">
        <v>0</v>
      </c>
      <c r="S218" t="s">
        <v>790</v>
      </c>
    </row>
    <row r="219" spans="1:19" x14ac:dyDescent="0.2">
      <c r="A219" s="13">
        <v>45114</v>
      </c>
      <c r="B219" s="8">
        <v>30461</v>
      </c>
      <c r="C219" s="8">
        <v>900</v>
      </c>
      <c r="D219" s="8">
        <v>287</v>
      </c>
      <c r="E219" s="8">
        <v>92726</v>
      </c>
      <c r="F219" s="19">
        <v>3.050495435074207E-3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10">
        <v>0</v>
      </c>
      <c r="R219" s="10">
        <v>0</v>
      </c>
      <c r="S219" t="s">
        <v>790</v>
      </c>
    </row>
    <row r="220" spans="1:19" x14ac:dyDescent="0.2">
      <c r="A220" s="13">
        <v>45115</v>
      </c>
      <c r="B220" s="8">
        <v>26904</v>
      </c>
      <c r="C220" s="8">
        <v>757</v>
      </c>
      <c r="D220" s="8">
        <v>257</v>
      </c>
      <c r="E220" s="8">
        <v>93013</v>
      </c>
      <c r="F220" s="19">
        <v>3.0951405215365701E-3</v>
      </c>
      <c r="G220" s="8" t="s">
        <v>604</v>
      </c>
      <c r="H220" s="8">
        <v>20637</v>
      </c>
      <c r="I220" s="8">
        <v>17007</v>
      </c>
      <c r="J220" s="8">
        <v>88</v>
      </c>
      <c r="K220" s="8">
        <v>16</v>
      </c>
      <c r="L220" s="8">
        <v>8462</v>
      </c>
      <c r="M220" s="8">
        <v>843</v>
      </c>
      <c r="N220" s="8">
        <v>5</v>
      </c>
      <c r="O220" s="8">
        <v>454</v>
      </c>
      <c r="P220" s="8">
        <v>29</v>
      </c>
      <c r="Q220" s="10">
        <v>1.4944147592272049E-2</v>
      </c>
      <c r="R220" s="10">
        <v>0.41004021902408294</v>
      </c>
      <c r="S220" t="s">
        <v>789</v>
      </c>
    </row>
    <row r="221" spans="1:19" x14ac:dyDescent="0.2">
      <c r="A221" s="13">
        <v>45116</v>
      </c>
      <c r="B221" s="8">
        <v>20941</v>
      </c>
      <c r="C221" s="8">
        <v>785</v>
      </c>
      <c r="D221" s="8">
        <v>268</v>
      </c>
      <c r="E221" s="8">
        <v>93270</v>
      </c>
      <c r="F221" s="19">
        <v>2.7630546267726017E-3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10">
        <v>0</v>
      </c>
      <c r="R221" s="10">
        <v>0</v>
      </c>
      <c r="S221" t="s">
        <v>790</v>
      </c>
    </row>
    <row r="222" spans="1:19" x14ac:dyDescent="0.2">
      <c r="A222" s="13">
        <v>45117</v>
      </c>
      <c r="B222" s="8">
        <v>19903</v>
      </c>
      <c r="C222" s="8">
        <v>715</v>
      </c>
      <c r="D222" s="8">
        <v>263</v>
      </c>
      <c r="E222" s="8">
        <v>93538</v>
      </c>
      <c r="F222" s="19">
        <v>2.8733783638897822E-3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10">
        <v>0</v>
      </c>
      <c r="R222" s="10">
        <v>0</v>
      </c>
      <c r="S222" t="s">
        <v>790</v>
      </c>
    </row>
    <row r="223" spans="1:19" x14ac:dyDescent="0.2">
      <c r="A223" s="13">
        <v>45118</v>
      </c>
      <c r="B223" s="8">
        <v>17637</v>
      </c>
      <c r="C223" s="8">
        <v>688</v>
      </c>
      <c r="D223" s="8">
        <v>272</v>
      </c>
      <c r="E223" s="8">
        <v>93801</v>
      </c>
      <c r="F223" s="19">
        <v>2.8116915050567684E-3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10">
        <v>0</v>
      </c>
      <c r="R223" s="10">
        <v>0</v>
      </c>
      <c r="S223" t="s">
        <v>790</v>
      </c>
    </row>
    <row r="224" spans="1:19" x14ac:dyDescent="0.2">
      <c r="A224" s="13">
        <v>45119</v>
      </c>
      <c r="B224" s="8">
        <v>22851</v>
      </c>
      <c r="C224" s="8">
        <v>781</v>
      </c>
      <c r="D224" s="8">
        <v>258</v>
      </c>
      <c r="E224" s="8">
        <v>94073</v>
      </c>
      <c r="F224" s="19">
        <v>2.8997558661421519E-3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10">
        <v>0</v>
      </c>
      <c r="R224" s="10">
        <v>0</v>
      </c>
      <c r="S224" t="s">
        <v>790</v>
      </c>
    </row>
    <row r="225" spans="1:19" x14ac:dyDescent="0.2">
      <c r="A225" s="13">
        <v>45120</v>
      </c>
      <c r="B225" s="8">
        <v>32651</v>
      </c>
      <c r="C225" s="8">
        <v>863</v>
      </c>
      <c r="D225" s="8">
        <v>236</v>
      </c>
      <c r="E225" s="8">
        <v>94331</v>
      </c>
      <c r="F225" s="19">
        <v>2.7425509976295006E-3</v>
      </c>
      <c r="G225" s="8" t="s">
        <v>604</v>
      </c>
      <c r="H225" s="8">
        <v>28170</v>
      </c>
      <c r="I225" s="8">
        <v>22972</v>
      </c>
      <c r="J225" s="8">
        <v>123</v>
      </c>
      <c r="K225" s="8">
        <v>22</v>
      </c>
      <c r="L225" s="8">
        <v>11428</v>
      </c>
      <c r="M225" s="8">
        <v>1126</v>
      </c>
      <c r="N225" s="8">
        <v>23</v>
      </c>
      <c r="O225" s="8">
        <v>982</v>
      </c>
      <c r="P225" s="8">
        <v>8</v>
      </c>
      <c r="Q225" s="10">
        <v>2.3894583964974399E-2</v>
      </c>
      <c r="R225" s="10">
        <v>0.40567980120695774</v>
      </c>
      <c r="S225" t="s">
        <v>790</v>
      </c>
    </row>
    <row r="226" spans="1:19" x14ac:dyDescent="0.2">
      <c r="A226" s="13">
        <v>45121</v>
      </c>
      <c r="B226" s="8">
        <v>42303</v>
      </c>
      <c r="C226" s="8">
        <v>999</v>
      </c>
      <c r="D226" s="8">
        <v>248</v>
      </c>
      <c r="E226" s="8">
        <v>94567</v>
      </c>
      <c r="F226" s="19">
        <v>2.5018286671401766E-3</v>
      </c>
      <c r="G226" s="8" t="s">
        <v>604</v>
      </c>
      <c r="H226" s="8">
        <v>308394</v>
      </c>
      <c r="I226" s="8">
        <v>299382</v>
      </c>
      <c r="J226" s="8">
        <v>4796</v>
      </c>
      <c r="K226" s="8">
        <v>1867</v>
      </c>
      <c r="L226" s="8">
        <v>151939</v>
      </c>
      <c r="M226" s="8">
        <v>7751</v>
      </c>
      <c r="N226" s="8">
        <v>18</v>
      </c>
      <c r="O226" s="8">
        <v>15384</v>
      </c>
      <c r="P226" s="8">
        <v>8</v>
      </c>
      <c r="Q226" s="10">
        <v>0.29554707244599066</v>
      </c>
      <c r="R226" s="10">
        <v>0.49267819737089569</v>
      </c>
      <c r="S226" t="s">
        <v>790</v>
      </c>
    </row>
    <row r="227" spans="1:19" x14ac:dyDescent="0.2">
      <c r="A227" s="13">
        <v>45122</v>
      </c>
      <c r="B227" s="8">
        <v>56211</v>
      </c>
      <c r="C227" s="8">
        <v>1204</v>
      </c>
      <c r="D227" s="8">
        <v>406</v>
      </c>
      <c r="E227" s="8">
        <v>94815</v>
      </c>
      <c r="F227" s="19">
        <v>2.6224793003901997E-3</v>
      </c>
      <c r="G227" s="8" t="s">
        <v>604</v>
      </c>
      <c r="H227" s="8">
        <v>65986</v>
      </c>
      <c r="I227" s="8">
        <v>58931</v>
      </c>
      <c r="J227" s="8">
        <v>634</v>
      </c>
      <c r="K227" s="8">
        <v>225</v>
      </c>
      <c r="L227" s="8">
        <v>28193</v>
      </c>
      <c r="M227" s="8">
        <v>2092</v>
      </c>
      <c r="N227" s="8">
        <v>30</v>
      </c>
      <c r="O227" s="8">
        <v>2890</v>
      </c>
      <c r="P227" s="8">
        <v>8</v>
      </c>
      <c r="Q227" s="10">
        <v>5.9547539946211044E-2</v>
      </c>
      <c r="R227" s="10">
        <v>0.42725729700239445</v>
      </c>
      <c r="S227" t="s">
        <v>790</v>
      </c>
    </row>
    <row r="228" spans="1:19" x14ac:dyDescent="0.2">
      <c r="A228" s="13">
        <v>45123</v>
      </c>
      <c r="B228" s="8">
        <v>63221</v>
      </c>
      <c r="C228" s="8">
        <v>1286</v>
      </c>
      <c r="D228" s="8">
        <v>500</v>
      </c>
      <c r="E228" s="8">
        <v>95221</v>
      </c>
      <c r="F228" s="19">
        <v>4.2820228866740492E-3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10">
        <v>0</v>
      </c>
      <c r="R228" s="10">
        <v>0</v>
      </c>
      <c r="S228" t="s">
        <v>790</v>
      </c>
    </row>
    <row r="229" spans="1:19" x14ac:dyDescent="0.2">
      <c r="A229" s="13">
        <v>45124</v>
      </c>
      <c r="B229" s="8">
        <v>56787</v>
      </c>
      <c r="C229" s="8">
        <v>1114</v>
      </c>
      <c r="D229" s="8">
        <v>451</v>
      </c>
      <c r="E229" s="8">
        <v>95721</v>
      </c>
      <c r="F229" s="19">
        <v>5.2509425441866816E-3</v>
      </c>
      <c r="G229" s="8" t="s">
        <v>604</v>
      </c>
      <c r="H229" s="8">
        <v>37084</v>
      </c>
      <c r="I229" s="8">
        <v>32903</v>
      </c>
      <c r="J229" s="8">
        <v>215</v>
      </c>
      <c r="K229" s="8">
        <v>118</v>
      </c>
      <c r="L229" s="8">
        <v>13587</v>
      </c>
      <c r="M229" s="8">
        <v>1665</v>
      </c>
      <c r="N229" s="8">
        <v>28</v>
      </c>
      <c r="O229" s="8">
        <v>554</v>
      </c>
      <c r="P229" s="8">
        <v>63</v>
      </c>
      <c r="Q229" s="10">
        <v>2.5720583779943795E-2</v>
      </c>
      <c r="R229" s="10">
        <v>0.36638442454967102</v>
      </c>
      <c r="S229" t="s">
        <v>789</v>
      </c>
    </row>
    <row r="230" spans="1:19" x14ac:dyDescent="0.2">
      <c r="A230" s="13">
        <v>45125</v>
      </c>
      <c r="B230" s="8">
        <v>55747</v>
      </c>
      <c r="C230" s="8">
        <v>1248</v>
      </c>
      <c r="D230" s="8">
        <v>480</v>
      </c>
      <c r="E230" s="8">
        <v>96172</v>
      </c>
      <c r="F230" s="19">
        <v>4.7116097825973405E-3</v>
      </c>
      <c r="G230" s="8" t="s">
        <v>604</v>
      </c>
      <c r="H230" s="8">
        <v>27261</v>
      </c>
      <c r="I230" s="8">
        <v>22175</v>
      </c>
      <c r="J230" s="8">
        <v>164</v>
      </c>
      <c r="K230" s="8">
        <v>23</v>
      </c>
      <c r="L230" s="8">
        <v>10937</v>
      </c>
      <c r="M230" s="8">
        <v>949</v>
      </c>
      <c r="N230" s="8">
        <v>5</v>
      </c>
      <c r="O230" s="8">
        <v>859</v>
      </c>
      <c r="P230" s="8">
        <v>9</v>
      </c>
      <c r="Q230" s="10">
        <v>2.0556918853720418E-2</v>
      </c>
      <c r="R230" s="10">
        <v>0.40119584754777887</v>
      </c>
      <c r="S230" t="s">
        <v>790</v>
      </c>
    </row>
    <row r="231" spans="1:19" x14ac:dyDescent="0.2">
      <c r="A231" s="13">
        <v>45126</v>
      </c>
      <c r="B231" s="8">
        <v>63188</v>
      </c>
      <c r="C231" s="8">
        <v>1305</v>
      </c>
      <c r="D231" s="8">
        <v>484</v>
      </c>
      <c r="E231" s="8">
        <v>96652</v>
      </c>
      <c r="F231" s="19">
        <v>4.9910576883084477E-3</v>
      </c>
      <c r="G231" s="8" t="s">
        <v>622</v>
      </c>
      <c r="H231" s="8">
        <v>21299</v>
      </c>
      <c r="I231" s="8">
        <v>20076</v>
      </c>
      <c r="J231" s="8">
        <v>27</v>
      </c>
      <c r="K231" s="8">
        <v>3</v>
      </c>
      <c r="L231" s="8">
        <v>0</v>
      </c>
      <c r="M231" s="8">
        <v>649</v>
      </c>
      <c r="N231" s="8">
        <v>32</v>
      </c>
      <c r="O231" s="8">
        <v>263</v>
      </c>
      <c r="P231" s="8">
        <v>0</v>
      </c>
      <c r="Q231" s="10">
        <v>1.004635186028225E-2</v>
      </c>
      <c r="R231" s="10">
        <v>0</v>
      </c>
      <c r="S231" t="s">
        <v>790</v>
      </c>
    </row>
    <row r="232" spans="1:19" x14ac:dyDescent="0.2">
      <c r="A232" s="13">
        <v>45127</v>
      </c>
      <c r="B232" s="8">
        <v>63648</v>
      </c>
      <c r="C232" s="8">
        <v>1335</v>
      </c>
      <c r="D232" s="8">
        <v>507</v>
      </c>
      <c r="E232" s="8">
        <v>97136</v>
      </c>
      <c r="F232" s="19">
        <v>5.0076563340644784E-3</v>
      </c>
      <c r="G232" s="8" t="s">
        <v>604</v>
      </c>
      <c r="H232" s="8">
        <v>22606</v>
      </c>
      <c r="I232" s="8">
        <v>18282</v>
      </c>
      <c r="J232" s="8">
        <v>149</v>
      </c>
      <c r="K232" s="8">
        <v>41</v>
      </c>
      <c r="L232" s="8">
        <v>9285</v>
      </c>
      <c r="M232" s="8">
        <v>804</v>
      </c>
      <c r="N232" s="8">
        <v>9</v>
      </c>
      <c r="O232" s="8">
        <v>496</v>
      </c>
      <c r="P232" s="8">
        <v>84</v>
      </c>
      <c r="Q232" s="10">
        <v>1.5009883050568275E-2</v>
      </c>
      <c r="R232" s="10">
        <v>0.41073166415995754</v>
      </c>
      <c r="S232" t="s">
        <v>789</v>
      </c>
    </row>
    <row r="233" spans="1:19" x14ac:dyDescent="0.2">
      <c r="A233" s="13">
        <v>45128</v>
      </c>
      <c r="B233" s="8">
        <v>46059</v>
      </c>
      <c r="C233" s="8">
        <v>1187</v>
      </c>
      <c r="D233" s="8">
        <v>446</v>
      </c>
      <c r="E233" s="8">
        <v>97643</v>
      </c>
      <c r="F233" s="19">
        <v>5.2194860813704501E-3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10">
        <v>0</v>
      </c>
      <c r="R233" s="10">
        <v>0</v>
      </c>
      <c r="S233" t="s">
        <v>790</v>
      </c>
    </row>
    <row r="234" spans="1:19" x14ac:dyDescent="0.2">
      <c r="A234" s="13">
        <v>45129</v>
      </c>
      <c r="B234" s="8">
        <v>43595</v>
      </c>
      <c r="C234" s="8">
        <v>1474</v>
      </c>
      <c r="D234" s="8">
        <v>380</v>
      </c>
      <c r="E234" s="8">
        <v>98089</v>
      </c>
      <c r="F234" s="19">
        <v>4.5676597400735328E-3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10">
        <v>0</v>
      </c>
      <c r="R234" s="10">
        <v>0</v>
      </c>
      <c r="S234" t="s">
        <v>790</v>
      </c>
    </row>
    <row r="235" spans="1:19" x14ac:dyDescent="0.2">
      <c r="A235" s="13">
        <v>45130</v>
      </c>
      <c r="B235" s="8">
        <v>42336</v>
      </c>
      <c r="C235" s="8">
        <v>1914</v>
      </c>
      <c r="D235" s="8">
        <v>407</v>
      </c>
      <c r="E235" s="8">
        <v>98469</v>
      </c>
      <c r="F235" s="19">
        <v>3.8740327661613435E-3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10">
        <v>0</v>
      </c>
      <c r="R235" s="10">
        <v>0</v>
      </c>
      <c r="S235" t="s">
        <v>790</v>
      </c>
    </row>
    <row r="236" spans="1:19" x14ac:dyDescent="0.2">
      <c r="A236" s="13">
        <v>45131</v>
      </c>
      <c r="B236" s="8">
        <v>35546</v>
      </c>
      <c r="C236" s="8">
        <v>891</v>
      </c>
      <c r="D236" s="8">
        <v>353</v>
      </c>
      <c r="E236" s="8">
        <v>98876</v>
      </c>
      <c r="F236" s="19">
        <v>4.133280524835227E-3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10">
        <v>0</v>
      </c>
      <c r="R236" s="10">
        <v>0</v>
      </c>
      <c r="S236" t="s">
        <v>790</v>
      </c>
    </row>
    <row r="237" spans="1:19" x14ac:dyDescent="0.2">
      <c r="A237" s="13">
        <v>45132</v>
      </c>
      <c r="B237" s="8">
        <v>40656</v>
      </c>
      <c r="C237" s="8">
        <v>951</v>
      </c>
      <c r="D237" s="8">
        <v>370</v>
      </c>
      <c r="E237" s="8">
        <v>99229</v>
      </c>
      <c r="F237" s="19">
        <v>3.5701282414337151E-3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10">
        <v>0</v>
      </c>
      <c r="R237" s="10">
        <v>0</v>
      </c>
      <c r="S237" t="s">
        <v>790</v>
      </c>
    </row>
    <row r="238" spans="1:19" x14ac:dyDescent="0.2">
      <c r="A238" s="13">
        <v>45133</v>
      </c>
      <c r="B238" s="8">
        <v>32341</v>
      </c>
      <c r="C238" s="8">
        <v>848</v>
      </c>
      <c r="D238" s="8">
        <v>321</v>
      </c>
      <c r="E238" s="8">
        <v>99599</v>
      </c>
      <c r="F238" s="19">
        <v>3.7287486521077507E-3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10">
        <v>0</v>
      </c>
      <c r="R238" s="10">
        <v>0</v>
      </c>
      <c r="S238" t="s">
        <v>790</v>
      </c>
    </row>
    <row r="239" spans="1:19" x14ac:dyDescent="0.2">
      <c r="A239" s="13">
        <v>45134</v>
      </c>
      <c r="B239" s="8">
        <v>36382</v>
      </c>
      <c r="C239" s="8">
        <v>1023</v>
      </c>
      <c r="D239" s="8">
        <v>316</v>
      </c>
      <c r="E239" s="8">
        <v>99920</v>
      </c>
      <c r="F239" s="19">
        <v>3.2229239249390055E-3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10">
        <v>0</v>
      </c>
      <c r="R239" s="10">
        <v>0</v>
      </c>
      <c r="S239" t="s">
        <v>790</v>
      </c>
    </row>
    <row r="240" spans="1:19" x14ac:dyDescent="0.2">
      <c r="A240" s="13">
        <v>45135</v>
      </c>
      <c r="B240" s="8">
        <v>18998</v>
      </c>
      <c r="C240" s="8">
        <v>598</v>
      </c>
      <c r="D240" s="8">
        <v>240</v>
      </c>
      <c r="E240" s="8">
        <v>100236</v>
      </c>
      <c r="F240" s="19">
        <v>3.1625300240192152E-3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10">
        <v>0</v>
      </c>
      <c r="R240" s="10">
        <v>0</v>
      </c>
      <c r="S240" t="s">
        <v>790</v>
      </c>
    </row>
    <row r="241" spans="1:19" x14ac:dyDescent="0.2">
      <c r="A241" s="13">
        <v>45136</v>
      </c>
      <c r="B241" s="8">
        <v>17594</v>
      </c>
      <c r="C241" s="8">
        <v>546</v>
      </c>
      <c r="D241" s="8">
        <v>236</v>
      </c>
      <c r="E241" s="8">
        <v>100476</v>
      </c>
      <c r="F241" s="19">
        <v>2.3943493355680595E-3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10">
        <v>0</v>
      </c>
      <c r="R241" s="10">
        <v>0</v>
      </c>
      <c r="S241" t="s">
        <v>790</v>
      </c>
    </row>
    <row r="242" spans="1:19" x14ac:dyDescent="0.2">
      <c r="A242" s="13">
        <v>45137</v>
      </c>
      <c r="B242" s="8">
        <v>25899</v>
      </c>
      <c r="C242" s="8">
        <v>604</v>
      </c>
      <c r="D242" s="8">
        <v>207</v>
      </c>
      <c r="E242" s="8">
        <v>100712</v>
      </c>
      <c r="F242" s="19">
        <v>2.3488196186153909E-3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10">
        <v>0</v>
      </c>
      <c r="R242" s="10">
        <v>0</v>
      </c>
      <c r="S242" t="s">
        <v>790</v>
      </c>
    </row>
    <row r="243" spans="1:19" x14ac:dyDescent="0.2">
      <c r="A243" s="13">
        <v>45138</v>
      </c>
      <c r="B243" s="8">
        <v>17090</v>
      </c>
      <c r="C243" s="8">
        <v>512</v>
      </c>
      <c r="D243" s="8">
        <v>173</v>
      </c>
      <c r="E243" s="8">
        <v>100919</v>
      </c>
      <c r="F243" s="19">
        <v>2.0553657955357852E-3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10">
        <v>0</v>
      </c>
      <c r="R243" s="10">
        <v>0</v>
      </c>
      <c r="S243" t="s">
        <v>790</v>
      </c>
    </row>
    <row r="244" spans="1:19" x14ac:dyDescent="0.2">
      <c r="A244" s="13">
        <v>45139</v>
      </c>
      <c r="B244" s="8">
        <v>32754</v>
      </c>
      <c r="C244" s="8">
        <v>730</v>
      </c>
      <c r="D244" s="8">
        <v>195</v>
      </c>
      <c r="E244" s="8">
        <v>101092</v>
      </c>
      <c r="F244" s="19">
        <v>1.7142460785382336E-3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10">
        <v>0</v>
      </c>
      <c r="R244" s="10">
        <v>0</v>
      </c>
      <c r="S244" t="s">
        <v>790</v>
      </c>
    </row>
    <row r="245" spans="1:19" x14ac:dyDescent="0.2">
      <c r="A245" s="13">
        <v>45140</v>
      </c>
      <c r="B245" s="8">
        <v>22673</v>
      </c>
      <c r="C245" s="8">
        <v>606</v>
      </c>
      <c r="D245" s="8">
        <v>183</v>
      </c>
      <c r="E245" s="8">
        <v>101287</v>
      </c>
      <c r="F245" s="19">
        <v>1.9289360186760575E-3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10">
        <v>0</v>
      </c>
      <c r="R245" s="10">
        <v>0</v>
      </c>
      <c r="S245" t="s">
        <v>790</v>
      </c>
    </row>
    <row r="246" spans="1:19" x14ac:dyDescent="0.2">
      <c r="A246" s="13">
        <v>45141</v>
      </c>
      <c r="B246" s="8">
        <v>26812</v>
      </c>
      <c r="C246" s="8">
        <v>645</v>
      </c>
      <c r="D246" s="8">
        <v>207</v>
      </c>
      <c r="E246" s="8">
        <v>101470</v>
      </c>
      <c r="F246" s="19">
        <v>1.8067471639993287E-3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10">
        <v>0</v>
      </c>
      <c r="R246" s="10">
        <v>0</v>
      </c>
      <c r="S246" t="s">
        <v>790</v>
      </c>
    </row>
    <row r="247" spans="1:19" x14ac:dyDescent="0.2">
      <c r="A247" s="13">
        <v>45142</v>
      </c>
      <c r="B247" s="8">
        <v>24858</v>
      </c>
      <c r="C247" s="8">
        <v>600</v>
      </c>
      <c r="D247" s="8">
        <v>185</v>
      </c>
      <c r="E247" s="8">
        <v>101677</v>
      </c>
      <c r="F247" s="19">
        <v>2.0400118261555138E-3</v>
      </c>
      <c r="G247" s="8" t="s">
        <v>622</v>
      </c>
      <c r="H247" s="8">
        <v>35057</v>
      </c>
      <c r="I247" s="8">
        <v>31629</v>
      </c>
      <c r="J247" s="8">
        <v>41</v>
      </c>
      <c r="K247" s="8">
        <v>7</v>
      </c>
      <c r="L247" s="8">
        <v>0</v>
      </c>
      <c r="M247" s="8">
        <v>591</v>
      </c>
      <c r="N247" s="8">
        <v>88</v>
      </c>
      <c r="O247" s="8">
        <v>210</v>
      </c>
      <c r="P247" s="8">
        <v>0</v>
      </c>
      <c r="Q247" s="10">
        <v>9.1466113280289536E-3</v>
      </c>
      <c r="R247" s="10">
        <v>0</v>
      </c>
      <c r="S247" t="s">
        <v>790</v>
      </c>
    </row>
    <row r="248" spans="1:19" x14ac:dyDescent="0.2">
      <c r="A248" s="13">
        <v>45143</v>
      </c>
      <c r="B248" s="8">
        <v>22806</v>
      </c>
      <c r="C248" s="8">
        <v>567</v>
      </c>
      <c r="D248" s="8">
        <v>149</v>
      </c>
      <c r="E248" s="8">
        <v>101862</v>
      </c>
      <c r="F248" s="19">
        <v>1.8194871996616738E-3</v>
      </c>
      <c r="G248" s="8" t="s">
        <v>604</v>
      </c>
      <c r="H248" s="8">
        <v>62193</v>
      </c>
      <c r="I248" s="8">
        <v>51412</v>
      </c>
      <c r="J248" s="8">
        <v>676</v>
      </c>
      <c r="K248" s="8">
        <v>112</v>
      </c>
      <c r="L248" s="8">
        <v>30262</v>
      </c>
      <c r="M248" s="8">
        <v>1953</v>
      </c>
      <c r="N248" s="8">
        <v>8</v>
      </c>
      <c r="O248" s="8">
        <v>3550</v>
      </c>
      <c r="P248" s="8">
        <v>23</v>
      </c>
      <c r="Q248" s="10">
        <v>6.0739039092105006E-2</v>
      </c>
      <c r="R248" s="10">
        <v>0.48658209123213225</v>
      </c>
      <c r="S248" t="s">
        <v>789</v>
      </c>
    </row>
    <row r="249" spans="1:19" x14ac:dyDescent="0.2">
      <c r="A249" s="13">
        <v>45144</v>
      </c>
      <c r="B249" s="8">
        <v>15137</v>
      </c>
      <c r="C249" s="8">
        <v>509</v>
      </c>
      <c r="D249" s="8">
        <v>144</v>
      </c>
      <c r="E249" s="8">
        <v>102011</v>
      </c>
      <c r="F249" s="19">
        <v>1.4627633464883863E-3</v>
      </c>
      <c r="G249" s="8" t="s">
        <v>622</v>
      </c>
      <c r="H249" s="8">
        <v>14478</v>
      </c>
      <c r="I249" s="8">
        <v>13062</v>
      </c>
      <c r="J249" s="8">
        <v>23</v>
      </c>
      <c r="K249" s="8">
        <v>3</v>
      </c>
      <c r="L249" s="8">
        <v>0</v>
      </c>
      <c r="M249" s="8">
        <v>186</v>
      </c>
      <c r="N249" s="8">
        <v>27</v>
      </c>
      <c r="O249" s="8">
        <v>72</v>
      </c>
      <c r="P249" s="8">
        <v>0</v>
      </c>
      <c r="Q249" s="10">
        <v>3.0192822342688533E-3</v>
      </c>
      <c r="R249" s="10">
        <v>0</v>
      </c>
      <c r="S249" t="s">
        <v>790</v>
      </c>
    </row>
    <row r="250" spans="1:19" x14ac:dyDescent="0.2">
      <c r="A250" s="13">
        <v>45145</v>
      </c>
      <c r="B250" s="8">
        <v>30244</v>
      </c>
      <c r="C250" s="8">
        <v>641</v>
      </c>
      <c r="D250" s="8">
        <v>197</v>
      </c>
      <c r="E250" s="8">
        <v>102155</v>
      </c>
      <c r="F250" s="19">
        <v>1.4116124731646587E-3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10">
        <v>0</v>
      </c>
      <c r="R250" s="10">
        <v>0</v>
      </c>
      <c r="S250" t="s">
        <v>790</v>
      </c>
    </row>
    <row r="251" spans="1:19" x14ac:dyDescent="0.2">
      <c r="A251" s="13">
        <v>45146</v>
      </c>
      <c r="B251" s="8">
        <v>21086</v>
      </c>
      <c r="C251" s="8">
        <v>525</v>
      </c>
      <c r="D251" s="8">
        <v>154</v>
      </c>
      <c r="E251" s="8">
        <v>102352</v>
      </c>
      <c r="F251" s="19">
        <v>1.928442073319955E-3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10">
        <v>0</v>
      </c>
      <c r="R251" s="10">
        <v>0</v>
      </c>
      <c r="S251" t="s">
        <v>790</v>
      </c>
    </row>
    <row r="252" spans="1:19" x14ac:dyDescent="0.2">
      <c r="A252" s="13">
        <v>45147</v>
      </c>
      <c r="B252" s="8">
        <v>16546</v>
      </c>
      <c r="C252" s="8">
        <v>534</v>
      </c>
      <c r="D252" s="8">
        <v>161</v>
      </c>
      <c r="E252" s="8">
        <v>102506</v>
      </c>
      <c r="F252" s="19">
        <v>1.5046115366578084E-3</v>
      </c>
      <c r="G252" s="8" t="s">
        <v>604</v>
      </c>
      <c r="H252" s="8">
        <v>7315</v>
      </c>
      <c r="I252" s="8">
        <v>6287</v>
      </c>
      <c r="J252" s="8">
        <v>1</v>
      </c>
      <c r="K252" s="8">
        <v>11</v>
      </c>
      <c r="L252" s="8">
        <v>2533</v>
      </c>
      <c r="M252" s="8">
        <v>267</v>
      </c>
      <c r="N252" s="8">
        <v>3</v>
      </c>
      <c r="O252" s="8">
        <v>13</v>
      </c>
      <c r="P252" s="8">
        <v>70</v>
      </c>
      <c r="Q252" s="10">
        <v>2.7705695276374065E-3</v>
      </c>
      <c r="R252" s="10">
        <v>0.34627477785372524</v>
      </c>
      <c r="S252" t="s">
        <v>789</v>
      </c>
    </row>
    <row r="253" spans="1:19" x14ac:dyDescent="0.2">
      <c r="A253" s="13">
        <v>45148</v>
      </c>
      <c r="B253" s="8">
        <v>13998</v>
      </c>
      <c r="C253" s="8">
        <v>442</v>
      </c>
      <c r="D253" s="8">
        <v>179</v>
      </c>
      <c r="E253" s="8">
        <v>102667</v>
      </c>
      <c r="F253" s="19">
        <v>1.5706397674282481E-3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10">
        <v>0</v>
      </c>
      <c r="R253" s="10">
        <v>0</v>
      </c>
      <c r="S253" t="s">
        <v>790</v>
      </c>
    </row>
    <row r="254" spans="1:19" x14ac:dyDescent="0.2">
      <c r="A254" s="13">
        <v>45149</v>
      </c>
      <c r="B254" s="8">
        <v>10048</v>
      </c>
      <c r="C254" s="8">
        <v>366</v>
      </c>
      <c r="D254" s="8">
        <v>146</v>
      </c>
      <c r="E254" s="8">
        <v>102846</v>
      </c>
      <c r="F254" s="19">
        <v>1.7435008327895038E-3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10">
        <v>0</v>
      </c>
      <c r="R254" s="10">
        <v>0</v>
      </c>
      <c r="S254" t="s">
        <v>790</v>
      </c>
    </row>
    <row r="255" spans="1:19" x14ac:dyDescent="0.2">
      <c r="A255" s="13">
        <v>45150</v>
      </c>
      <c r="B255" s="8">
        <v>9056</v>
      </c>
      <c r="C255" s="8">
        <v>330</v>
      </c>
      <c r="D255" s="8">
        <v>115</v>
      </c>
      <c r="E255" s="8">
        <v>102992</v>
      </c>
      <c r="F255" s="19">
        <v>1.4195982342531553E-3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10">
        <v>0</v>
      </c>
      <c r="R255" s="10">
        <v>0</v>
      </c>
      <c r="S255" t="s">
        <v>790</v>
      </c>
    </row>
    <row r="256" spans="1:19" x14ac:dyDescent="0.2">
      <c r="A256" s="13">
        <v>45151</v>
      </c>
      <c r="B256" s="8">
        <v>24522</v>
      </c>
      <c r="C256" s="8">
        <v>469</v>
      </c>
      <c r="D256" s="8">
        <v>133</v>
      </c>
      <c r="E256" s="8">
        <v>103107</v>
      </c>
      <c r="F256" s="19">
        <v>1.1165915799285382E-3</v>
      </c>
      <c r="G256" s="8" t="s">
        <v>604</v>
      </c>
      <c r="H256" s="8">
        <v>27270</v>
      </c>
      <c r="I256" s="8">
        <v>25252</v>
      </c>
      <c r="J256" s="8">
        <v>406</v>
      </c>
      <c r="K256" s="8">
        <v>14</v>
      </c>
      <c r="L256" s="8">
        <v>9924</v>
      </c>
      <c r="M256" s="8">
        <v>1194</v>
      </c>
      <c r="N256" s="8">
        <v>6</v>
      </c>
      <c r="O256" s="8">
        <v>1232</v>
      </c>
      <c r="P256" s="8">
        <v>49</v>
      </c>
      <c r="Q256" s="10">
        <v>2.7524804329482965E-2</v>
      </c>
      <c r="R256" s="10">
        <v>0.36391639163916389</v>
      </c>
      <c r="S256" t="s">
        <v>789</v>
      </c>
    </row>
    <row r="257" spans="1:19" x14ac:dyDescent="0.2">
      <c r="A257" s="13">
        <v>45152</v>
      </c>
      <c r="B257" s="8">
        <v>12135</v>
      </c>
      <c r="C257" s="8">
        <v>327</v>
      </c>
      <c r="D257" s="8">
        <v>109</v>
      </c>
      <c r="E257" s="8">
        <v>103240</v>
      </c>
      <c r="F257" s="19">
        <v>1.289922119739688E-3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10">
        <v>0</v>
      </c>
      <c r="R257" s="10">
        <v>0</v>
      </c>
      <c r="S257" t="s">
        <v>790</v>
      </c>
    </row>
    <row r="258" spans="1:19" x14ac:dyDescent="0.2">
      <c r="A258" s="13">
        <v>45153</v>
      </c>
      <c r="B258" s="8">
        <v>12081</v>
      </c>
      <c r="C258" s="8">
        <v>460</v>
      </c>
      <c r="D258" s="8">
        <v>129</v>
      </c>
      <c r="E258" s="8">
        <v>103349</v>
      </c>
      <c r="F258" s="19">
        <v>1.0557923285548238E-3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10">
        <v>0</v>
      </c>
      <c r="R258" s="10">
        <v>0</v>
      </c>
      <c r="S258" t="s">
        <v>790</v>
      </c>
    </row>
    <row r="259" spans="1:19" x14ac:dyDescent="0.2">
      <c r="A259" s="13">
        <v>45154</v>
      </c>
      <c r="B259" s="8">
        <v>29039</v>
      </c>
      <c r="C259" s="8">
        <v>799</v>
      </c>
      <c r="D259" s="8">
        <v>141</v>
      </c>
      <c r="E259" s="8">
        <v>103478</v>
      </c>
      <c r="F259" s="19">
        <v>1.2481978538737674E-3</v>
      </c>
      <c r="G259" s="8" t="s">
        <v>604</v>
      </c>
      <c r="H259" s="8">
        <v>104886</v>
      </c>
      <c r="I259" s="8">
        <v>98151</v>
      </c>
      <c r="J259" s="8">
        <v>1041</v>
      </c>
      <c r="K259" s="8">
        <v>1169</v>
      </c>
      <c r="L259" s="8">
        <v>38966</v>
      </c>
      <c r="M259" s="8">
        <v>3896</v>
      </c>
      <c r="N259" s="8">
        <v>20</v>
      </c>
      <c r="O259" s="8">
        <v>4416</v>
      </c>
      <c r="P259" s="8">
        <v>28</v>
      </c>
      <c r="Q259" s="10">
        <v>9.0579640116739787E-2</v>
      </c>
      <c r="R259" s="10">
        <v>0.37150811357092461</v>
      </c>
      <c r="S259" t="s">
        <v>789</v>
      </c>
    </row>
    <row r="260" spans="1:19" x14ac:dyDescent="0.2">
      <c r="A260" s="13">
        <v>45155</v>
      </c>
      <c r="B260" s="8">
        <v>33961</v>
      </c>
      <c r="C260" s="8">
        <v>1370</v>
      </c>
      <c r="D260" s="8">
        <v>505</v>
      </c>
      <c r="E260" s="8">
        <v>103619</v>
      </c>
      <c r="F260" s="19">
        <v>1.3626084771642282E-3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10">
        <v>0</v>
      </c>
      <c r="R260" s="10">
        <v>0</v>
      </c>
      <c r="S260" t="s">
        <v>790</v>
      </c>
    </row>
    <row r="261" spans="1:19" x14ac:dyDescent="0.2">
      <c r="A261" s="13">
        <v>45156</v>
      </c>
      <c r="B261" s="8">
        <v>67344</v>
      </c>
      <c r="C261" s="8">
        <v>2084</v>
      </c>
      <c r="D261" s="8">
        <v>100</v>
      </c>
      <c r="E261" s="8">
        <v>104124</v>
      </c>
      <c r="F261" s="19">
        <v>4.873623563246123E-3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10">
        <v>0</v>
      </c>
      <c r="R261" s="10">
        <v>0</v>
      </c>
      <c r="S261" t="s">
        <v>790</v>
      </c>
    </row>
    <row r="262" spans="1:19" x14ac:dyDescent="0.2">
      <c r="A262" s="13">
        <v>45157</v>
      </c>
      <c r="B262" s="8">
        <v>19402</v>
      </c>
      <c r="C262" s="8">
        <v>512</v>
      </c>
      <c r="D262" s="8">
        <v>0</v>
      </c>
      <c r="E262" s="8">
        <v>104224</v>
      </c>
      <c r="F262" s="19">
        <v>9.6039337712727128E-4</v>
      </c>
      <c r="G262" s="8" t="s">
        <v>604</v>
      </c>
      <c r="H262" s="8">
        <v>10612</v>
      </c>
      <c r="I262" s="8">
        <v>9089</v>
      </c>
      <c r="J262" s="8">
        <v>105</v>
      </c>
      <c r="K262" s="8">
        <v>5</v>
      </c>
      <c r="L262" s="8">
        <v>4335</v>
      </c>
      <c r="M262" s="8">
        <v>634</v>
      </c>
      <c r="N262" s="8">
        <v>8</v>
      </c>
      <c r="O262" s="8">
        <v>518</v>
      </c>
      <c r="P262" s="8">
        <v>22</v>
      </c>
      <c r="Q262" s="10">
        <v>1.2137319619281547E-2</v>
      </c>
      <c r="R262" s="10">
        <v>0.4084998115341123</v>
      </c>
      <c r="S262" t="s">
        <v>789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1C27-263D-C84E-B182-50DC846461ED}">
  <dimension ref="A1:Q1"/>
  <sheetViews>
    <sheetView workbookViewId="0">
      <selection sqref="A1:Q1"/>
    </sheetView>
  </sheetViews>
  <sheetFormatPr baseColWidth="10" defaultRowHeight="16" x14ac:dyDescent="0.2"/>
  <sheetData>
    <row r="1" spans="1:17" x14ac:dyDescent="0.2">
      <c r="A1" s="13">
        <v>45056</v>
      </c>
      <c r="B1" s="8">
        <v>56328</v>
      </c>
      <c r="C1" s="8">
        <v>1007</v>
      </c>
      <c r="D1" s="8">
        <v>236</v>
      </c>
      <c r="E1" s="8">
        <v>70130</v>
      </c>
      <c r="F1" s="8" t="s">
        <v>604</v>
      </c>
      <c r="G1" s="8">
        <v>1652486</v>
      </c>
      <c r="H1" s="8">
        <v>1617789</v>
      </c>
      <c r="I1" s="8">
        <v>20517</v>
      </c>
      <c r="J1" s="8">
        <v>11250</v>
      </c>
      <c r="K1" s="8">
        <v>1086781</v>
      </c>
      <c r="L1" s="8">
        <v>54626</v>
      </c>
      <c r="M1" s="8">
        <v>307</v>
      </c>
      <c r="N1" s="8">
        <v>59132</v>
      </c>
      <c r="O1" s="8">
        <v>6</v>
      </c>
      <c r="P1" s="16">
        <v>1.919</v>
      </c>
      <c r="Q1" s="16">
        <v>0.65800000000000003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AE2F-9612-B54E-941A-851D0F66F33A}">
  <sheetPr filterMode="1"/>
  <dimension ref="A1:B263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s="6" t="s">
        <v>596</v>
      </c>
      <c r="B1" s="6" t="s">
        <v>595</v>
      </c>
    </row>
    <row r="2" spans="1:2" x14ac:dyDescent="0.2">
      <c r="A2" s="8">
        <v>14582</v>
      </c>
      <c r="B2" s="8">
        <v>18340</v>
      </c>
    </row>
    <row r="3" spans="1:2" x14ac:dyDescent="0.2">
      <c r="A3" s="8">
        <v>67063</v>
      </c>
      <c r="B3" s="8">
        <v>75594</v>
      </c>
    </row>
    <row r="4" spans="1:2" x14ac:dyDescent="0.2">
      <c r="A4" s="8">
        <v>10646</v>
      </c>
      <c r="B4" s="8">
        <v>11883</v>
      </c>
    </row>
    <row r="5" spans="1:2" hidden="1" x14ac:dyDescent="0.2">
      <c r="A5" s="8">
        <v>0</v>
      </c>
      <c r="B5" s="8">
        <v>0</v>
      </c>
    </row>
    <row r="6" spans="1:2" x14ac:dyDescent="0.2">
      <c r="A6" s="8">
        <v>21258</v>
      </c>
      <c r="B6" s="8">
        <v>24512</v>
      </c>
    </row>
    <row r="7" spans="1:2" x14ac:dyDescent="0.2">
      <c r="A7" s="8">
        <v>22810</v>
      </c>
      <c r="B7" s="8">
        <v>24877</v>
      </c>
    </row>
    <row r="8" spans="1:2" x14ac:dyDescent="0.2">
      <c r="A8" s="8">
        <v>54148</v>
      </c>
      <c r="B8" s="8">
        <v>59832</v>
      </c>
    </row>
    <row r="9" spans="1:2" x14ac:dyDescent="0.2">
      <c r="A9" s="8">
        <v>13075</v>
      </c>
      <c r="B9" s="8">
        <v>17541</v>
      </c>
    </row>
    <row r="10" spans="1:2" x14ac:dyDescent="0.2">
      <c r="A10" s="8">
        <v>11252</v>
      </c>
      <c r="B10" s="8">
        <v>14610</v>
      </c>
    </row>
    <row r="11" spans="1:2" x14ac:dyDescent="0.2">
      <c r="A11" s="8">
        <v>78856</v>
      </c>
      <c r="B11" s="8">
        <v>86819</v>
      </c>
    </row>
    <row r="12" spans="1:2" hidden="1" x14ac:dyDescent="0.2">
      <c r="A12" s="8">
        <v>0</v>
      </c>
      <c r="B12" s="8">
        <v>0</v>
      </c>
    </row>
    <row r="13" spans="1:2" x14ac:dyDescent="0.2">
      <c r="A13" s="8">
        <v>37928</v>
      </c>
      <c r="B13" s="8">
        <v>43838</v>
      </c>
    </row>
    <row r="14" spans="1:2" x14ac:dyDescent="0.2">
      <c r="A14" s="8">
        <v>20114</v>
      </c>
      <c r="B14" s="8">
        <v>22953</v>
      </c>
    </row>
    <row r="15" spans="1:2" x14ac:dyDescent="0.2">
      <c r="A15" s="8">
        <v>21347</v>
      </c>
      <c r="B15" s="8">
        <v>25279</v>
      </c>
    </row>
    <row r="16" spans="1:2" x14ac:dyDescent="0.2">
      <c r="A16" s="8">
        <v>223091</v>
      </c>
      <c r="B16" s="8">
        <v>246432</v>
      </c>
    </row>
    <row r="17" spans="1:2" x14ac:dyDescent="0.2">
      <c r="A17" s="8">
        <v>266752</v>
      </c>
      <c r="B17" s="8">
        <v>304733</v>
      </c>
    </row>
    <row r="18" spans="1:2" x14ac:dyDescent="0.2">
      <c r="A18" s="8">
        <v>13895</v>
      </c>
      <c r="B18" s="8">
        <v>17149</v>
      </c>
    </row>
    <row r="19" spans="1:2" x14ac:dyDescent="0.2">
      <c r="A19" s="8">
        <v>204028</v>
      </c>
      <c r="B19" s="8">
        <v>236463</v>
      </c>
    </row>
    <row r="20" spans="1:2" x14ac:dyDescent="0.2">
      <c r="A20" s="8">
        <v>359466</v>
      </c>
      <c r="B20" s="8">
        <v>389084</v>
      </c>
    </row>
    <row r="21" spans="1:2" x14ac:dyDescent="0.2">
      <c r="A21" s="8">
        <v>24338</v>
      </c>
      <c r="B21" s="8">
        <v>29250</v>
      </c>
    </row>
    <row r="22" spans="1:2" x14ac:dyDescent="0.2">
      <c r="A22" s="8">
        <v>52756</v>
      </c>
      <c r="B22" s="8">
        <v>62319</v>
      </c>
    </row>
    <row r="23" spans="1:2" x14ac:dyDescent="0.2">
      <c r="A23" s="8">
        <v>24820</v>
      </c>
      <c r="B23" s="8">
        <v>30114</v>
      </c>
    </row>
    <row r="24" spans="1:2" x14ac:dyDescent="0.2">
      <c r="A24" s="8">
        <v>51654</v>
      </c>
      <c r="B24" s="8">
        <v>60244</v>
      </c>
    </row>
    <row r="25" spans="1:2" x14ac:dyDescent="0.2">
      <c r="A25" s="8">
        <v>43035</v>
      </c>
      <c r="B25" s="8">
        <v>50652</v>
      </c>
    </row>
    <row r="26" spans="1:2" x14ac:dyDescent="0.2">
      <c r="A26" s="8">
        <v>66755</v>
      </c>
      <c r="B26" s="8">
        <v>74359</v>
      </c>
    </row>
    <row r="27" spans="1:2" x14ac:dyDescent="0.2">
      <c r="A27" s="8">
        <v>182457</v>
      </c>
      <c r="B27" s="8">
        <v>191103</v>
      </c>
    </row>
    <row r="28" spans="1:2" x14ac:dyDescent="0.2">
      <c r="A28" s="8">
        <v>120145</v>
      </c>
      <c r="B28" s="8">
        <v>136912</v>
      </c>
    </row>
    <row r="29" spans="1:2" x14ac:dyDescent="0.2">
      <c r="A29" s="8">
        <v>50029</v>
      </c>
      <c r="B29" s="8">
        <v>58345</v>
      </c>
    </row>
    <row r="30" spans="1:2" x14ac:dyDescent="0.2">
      <c r="A30" s="8">
        <v>25794</v>
      </c>
      <c r="B30" s="8">
        <v>32944</v>
      </c>
    </row>
    <row r="31" spans="1:2" x14ac:dyDescent="0.2">
      <c r="A31" s="8">
        <v>57500</v>
      </c>
      <c r="B31" s="8">
        <v>63899</v>
      </c>
    </row>
    <row r="32" spans="1:2" hidden="1" x14ac:dyDescent="0.2">
      <c r="A32" s="8">
        <v>0</v>
      </c>
      <c r="B32" s="8">
        <v>0</v>
      </c>
    </row>
    <row r="33" spans="1:2" hidden="1" x14ac:dyDescent="0.2">
      <c r="A33" s="8">
        <v>0</v>
      </c>
      <c r="B33" s="8">
        <v>0</v>
      </c>
    </row>
    <row r="34" spans="1:2" x14ac:dyDescent="0.2">
      <c r="A34" s="8">
        <v>14481</v>
      </c>
      <c r="B34" s="8">
        <v>18829</v>
      </c>
    </row>
    <row r="35" spans="1:2" x14ac:dyDescent="0.2">
      <c r="A35" s="8">
        <v>63648</v>
      </c>
      <c r="B35" s="8">
        <v>88355</v>
      </c>
    </row>
    <row r="36" spans="1:2" x14ac:dyDescent="0.2">
      <c r="A36" s="8">
        <v>65624</v>
      </c>
      <c r="B36" s="8">
        <v>99797</v>
      </c>
    </row>
    <row r="37" spans="1:2" x14ac:dyDescent="0.2">
      <c r="A37" s="8">
        <v>133756</v>
      </c>
      <c r="B37" s="8">
        <v>148434</v>
      </c>
    </row>
    <row r="38" spans="1:2" x14ac:dyDescent="0.2">
      <c r="A38" s="8">
        <v>11326</v>
      </c>
      <c r="B38" s="8">
        <v>15085</v>
      </c>
    </row>
    <row r="39" spans="1:2" hidden="1" x14ac:dyDescent="0.2">
      <c r="A39" s="8">
        <v>0</v>
      </c>
      <c r="B39" s="8">
        <v>0</v>
      </c>
    </row>
    <row r="40" spans="1:2" x14ac:dyDescent="0.2">
      <c r="A40" s="8">
        <v>20539</v>
      </c>
      <c r="B40" s="8">
        <v>25040</v>
      </c>
    </row>
    <row r="41" spans="1:2" hidden="1" x14ac:dyDescent="0.2">
      <c r="A41" s="8">
        <v>0</v>
      </c>
      <c r="B41" s="8">
        <v>0</v>
      </c>
    </row>
    <row r="42" spans="1:2" hidden="1" x14ac:dyDescent="0.2">
      <c r="A42" s="8">
        <v>0</v>
      </c>
      <c r="B42" s="8">
        <v>0</v>
      </c>
    </row>
    <row r="43" spans="1:2" hidden="1" x14ac:dyDescent="0.2">
      <c r="A43" s="8">
        <v>0</v>
      </c>
      <c r="B43" s="8">
        <v>0</v>
      </c>
    </row>
    <row r="44" spans="1:2" hidden="1" x14ac:dyDescent="0.2">
      <c r="A44" s="8">
        <v>0</v>
      </c>
      <c r="B44" s="8">
        <v>0</v>
      </c>
    </row>
    <row r="45" spans="1:2" hidden="1" x14ac:dyDescent="0.2">
      <c r="A45" s="8">
        <v>0</v>
      </c>
      <c r="B45" s="8">
        <v>0</v>
      </c>
    </row>
    <row r="46" spans="1:2" hidden="1" x14ac:dyDescent="0.2">
      <c r="A46" s="8">
        <v>0</v>
      </c>
      <c r="B46" s="8">
        <v>0</v>
      </c>
    </row>
    <row r="47" spans="1:2" hidden="1" x14ac:dyDescent="0.2">
      <c r="A47" s="8">
        <v>0</v>
      </c>
      <c r="B47" s="8">
        <v>0</v>
      </c>
    </row>
    <row r="48" spans="1:2" x14ac:dyDescent="0.2">
      <c r="A48" s="8">
        <v>26524</v>
      </c>
      <c r="B48" s="8">
        <v>29888</v>
      </c>
    </row>
    <row r="49" spans="1:2" hidden="1" x14ac:dyDescent="0.2">
      <c r="A49" s="8">
        <v>0</v>
      </c>
      <c r="B49" s="8">
        <v>0</v>
      </c>
    </row>
    <row r="50" spans="1:2" x14ac:dyDescent="0.2">
      <c r="A50" s="8">
        <v>36587</v>
      </c>
      <c r="B50" s="8">
        <v>43219</v>
      </c>
    </row>
    <row r="51" spans="1:2" hidden="1" x14ac:dyDescent="0.2">
      <c r="A51" s="8">
        <v>0</v>
      </c>
      <c r="B51" s="8">
        <v>0</v>
      </c>
    </row>
    <row r="52" spans="1:2" x14ac:dyDescent="0.2">
      <c r="A52" s="8">
        <v>20776</v>
      </c>
      <c r="B52" s="8">
        <v>27829</v>
      </c>
    </row>
    <row r="53" spans="1:2" x14ac:dyDescent="0.2">
      <c r="A53" s="8">
        <v>24963</v>
      </c>
      <c r="B53" s="8">
        <v>31456</v>
      </c>
    </row>
    <row r="54" spans="1:2" x14ac:dyDescent="0.2">
      <c r="A54" s="8">
        <v>63242</v>
      </c>
      <c r="B54" s="8">
        <v>74418</v>
      </c>
    </row>
    <row r="55" spans="1:2" hidden="1" x14ac:dyDescent="0.2">
      <c r="A55" s="8">
        <v>0</v>
      </c>
      <c r="B55" s="8">
        <v>0</v>
      </c>
    </row>
    <row r="56" spans="1:2" x14ac:dyDescent="0.2">
      <c r="A56" s="8">
        <v>78071</v>
      </c>
      <c r="B56" s="8">
        <v>104609</v>
      </c>
    </row>
    <row r="57" spans="1:2" hidden="1" x14ac:dyDescent="0.2">
      <c r="A57" s="8">
        <v>0</v>
      </c>
      <c r="B57" s="8">
        <v>0</v>
      </c>
    </row>
    <row r="58" spans="1:2" x14ac:dyDescent="0.2">
      <c r="A58" s="8">
        <v>32481</v>
      </c>
      <c r="B58" s="8">
        <v>39776</v>
      </c>
    </row>
    <row r="59" spans="1:2" hidden="1" x14ac:dyDescent="0.2">
      <c r="A59" s="8">
        <v>0</v>
      </c>
      <c r="B59" s="8">
        <v>0</v>
      </c>
    </row>
    <row r="60" spans="1:2" x14ac:dyDescent="0.2">
      <c r="A60" s="8">
        <v>27008</v>
      </c>
      <c r="B60" s="8">
        <v>35373</v>
      </c>
    </row>
    <row r="61" spans="1:2" hidden="1" x14ac:dyDescent="0.2">
      <c r="A61" s="8">
        <v>0</v>
      </c>
      <c r="B61" s="8">
        <v>0</v>
      </c>
    </row>
    <row r="62" spans="1:2" x14ac:dyDescent="0.2">
      <c r="A62" s="8">
        <v>40707</v>
      </c>
      <c r="B62" s="8">
        <v>48944</v>
      </c>
    </row>
    <row r="63" spans="1:2" hidden="1" x14ac:dyDescent="0.2">
      <c r="A63" s="8">
        <v>0</v>
      </c>
      <c r="B63" s="8">
        <v>0</v>
      </c>
    </row>
    <row r="64" spans="1:2" hidden="1" x14ac:dyDescent="0.2">
      <c r="A64" s="8">
        <v>0</v>
      </c>
      <c r="B64" s="8">
        <v>0</v>
      </c>
    </row>
    <row r="65" spans="1:2" hidden="1" x14ac:dyDescent="0.2">
      <c r="A65" s="8">
        <v>0</v>
      </c>
      <c r="B65" s="8">
        <v>0</v>
      </c>
    </row>
    <row r="66" spans="1:2" x14ac:dyDescent="0.2">
      <c r="A66" s="8">
        <v>18761</v>
      </c>
      <c r="B66" s="8">
        <v>24140</v>
      </c>
    </row>
    <row r="67" spans="1:2" hidden="1" x14ac:dyDescent="0.2">
      <c r="A67" s="8">
        <v>0</v>
      </c>
      <c r="B67" s="8">
        <v>0</v>
      </c>
    </row>
    <row r="68" spans="1:2" hidden="1" x14ac:dyDescent="0.2">
      <c r="A68" s="8">
        <v>0</v>
      </c>
      <c r="B68" s="8">
        <v>0</v>
      </c>
    </row>
    <row r="69" spans="1:2" x14ac:dyDescent="0.2">
      <c r="A69" s="8">
        <v>147586</v>
      </c>
      <c r="B69" s="8">
        <v>152370</v>
      </c>
    </row>
    <row r="70" spans="1:2" hidden="1" x14ac:dyDescent="0.2">
      <c r="A70" s="8">
        <v>0</v>
      </c>
      <c r="B70" s="8">
        <v>0</v>
      </c>
    </row>
    <row r="71" spans="1:2" hidden="1" x14ac:dyDescent="0.2">
      <c r="A71" s="8">
        <v>0</v>
      </c>
      <c r="B71" s="8">
        <v>0</v>
      </c>
    </row>
    <row r="72" spans="1:2" hidden="1" x14ac:dyDescent="0.2">
      <c r="A72" s="8">
        <v>0</v>
      </c>
      <c r="B72" s="8">
        <v>0</v>
      </c>
    </row>
    <row r="73" spans="1:2" hidden="1" x14ac:dyDescent="0.2">
      <c r="A73" s="8">
        <v>0</v>
      </c>
      <c r="B73" s="8">
        <v>0</v>
      </c>
    </row>
    <row r="74" spans="1:2" hidden="1" x14ac:dyDescent="0.2">
      <c r="A74" s="8">
        <v>0</v>
      </c>
      <c r="B74" s="8">
        <v>0</v>
      </c>
    </row>
    <row r="75" spans="1:2" hidden="1" x14ac:dyDescent="0.2">
      <c r="A75" s="8">
        <v>0</v>
      </c>
      <c r="B75" s="8">
        <v>0</v>
      </c>
    </row>
    <row r="76" spans="1:2" hidden="1" x14ac:dyDescent="0.2">
      <c r="A76" s="8">
        <v>0</v>
      </c>
      <c r="B76" s="8">
        <v>0</v>
      </c>
    </row>
    <row r="77" spans="1:2" hidden="1" x14ac:dyDescent="0.2">
      <c r="A77" s="8">
        <v>0</v>
      </c>
      <c r="B77" s="8">
        <v>0</v>
      </c>
    </row>
    <row r="78" spans="1:2" hidden="1" x14ac:dyDescent="0.2">
      <c r="A78" s="8">
        <v>0</v>
      </c>
      <c r="B78" s="8">
        <v>0</v>
      </c>
    </row>
    <row r="79" spans="1:2" hidden="1" x14ac:dyDescent="0.2">
      <c r="A79" s="8">
        <v>0</v>
      </c>
      <c r="B79" s="8">
        <v>0</v>
      </c>
    </row>
    <row r="80" spans="1:2" hidden="1" x14ac:dyDescent="0.2">
      <c r="A80" s="8">
        <v>0</v>
      </c>
      <c r="B80" s="8">
        <v>0</v>
      </c>
    </row>
    <row r="81" spans="1:2" hidden="1" x14ac:dyDescent="0.2">
      <c r="A81" s="8">
        <v>0</v>
      </c>
      <c r="B81" s="8">
        <v>0</v>
      </c>
    </row>
    <row r="82" spans="1:2" hidden="1" x14ac:dyDescent="0.2">
      <c r="A82" s="8">
        <v>0</v>
      </c>
      <c r="B82" s="8">
        <v>0</v>
      </c>
    </row>
    <row r="83" spans="1:2" hidden="1" x14ac:dyDescent="0.2">
      <c r="A83" s="8">
        <v>0</v>
      </c>
      <c r="B83" s="8">
        <v>0</v>
      </c>
    </row>
    <row r="84" spans="1:2" hidden="1" x14ac:dyDescent="0.2">
      <c r="A84" s="8">
        <v>0</v>
      </c>
      <c r="B84" s="8">
        <v>0</v>
      </c>
    </row>
    <row r="85" spans="1:2" hidden="1" x14ac:dyDescent="0.2">
      <c r="A85" s="8">
        <v>0</v>
      </c>
      <c r="B85" s="8">
        <v>0</v>
      </c>
    </row>
    <row r="86" spans="1:2" hidden="1" x14ac:dyDescent="0.2">
      <c r="A86" s="8">
        <v>0</v>
      </c>
      <c r="B86" s="8">
        <v>0</v>
      </c>
    </row>
    <row r="87" spans="1:2" hidden="1" x14ac:dyDescent="0.2">
      <c r="A87" s="8">
        <v>0</v>
      </c>
      <c r="B87" s="8">
        <v>0</v>
      </c>
    </row>
    <row r="88" spans="1:2" hidden="1" x14ac:dyDescent="0.2">
      <c r="A88" s="8">
        <v>0</v>
      </c>
      <c r="B88" s="8">
        <v>0</v>
      </c>
    </row>
    <row r="89" spans="1:2" hidden="1" x14ac:dyDescent="0.2">
      <c r="A89" s="8">
        <v>0</v>
      </c>
      <c r="B89" s="8">
        <v>0</v>
      </c>
    </row>
    <row r="90" spans="1:2" hidden="1" x14ac:dyDescent="0.2">
      <c r="A90" s="8">
        <v>0</v>
      </c>
      <c r="B90" s="8">
        <v>0</v>
      </c>
    </row>
    <row r="91" spans="1:2" hidden="1" x14ac:dyDescent="0.2">
      <c r="A91" s="8">
        <v>0</v>
      </c>
      <c r="B91" s="8">
        <v>0</v>
      </c>
    </row>
    <row r="92" spans="1:2" hidden="1" x14ac:dyDescent="0.2">
      <c r="A92" s="8">
        <v>0</v>
      </c>
      <c r="B92" s="8">
        <v>0</v>
      </c>
    </row>
    <row r="93" spans="1:2" x14ac:dyDescent="0.2">
      <c r="A93" s="8">
        <v>20932</v>
      </c>
      <c r="B93" s="8">
        <v>33510</v>
      </c>
    </row>
    <row r="94" spans="1:2" x14ac:dyDescent="0.2">
      <c r="A94" s="8">
        <v>31095</v>
      </c>
      <c r="B94" s="8">
        <v>40967</v>
      </c>
    </row>
    <row r="95" spans="1:2" hidden="1" x14ac:dyDescent="0.2">
      <c r="A95" s="8">
        <v>0</v>
      </c>
      <c r="B95" s="8">
        <v>0</v>
      </c>
    </row>
    <row r="96" spans="1:2" x14ac:dyDescent="0.2">
      <c r="A96" s="8">
        <v>51470</v>
      </c>
      <c r="B96" s="8">
        <v>62991</v>
      </c>
    </row>
    <row r="97" spans="1:2" x14ac:dyDescent="0.2">
      <c r="A97" s="8">
        <v>16534</v>
      </c>
      <c r="B97" s="8">
        <v>21674</v>
      </c>
    </row>
    <row r="98" spans="1:2" hidden="1" x14ac:dyDescent="0.2">
      <c r="A98" s="8">
        <v>0</v>
      </c>
      <c r="B98" s="8">
        <v>0</v>
      </c>
    </row>
    <row r="99" spans="1:2" x14ac:dyDescent="0.2">
      <c r="A99" s="8">
        <v>13773</v>
      </c>
      <c r="B99" s="8">
        <v>17293</v>
      </c>
    </row>
    <row r="100" spans="1:2" x14ac:dyDescent="0.2">
      <c r="A100" s="8">
        <v>21307</v>
      </c>
      <c r="B100" s="8">
        <v>32229</v>
      </c>
    </row>
    <row r="101" spans="1:2" x14ac:dyDescent="0.2">
      <c r="A101" s="8">
        <v>42652</v>
      </c>
      <c r="B101" s="8">
        <v>57839</v>
      </c>
    </row>
    <row r="102" spans="1:2" x14ac:dyDescent="0.2">
      <c r="A102" s="8">
        <v>16960</v>
      </c>
      <c r="B102" s="8">
        <v>24751</v>
      </c>
    </row>
    <row r="103" spans="1:2" hidden="1" x14ac:dyDescent="0.2">
      <c r="A103" s="8">
        <v>0</v>
      </c>
      <c r="B103" s="8">
        <v>0</v>
      </c>
    </row>
    <row r="104" spans="1:2" x14ac:dyDescent="0.2">
      <c r="A104" s="8">
        <v>19785</v>
      </c>
      <c r="B104" s="8">
        <v>25195</v>
      </c>
    </row>
    <row r="105" spans="1:2" hidden="1" x14ac:dyDescent="0.2">
      <c r="A105" s="8">
        <v>0</v>
      </c>
      <c r="B105" s="8">
        <v>0</v>
      </c>
    </row>
    <row r="106" spans="1:2" x14ac:dyDescent="0.2">
      <c r="A106" s="8">
        <v>50960</v>
      </c>
      <c r="B106" s="8">
        <v>67237</v>
      </c>
    </row>
    <row r="107" spans="1:2" x14ac:dyDescent="0.2">
      <c r="A107" s="8">
        <v>27065</v>
      </c>
      <c r="B107" s="8">
        <v>31258</v>
      </c>
    </row>
    <row r="108" spans="1:2" x14ac:dyDescent="0.2">
      <c r="A108" s="8">
        <v>26088</v>
      </c>
      <c r="B108" s="8">
        <v>36106</v>
      </c>
    </row>
    <row r="109" spans="1:2" x14ac:dyDescent="0.2">
      <c r="A109" s="8">
        <v>21115</v>
      </c>
      <c r="B109" s="8">
        <v>26244</v>
      </c>
    </row>
    <row r="110" spans="1:2" hidden="1" x14ac:dyDescent="0.2">
      <c r="A110" s="8">
        <v>0</v>
      </c>
      <c r="B110" s="8">
        <v>0</v>
      </c>
    </row>
    <row r="111" spans="1:2" x14ac:dyDescent="0.2">
      <c r="A111" s="8">
        <v>16986</v>
      </c>
      <c r="B111" s="8">
        <v>23680</v>
      </c>
    </row>
    <row r="112" spans="1:2" x14ac:dyDescent="0.2">
      <c r="A112" s="8">
        <v>27927</v>
      </c>
      <c r="B112" s="8">
        <v>36274</v>
      </c>
    </row>
    <row r="113" spans="1:2" hidden="1" x14ac:dyDescent="0.2">
      <c r="A113" s="8">
        <v>0</v>
      </c>
      <c r="B113" s="8">
        <v>0</v>
      </c>
    </row>
    <row r="114" spans="1:2" x14ac:dyDescent="0.2">
      <c r="A114" s="8">
        <v>13778</v>
      </c>
      <c r="B114" s="8">
        <v>18471</v>
      </c>
    </row>
    <row r="115" spans="1:2" hidden="1" x14ac:dyDescent="0.2">
      <c r="A115" s="8">
        <v>0</v>
      </c>
      <c r="B115" s="8">
        <v>0</v>
      </c>
    </row>
    <row r="116" spans="1:2" x14ac:dyDescent="0.2">
      <c r="A116" s="8">
        <v>15378</v>
      </c>
      <c r="B116" s="8">
        <v>19758</v>
      </c>
    </row>
    <row r="117" spans="1:2" hidden="1" x14ac:dyDescent="0.2">
      <c r="A117" s="8">
        <v>0</v>
      </c>
      <c r="B117" s="8">
        <v>0</v>
      </c>
    </row>
    <row r="118" spans="1:2" x14ac:dyDescent="0.2">
      <c r="A118" s="8">
        <v>21176</v>
      </c>
      <c r="B118" s="8">
        <v>23204</v>
      </c>
    </row>
    <row r="119" spans="1:2" x14ac:dyDescent="0.2">
      <c r="A119" s="8">
        <v>14038</v>
      </c>
      <c r="B119" s="8">
        <v>17735</v>
      </c>
    </row>
    <row r="120" spans="1:2" hidden="1" x14ac:dyDescent="0.2">
      <c r="A120" s="8">
        <v>0</v>
      </c>
      <c r="B120" s="8">
        <v>0</v>
      </c>
    </row>
    <row r="121" spans="1:2" hidden="1" x14ac:dyDescent="0.2">
      <c r="A121" s="8">
        <v>0</v>
      </c>
      <c r="B121" s="8">
        <v>0</v>
      </c>
    </row>
    <row r="122" spans="1:2" hidden="1" x14ac:dyDescent="0.2">
      <c r="A122" s="8">
        <v>0</v>
      </c>
      <c r="B122" s="8">
        <v>0</v>
      </c>
    </row>
    <row r="123" spans="1:2" hidden="1" x14ac:dyDescent="0.2">
      <c r="A123" s="8">
        <v>0</v>
      </c>
      <c r="B123" s="8">
        <v>0</v>
      </c>
    </row>
    <row r="124" spans="1:2" hidden="1" x14ac:dyDescent="0.2">
      <c r="A124" s="8">
        <v>0</v>
      </c>
      <c r="B124" s="8">
        <v>0</v>
      </c>
    </row>
    <row r="125" spans="1:2" x14ac:dyDescent="0.2">
      <c r="A125" s="8">
        <v>17851</v>
      </c>
      <c r="B125" s="8">
        <v>19990</v>
      </c>
    </row>
    <row r="126" spans="1:2" hidden="1" x14ac:dyDescent="0.2">
      <c r="A126" s="8">
        <v>0</v>
      </c>
      <c r="B126" s="8">
        <v>0</v>
      </c>
    </row>
    <row r="127" spans="1:2" x14ac:dyDescent="0.2">
      <c r="A127" s="8">
        <v>278204</v>
      </c>
      <c r="B127" s="8">
        <v>295607</v>
      </c>
    </row>
    <row r="128" spans="1:2" hidden="1" x14ac:dyDescent="0.2">
      <c r="A128" s="8">
        <v>0</v>
      </c>
      <c r="B128" s="8">
        <v>0</v>
      </c>
    </row>
    <row r="129" spans="1:2" hidden="1" x14ac:dyDescent="0.2">
      <c r="A129" s="8">
        <v>0</v>
      </c>
      <c r="B129" s="8">
        <v>0</v>
      </c>
    </row>
    <row r="130" spans="1:2" hidden="1" x14ac:dyDescent="0.2">
      <c r="A130" s="8">
        <v>0</v>
      </c>
      <c r="B130" s="8">
        <v>0</v>
      </c>
    </row>
    <row r="131" spans="1:2" hidden="1" x14ac:dyDescent="0.2">
      <c r="A131" s="8">
        <v>0</v>
      </c>
      <c r="B131" s="8">
        <v>0</v>
      </c>
    </row>
    <row r="132" spans="1:2" hidden="1" x14ac:dyDescent="0.2">
      <c r="A132" s="8">
        <v>0</v>
      </c>
      <c r="B132" s="8">
        <v>0</v>
      </c>
    </row>
    <row r="133" spans="1:2" hidden="1" x14ac:dyDescent="0.2">
      <c r="A133" s="8">
        <v>0</v>
      </c>
      <c r="B133" s="8">
        <v>0</v>
      </c>
    </row>
    <row r="134" spans="1:2" x14ac:dyDescent="0.2">
      <c r="A134" s="8">
        <v>19790</v>
      </c>
      <c r="B134" s="8">
        <v>26489</v>
      </c>
    </row>
    <row r="135" spans="1:2" hidden="1" x14ac:dyDescent="0.2">
      <c r="A135" s="8">
        <v>0</v>
      </c>
      <c r="B135" s="8">
        <v>0</v>
      </c>
    </row>
    <row r="136" spans="1:2" hidden="1" x14ac:dyDescent="0.2">
      <c r="A136" s="8">
        <v>0</v>
      </c>
      <c r="B136" s="8">
        <v>0</v>
      </c>
    </row>
    <row r="137" spans="1:2" hidden="1" x14ac:dyDescent="0.2">
      <c r="A137" s="8">
        <v>0</v>
      </c>
      <c r="B137" s="8">
        <v>0</v>
      </c>
    </row>
    <row r="138" spans="1:2" x14ac:dyDescent="0.2">
      <c r="A138" s="8">
        <v>12392</v>
      </c>
      <c r="B138" s="8">
        <v>16440</v>
      </c>
    </row>
    <row r="139" spans="1:2" hidden="1" x14ac:dyDescent="0.2">
      <c r="A139" s="8">
        <v>0</v>
      </c>
      <c r="B139" s="8">
        <v>0</v>
      </c>
    </row>
    <row r="140" spans="1:2" x14ac:dyDescent="0.2">
      <c r="A140" s="8">
        <v>19205</v>
      </c>
      <c r="B140" s="8">
        <v>21921</v>
      </c>
    </row>
    <row r="141" spans="1:2" hidden="1" x14ac:dyDescent="0.2">
      <c r="A141" s="8">
        <v>0</v>
      </c>
      <c r="B141" s="8">
        <v>0</v>
      </c>
    </row>
    <row r="142" spans="1:2" hidden="1" x14ac:dyDescent="0.2">
      <c r="A142" s="8">
        <v>0</v>
      </c>
      <c r="B142" s="8">
        <v>0</v>
      </c>
    </row>
    <row r="143" spans="1:2" hidden="1" x14ac:dyDescent="0.2">
      <c r="A143" s="8">
        <v>0</v>
      </c>
      <c r="B143" s="8">
        <v>0</v>
      </c>
    </row>
    <row r="144" spans="1:2" hidden="1" x14ac:dyDescent="0.2">
      <c r="A144" s="8">
        <v>0</v>
      </c>
      <c r="B144" s="8">
        <v>0</v>
      </c>
    </row>
    <row r="145" spans="1:2" hidden="1" x14ac:dyDescent="0.2">
      <c r="A145" s="8">
        <v>0</v>
      </c>
      <c r="B145" s="8">
        <v>0</v>
      </c>
    </row>
    <row r="146" spans="1:2" x14ac:dyDescent="0.2">
      <c r="A146" s="8">
        <v>20085</v>
      </c>
      <c r="B146" s="8">
        <v>26337</v>
      </c>
    </row>
    <row r="147" spans="1:2" x14ac:dyDescent="0.2">
      <c r="A147" s="8">
        <v>38828</v>
      </c>
      <c r="B147" s="8">
        <v>43984</v>
      </c>
    </row>
    <row r="148" spans="1:2" x14ac:dyDescent="0.2">
      <c r="A148" s="8">
        <v>78343</v>
      </c>
      <c r="B148" s="8">
        <v>86409</v>
      </c>
    </row>
    <row r="149" spans="1:2" x14ac:dyDescent="0.2">
      <c r="A149" s="8">
        <v>17297</v>
      </c>
      <c r="B149" s="8">
        <v>22012</v>
      </c>
    </row>
    <row r="150" spans="1:2" x14ac:dyDescent="0.2">
      <c r="A150" s="8">
        <v>12616</v>
      </c>
      <c r="B150" s="8">
        <v>16407</v>
      </c>
    </row>
    <row r="151" spans="1:2" x14ac:dyDescent="0.2">
      <c r="A151" s="8">
        <v>11983</v>
      </c>
      <c r="B151" s="8">
        <v>16499</v>
      </c>
    </row>
    <row r="152" spans="1:2" x14ac:dyDescent="0.2">
      <c r="A152" s="8">
        <v>232461</v>
      </c>
      <c r="B152" s="8">
        <v>246585</v>
      </c>
    </row>
    <row r="153" spans="1:2" hidden="1" x14ac:dyDescent="0.2">
      <c r="A153" s="8">
        <v>0</v>
      </c>
      <c r="B153" s="8">
        <v>0</v>
      </c>
    </row>
    <row r="154" spans="1:2" hidden="1" x14ac:dyDescent="0.2">
      <c r="A154" s="8">
        <v>0</v>
      </c>
      <c r="B154" s="8">
        <v>0</v>
      </c>
    </row>
    <row r="155" spans="1:2" hidden="1" x14ac:dyDescent="0.2">
      <c r="A155" s="8">
        <v>0</v>
      </c>
      <c r="B155" s="8">
        <v>0</v>
      </c>
    </row>
    <row r="156" spans="1:2" x14ac:dyDescent="0.2">
      <c r="A156" s="8">
        <v>18660</v>
      </c>
      <c r="B156" s="8">
        <v>21236</v>
      </c>
    </row>
    <row r="157" spans="1:2" x14ac:dyDescent="0.2">
      <c r="A157" s="8">
        <v>17566</v>
      </c>
      <c r="B157" s="8">
        <v>22801</v>
      </c>
    </row>
    <row r="158" spans="1:2" x14ac:dyDescent="0.2">
      <c r="A158" s="8">
        <v>22074</v>
      </c>
      <c r="B158" s="8">
        <v>24443</v>
      </c>
    </row>
    <row r="159" spans="1:2" hidden="1" x14ac:dyDescent="0.2">
      <c r="A159" s="8">
        <v>0</v>
      </c>
      <c r="B159" s="8">
        <v>0</v>
      </c>
    </row>
    <row r="160" spans="1:2" x14ac:dyDescent="0.2">
      <c r="A160" s="8">
        <v>13686</v>
      </c>
      <c r="B160" s="8">
        <v>17144</v>
      </c>
    </row>
    <row r="161" spans="1:2" x14ac:dyDescent="0.2">
      <c r="A161" s="8">
        <v>17301</v>
      </c>
      <c r="B161" s="8">
        <v>18497</v>
      </c>
    </row>
    <row r="162" spans="1:2" x14ac:dyDescent="0.2">
      <c r="A162" s="8">
        <v>1617789</v>
      </c>
      <c r="B162" s="8">
        <v>1652486</v>
      </c>
    </row>
    <row r="163" spans="1:2" x14ac:dyDescent="0.2">
      <c r="A163" s="8">
        <v>265712</v>
      </c>
      <c r="B163" s="8">
        <v>285104</v>
      </c>
    </row>
    <row r="164" spans="1:2" x14ac:dyDescent="0.2">
      <c r="A164" s="8">
        <v>35462</v>
      </c>
      <c r="B164" s="8">
        <v>39119</v>
      </c>
    </row>
    <row r="165" spans="1:2" x14ac:dyDescent="0.2">
      <c r="A165" s="8">
        <v>23853</v>
      </c>
      <c r="B165" s="8">
        <v>30883</v>
      </c>
    </row>
    <row r="166" spans="1:2" x14ac:dyDescent="0.2">
      <c r="A166" s="8">
        <v>14140</v>
      </c>
      <c r="B166" s="8">
        <v>18706</v>
      </c>
    </row>
    <row r="167" spans="1:2" x14ac:dyDescent="0.2">
      <c r="A167" s="8">
        <v>21971</v>
      </c>
      <c r="B167" s="8">
        <v>29721</v>
      </c>
    </row>
    <row r="168" spans="1:2" x14ac:dyDescent="0.2">
      <c r="A168" s="8">
        <v>222616</v>
      </c>
      <c r="B168" s="8">
        <v>235457</v>
      </c>
    </row>
    <row r="169" spans="1:2" x14ac:dyDescent="0.2">
      <c r="A169" s="8">
        <v>31810</v>
      </c>
      <c r="B169" s="8">
        <v>37495</v>
      </c>
    </row>
    <row r="170" spans="1:2" x14ac:dyDescent="0.2">
      <c r="A170" s="8">
        <v>14860</v>
      </c>
      <c r="B170" s="8">
        <v>18857</v>
      </c>
    </row>
    <row r="171" spans="1:2" x14ac:dyDescent="0.2">
      <c r="A171" s="8">
        <v>36897</v>
      </c>
      <c r="B171" s="8">
        <v>44978</v>
      </c>
    </row>
    <row r="172" spans="1:2" x14ac:dyDescent="0.2">
      <c r="A172" s="8">
        <v>54622</v>
      </c>
      <c r="B172" s="8">
        <v>58896</v>
      </c>
    </row>
    <row r="173" spans="1:2" x14ac:dyDescent="0.2">
      <c r="A173" s="8">
        <v>198619</v>
      </c>
      <c r="B173" s="8">
        <v>215716</v>
      </c>
    </row>
    <row r="174" spans="1:2" x14ac:dyDescent="0.2">
      <c r="A174" s="8">
        <v>16716</v>
      </c>
      <c r="B174" s="8">
        <v>20558</v>
      </c>
    </row>
    <row r="175" spans="1:2" x14ac:dyDescent="0.2">
      <c r="A175" s="8">
        <v>101814</v>
      </c>
      <c r="B175" s="8">
        <v>114270</v>
      </c>
    </row>
    <row r="176" spans="1:2" x14ac:dyDescent="0.2">
      <c r="A176" s="8">
        <v>23155</v>
      </c>
      <c r="B176" s="8">
        <v>31451</v>
      </c>
    </row>
    <row r="177" spans="1:2" x14ac:dyDescent="0.2">
      <c r="A177" s="8">
        <v>21589</v>
      </c>
      <c r="B177" s="8">
        <v>28203</v>
      </c>
    </row>
    <row r="178" spans="1:2" x14ac:dyDescent="0.2">
      <c r="A178" s="8">
        <v>103176</v>
      </c>
      <c r="B178" s="8">
        <v>106159</v>
      </c>
    </row>
    <row r="179" spans="1:2" x14ac:dyDescent="0.2">
      <c r="A179" s="8">
        <v>31142</v>
      </c>
      <c r="B179" s="8">
        <v>35231</v>
      </c>
    </row>
    <row r="180" spans="1:2" x14ac:dyDescent="0.2">
      <c r="A180" s="8">
        <v>30407</v>
      </c>
      <c r="B180" s="8">
        <v>32891</v>
      </c>
    </row>
    <row r="181" spans="1:2" x14ac:dyDescent="0.2">
      <c r="A181" s="8">
        <v>17107</v>
      </c>
      <c r="B181" s="8">
        <v>19294</v>
      </c>
    </row>
    <row r="182" spans="1:2" x14ac:dyDescent="0.2">
      <c r="A182" s="8">
        <v>66797</v>
      </c>
      <c r="B182" s="8">
        <v>70127</v>
      </c>
    </row>
    <row r="183" spans="1:2" x14ac:dyDescent="0.2">
      <c r="A183" s="8">
        <v>30921</v>
      </c>
      <c r="B183" s="8">
        <v>32666</v>
      </c>
    </row>
    <row r="184" spans="1:2" hidden="1" x14ac:dyDescent="0.2">
      <c r="A184" s="8">
        <v>0</v>
      </c>
      <c r="B184" s="8">
        <v>0</v>
      </c>
    </row>
    <row r="185" spans="1:2" hidden="1" x14ac:dyDescent="0.2">
      <c r="A185" s="8">
        <v>0</v>
      </c>
      <c r="B185" s="8">
        <v>0</v>
      </c>
    </row>
    <row r="186" spans="1:2" x14ac:dyDescent="0.2">
      <c r="A186" s="8">
        <v>16381</v>
      </c>
      <c r="B186" s="8">
        <v>22375</v>
      </c>
    </row>
    <row r="187" spans="1:2" hidden="1" x14ac:dyDescent="0.2">
      <c r="A187" s="8">
        <v>0</v>
      </c>
      <c r="B187" s="8">
        <v>0</v>
      </c>
    </row>
    <row r="188" spans="1:2" x14ac:dyDescent="0.2">
      <c r="A188" s="8">
        <v>15443</v>
      </c>
      <c r="B188" s="8">
        <v>20187</v>
      </c>
    </row>
    <row r="189" spans="1:2" x14ac:dyDescent="0.2">
      <c r="A189" s="8">
        <v>37018</v>
      </c>
      <c r="B189" s="8">
        <v>44986</v>
      </c>
    </row>
    <row r="190" spans="1:2" x14ac:dyDescent="0.2">
      <c r="A190" s="8">
        <v>33150</v>
      </c>
      <c r="B190" s="8">
        <v>36438</v>
      </c>
    </row>
    <row r="191" spans="1:2" hidden="1" x14ac:dyDescent="0.2">
      <c r="A191" s="8">
        <v>0</v>
      </c>
      <c r="B191" s="8">
        <v>0</v>
      </c>
    </row>
    <row r="192" spans="1:2" x14ac:dyDescent="0.2">
      <c r="A192" s="8">
        <v>18742</v>
      </c>
      <c r="B192" s="8">
        <v>20910</v>
      </c>
    </row>
    <row r="193" spans="1:2" x14ac:dyDescent="0.2">
      <c r="A193" s="8">
        <v>15558</v>
      </c>
      <c r="B193" s="8">
        <v>22564</v>
      </c>
    </row>
    <row r="194" spans="1:2" x14ac:dyDescent="0.2">
      <c r="A194" s="8">
        <v>12588</v>
      </c>
      <c r="B194" s="8">
        <v>13977</v>
      </c>
    </row>
    <row r="195" spans="1:2" x14ac:dyDescent="0.2">
      <c r="A195" s="8">
        <v>56347</v>
      </c>
      <c r="B195" s="8">
        <v>61558</v>
      </c>
    </row>
    <row r="196" spans="1:2" x14ac:dyDescent="0.2">
      <c r="A196" s="8">
        <v>29614</v>
      </c>
      <c r="B196" s="8">
        <v>39497</v>
      </c>
    </row>
    <row r="197" spans="1:2" x14ac:dyDescent="0.2">
      <c r="A197" s="8">
        <v>11416</v>
      </c>
      <c r="B197" s="8">
        <v>13220</v>
      </c>
    </row>
    <row r="198" spans="1:2" hidden="1" x14ac:dyDescent="0.2">
      <c r="A198" s="8">
        <v>0</v>
      </c>
      <c r="B198" s="8">
        <v>0</v>
      </c>
    </row>
    <row r="199" spans="1:2" hidden="1" x14ac:dyDescent="0.2">
      <c r="A199" s="8">
        <v>0</v>
      </c>
      <c r="B199" s="8">
        <v>0</v>
      </c>
    </row>
    <row r="200" spans="1:2" hidden="1" x14ac:dyDescent="0.2">
      <c r="A200" s="8">
        <v>0</v>
      </c>
      <c r="B200" s="8">
        <v>0</v>
      </c>
    </row>
    <row r="201" spans="1:2" hidden="1" x14ac:dyDescent="0.2">
      <c r="A201" s="8">
        <v>0</v>
      </c>
      <c r="B201" s="8">
        <v>0</v>
      </c>
    </row>
    <row r="202" spans="1:2" x14ac:dyDescent="0.2">
      <c r="A202" s="8">
        <v>15223</v>
      </c>
      <c r="B202" s="8">
        <v>20970</v>
      </c>
    </row>
    <row r="203" spans="1:2" hidden="1" x14ac:dyDescent="0.2">
      <c r="A203" s="8">
        <v>0</v>
      </c>
      <c r="B203" s="8">
        <v>0</v>
      </c>
    </row>
    <row r="204" spans="1:2" x14ac:dyDescent="0.2">
      <c r="A204" s="8">
        <v>17544</v>
      </c>
      <c r="B204" s="8">
        <v>19091</v>
      </c>
    </row>
    <row r="205" spans="1:2" x14ac:dyDescent="0.2">
      <c r="A205" s="8">
        <v>17498</v>
      </c>
      <c r="B205" s="8">
        <v>19056</v>
      </c>
    </row>
    <row r="206" spans="1:2" x14ac:dyDescent="0.2">
      <c r="A206" s="8">
        <v>53788</v>
      </c>
      <c r="B206" s="8">
        <v>73673</v>
      </c>
    </row>
    <row r="207" spans="1:2" hidden="1" x14ac:dyDescent="0.2">
      <c r="A207" s="8">
        <v>0</v>
      </c>
      <c r="B207" s="8">
        <v>0</v>
      </c>
    </row>
    <row r="208" spans="1:2" x14ac:dyDescent="0.2">
      <c r="A208" s="8">
        <v>26802</v>
      </c>
      <c r="B208" s="8">
        <v>32992</v>
      </c>
    </row>
    <row r="209" spans="1:2" hidden="1" x14ac:dyDescent="0.2">
      <c r="A209" s="8">
        <v>0</v>
      </c>
      <c r="B209" s="8">
        <v>0</v>
      </c>
    </row>
    <row r="210" spans="1:2" x14ac:dyDescent="0.2">
      <c r="A210" s="8">
        <v>38358</v>
      </c>
      <c r="B210" s="8">
        <v>45330</v>
      </c>
    </row>
    <row r="211" spans="1:2" hidden="1" x14ac:dyDescent="0.2">
      <c r="A211" s="8">
        <v>0</v>
      </c>
      <c r="B211" s="8">
        <v>0</v>
      </c>
    </row>
    <row r="212" spans="1:2" hidden="1" x14ac:dyDescent="0.2">
      <c r="A212" s="8">
        <v>0</v>
      </c>
      <c r="B212" s="8">
        <v>0</v>
      </c>
    </row>
    <row r="213" spans="1:2" x14ac:dyDescent="0.2">
      <c r="A213" s="8">
        <v>42482</v>
      </c>
      <c r="B213" s="8">
        <v>48599</v>
      </c>
    </row>
    <row r="214" spans="1:2" hidden="1" x14ac:dyDescent="0.2">
      <c r="A214" s="8">
        <v>0</v>
      </c>
      <c r="B214" s="8">
        <v>0</v>
      </c>
    </row>
    <row r="215" spans="1:2" hidden="1" x14ac:dyDescent="0.2">
      <c r="A215" s="8">
        <v>0</v>
      </c>
      <c r="B215" s="8">
        <v>0</v>
      </c>
    </row>
    <row r="216" spans="1:2" hidden="1" x14ac:dyDescent="0.2">
      <c r="A216" s="8">
        <v>0</v>
      </c>
      <c r="B216" s="8">
        <v>0</v>
      </c>
    </row>
    <row r="217" spans="1:2" hidden="1" x14ac:dyDescent="0.2">
      <c r="A217" s="8">
        <v>0</v>
      </c>
      <c r="B217" s="8">
        <v>0</v>
      </c>
    </row>
    <row r="218" spans="1:2" x14ac:dyDescent="0.2">
      <c r="A218" s="8">
        <v>35140</v>
      </c>
      <c r="B218" s="8">
        <v>36231</v>
      </c>
    </row>
    <row r="219" spans="1:2" x14ac:dyDescent="0.2">
      <c r="A219" s="8">
        <v>24195</v>
      </c>
      <c r="B219" s="8">
        <v>26530</v>
      </c>
    </row>
    <row r="220" spans="1:2" hidden="1" x14ac:dyDescent="0.2">
      <c r="A220" s="8">
        <v>0</v>
      </c>
      <c r="B220" s="8">
        <v>0</v>
      </c>
    </row>
    <row r="221" spans="1:2" x14ac:dyDescent="0.2">
      <c r="A221" s="8">
        <v>17007</v>
      </c>
      <c r="B221" s="8">
        <v>20637</v>
      </c>
    </row>
    <row r="222" spans="1:2" hidden="1" x14ac:dyDescent="0.2">
      <c r="A222" s="8">
        <v>0</v>
      </c>
      <c r="B222" s="8">
        <v>0</v>
      </c>
    </row>
    <row r="223" spans="1:2" hidden="1" x14ac:dyDescent="0.2">
      <c r="A223" s="8">
        <v>0</v>
      </c>
      <c r="B223" s="8">
        <v>0</v>
      </c>
    </row>
    <row r="224" spans="1:2" hidden="1" x14ac:dyDescent="0.2">
      <c r="A224" s="8">
        <v>0</v>
      </c>
      <c r="B224" s="8">
        <v>0</v>
      </c>
    </row>
    <row r="225" spans="1:2" hidden="1" x14ac:dyDescent="0.2">
      <c r="A225" s="8">
        <v>0</v>
      </c>
      <c r="B225" s="8">
        <v>0</v>
      </c>
    </row>
    <row r="226" spans="1:2" x14ac:dyDescent="0.2">
      <c r="A226" s="8">
        <v>22972</v>
      </c>
      <c r="B226" s="8">
        <v>28170</v>
      </c>
    </row>
    <row r="227" spans="1:2" x14ac:dyDescent="0.2">
      <c r="A227" s="8">
        <v>299382</v>
      </c>
      <c r="B227" s="8">
        <v>308394</v>
      </c>
    </row>
    <row r="228" spans="1:2" x14ac:dyDescent="0.2">
      <c r="A228" s="8">
        <v>58931</v>
      </c>
      <c r="B228" s="8">
        <v>65986</v>
      </c>
    </row>
    <row r="229" spans="1:2" hidden="1" x14ac:dyDescent="0.2">
      <c r="A229" s="8">
        <v>0</v>
      </c>
      <c r="B229" s="8">
        <v>0</v>
      </c>
    </row>
    <row r="230" spans="1:2" x14ac:dyDescent="0.2">
      <c r="A230" s="8">
        <v>32903</v>
      </c>
      <c r="B230" s="8">
        <v>37084</v>
      </c>
    </row>
    <row r="231" spans="1:2" x14ac:dyDescent="0.2">
      <c r="A231" s="8">
        <v>22175</v>
      </c>
      <c r="B231" s="8">
        <v>27261</v>
      </c>
    </row>
    <row r="232" spans="1:2" x14ac:dyDescent="0.2">
      <c r="A232" s="8">
        <v>20076</v>
      </c>
      <c r="B232" s="8">
        <v>21299</v>
      </c>
    </row>
    <row r="233" spans="1:2" x14ac:dyDescent="0.2">
      <c r="A233" s="8">
        <v>18282</v>
      </c>
      <c r="B233" s="8">
        <v>22606</v>
      </c>
    </row>
    <row r="234" spans="1:2" hidden="1" x14ac:dyDescent="0.2">
      <c r="A234" s="8">
        <v>0</v>
      </c>
      <c r="B234" s="8">
        <v>0</v>
      </c>
    </row>
    <row r="235" spans="1:2" hidden="1" x14ac:dyDescent="0.2">
      <c r="A235" s="8">
        <v>0</v>
      </c>
      <c r="B235" s="8">
        <v>0</v>
      </c>
    </row>
    <row r="236" spans="1:2" hidden="1" x14ac:dyDescent="0.2">
      <c r="A236" s="8">
        <v>0</v>
      </c>
      <c r="B236" s="8">
        <v>0</v>
      </c>
    </row>
    <row r="237" spans="1:2" hidden="1" x14ac:dyDescent="0.2">
      <c r="A237" s="8">
        <v>0</v>
      </c>
      <c r="B237" s="8">
        <v>0</v>
      </c>
    </row>
    <row r="238" spans="1:2" hidden="1" x14ac:dyDescent="0.2">
      <c r="A238" s="8">
        <v>0</v>
      </c>
      <c r="B238" s="8">
        <v>0</v>
      </c>
    </row>
    <row r="239" spans="1:2" hidden="1" x14ac:dyDescent="0.2">
      <c r="A239" s="8">
        <v>0</v>
      </c>
      <c r="B239" s="8">
        <v>0</v>
      </c>
    </row>
    <row r="240" spans="1:2" hidden="1" x14ac:dyDescent="0.2">
      <c r="A240" s="8">
        <v>0</v>
      </c>
      <c r="B240" s="8">
        <v>0</v>
      </c>
    </row>
    <row r="241" spans="1:2" hidden="1" x14ac:dyDescent="0.2">
      <c r="A241" s="8">
        <v>0</v>
      </c>
      <c r="B241" s="8">
        <v>0</v>
      </c>
    </row>
    <row r="242" spans="1:2" hidden="1" x14ac:dyDescent="0.2">
      <c r="A242" s="8">
        <v>0</v>
      </c>
      <c r="B242" s="8">
        <v>0</v>
      </c>
    </row>
    <row r="243" spans="1:2" hidden="1" x14ac:dyDescent="0.2">
      <c r="A243" s="8">
        <v>0</v>
      </c>
      <c r="B243" s="8">
        <v>0</v>
      </c>
    </row>
    <row r="244" spans="1:2" hidden="1" x14ac:dyDescent="0.2">
      <c r="A244" s="8">
        <v>0</v>
      </c>
      <c r="B244" s="8">
        <v>0</v>
      </c>
    </row>
    <row r="245" spans="1:2" hidden="1" x14ac:dyDescent="0.2">
      <c r="A245" s="8">
        <v>0</v>
      </c>
      <c r="B245" s="8">
        <v>0</v>
      </c>
    </row>
    <row r="246" spans="1:2" hidden="1" x14ac:dyDescent="0.2">
      <c r="A246" s="8">
        <v>0</v>
      </c>
      <c r="B246" s="8">
        <v>0</v>
      </c>
    </row>
    <row r="247" spans="1:2" hidden="1" x14ac:dyDescent="0.2">
      <c r="A247" s="8">
        <v>0</v>
      </c>
      <c r="B247" s="8">
        <v>0</v>
      </c>
    </row>
    <row r="248" spans="1:2" x14ac:dyDescent="0.2">
      <c r="A248" s="8">
        <v>31629</v>
      </c>
      <c r="B248" s="8">
        <v>35057</v>
      </c>
    </row>
    <row r="249" spans="1:2" x14ac:dyDescent="0.2">
      <c r="A249" s="8">
        <v>51412</v>
      </c>
      <c r="B249" s="8">
        <v>62193</v>
      </c>
    </row>
    <row r="250" spans="1:2" x14ac:dyDescent="0.2">
      <c r="A250" s="8">
        <v>13062</v>
      </c>
      <c r="B250" s="8">
        <v>14478</v>
      </c>
    </row>
    <row r="251" spans="1:2" hidden="1" x14ac:dyDescent="0.2">
      <c r="A251" s="8">
        <v>0</v>
      </c>
      <c r="B251" s="8">
        <v>0</v>
      </c>
    </row>
    <row r="252" spans="1:2" hidden="1" x14ac:dyDescent="0.2">
      <c r="A252" s="8">
        <v>0</v>
      </c>
      <c r="B252" s="8">
        <v>0</v>
      </c>
    </row>
    <row r="253" spans="1:2" x14ac:dyDescent="0.2">
      <c r="A253" s="8">
        <v>6287</v>
      </c>
      <c r="B253" s="8">
        <v>7315</v>
      </c>
    </row>
    <row r="254" spans="1:2" hidden="1" x14ac:dyDescent="0.2">
      <c r="A254" s="8">
        <v>0</v>
      </c>
      <c r="B254" s="8">
        <v>0</v>
      </c>
    </row>
    <row r="255" spans="1:2" hidden="1" x14ac:dyDescent="0.2">
      <c r="A255" s="8">
        <v>0</v>
      </c>
      <c r="B255" s="8">
        <v>0</v>
      </c>
    </row>
    <row r="256" spans="1:2" hidden="1" x14ac:dyDescent="0.2">
      <c r="A256" s="8">
        <v>0</v>
      </c>
      <c r="B256" s="8">
        <v>0</v>
      </c>
    </row>
    <row r="257" spans="1:2" x14ac:dyDescent="0.2">
      <c r="A257" s="8">
        <v>25252</v>
      </c>
      <c r="B257" s="8">
        <v>27270</v>
      </c>
    </row>
    <row r="258" spans="1:2" hidden="1" x14ac:dyDescent="0.2">
      <c r="A258" s="8">
        <v>0</v>
      </c>
      <c r="B258" s="8">
        <v>0</v>
      </c>
    </row>
    <row r="259" spans="1:2" hidden="1" x14ac:dyDescent="0.2">
      <c r="A259" s="8">
        <v>0</v>
      </c>
      <c r="B259" s="8">
        <v>0</v>
      </c>
    </row>
    <row r="260" spans="1:2" x14ac:dyDescent="0.2">
      <c r="A260" s="8">
        <v>98151</v>
      </c>
      <c r="B260" s="8">
        <v>104886</v>
      </c>
    </row>
    <row r="261" spans="1:2" hidden="1" x14ac:dyDescent="0.2">
      <c r="A261" s="8">
        <v>0</v>
      </c>
      <c r="B261" s="8">
        <v>0</v>
      </c>
    </row>
    <row r="262" spans="1:2" hidden="1" x14ac:dyDescent="0.2">
      <c r="A262" s="8">
        <v>0</v>
      </c>
      <c r="B262" s="8">
        <v>0</v>
      </c>
    </row>
    <row r="263" spans="1:2" x14ac:dyDescent="0.2">
      <c r="A263" s="8">
        <v>9089</v>
      </c>
      <c r="B263" s="8">
        <v>10612</v>
      </c>
    </row>
  </sheetData>
  <autoFilter ref="A1:B263" xr:uid="{22D7AE2F-9612-B54E-941A-851D0F66F33A}">
    <filterColumn colId="0">
      <filters>
        <filter val="101814"/>
        <filter val="103176"/>
        <filter val="10646"/>
        <filter val="11252"/>
        <filter val="11326"/>
        <filter val="11416"/>
        <filter val="11983"/>
        <filter val="120145"/>
        <filter val="12392"/>
        <filter val="12588"/>
        <filter val="12616"/>
        <filter val="13062"/>
        <filter val="13075"/>
        <filter val="133756"/>
        <filter val="13686"/>
        <filter val="13773"/>
        <filter val="13778"/>
        <filter val="13895"/>
        <filter val="14038"/>
        <filter val="14140"/>
        <filter val="14481"/>
        <filter val="14582"/>
        <filter val="147586"/>
        <filter val="14860"/>
        <filter val="15223"/>
        <filter val="15378"/>
        <filter val="15443"/>
        <filter val="15558"/>
        <filter val="1617789"/>
        <filter val="16381"/>
        <filter val="16534"/>
        <filter val="16716"/>
        <filter val="16960"/>
        <filter val="16986"/>
        <filter val="17007"/>
        <filter val="17107"/>
        <filter val="17297"/>
        <filter val="17301"/>
        <filter val="17498"/>
        <filter val="17544"/>
        <filter val="17566"/>
        <filter val="17851"/>
        <filter val="182457"/>
        <filter val="18282"/>
        <filter val="18660"/>
        <filter val="18742"/>
        <filter val="18761"/>
        <filter val="19205"/>
        <filter val="19785"/>
        <filter val="19790"/>
        <filter val="198619"/>
        <filter val="20076"/>
        <filter val="20085"/>
        <filter val="20114"/>
        <filter val="204028"/>
        <filter val="20539"/>
        <filter val="20776"/>
        <filter val="20932"/>
        <filter val="21115"/>
        <filter val="21176"/>
        <filter val="21258"/>
        <filter val="21307"/>
        <filter val="21347"/>
        <filter val="21589"/>
        <filter val="21971"/>
        <filter val="22074"/>
        <filter val="22175"/>
        <filter val="222616"/>
        <filter val="223091"/>
        <filter val="22810"/>
        <filter val="22972"/>
        <filter val="23155"/>
        <filter val="232461"/>
        <filter val="23853"/>
        <filter val="24195"/>
        <filter val="24338"/>
        <filter val="24820"/>
        <filter val="24963"/>
        <filter val="25252"/>
        <filter val="25794"/>
        <filter val="26088"/>
        <filter val="26524"/>
        <filter val="265712"/>
        <filter val="266752"/>
        <filter val="26802"/>
        <filter val="27008"/>
        <filter val="27065"/>
        <filter val="278204"/>
        <filter val="27927"/>
        <filter val="29614"/>
        <filter val="299382"/>
        <filter val="30407"/>
        <filter val="30921"/>
        <filter val="31095"/>
        <filter val="31142"/>
        <filter val="31629"/>
        <filter val="31810"/>
        <filter val="32481"/>
        <filter val="32903"/>
        <filter val="33150"/>
        <filter val="35140"/>
        <filter val="35462"/>
        <filter val="359466"/>
        <filter val="36587"/>
        <filter val="36897"/>
        <filter val="37018"/>
        <filter val="37928"/>
        <filter val="38358"/>
        <filter val="38828"/>
        <filter val="40707"/>
        <filter val="42482"/>
        <filter val="42652"/>
        <filter val="43035"/>
        <filter val="50029"/>
        <filter val="50960"/>
        <filter val="51412"/>
        <filter val="51470"/>
        <filter val="51654"/>
        <filter val="52756"/>
        <filter val="53788"/>
        <filter val="54148"/>
        <filter val="54622"/>
        <filter val="56347"/>
        <filter val="57500"/>
        <filter val="58931"/>
        <filter val="6287"/>
        <filter val="63242"/>
        <filter val="63648"/>
        <filter val="65624"/>
        <filter val="66755"/>
        <filter val="66797"/>
        <filter val="67063"/>
        <filter val="78071"/>
        <filter val="78343"/>
        <filter val="78856"/>
        <filter val="9089"/>
        <filter val="9815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Reach</vt:lpstr>
      <vt:lpstr>Data</vt:lpstr>
      <vt:lpstr>Sheet2</vt:lpstr>
      <vt:lpstr>Sheet7</vt:lpstr>
      <vt:lpstr>Sheet1</vt:lpstr>
      <vt:lpstr>Sheet20</vt:lpstr>
      <vt:lpstr>Subset</vt:lpstr>
      <vt:lpstr>Sheet4</vt:lpstr>
      <vt:lpstr>Sheet3</vt:lpstr>
      <vt:lpstr>profile_visits</vt:lpstr>
      <vt:lpstr>new_followers</vt:lpstr>
      <vt:lpstr>content</vt:lpstr>
      <vt:lpstr>Sheet9</vt:lpstr>
      <vt:lpstr>age_gender</vt:lpstr>
      <vt:lpstr>Sheet6</vt:lpstr>
      <vt:lpstr>top_city</vt:lpstr>
      <vt:lpstr>Sheet5</vt:lpstr>
      <vt:lpstr>top_countries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2023-09-02T15:25:42Z</dcterms:created>
  <dcterms:modified xsi:type="dcterms:W3CDTF">2023-09-10T06:34:13Z</dcterms:modified>
</cp:coreProperties>
</file>