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Trash\"/>
    </mc:Choice>
  </mc:AlternateContent>
  <xr:revisionPtr revIDLastSave="0" documentId="13_ncr:1_{17DCAF3F-E6F9-46E3-99B9-E6709508E186}" xr6:coauthVersionLast="46" xr6:coauthVersionMax="46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40" i="1" l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</calcChain>
</file>

<file path=xl/sharedStrings.xml><?xml version="1.0" encoding="utf-8"?>
<sst xmlns="http://schemas.openxmlformats.org/spreadsheetml/2006/main" count="169" uniqueCount="134">
  <si>
    <t>USN NUMBER</t>
  </si>
  <si>
    <t>STUDENT NAME</t>
  </si>
  <si>
    <t>PHONE NO.</t>
  </si>
  <si>
    <t>EMAIL ADDRESS</t>
  </si>
  <si>
    <t>SECTION</t>
  </si>
  <si>
    <t>PHYSICS</t>
  </si>
  <si>
    <t>CHEMISTRY</t>
  </si>
  <si>
    <t>MATHS</t>
  </si>
  <si>
    <t>BIOLOGY</t>
  </si>
  <si>
    <t>TOTAL MARKS</t>
  </si>
  <si>
    <t>PERCENTAGE</t>
  </si>
  <si>
    <t>PASS/FAIL</t>
  </si>
  <si>
    <t>1SV16CS049</t>
  </si>
  <si>
    <t>Moksha</t>
  </si>
  <si>
    <t>95652 86566</t>
  </si>
  <si>
    <t>moksha@gmail.com</t>
  </si>
  <si>
    <t>A</t>
  </si>
  <si>
    <t>1SV16CS050</t>
  </si>
  <si>
    <t>Satwik</t>
  </si>
  <si>
    <t>sat123@gmail.com</t>
  </si>
  <si>
    <t>B</t>
  </si>
  <si>
    <t>1SV16CS051</t>
  </si>
  <si>
    <t>Rohith</t>
  </si>
  <si>
    <t>rohi@gmail.com</t>
  </si>
  <si>
    <t>C</t>
  </si>
  <si>
    <t>1SV16cS052</t>
  </si>
  <si>
    <t>Tarun</t>
  </si>
  <si>
    <t>vicky@gmail.com</t>
  </si>
  <si>
    <t>D</t>
  </si>
  <si>
    <t>1SV16CS053</t>
  </si>
  <si>
    <t>Kohli</t>
  </si>
  <si>
    <t>virat@gmail.com</t>
  </si>
  <si>
    <t>1SV16CS054</t>
  </si>
  <si>
    <t>Hruday kiran</t>
  </si>
  <si>
    <t>hrudayk3@gmail.com</t>
  </si>
  <si>
    <t>1SV16CS055</t>
  </si>
  <si>
    <t>Krishna</t>
  </si>
  <si>
    <t>krish@gmail.com</t>
  </si>
  <si>
    <t>1SV16CS056</t>
  </si>
  <si>
    <t>Mahesh</t>
  </si>
  <si>
    <t>mahi12@gmail.com</t>
  </si>
  <si>
    <t>1SV16Cs057</t>
  </si>
  <si>
    <t>Vijay</t>
  </si>
  <si>
    <t>vijay567@gmail.com</t>
  </si>
  <si>
    <t>1SV16Cs058</t>
  </si>
  <si>
    <t>Rajini kanth</t>
  </si>
  <si>
    <t>boss@gmail.com</t>
  </si>
  <si>
    <t>1SV16CS059</t>
  </si>
  <si>
    <t>Prajwal</t>
  </si>
  <si>
    <t>kumarprajwal2000@gmail.com</t>
  </si>
  <si>
    <t>1SV16CS060</t>
  </si>
  <si>
    <t>Rajendra</t>
  </si>
  <si>
    <t>brkumar1972@gmail.com</t>
  </si>
  <si>
    <t>1SV16CS061</t>
  </si>
  <si>
    <t>Sasi</t>
  </si>
  <si>
    <t>sasirocks@gmail.com</t>
  </si>
  <si>
    <t>1SV16CS062</t>
  </si>
  <si>
    <t>Charan</t>
  </si>
  <si>
    <t>cherry@gmail.com</t>
  </si>
  <si>
    <t>1SV16CS063</t>
  </si>
  <si>
    <t>Levinho</t>
  </si>
  <si>
    <t>levinho@gmail.com</t>
  </si>
  <si>
    <t>1SV16CS064</t>
  </si>
  <si>
    <t>Mortal</t>
  </si>
  <si>
    <t>soul@gmail.com</t>
  </si>
  <si>
    <t>1SV16CS065</t>
  </si>
  <si>
    <t>Ramesh</t>
  </si>
  <si>
    <t>ramesh@gmail.com</t>
  </si>
  <si>
    <t>1SV16CS066</t>
  </si>
  <si>
    <t>Tharunesh</t>
  </si>
  <si>
    <t>pesalatharunesh9849@gmail.com</t>
  </si>
  <si>
    <t>1SV16CS067</t>
  </si>
  <si>
    <t>Teja</t>
  </si>
  <si>
    <t>pesalateja351@gmail.com</t>
  </si>
  <si>
    <t>1SV16CS068</t>
  </si>
  <si>
    <t>Munna</t>
  </si>
  <si>
    <t>munnabhayya@gmail.com</t>
  </si>
  <si>
    <t>1SV16CS069</t>
  </si>
  <si>
    <t>Guddu</t>
  </si>
  <si>
    <t>guddupandit@gmail.com</t>
  </si>
  <si>
    <t>1SV16CS070</t>
  </si>
  <si>
    <t>Khaleen</t>
  </si>
  <si>
    <t>khaleen@gmail.com</t>
  </si>
  <si>
    <t>1SV16CS071</t>
  </si>
  <si>
    <t>Golu gupta</t>
  </si>
  <si>
    <t>golu44@gmail.com</t>
  </si>
  <si>
    <t>1SV16CS072</t>
  </si>
  <si>
    <t>Akash</t>
  </si>
  <si>
    <t>gopaakash73@gmail.com</t>
  </si>
  <si>
    <t>1SV16CS073</t>
  </si>
  <si>
    <t>Sam</t>
  </si>
  <si>
    <t>sam67@gmail.com</t>
  </si>
  <si>
    <t>1SV16CS074</t>
  </si>
  <si>
    <t>Kajal</t>
  </si>
  <si>
    <t>kajal@gmail.com</t>
  </si>
  <si>
    <t>1SV16CS075</t>
  </si>
  <si>
    <t>Tarak</t>
  </si>
  <si>
    <t>tarak8@gmail.com</t>
  </si>
  <si>
    <t>1SV16CS076</t>
  </si>
  <si>
    <t>Arvind</t>
  </si>
  <si>
    <t>saiaravindkumar88@gmail.com</t>
  </si>
  <si>
    <t>1SV16CS077</t>
  </si>
  <si>
    <t>Eshwar</t>
  </si>
  <si>
    <t>eshwar55@gmail.com</t>
  </si>
  <si>
    <t>1SV16CS078</t>
  </si>
  <si>
    <t>Shankar</t>
  </si>
  <si>
    <t>shankar60@gmail.com</t>
  </si>
  <si>
    <t>1SV16CS079</t>
  </si>
  <si>
    <t>Jeshu</t>
  </si>
  <si>
    <t>jeshwanth@gmail.com</t>
  </si>
  <si>
    <t>1SV16CS080</t>
  </si>
  <si>
    <t>Sushmitha</t>
  </si>
  <si>
    <t>chitchat.familia@gmail.com</t>
  </si>
  <si>
    <t>1SV16CS081</t>
  </si>
  <si>
    <t>Ratnakar</t>
  </si>
  <si>
    <t>ratnakar867@gmail.com</t>
  </si>
  <si>
    <t>1SV16CS082</t>
  </si>
  <si>
    <t>Archith</t>
  </si>
  <si>
    <t>archithbava@gmail.com</t>
  </si>
  <si>
    <t>1SV16CS083</t>
  </si>
  <si>
    <t>Nanda</t>
  </si>
  <si>
    <t>nandurami@gmail.com</t>
  </si>
  <si>
    <t>1SV16CS084</t>
  </si>
  <si>
    <t>Varma</t>
  </si>
  <si>
    <t>varma156@gmail.com</t>
  </si>
  <si>
    <t>1SV16CS085</t>
  </si>
  <si>
    <t>Charith</t>
  </si>
  <si>
    <t>charithcherry1100@gmail.com</t>
  </si>
  <si>
    <t>1SV16CS086</t>
  </si>
  <si>
    <t>Poornima</t>
  </si>
  <si>
    <t>poorniks.15@gmail.com</t>
  </si>
  <si>
    <t>1SV16CS087</t>
  </si>
  <si>
    <t>Sushanth</t>
  </si>
  <si>
    <t>sushanth39@gmail.com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</si>
</sst>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sirocks@gmail.com" TargetMode="External"/><Relationship Id="rId18" Type="http://schemas.openxmlformats.org/officeDocument/2006/relationships/hyperlink" Target="mailto:pesalatharunesh9849@gmail.com" TargetMode="External"/><Relationship Id="rId26" Type="http://schemas.openxmlformats.org/officeDocument/2006/relationships/hyperlink" Target="mailto:kajal@gmail.com" TargetMode="External"/><Relationship Id="rId39" Type="http://schemas.openxmlformats.org/officeDocument/2006/relationships/hyperlink" Target="mailto:sushanth39@gmail.com" TargetMode="External"/><Relationship Id="rId21" Type="http://schemas.openxmlformats.org/officeDocument/2006/relationships/hyperlink" Target="mailto:guddupandit@gmail.com" TargetMode="External"/><Relationship Id="rId34" Type="http://schemas.openxmlformats.org/officeDocument/2006/relationships/hyperlink" Target="mailto:archithbava@gmail.com" TargetMode="External"/><Relationship Id="rId7" Type="http://schemas.openxmlformats.org/officeDocument/2006/relationships/hyperlink" Target="mailto:krish@gmail.com" TargetMode="External"/><Relationship Id="rId12" Type="http://schemas.openxmlformats.org/officeDocument/2006/relationships/hyperlink" Target="mailto:brkumar1972@gmail.com" TargetMode="External"/><Relationship Id="rId17" Type="http://schemas.openxmlformats.org/officeDocument/2006/relationships/hyperlink" Target="mailto:ramesh@gmail.com" TargetMode="External"/><Relationship Id="rId25" Type="http://schemas.openxmlformats.org/officeDocument/2006/relationships/hyperlink" Target="mailto:sam67@gmail.com" TargetMode="External"/><Relationship Id="rId33" Type="http://schemas.openxmlformats.org/officeDocument/2006/relationships/hyperlink" Target="mailto:ratnakar867@gmail.com" TargetMode="External"/><Relationship Id="rId38" Type="http://schemas.openxmlformats.org/officeDocument/2006/relationships/hyperlink" Target="mailto:poorniks.15@gmail.com" TargetMode="External"/><Relationship Id="rId2" Type="http://schemas.openxmlformats.org/officeDocument/2006/relationships/hyperlink" Target="mailto:sat123@gmail.com" TargetMode="External"/><Relationship Id="rId16" Type="http://schemas.openxmlformats.org/officeDocument/2006/relationships/hyperlink" Target="mailto:soul@gmail.com" TargetMode="External"/><Relationship Id="rId20" Type="http://schemas.openxmlformats.org/officeDocument/2006/relationships/hyperlink" Target="mailto:munnabhayya@gmail.com" TargetMode="External"/><Relationship Id="rId29" Type="http://schemas.openxmlformats.org/officeDocument/2006/relationships/hyperlink" Target="mailto:eshwar55@gmail.com" TargetMode="External"/><Relationship Id="rId1" Type="http://schemas.openxmlformats.org/officeDocument/2006/relationships/hyperlink" Target="mailto:moksha@gmail.com" TargetMode="External"/><Relationship Id="rId6" Type="http://schemas.openxmlformats.org/officeDocument/2006/relationships/hyperlink" Target="mailto:hrudayk3@gmail.com" TargetMode="External"/><Relationship Id="rId11" Type="http://schemas.openxmlformats.org/officeDocument/2006/relationships/hyperlink" Target="mailto:kumarprajwal2000@gmail.com" TargetMode="External"/><Relationship Id="rId24" Type="http://schemas.openxmlformats.org/officeDocument/2006/relationships/hyperlink" Target="mailto:gopaakash73@gmail.com" TargetMode="External"/><Relationship Id="rId32" Type="http://schemas.openxmlformats.org/officeDocument/2006/relationships/hyperlink" Target="mailto:chitchat.familia@gmail.com" TargetMode="External"/><Relationship Id="rId37" Type="http://schemas.openxmlformats.org/officeDocument/2006/relationships/hyperlink" Target="mailto:charithcherry1100@gmail.com" TargetMode="External"/><Relationship Id="rId5" Type="http://schemas.openxmlformats.org/officeDocument/2006/relationships/hyperlink" Target="mailto:virat@gmail.com" TargetMode="External"/><Relationship Id="rId15" Type="http://schemas.openxmlformats.org/officeDocument/2006/relationships/hyperlink" Target="mailto:levinho@gmail.com" TargetMode="External"/><Relationship Id="rId23" Type="http://schemas.openxmlformats.org/officeDocument/2006/relationships/hyperlink" Target="mailto:golu44@gmail.com" TargetMode="External"/><Relationship Id="rId28" Type="http://schemas.openxmlformats.org/officeDocument/2006/relationships/hyperlink" Target="mailto:saiaravindkumar88@gmail.com" TargetMode="External"/><Relationship Id="rId36" Type="http://schemas.openxmlformats.org/officeDocument/2006/relationships/hyperlink" Target="mailto:varma156@gmail.com" TargetMode="External"/><Relationship Id="rId10" Type="http://schemas.openxmlformats.org/officeDocument/2006/relationships/hyperlink" Target="mailto:boss@gmail.com" TargetMode="External"/><Relationship Id="rId19" Type="http://schemas.openxmlformats.org/officeDocument/2006/relationships/hyperlink" Target="mailto:pesalateja351@gmail.com" TargetMode="External"/><Relationship Id="rId31" Type="http://schemas.openxmlformats.org/officeDocument/2006/relationships/hyperlink" Target="mailto:jeshwanth@gmail.com" TargetMode="External"/><Relationship Id="rId4" Type="http://schemas.openxmlformats.org/officeDocument/2006/relationships/hyperlink" Target="mailto:vicky@gmail.com" TargetMode="External"/><Relationship Id="rId9" Type="http://schemas.openxmlformats.org/officeDocument/2006/relationships/hyperlink" Target="mailto:vijay567@gmail.com" TargetMode="External"/><Relationship Id="rId14" Type="http://schemas.openxmlformats.org/officeDocument/2006/relationships/hyperlink" Target="mailto:cherry@gmail.com" TargetMode="External"/><Relationship Id="rId22" Type="http://schemas.openxmlformats.org/officeDocument/2006/relationships/hyperlink" Target="mailto:khaleen@gmail.com" TargetMode="External"/><Relationship Id="rId27" Type="http://schemas.openxmlformats.org/officeDocument/2006/relationships/hyperlink" Target="mailto:tarak8@gmail.com" TargetMode="External"/><Relationship Id="rId30" Type="http://schemas.openxmlformats.org/officeDocument/2006/relationships/hyperlink" Target="mailto:shankar60@gmail.com" TargetMode="External"/><Relationship Id="rId35" Type="http://schemas.openxmlformats.org/officeDocument/2006/relationships/hyperlink" Target="mailto:nandurami@gmail.com" TargetMode="External"/><Relationship Id="rId8" Type="http://schemas.openxmlformats.org/officeDocument/2006/relationships/hyperlink" Target="mailto:mahi12@gmail.com" TargetMode="External"/><Relationship Id="rId3" Type="http://schemas.openxmlformats.org/officeDocument/2006/relationships/hyperlink" Target="mailto:ro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8" workbookViewId="0">
      <selection activeCell="E41" sqref="E41"/>
    </sheetView>
  </sheetViews>
  <sheetFormatPr defaultColWidth="9" defaultRowHeight="14.4"/>
  <cols>
    <col min="1" max="1" width="16.77734375" customWidth="1"/>
    <col min="2" max="3" width="14.33203125" customWidth="1"/>
    <col min="4" max="4" width="25.77734375" customWidth="1"/>
    <col min="5" max="5" width="15.77734375" customWidth="1"/>
    <col min="6" max="6" width="12.21875" customWidth="1"/>
    <col min="7" max="7" width="15.21875" customWidth="1"/>
    <col min="8" max="8" width="12.5546875" customWidth="1"/>
    <col min="9" max="10" width="13.21875" customWidth="1"/>
    <col min="11" max="11" width="15.33203125" customWidth="1"/>
    <col min="12" max="12" width="18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s="1" t="s">
        <v>14</v>
      </c>
      <c r="D2" s="1" t="s">
        <v>15</v>
      </c>
      <c r="E2" t="s">
        <v>16</v>
      </c>
      <c r="F2">
        <v>95</v>
      </c>
      <c r="G2">
        <v>40</v>
      </c>
      <c r="H2">
        <v>49</v>
      </c>
      <c r="I2">
        <v>90</v>
      </c>
      <c r="J2">
        <f t="shared" ref="J2:J40" si="0">F2+G2+H2+I2</f>
        <v>274</v>
      </c>
      <c r="K2">
        <f t="shared" ref="K2:K40" si="1">(F2+G2+H2+I2)/4</f>
        <v>68.5</v>
      </c>
      <c r="L2" t="str">
        <f t="shared" ref="L2:L40" si="2">IF(OR(F2&lt;40,G2&lt;40,H2&lt;40,I2&lt;40),"FAIL","PASS")</f>
        <v>PASS</v>
      </c>
    </row>
    <row r="3" spans="1:12">
      <c r="A3" t="s">
        <v>17</v>
      </c>
      <c r="B3" t="s">
        <v>18</v>
      </c>
      <c r="C3">
        <v>6326515445</v>
      </c>
      <c r="D3" s="1" t="s">
        <v>19</v>
      </c>
      <c r="E3" t="s">
        <v>20</v>
      </c>
      <c r="F3">
        <v>65</v>
      </c>
      <c r="G3">
        <v>75</v>
      </c>
      <c r="H3">
        <v>98</v>
      </c>
      <c r="I3">
        <v>80</v>
      </c>
      <c r="J3">
        <f t="shared" si="0"/>
        <v>318</v>
      </c>
      <c r="K3">
        <f t="shared" si="1"/>
        <v>79.5</v>
      </c>
      <c r="L3" t="str">
        <f t="shared" si="2"/>
        <v>PASS</v>
      </c>
    </row>
    <row r="4" spans="1:12">
      <c r="A4" t="s">
        <v>21</v>
      </c>
      <c r="B4" t="s">
        <v>22</v>
      </c>
      <c r="C4">
        <v>9895265664</v>
      </c>
      <c r="D4" s="1" t="s">
        <v>23</v>
      </c>
      <c r="E4" t="s">
        <v>24</v>
      </c>
      <c r="F4">
        <v>69</v>
      </c>
      <c r="G4">
        <v>89</v>
      </c>
      <c r="H4">
        <v>62</v>
      </c>
      <c r="I4">
        <v>79</v>
      </c>
      <c r="J4">
        <f t="shared" si="0"/>
        <v>299</v>
      </c>
      <c r="K4">
        <f t="shared" si="1"/>
        <v>74.75</v>
      </c>
      <c r="L4" t="str">
        <f t="shared" si="2"/>
        <v>PASS</v>
      </c>
    </row>
    <row r="5" spans="1:12">
      <c r="A5" t="s">
        <v>25</v>
      </c>
      <c r="B5" t="s">
        <v>26</v>
      </c>
      <c r="C5">
        <v>8564236852</v>
      </c>
      <c r="D5" s="1" t="s">
        <v>27</v>
      </c>
      <c r="E5" t="s">
        <v>28</v>
      </c>
      <c r="F5">
        <v>75</v>
      </c>
      <c r="G5">
        <v>66</v>
      </c>
      <c r="H5">
        <v>100</v>
      </c>
      <c r="I5">
        <v>96</v>
      </c>
      <c r="J5">
        <f t="shared" si="0"/>
        <v>337</v>
      </c>
      <c r="K5">
        <f t="shared" si="1"/>
        <v>84.25</v>
      </c>
      <c r="L5" t="str">
        <f t="shared" si="2"/>
        <v>PASS</v>
      </c>
    </row>
    <row r="6" spans="1:12">
      <c r="A6" t="s">
        <v>29</v>
      </c>
      <c r="B6" t="s">
        <v>30</v>
      </c>
      <c r="C6">
        <v>7548623658</v>
      </c>
      <c r="D6" s="1" t="s">
        <v>31</v>
      </c>
      <c r="E6" t="s">
        <v>28</v>
      </c>
      <c r="F6">
        <v>40</v>
      </c>
      <c r="G6">
        <v>56</v>
      </c>
      <c r="H6">
        <v>66</v>
      </c>
      <c r="I6">
        <v>67</v>
      </c>
      <c r="J6">
        <f t="shared" si="0"/>
        <v>229</v>
      </c>
      <c r="K6">
        <f t="shared" si="1"/>
        <v>57.25</v>
      </c>
      <c r="L6" t="str">
        <f t="shared" si="2"/>
        <v>PASS</v>
      </c>
    </row>
    <row r="7" spans="1:12">
      <c r="A7" t="s">
        <v>32</v>
      </c>
      <c r="B7" t="s">
        <v>33</v>
      </c>
      <c r="C7">
        <v>9640925970</v>
      </c>
      <c r="D7" s="1" t="s">
        <v>34</v>
      </c>
      <c r="E7" t="s">
        <v>24</v>
      </c>
      <c r="F7">
        <v>48</v>
      </c>
      <c r="G7">
        <v>96</v>
      </c>
      <c r="H7">
        <v>86</v>
      </c>
      <c r="I7">
        <v>38</v>
      </c>
      <c r="J7">
        <f t="shared" si="0"/>
        <v>268</v>
      </c>
      <c r="K7">
        <f t="shared" si="1"/>
        <v>67</v>
      </c>
      <c r="L7" t="str">
        <f t="shared" si="2"/>
        <v>FAIL</v>
      </c>
    </row>
    <row r="8" spans="1:12">
      <c r="A8" t="s">
        <v>35</v>
      </c>
      <c r="B8" t="s">
        <v>36</v>
      </c>
      <c r="C8">
        <v>8956214728</v>
      </c>
      <c r="D8" s="1" t="s">
        <v>37</v>
      </c>
      <c r="E8" t="s">
        <v>20</v>
      </c>
      <c r="F8">
        <v>98</v>
      </c>
      <c r="G8">
        <v>65</v>
      </c>
      <c r="H8">
        <v>50</v>
      </c>
      <c r="I8">
        <v>99</v>
      </c>
      <c r="J8">
        <f t="shared" si="0"/>
        <v>312</v>
      </c>
      <c r="K8">
        <f t="shared" si="1"/>
        <v>78</v>
      </c>
      <c r="L8" t="str">
        <f t="shared" si="2"/>
        <v>PASS</v>
      </c>
    </row>
    <row r="9" spans="1:12">
      <c r="A9" t="s">
        <v>38</v>
      </c>
      <c r="B9" t="s">
        <v>39</v>
      </c>
      <c r="C9">
        <v>5656862315</v>
      </c>
      <c r="D9" s="1" t="s">
        <v>40</v>
      </c>
      <c r="E9" t="s">
        <v>16</v>
      </c>
      <c r="F9">
        <v>88</v>
      </c>
      <c r="G9">
        <v>96</v>
      </c>
      <c r="H9">
        <v>62</v>
      </c>
      <c r="I9">
        <v>100</v>
      </c>
      <c r="J9">
        <f t="shared" si="0"/>
        <v>346</v>
      </c>
      <c r="K9">
        <f t="shared" si="1"/>
        <v>86.5</v>
      </c>
      <c r="L9" t="str">
        <f t="shared" si="2"/>
        <v>PASS</v>
      </c>
    </row>
    <row r="10" spans="1:12">
      <c r="A10" t="s">
        <v>41</v>
      </c>
      <c r="B10" t="s">
        <v>42</v>
      </c>
      <c r="C10">
        <v>9656221542</v>
      </c>
      <c r="D10" s="1" t="s">
        <v>43</v>
      </c>
      <c r="E10" t="s">
        <v>20</v>
      </c>
      <c r="F10">
        <v>75</v>
      </c>
      <c r="G10">
        <v>85</v>
      </c>
      <c r="H10">
        <v>80</v>
      </c>
      <c r="I10">
        <v>93</v>
      </c>
      <c r="J10">
        <f t="shared" si="0"/>
        <v>333</v>
      </c>
      <c r="K10">
        <f t="shared" si="1"/>
        <v>83.25</v>
      </c>
      <c r="L10" t="str">
        <f t="shared" si="2"/>
        <v>PASS</v>
      </c>
    </row>
    <row r="11" spans="1:12">
      <c r="A11" t="s">
        <v>44</v>
      </c>
      <c r="B11" t="s">
        <v>45</v>
      </c>
      <c r="C11">
        <v>5522545623</v>
      </c>
      <c r="D11" s="1" t="s">
        <v>46</v>
      </c>
      <c r="E11" t="s">
        <v>20</v>
      </c>
      <c r="F11">
        <v>68</v>
      </c>
      <c r="G11">
        <v>70</v>
      </c>
      <c r="H11">
        <v>82</v>
      </c>
      <c r="I11">
        <v>94</v>
      </c>
      <c r="J11">
        <f t="shared" si="0"/>
        <v>314</v>
      </c>
      <c r="K11">
        <f t="shared" si="1"/>
        <v>78.5</v>
      </c>
      <c r="L11" t="str">
        <f t="shared" si="2"/>
        <v>PASS</v>
      </c>
    </row>
    <row r="12" spans="1:12">
      <c r="A12" t="s">
        <v>47</v>
      </c>
      <c r="B12" t="s">
        <v>48</v>
      </c>
      <c r="C12">
        <v>8892991650</v>
      </c>
      <c r="D12" s="1" t="s">
        <v>49</v>
      </c>
      <c r="E12" t="s">
        <v>16</v>
      </c>
      <c r="F12">
        <v>82</v>
      </c>
      <c r="G12">
        <v>81</v>
      </c>
      <c r="H12">
        <v>56</v>
      </c>
      <c r="I12">
        <v>86</v>
      </c>
      <c r="J12">
        <f t="shared" si="0"/>
        <v>305</v>
      </c>
      <c r="K12">
        <f t="shared" si="1"/>
        <v>76.25</v>
      </c>
      <c r="L12" t="str">
        <f t="shared" si="2"/>
        <v>PASS</v>
      </c>
    </row>
    <row r="13" spans="1:12">
      <c r="A13" t="s">
        <v>50</v>
      </c>
      <c r="B13" t="s">
        <v>51</v>
      </c>
      <c r="C13">
        <v>9964020553</v>
      </c>
      <c r="D13" s="1" t="s">
        <v>52</v>
      </c>
      <c r="E13" t="s">
        <v>24</v>
      </c>
      <c r="F13">
        <v>94</v>
      </c>
      <c r="G13">
        <v>92</v>
      </c>
      <c r="H13">
        <v>53</v>
      </c>
      <c r="I13">
        <v>68</v>
      </c>
      <c r="J13">
        <f t="shared" si="0"/>
        <v>307</v>
      </c>
      <c r="K13">
        <f t="shared" si="1"/>
        <v>76.75</v>
      </c>
      <c r="L13" t="str">
        <f t="shared" si="2"/>
        <v>PASS</v>
      </c>
    </row>
    <row r="14" spans="1:12">
      <c r="A14" t="s">
        <v>53</v>
      </c>
      <c r="B14" t="s">
        <v>54</v>
      </c>
      <c r="C14">
        <v>7321214562</v>
      </c>
      <c r="D14" s="1" t="s">
        <v>55</v>
      </c>
      <c r="E14" t="s">
        <v>28</v>
      </c>
      <c r="F14">
        <v>89</v>
      </c>
      <c r="G14">
        <v>63</v>
      </c>
      <c r="H14">
        <v>75</v>
      </c>
      <c r="I14">
        <v>88</v>
      </c>
      <c r="J14">
        <f t="shared" si="0"/>
        <v>315</v>
      </c>
      <c r="K14">
        <f t="shared" si="1"/>
        <v>78.75</v>
      </c>
      <c r="L14" t="str">
        <f t="shared" si="2"/>
        <v>PASS</v>
      </c>
    </row>
    <row r="15" spans="1:12">
      <c r="A15" t="s">
        <v>56</v>
      </c>
      <c r="B15" t="s">
        <v>57</v>
      </c>
      <c r="C15">
        <v>8985612523</v>
      </c>
      <c r="D15" s="1" t="s">
        <v>58</v>
      </c>
      <c r="E15" t="s">
        <v>16</v>
      </c>
      <c r="F15">
        <v>65</v>
      </c>
      <c r="G15">
        <v>87</v>
      </c>
      <c r="H15">
        <v>100</v>
      </c>
      <c r="I15">
        <v>98</v>
      </c>
      <c r="J15">
        <f t="shared" si="0"/>
        <v>350</v>
      </c>
      <c r="K15">
        <f t="shared" si="1"/>
        <v>87.5</v>
      </c>
      <c r="L15" t="str">
        <f t="shared" si="2"/>
        <v>PASS</v>
      </c>
    </row>
    <row r="16" spans="1:12">
      <c r="A16" t="s">
        <v>59</v>
      </c>
      <c r="B16" t="s">
        <v>60</v>
      </c>
      <c r="C16">
        <v>8789564230</v>
      </c>
      <c r="D16" s="1" t="s">
        <v>61</v>
      </c>
      <c r="E16" t="s">
        <v>20</v>
      </c>
      <c r="F16">
        <v>87</v>
      </c>
      <c r="G16">
        <v>52</v>
      </c>
      <c r="H16">
        <v>98</v>
      </c>
      <c r="I16">
        <v>78</v>
      </c>
      <c r="J16">
        <f t="shared" si="0"/>
        <v>315</v>
      </c>
      <c r="K16">
        <f t="shared" si="1"/>
        <v>78.75</v>
      </c>
      <c r="L16" t="str">
        <f t="shared" si="2"/>
        <v>PASS</v>
      </c>
    </row>
    <row r="17" spans="1:12">
      <c r="A17" t="s">
        <v>62</v>
      </c>
      <c r="B17" t="s">
        <v>63</v>
      </c>
      <c r="C17">
        <v>5468975302</v>
      </c>
      <c r="D17" s="1" t="s">
        <v>64</v>
      </c>
      <c r="E17" t="s">
        <v>24</v>
      </c>
      <c r="F17">
        <v>65</v>
      </c>
      <c r="G17">
        <v>99</v>
      </c>
      <c r="H17">
        <v>71</v>
      </c>
      <c r="I17">
        <v>62</v>
      </c>
      <c r="J17">
        <f t="shared" si="0"/>
        <v>297</v>
      </c>
      <c r="K17">
        <f t="shared" si="1"/>
        <v>74.25</v>
      </c>
      <c r="L17" t="str">
        <f t="shared" si="2"/>
        <v>PASS</v>
      </c>
    </row>
    <row r="18" spans="1:12">
      <c r="A18" t="s">
        <v>65</v>
      </c>
      <c r="B18" t="s">
        <v>66</v>
      </c>
      <c r="C18">
        <v>5454678979</v>
      </c>
      <c r="D18" s="1" t="s">
        <v>67</v>
      </c>
      <c r="E18" t="s">
        <v>28</v>
      </c>
      <c r="F18">
        <v>68</v>
      </c>
      <c r="G18">
        <v>63</v>
      </c>
      <c r="H18">
        <v>93</v>
      </c>
      <c r="I18">
        <v>43</v>
      </c>
      <c r="J18">
        <f t="shared" si="0"/>
        <v>267</v>
      </c>
      <c r="K18">
        <f t="shared" si="1"/>
        <v>66.75</v>
      </c>
      <c r="L18" t="str">
        <f t="shared" si="2"/>
        <v>PASS</v>
      </c>
    </row>
    <row r="19" spans="1:12">
      <c r="A19" t="s">
        <v>68</v>
      </c>
      <c r="B19" t="s">
        <v>69</v>
      </c>
      <c r="C19">
        <v>8919555326</v>
      </c>
      <c r="D19" s="1" t="s">
        <v>70</v>
      </c>
      <c r="E19" t="s">
        <v>24</v>
      </c>
      <c r="F19">
        <v>75</v>
      </c>
      <c r="G19">
        <v>65</v>
      </c>
      <c r="H19">
        <v>98</v>
      </c>
      <c r="I19">
        <v>49</v>
      </c>
      <c r="J19">
        <f t="shared" si="0"/>
        <v>287</v>
      </c>
      <c r="K19">
        <f t="shared" si="1"/>
        <v>71.75</v>
      </c>
      <c r="L19" t="str">
        <f t="shared" si="2"/>
        <v>PASS</v>
      </c>
    </row>
    <row r="20" spans="1:12">
      <c r="A20" t="s">
        <v>71</v>
      </c>
      <c r="B20" t="s">
        <v>72</v>
      </c>
      <c r="C20">
        <v>7893201542</v>
      </c>
      <c r="D20" s="1" t="s">
        <v>73</v>
      </c>
      <c r="E20" t="s">
        <v>28</v>
      </c>
      <c r="F20">
        <v>85</v>
      </c>
      <c r="G20">
        <v>97</v>
      </c>
      <c r="H20">
        <v>52</v>
      </c>
      <c r="I20">
        <v>45</v>
      </c>
      <c r="J20">
        <f t="shared" si="0"/>
        <v>279</v>
      </c>
      <c r="K20">
        <f t="shared" si="1"/>
        <v>69.75</v>
      </c>
      <c r="L20" t="str">
        <f t="shared" si="2"/>
        <v>PASS</v>
      </c>
    </row>
    <row r="21" spans="1:12">
      <c r="A21" t="s">
        <v>74</v>
      </c>
      <c r="B21" t="s">
        <v>75</v>
      </c>
      <c r="C21">
        <v>7465452121</v>
      </c>
      <c r="D21" s="1" t="s">
        <v>76</v>
      </c>
      <c r="E21" t="s">
        <v>20</v>
      </c>
      <c r="F21">
        <v>95</v>
      </c>
      <c r="G21">
        <v>95</v>
      </c>
      <c r="H21">
        <v>63</v>
      </c>
      <c r="I21">
        <v>59</v>
      </c>
      <c r="J21">
        <f t="shared" si="0"/>
        <v>312</v>
      </c>
      <c r="K21">
        <f t="shared" si="1"/>
        <v>78</v>
      </c>
      <c r="L21" t="str">
        <f t="shared" si="2"/>
        <v>PASS</v>
      </c>
    </row>
    <row r="22" spans="1:12">
      <c r="A22" t="s">
        <v>77</v>
      </c>
      <c r="B22" t="s">
        <v>78</v>
      </c>
      <c r="C22">
        <v>9132101215</v>
      </c>
      <c r="D22" s="1" t="s">
        <v>79</v>
      </c>
      <c r="E22" t="s">
        <v>16</v>
      </c>
      <c r="F22">
        <v>99</v>
      </c>
      <c r="G22">
        <v>89</v>
      </c>
      <c r="H22">
        <v>84</v>
      </c>
      <c r="I22">
        <v>86</v>
      </c>
      <c r="J22">
        <f t="shared" si="0"/>
        <v>358</v>
      </c>
      <c r="K22">
        <f t="shared" si="1"/>
        <v>89.5</v>
      </c>
      <c r="L22" t="str">
        <f t="shared" si="2"/>
        <v>PASS</v>
      </c>
    </row>
    <row r="23" spans="1:12">
      <c r="A23" t="s">
        <v>80</v>
      </c>
      <c r="B23" t="s">
        <v>81</v>
      </c>
      <c r="C23">
        <v>6231254213</v>
      </c>
      <c r="D23" s="1" t="s">
        <v>82</v>
      </c>
      <c r="E23" t="s">
        <v>20</v>
      </c>
      <c r="F23">
        <v>76</v>
      </c>
      <c r="G23">
        <v>92</v>
      </c>
      <c r="H23">
        <v>55</v>
      </c>
      <c r="I23">
        <v>69</v>
      </c>
      <c r="J23">
        <f t="shared" si="0"/>
        <v>292</v>
      </c>
      <c r="K23">
        <f t="shared" si="1"/>
        <v>73</v>
      </c>
      <c r="L23" t="str">
        <f t="shared" si="2"/>
        <v>PASS</v>
      </c>
    </row>
    <row r="24" spans="1:12">
      <c r="A24" t="s">
        <v>83</v>
      </c>
      <c r="B24" t="s">
        <v>84</v>
      </c>
      <c r="C24">
        <v>7546546542</v>
      </c>
      <c r="D24" s="1" t="s">
        <v>85</v>
      </c>
      <c r="E24" t="s">
        <v>24</v>
      </c>
      <c r="F24">
        <v>83</v>
      </c>
      <c r="G24">
        <v>51</v>
      </c>
      <c r="H24">
        <v>66</v>
      </c>
      <c r="I24">
        <v>74</v>
      </c>
      <c r="J24">
        <f t="shared" si="0"/>
        <v>274</v>
      </c>
      <c r="K24">
        <f t="shared" si="1"/>
        <v>68.5</v>
      </c>
      <c r="L24" t="str">
        <f t="shared" si="2"/>
        <v>PASS</v>
      </c>
    </row>
    <row r="25" spans="1:12">
      <c r="A25" t="s">
        <v>86</v>
      </c>
      <c r="B25" t="s">
        <v>87</v>
      </c>
      <c r="C25">
        <v>9550418851</v>
      </c>
      <c r="D25" s="1" t="s">
        <v>88</v>
      </c>
      <c r="E25" t="s">
        <v>16</v>
      </c>
      <c r="F25">
        <v>88</v>
      </c>
      <c r="G25">
        <v>63</v>
      </c>
      <c r="H25">
        <v>92</v>
      </c>
      <c r="I25">
        <v>98</v>
      </c>
      <c r="J25">
        <f t="shared" si="0"/>
        <v>341</v>
      </c>
      <c r="K25">
        <f t="shared" si="1"/>
        <v>85.25</v>
      </c>
      <c r="L25" t="str">
        <f t="shared" si="2"/>
        <v>PASS</v>
      </c>
    </row>
    <row r="26" spans="1:12">
      <c r="A26" t="s">
        <v>89</v>
      </c>
      <c r="B26" t="s">
        <v>90</v>
      </c>
      <c r="C26">
        <v>9213213254</v>
      </c>
      <c r="D26" s="1" t="s">
        <v>91</v>
      </c>
      <c r="E26" t="s">
        <v>16</v>
      </c>
      <c r="F26">
        <v>96</v>
      </c>
      <c r="G26">
        <v>76</v>
      </c>
      <c r="H26">
        <v>91</v>
      </c>
      <c r="I26">
        <v>84</v>
      </c>
      <c r="J26">
        <f t="shared" si="0"/>
        <v>347</v>
      </c>
      <c r="K26">
        <f t="shared" si="1"/>
        <v>86.75</v>
      </c>
      <c r="L26" t="str">
        <f t="shared" si="2"/>
        <v>PASS</v>
      </c>
    </row>
    <row r="27" spans="1:12">
      <c r="A27" t="s">
        <v>92</v>
      </c>
      <c r="B27" t="s">
        <v>93</v>
      </c>
      <c r="C27">
        <v>9313213284</v>
      </c>
      <c r="D27" s="1" t="s">
        <v>94</v>
      </c>
      <c r="E27" t="s">
        <v>28</v>
      </c>
      <c r="F27">
        <v>75</v>
      </c>
      <c r="G27">
        <v>92</v>
      </c>
      <c r="H27">
        <v>88</v>
      </c>
      <c r="I27">
        <v>69</v>
      </c>
      <c r="J27">
        <f t="shared" si="0"/>
        <v>324</v>
      </c>
      <c r="K27">
        <f t="shared" si="1"/>
        <v>81</v>
      </c>
      <c r="L27" t="str">
        <f t="shared" si="2"/>
        <v>PASS</v>
      </c>
    </row>
    <row r="28" spans="1:12">
      <c r="A28" t="s">
        <v>95</v>
      </c>
      <c r="B28" t="s">
        <v>96</v>
      </c>
      <c r="C28">
        <v>8132121355</v>
      </c>
      <c r="D28" s="1" t="s">
        <v>97</v>
      </c>
      <c r="E28" t="s">
        <v>20</v>
      </c>
      <c r="F28">
        <v>86</v>
      </c>
      <c r="G28">
        <v>65</v>
      </c>
      <c r="H28">
        <v>95</v>
      </c>
      <c r="I28">
        <v>53</v>
      </c>
      <c r="J28">
        <f t="shared" si="0"/>
        <v>299</v>
      </c>
      <c r="K28">
        <f t="shared" si="1"/>
        <v>74.75</v>
      </c>
      <c r="L28" t="str">
        <f t="shared" si="2"/>
        <v>PASS</v>
      </c>
    </row>
    <row r="29" spans="1:12">
      <c r="A29" t="s">
        <v>98</v>
      </c>
      <c r="B29" t="s">
        <v>99</v>
      </c>
      <c r="C29">
        <v>7842238781</v>
      </c>
      <c r="D29" s="2" t="s">
        <v>100</v>
      </c>
      <c r="E29" t="s">
        <v>24</v>
      </c>
      <c r="F29">
        <v>45</v>
      </c>
      <c r="G29">
        <v>22</v>
      </c>
      <c r="H29">
        <v>75</v>
      </c>
      <c r="I29">
        <v>74</v>
      </c>
      <c r="J29">
        <f t="shared" si="0"/>
        <v>216</v>
      </c>
      <c r="K29">
        <f t="shared" si="1"/>
        <v>54</v>
      </c>
      <c r="L29" t="str">
        <f t="shared" si="2"/>
        <v>FAIL</v>
      </c>
    </row>
    <row r="30" spans="1:12">
      <c r="A30" t="s">
        <v>101</v>
      </c>
      <c r="B30" t="s">
        <v>102</v>
      </c>
      <c r="C30">
        <v>8546452156</v>
      </c>
      <c r="D30" s="1" t="s">
        <v>103</v>
      </c>
      <c r="E30" t="s">
        <v>16</v>
      </c>
      <c r="F30">
        <v>42</v>
      </c>
      <c r="G30">
        <v>94</v>
      </c>
      <c r="H30">
        <v>68</v>
      </c>
      <c r="I30">
        <v>68</v>
      </c>
      <c r="J30">
        <f t="shared" si="0"/>
        <v>272</v>
      </c>
      <c r="K30">
        <f t="shared" si="1"/>
        <v>68</v>
      </c>
      <c r="L30" t="str">
        <f t="shared" si="2"/>
        <v>PASS</v>
      </c>
    </row>
    <row r="31" spans="1:12">
      <c r="A31" t="s">
        <v>104</v>
      </c>
      <c r="B31" t="s">
        <v>105</v>
      </c>
      <c r="C31">
        <v>9545454654</v>
      </c>
      <c r="D31" s="1" t="s">
        <v>106</v>
      </c>
      <c r="E31" t="s">
        <v>16</v>
      </c>
      <c r="F31">
        <v>88</v>
      </c>
      <c r="G31">
        <v>76</v>
      </c>
      <c r="H31">
        <v>54</v>
      </c>
      <c r="I31">
        <v>92</v>
      </c>
      <c r="J31">
        <f t="shared" si="0"/>
        <v>310</v>
      </c>
      <c r="K31">
        <f t="shared" si="1"/>
        <v>77.5</v>
      </c>
      <c r="L31" t="str">
        <f t="shared" si="2"/>
        <v>PASS</v>
      </c>
    </row>
    <row r="32" spans="1:12">
      <c r="A32" t="s">
        <v>107</v>
      </c>
      <c r="B32" t="s">
        <v>108</v>
      </c>
      <c r="C32">
        <v>7465454623</v>
      </c>
      <c r="D32" s="1" t="s">
        <v>109</v>
      </c>
      <c r="E32" t="s">
        <v>20</v>
      </c>
      <c r="F32">
        <v>52</v>
      </c>
      <c r="G32">
        <v>99</v>
      </c>
      <c r="H32">
        <v>49</v>
      </c>
      <c r="I32">
        <v>96</v>
      </c>
      <c r="J32">
        <f t="shared" si="0"/>
        <v>296</v>
      </c>
      <c r="K32">
        <f t="shared" si="1"/>
        <v>74</v>
      </c>
      <c r="L32" t="str">
        <f t="shared" si="2"/>
        <v>PASS</v>
      </c>
    </row>
    <row r="33" spans="1:12">
      <c r="A33" t="s">
        <v>110</v>
      </c>
      <c r="B33" t="s">
        <v>111</v>
      </c>
      <c r="C33">
        <v>6302737587</v>
      </c>
      <c r="D33" s="2" t="s">
        <v>112</v>
      </c>
      <c r="E33" t="s">
        <v>24</v>
      </c>
      <c r="F33">
        <v>88</v>
      </c>
      <c r="G33">
        <v>62</v>
      </c>
      <c r="H33">
        <v>63</v>
      </c>
      <c r="I33">
        <v>56</v>
      </c>
      <c r="J33">
        <f t="shared" si="0"/>
        <v>269</v>
      </c>
      <c r="K33">
        <f t="shared" si="1"/>
        <v>67.25</v>
      </c>
      <c r="L33" t="str">
        <f t="shared" si="2"/>
        <v>PASS</v>
      </c>
    </row>
    <row r="34" spans="1:12">
      <c r="A34" t="s">
        <v>113</v>
      </c>
      <c r="B34" t="s">
        <v>114</v>
      </c>
      <c r="C34">
        <v>7842201085</v>
      </c>
      <c r="D34" s="1" t="s">
        <v>115</v>
      </c>
      <c r="E34" t="s">
        <v>28</v>
      </c>
      <c r="F34">
        <v>96</v>
      </c>
      <c r="G34">
        <v>12</v>
      </c>
      <c r="H34">
        <v>28</v>
      </c>
      <c r="I34">
        <v>92</v>
      </c>
      <c r="J34">
        <f t="shared" si="0"/>
        <v>228</v>
      </c>
      <c r="K34">
        <f t="shared" si="1"/>
        <v>57</v>
      </c>
      <c r="L34" t="str">
        <f t="shared" si="2"/>
        <v>FAIL</v>
      </c>
    </row>
    <row r="35" spans="1:12">
      <c r="A35" t="s">
        <v>116</v>
      </c>
      <c r="B35" t="s">
        <v>117</v>
      </c>
      <c r="C35">
        <v>8546545646</v>
      </c>
      <c r="D35" s="1" t="s">
        <v>118</v>
      </c>
      <c r="E35" t="s">
        <v>16</v>
      </c>
      <c r="F35">
        <v>87</v>
      </c>
      <c r="G35">
        <v>83</v>
      </c>
      <c r="H35">
        <v>99</v>
      </c>
      <c r="I35">
        <v>84</v>
      </c>
      <c r="J35">
        <f t="shared" si="0"/>
        <v>353</v>
      </c>
      <c r="K35">
        <f t="shared" si="1"/>
        <v>88.25</v>
      </c>
      <c r="L35" t="str">
        <f t="shared" si="2"/>
        <v>PASS</v>
      </c>
    </row>
    <row r="36" spans="1:12">
      <c r="A36" t="s">
        <v>119</v>
      </c>
      <c r="B36" t="s">
        <v>120</v>
      </c>
      <c r="C36">
        <v>7546546546</v>
      </c>
      <c r="D36" s="1" t="s">
        <v>121</v>
      </c>
      <c r="E36" t="s">
        <v>24</v>
      </c>
      <c r="F36">
        <v>65</v>
      </c>
      <c r="G36">
        <v>92</v>
      </c>
      <c r="H36">
        <v>78</v>
      </c>
      <c r="I36">
        <v>86</v>
      </c>
      <c r="J36">
        <f t="shared" si="0"/>
        <v>321</v>
      </c>
      <c r="K36">
        <f t="shared" si="1"/>
        <v>80.25</v>
      </c>
      <c r="L36" t="str">
        <f t="shared" si="2"/>
        <v>PASS</v>
      </c>
    </row>
    <row r="37" spans="1:12">
      <c r="A37" t="s">
        <v>122</v>
      </c>
      <c r="B37" t="s">
        <v>123</v>
      </c>
      <c r="C37">
        <v>9546545466</v>
      </c>
      <c r="D37" s="1" t="s">
        <v>124</v>
      </c>
      <c r="E37" t="s">
        <v>20</v>
      </c>
      <c r="F37">
        <v>42</v>
      </c>
      <c r="G37">
        <v>95</v>
      </c>
      <c r="H37">
        <v>92</v>
      </c>
      <c r="I37">
        <v>95</v>
      </c>
      <c r="J37">
        <f t="shared" si="0"/>
        <v>324</v>
      </c>
      <c r="K37">
        <f t="shared" si="1"/>
        <v>81</v>
      </c>
      <c r="L37" t="str">
        <f t="shared" si="2"/>
        <v>PASS</v>
      </c>
    </row>
    <row r="38" spans="1:12">
      <c r="A38" t="s">
        <v>125</v>
      </c>
      <c r="B38" t="s">
        <v>126</v>
      </c>
      <c r="C38">
        <v>9019766082</v>
      </c>
      <c r="D38" s="1" t="s">
        <v>127</v>
      </c>
      <c r="E38" t="s">
        <v>28</v>
      </c>
      <c r="F38">
        <v>61</v>
      </c>
      <c r="G38">
        <v>87</v>
      </c>
      <c r="H38">
        <v>76</v>
      </c>
      <c r="I38">
        <v>78</v>
      </c>
      <c r="J38">
        <f t="shared" si="0"/>
        <v>302</v>
      </c>
      <c r="K38">
        <f t="shared" si="1"/>
        <v>75.5</v>
      </c>
      <c r="L38" t="str">
        <f t="shared" si="2"/>
        <v>PASS</v>
      </c>
    </row>
    <row r="39" spans="1:12">
      <c r="A39" t="s">
        <v>128</v>
      </c>
      <c r="B39" t="s">
        <v>129</v>
      </c>
      <c r="C39">
        <v>8123818582</v>
      </c>
      <c r="D39" s="1" t="s">
        <v>130</v>
      </c>
      <c r="E39" t="s">
        <v>24</v>
      </c>
      <c r="F39">
        <v>56</v>
      </c>
      <c r="G39">
        <v>85</v>
      </c>
      <c r="H39">
        <v>58</v>
      </c>
      <c r="I39">
        <v>65</v>
      </c>
      <c r="J39">
        <f t="shared" si="0"/>
        <v>264</v>
      </c>
      <c r="K39">
        <f t="shared" si="1"/>
        <v>66</v>
      </c>
      <c r="L39" t="str">
        <f t="shared" si="2"/>
        <v>PASS</v>
      </c>
    </row>
    <row r="40" spans="1:12">
      <c r="A40" t="s">
        <v>131</v>
      </c>
      <c r="B40" t="s">
        <v>132</v>
      </c>
      <c r="C40">
        <v>9546454552</v>
      </c>
      <c r="D40" s="1" t="s">
        <v>133</v>
      </c>
      <c r="E40" t="s">
        <v>20</v>
      </c>
      <c r="F40">
        <v>96</v>
      </c>
      <c r="G40">
        <v>69</v>
      </c>
      <c r="H40">
        <v>45</v>
      </c>
      <c r="I40">
        <v>89</v>
      </c>
      <c r="J40">
        <f t="shared" si="0"/>
        <v>299</v>
      </c>
      <c r="K40">
        <f t="shared" si="1"/>
        <v>74.75</v>
      </c>
      <c r="L40" t="str">
        <f t="shared" si="2"/>
        <v>PASS</v>
      </c>
    </row>
  </sheetData>
  <conditionalFormatting sqref="J2:J4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{EE3A60B0-1504-4A78-8F3A-F2E56D4B2950}</x14:id>
        </ext>
      </extLst>
    </cfRule>
  </conditionalFormatting>
  <conditionalFormatting sqref="K2:K40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{FB738731-6880-448C-AF8B-5F9F436ECC6C}</x14:id>
        </ext>
      </extLst>
    </cfRule>
  </conditionalFormatting>
  <conditionalFormatting sqref="F2:I4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{670A5016-D3F6-468A-BFE7-44CB266DDF1D}</x14:id>
        </ext>
      </extLst>
    </cfRule>
  </conditionalFormatting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tooltip="mailto:hrudayk3@gmail.com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tooltip="mailto:saiaravindkumar88@gmail.com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tooltip="mailto:chitchat.familia@gmail.com" xr:uid="{00000000-0004-0000-0000-00001F000000}"/>
    <hyperlink ref="D34" r:id="rId33" tooltip="mailto:ratnakar867@gmail.com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tooltip="mailto:charithcherry1100@gmail.com" xr:uid="{00000000-0004-0000-0000-000024000000}"/>
    <hyperlink ref="D39" r:id="rId38" tooltip="mailto:poorniks.15@gmail.com" xr:uid="{00000000-0004-0000-0000-000025000000}"/>
    <hyperlink ref="D40" r:id="rId39" xr:uid="{00000000-0004-0000-0000-000026000000}"/>
  </hyperlinks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3A60B0-1504-4A78-8F3A-F2E56D4B29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J2:J40</xm:sqref>
        </x14:conditionalFormatting>
        <x14:conditionalFormatting xmlns:xm="http://schemas.microsoft.com/office/excel/2006/main">
          <x14:cfRule type="dataBar" id="{FB738731-6880-448C-AF8B-5F9F436ECC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K2:K40</xm:sqref>
        </x14:conditionalFormatting>
        <x14:conditionalFormatting xmlns:xm="http://schemas.microsoft.com/office/excel/2006/main">
          <x14:cfRule type="dataBar" id="{670A5016-D3F6-468A-BFE7-44CB266DDF1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F2:I40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prajwal kumar</cp:lastModifiedBy>
  <dcterms:created xsi:type="dcterms:W3CDTF">2020-10-22T05:17:00Z</dcterms:created>
  <dcterms:modified xsi:type="dcterms:W3CDTF">2021-01-11T12:29:58Z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