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JWAL'S PC\Documents\"/>
    </mc:Choice>
  </mc:AlternateContent>
  <xr:revisionPtr revIDLastSave="0" documentId="13_ncr:1_{55C830B2-9492-4E11-9D46-12ACBDD0D6DB}" xr6:coauthVersionLast="47" xr6:coauthVersionMax="47" xr10:uidLastSave="{00000000-0000-0000-0000-000000000000}"/>
  <bookViews>
    <workbookView xWindow="-108" yWindow="-108" windowWidth="23256" windowHeight="12576" xr2:uid="{C806A86A-3A92-485A-96B3-7571191A2F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L25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24" i="1" l="1"/>
</calcChain>
</file>

<file path=xl/sharedStrings.xml><?xml version="1.0" encoding="utf-8"?>
<sst xmlns="http://schemas.openxmlformats.org/spreadsheetml/2006/main" count="110" uniqueCount="41">
  <si>
    <t>Student Id</t>
  </si>
  <si>
    <t>Name</t>
  </si>
  <si>
    <t>Gender</t>
  </si>
  <si>
    <t>Age</t>
  </si>
  <si>
    <t>Section</t>
  </si>
  <si>
    <t>Science</t>
  </si>
  <si>
    <t>English</t>
  </si>
  <si>
    <t>History</t>
  </si>
  <si>
    <t>Maths</t>
  </si>
  <si>
    <t>Average</t>
  </si>
  <si>
    <t>Count</t>
  </si>
  <si>
    <t>Bronnie</t>
  </si>
  <si>
    <t>Female</t>
  </si>
  <si>
    <t>C</t>
  </si>
  <si>
    <t>Lemmie</t>
  </si>
  <si>
    <t>Male</t>
  </si>
  <si>
    <t>B</t>
  </si>
  <si>
    <t>Danya</t>
  </si>
  <si>
    <t>Denna</t>
  </si>
  <si>
    <t>Jocelin</t>
  </si>
  <si>
    <t>A</t>
  </si>
  <si>
    <t>Malissa</t>
  </si>
  <si>
    <t>Ichabod</t>
  </si>
  <si>
    <t>Beverlie</t>
  </si>
  <si>
    <t>Corrine</t>
  </si>
  <si>
    <t>Tate</t>
  </si>
  <si>
    <t>Dunn</t>
  </si>
  <si>
    <t>Valaria</t>
  </si>
  <si>
    <t>Merrick</t>
  </si>
  <si>
    <t>Gracie</t>
  </si>
  <si>
    <t>Missy</t>
  </si>
  <si>
    <t>Gilberta</t>
  </si>
  <si>
    <t>Peggy</t>
  </si>
  <si>
    <t>Dory</t>
  </si>
  <si>
    <t>Opalina</t>
  </si>
  <si>
    <t>Ashlan</t>
  </si>
  <si>
    <t>Amery</t>
  </si>
  <si>
    <t>Benoite</t>
  </si>
  <si>
    <t>Merle</t>
  </si>
  <si>
    <t>Valma</t>
  </si>
  <si>
    <t>Total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</si>
</sst>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Sheet1!$C$33</c:f>
              <c:strCache>
                <c:ptCount val="1"/>
                <c:pt idx="0">
                  <c:v>Total Marks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Sheet1!$B$34:$B$57</c:f>
              <c:strCache>
                <c:ptCount val="24"/>
                <c:pt idx="0">
                  <c:v>Bronnie</c:v>
                </c:pt>
                <c:pt idx="1">
                  <c:v>Lemmie</c:v>
                </c:pt>
                <c:pt idx="2">
                  <c:v>Danya</c:v>
                </c:pt>
                <c:pt idx="3">
                  <c:v>Denna</c:v>
                </c:pt>
                <c:pt idx="4">
                  <c:v>Jocelin</c:v>
                </c:pt>
                <c:pt idx="5">
                  <c:v>Malissa</c:v>
                </c:pt>
                <c:pt idx="6">
                  <c:v>Ichabod</c:v>
                </c:pt>
                <c:pt idx="7">
                  <c:v>Beverlie</c:v>
                </c:pt>
                <c:pt idx="8">
                  <c:v>Corrine</c:v>
                </c:pt>
                <c:pt idx="9">
                  <c:v>Tate</c:v>
                </c:pt>
                <c:pt idx="10">
                  <c:v>Dunn</c:v>
                </c:pt>
                <c:pt idx="11">
                  <c:v>Valaria</c:v>
                </c:pt>
                <c:pt idx="12">
                  <c:v>Merrick</c:v>
                </c:pt>
                <c:pt idx="13">
                  <c:v>Gracie</c:v>
                </c:pt>
                <c:pt idx="14">
                  <c:v>Missy</c:v>
                </c:pt>
                <c:pt idx="15">
                  <c:v>Gilberta</c:v>
                </c:pt>
                <c:pt idx="16">
                  <c:v>Peggy</c:v>
                </c:pt>
                <c:pt idx="17">
                  <c:v>Dory</c:v>
                </c:pt>
                <c:pt idx="18">
                  <c:v>Opalina</c:v>
                </c:pt>
                <c:pt idx="19">
                  <c:v>Ashlan</c:v>
                </c:pt>
                <c:pt idx="20">
                  <c:v>Amery</c:v>
                </c:pt>
                <c:pt idx="21">
                  <c:v>Benoite</c:v>
                </c:pt>
                <c:pt idx="22">
                  <c:v>Merle</c:v>
                </c:pt>
                <c:pt idx="23">
                  <c:v>Valma</c:v>
                </c:pt>
              </c:strCache>
            </c:strRef>
          </c:cat>
          <c:val>
            <c:numRef>
              <c:f>Sheet1!$C$34:$C$57</c:f>
              <c:numCache>
                <c:formatCode>General</c:formatCode>
                <c:ptCount val="24"/>
                <c:pt idx="0">
                  <c:v>213</c:v>
                </c:pt>
                <c:pt idx="1">
                  <c:v>127</c:v>
                </c:pt>
                <c:pt idx="2">
                  <c:v>211</c:v>
                </c:pt>
                <c:pt idx="3">
                  <c:v>183</c:v>
                </c:pt>
                <c:pt idx="4">
                  <c:v>73</c:v>
                </c:pt>
                <c:pt idx="5">
                  <c:v>310</c:v>
                </c:pt>
                <c:pt idx="6">
                  <c:v>226</c:v>
                </c:pt>
                <c:pt idx="7">
                  <c:v>197</c:v>
                </c:pt>
                <c:pt idx="8">
                  <c:v>126</c:v>
                </c:pt>
                <c:pt idx="9">
                  <c:v>124</c:v>
                </c:pt>
                <c:pt idx="10">
                  <c:v>361</c:v>
                </c:pt>
                <c:pt idx="11">
                  <c:v>178</c:v>
                </c:pt>
                <c:pt idx="12">
                  <c:v>284</c:v>
                </c:pt>
                <c:pt idx="13">
                  <c:v>263</c:v>
                </c:pt>
                <c:pt idx="14">
                  <c:v>274</c:v>
                </c:pt>
                <c:pt idx="15">
                  <c:v>237</c:v>
                </c:pt>
                <c:pt idx="16">
                  <c:v>225</c:v>
                </c:pt>
                <c:pt idx="17">
                  <c:v>142</c:v>
                </c:pt>
                <c:pt idx="18">
                  <c:v>286</c:v>
                </c:pt>
                <c:pt idx="19">
                  <c:v>67</c:v>
                </c:pt>
                <c:pt idx="20">
                  <c:v>256</c:v>
                </c:pt>
                <c:pt idx="21">
                  <c:v>162</c:v>
                </c:pt>
                <c:pt idx="22">
                  <c:v>146</c:v>
                </c:pt>
                <c:pt idx="23">
                  <c:v>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7-4A2C-9485-7211155B24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16763295"/>
        <c:axId val="316761855"/>
        <c:axId val="0"/>
      </c:bar3DChart>
      <c:catAx>
        <c:axId val="316763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61855"/>
        <c:crosses val="autoZero"/>
        <c:auto val="1"/>
        <c:lblAlgn val="ctr"/>
        <c:lblOffset val="100"/>
        <c:noMultiLvlLbl val="0"/>
      </c:catAx>
      <c:valAx>
        <c:axId val="3167618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76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Sheet1!$C$33</c:f>
              <c:strCache>
                <c:ptCount val="1"/>
                <c:pt idx="0">
                  <c:v>Total Marks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Sheet1!$B$34:$B$57</c:f>
              <c:strCache>
                <c:ptCount val="24"/>
                <c:pt idx="0">
                  <c:v>Bronnie</c:v>
                </c:pt>
                <c:pt idx="1">
                  <c:v>Lemmie</c:v>
                </c:pt>
                <c:pt idx="2">
                  <c:v>Danya</c:v>
                </c:pt>
                <c:pt idx="3">
                  <c:v>Denna</c:v>
                </c:pt>
                <c:pt idx="4">
                  <c:v>Jocelin</c:v>
                </c:pt>
                <c:pt idx="5">
                  <c:v>Malissa</c:v>
                </c:pt>
                <c:pt idx="6">
                  <c:v>Ichabod</c:v>
                </c:pt>
                <c:pt idx="7">
                  <c:v>Beverlie</c:v>
                </c:pt>
                <c:pt idx="8">
                  <c:v>Corrine</c:v>
                </c:pt>
                <c:pt idx="9">
                  <c:v>Tate</c:v>
                </c:pt>
                <c:pt idx="10">
                  <c:v>Dunn</c:v>
                </c:pt>
                <c:pt idx="11">
                  <c:v>Valaria</c:v>
                </c:pt>
                <c:pt idx="12">
                  <c:v>Merrick</c:v>
                </c:pt>
                <c:pt idx="13">
                  <c:v>Gracie</c:v>
                </c:pt>
                <c:pt idx="14">
                  <c:v>Missy</c:v>
                </c:pt>
                <c:pt idx="15">
                  <c:v>Gilberta</c:v>
                </c:pt>
                <c:pt idx="16">
                  <c:v>Peggy</c:v>
                </c:pt>
                <c:pt idx="17">
                  <c:v>Dory</c:v>
                </c:pt>
                <c:pt idx="18">
                  <c:v>Opalina</c:v>
                </c:pt>
                <c:pt idx="19">
                  <c:v>Ashlan</c:v>
                </c:pt>
                <c:pt idx="20">
                  <c:v>Amery</c:v>
                </c:pt>
                <c:pt idx="21">
                  <c:v>Benoite</c:v>
                </c:pt>
                <c:pt idx="22">
                  <c:v>Merle</c:v>
                </c:pt>
                <c:pt idx="23">
                  <c:v>Valma</c:v>
                </c:pt>
              </c:strCache>
            </c:strRef>
          </c:cat>
          <c:val>
            <c:numRef>
              <c:f>Sheet1!$C$34:$C$57</c:f>
              <c:numCache>
                <c:formatCode>General</c:formatCode>
                <c:ptCount val="24"/>
                <c:pt idx="0">
                  <c:v>213</c:v>
                </c:pt>
                <c:pt idx="1">
                  <c:v>127</c:v>
                </c:pt>
                <c:pt idx="2">
                  <c:v>211</c:v>
                </c:pt>
                <c:pt idx="3">
                  <c:v>183</c:v>
                </c:pt>
                <c:pt idx="4">
                  <c:v>73</c:v>
                </c:pt>
                <c:pt idx="5">
                  <c:v>310</c:v>
                </c:pt>
                <c:pt idx="6">
                  <c:v>226</c:v>
                </c:pt>
                <c:pt idx="7">
                  <c:v>197</c:v>
                </c:pt>
                <c:pt idx="8">
                  <c:v>126</c:v>
                </c:pt>
                <c:pt idx="9">
                  <c:v>124</c:v>
                </c:pt>
                <c:pt idx="10">
                  <c:v>361</c:v>
                </c:pt>
                <c:pt idx="11">
                  <c:v>178</c:v>
                </c:pt>
                <c:pt idx="12">
                  <c:v>284</c:v>
                </c:pt>
                <c:pt idx="13">
                  <c:v>263</c:v>
                </c:pt>
                <c:pt idx="14">
                  <c:v>274</c:v>
                </c:pt>
                <c:pt idx="15">
                  <c:v>237</c:v>
                </c:pt>
                <c:pt idx="16">
                  <c:v>225</c:v>
                </c:pt>
                <c:pt idx="17">
                  <c:v>142</c:v>
                </c:pt>
                <c:pt idx="18">
                  <c:v>286</c:v>
                </c:pt>
                <c:pt idx="19">
                  <c:v>67</c:v>
                </c:pt>
                <c:pt idx="20">
                  <c:v>256</c:v>
                </c:pt>
                <c:pt idx="21">
                  <c:v>162</c:v>
                </c:pt>
                <c:pt idx="22">
                  <c:v>146</c:v>
                </c:pt>
                <c:pt idx="23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59-4DDC-8286-47F2C9BC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710639"/>
        <c:axId val="578698159"/>
      </c:lineChart>
      <c:catAx>
        <c:axId val="57871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98159"/>
        <c:crosses val="autoZero"/>
        <c:auto val="1"/>
        <c:lblAlgn val="ctr"/>
        <c:lblOffset val="100"/>
        <c:noMultiLvlLbl val="0"/>
      </c:catAx>
      <c:valAx>
        <c:axId val="57869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1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Sheet1!$C$33</c:f>
              <c:strCache>
                <c:ptCount val="1"/>
                <c:pt idx="0">
                  <c:v>Total Marks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Sheet1!$B$34:$B$57</c:f>
              <c:strCache>
                <c:ptCount val="24"/>
                <c:pt idx="0">
                  <c:v>Bronnie</c:v>
                </c:pt>
                <c:pt idx="1">
                  <c:v>Lemmie</c:v>
                </c:pt>
                <c:pt idx="2">
                  <c:v>Danya</c:v>
                </c:pt>
                <c:pt idx="3">
                  <c:v>Denna</c:v>
                </c:pt>
                <c:pt idx="4">
                  <c:v>Jocelin</c:v>
                </c:pt>
                <c:pt idx="5">
                  <c:v>Malissa</c:v>
                </c:pt>
                <c:pt idx="6">
                  <c:v>Ichabod</c:v>
                </c:pt>
                <c:pt idx="7">
                  <c:v>Beverlie</c:v>
                </c:pt>
                <c:pt idx="8">
                  <c:v>Corrine</c:v>
                </c:pt>
                <c:pt idx="9">
                  <c:v>Tate</c:v>
                </c:pt>
                <c:pt idx="10">
                  <c:v>Dunn</c:v>
                </c:pt>
                <c:pt idx="11">
                  <c:v>Valaria</c:v>
                </c:pt>
                <c:pt idx="12">
                  <c:v>Merrick</c:v>
                </c:pt>
                <c:pt idx="13">
                  <c:v>Gracie</c:v>
                </c:pt>
                <c:pt idx="14">
                  <c:v>Missy</c:v>
                </c:pt>
                <c:pt idx="15">
                  <c:v>Gilberta</c:v>
                </c:pt>
                <c:pt idx="16">
                  <c:v>Peggy</c:v>
                </c:pt>
                <c:pt idx="17">
                  <c:v>Dory</c:v>
                </c:pt>
                <c:pt idx="18">
                  <c:v>Opalina</c:v>
                </c:pt>
                <c:pt idx="19">
                  <c:v>Ashlan</c:v>
                </c:pt>
                <c:pt idx="20">
                  <c:v>Amery</c:v>
                </c:pt>
                <c:pt idx="21">
                  <c:v>Benoite</c:v>
                </c:pt>
                <c:pt idx="22">
                  <c:v>Merle</c:v>
                </c:pt>
                <c:pt idx="23">
                  <c:v>Valma</c:v>
                </c:pt>
              </c:strCache>
            </c:strRef>
          </c:cat>
          <c:val>
            <c:numRef>
              <c:f>Sheet1!$C$34:$C$57</c:f>
              <c:numCache>
                <c:formatCode>General</c:formatCode>
                <c:ptCount val="24"/>
                <c:pt idx="0">
                  <c:v>213</c:v>
                </c:pt>
                <c:pt idx="1">
                  <c:v>127</c:v>
                </c:pt>
                <c:pt idx="2">
                  <c:v>211</c:v>
                </c:pt>
                <c:pt idx="3">
                  <c:v>183</c:v>
                </c:pt>
                <c:pt idx="4">
                  <c:v>73</c:v>
                </c:pt>
                <c:pt idx="5">
                  <c:v>310</c:v>
                </c:pt>
                <c:pt idx="6">
                  <c:v>226</c:v>
                </c:pt>
                <c:pt idx="7">
                  <c:v>197</c:v>
                </c:pt>
                <c:pt idx="8">
                  <c:v>126</c:v>
                </c:pt>
                <c:pt idx="9">
                  <c:v>124</c:v>
                </c:pt>
                <c:pt idx="10">
                  <c:v>361</c:v>
                </c:pt>
                <c:pt idx="11">
                  <c:v>178</c:v>
                </c:pt>
                <c:pt idx="12">
                  <c:v>284</c:v>
                </c:pt>
                <c:pt idx="13">
                  <c:v>263</c:v>
                </c:pt>
                <c:pt idx="14">
                  <c:v>274</c:v>
                </c:pt>
                <c:pt idx="15">
                  <c:v>237</c:v>
                </c:pt>
                <c:pt idx="16">
                  <c:v>225</c:v>
                </c:pt>
                <c:pt idx="17">
                  <c:v>142</c:v>
                </c:pt>
                <c:pt idx="18">
                  <c:v>286</c:v>
                </c:pt>
                <c:pt idx="19">
                  <c:v>67</c:v>
                </c:pt>
                <c:pt idx="20">
                  <c:v>256</c:v>
                </c:pt>
                <c:pt idx="21">
                  <c:v>162</c:v>
                </c:pt>
                <c:pt idx="22">
                  <c:v>146</c:v>
                </c:pt>
                <c:pt idx="23">
                  <c:v>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9-4BD1-B702-52297D6CF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34</xdr:row>
      <xdr:rowOff>80010</xdr:rowOff>
    </xdr:from>
    <xdr:to>
      <xdr:col>11</xdr:col>
      <xdr:colOff>259080</xdr:colOff>
      <xdr:row>49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869C9A-DF11-FCFC-11C6-71BB25545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45720</xdr:colOff>
      <xdr:row>34</xdr:row>
      <xdr:rowOff>64770</xdr:rowOff>
    </xdr:from>
    <xdr:to>
      <xdr:col>19</xdr:col>
      <xdr:colOff>350520</xdr:colOff>
      <xdr:row>49</xdr:row>
      <xdr:rowOff>64770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EC17B9-C2D6-1B41-E950-EAB4D77DA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121920</xdr:colOff>
      <xdr:row>49</xdr:row>
      <xdr:rowOff>171450</xdr:rowOff>
    </xdr:from>
    <xdr:to>
      <xdr:col>12</xdr:col>
      <xdr:colOff>304800</xdr:colOff>
      <xdr:row>64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491E8D-C90B-559C-32FF-A7B100FCE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25E9E-BB92-4383-803C-B156D4728A3F}">
  <dimension ref="A1:L57"/>
  <sheetViews>
    <sheetView tabSelected="1" topLeftCell="A33" workbookViewId="0">
      <selection activeCell="B33" sqref="B33:C57"/>
    </sheetView>
  </sheetViews>
  <sheetFormatPr defaultRowHeight="14.4" x14ac:dyDescent="0.3"/>
  <cols>
    <col min="3" max="3" width="10.6640625" bestFit="1" customWidth="1"/>
    <col min="10" max="10" width="10.6640625" style="2" bestFit="1" customWidth="1"/>
    <col min="12" max="12" width="8.88671875" style="2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40</v>
      </c>
      <c r="K1" s="1" t="s">
        <v>9</v>
      </c>
      <c r="L1" s="1" t="s">
        <v>10</v>
      </c>
    </row>
    <row r="2" spans="1:12" x14ac:dyDescent="0.3">
      <c r="A2" s="2">
        <v>1</v>
      </c>
      <c r="B2" s="2" t="s">
        <v>11</v>
      </c>
      <c r="C2" s="2" t="s">
        <v>12</v>
      </c>
      <c r="D2" s="2">
        <v>13</v>
      </c>
      <c r="E2" s="2" t="s">
        <v>13</v>
      </c>
      <c r="F2" s="2">
        <v>21</v>
      </c>
      <c r="G2" s="2">
        <v>81</v>
      </c>
      <c r="H2" s="2">
        <v>62</v>
      </c>
      <c r="I2" s="2">
        <v>49</v>
      </c>
      <c r="J2" s="2">
        <f>SUM(F2:I2)</f>
        <v>213</v>
      </c>
      <c r="K2" s="2">
        <f>AVERAGE(F2:I2)</f>
        <v>53.25</v>
      </c>
      <c r="L2" s="2">
        <f>COUNT(A2:K2)</f>
        <v>8</v>
      </c>
    </row>
    <row r="3" spans="1:12" x14ac:dyDescent="0.3">
      <c r="A3" s="2">
        <v>2</v>
      </c>
      <c r="B3" s="2" t="s">
        <v>14</v>
      </c>
      <c r="C3" s="2" t="s">
        <v>15</v>
      </c>
      <c r="D3" s="2">
        <v>15</v>
      </c>
      <c r="E3" s="2" t="s">
        <v>16</v>
      </c>
      <c r="F3" s="2">
        <v>29</v>
      </c>
      <c r="G3" s="2">
        <v>41</v>
      </c>
      <c r="H3" s="2">
        <v>17</v>
      </c>
      <c r="I3" s="2">
        <v>40</v>
      </c>
      <c r="J3" s="2">
        <f t="shared" ref="J3:J25" si="0">SUM(F3:I3)</f>
        <v>127</v>
      </c>
      <c r="K3" s="2">
        <f>AVERAGE(F3:I3)</f>
        <v>31.75</v>
      </c>
      <c r="L3" s="2">
        <f t="shared" ref="L3:L25" si="1">COUNT(A3:K3)</f>
        <v>8</v>
      </c>
    </row>
    <row r="4" spans="1:12" x14ac:dyDescent="0.3">
      <c r="A4" s="2">
        <v>3</v>
      </c>
      <c r="B4" s="2" t="s">
        <v>17</v>
      </c>
      <c r="C4" s="2" t="s">
        <v>12</v>
      </c>
      <c r="D4" s="2">
        <v>14</v>
      </c>
      <c r="E4" s="2" t="s">
        <v>13</v>
      </c>
      <c r="F4" s="2">
        <v>12</v>
      </c>
      <c r="G4" s="2">
        <v>87</v>
      </c>
      <c r="H4" s="2">
        <v>16</v>
      </c>
      <c r="I4" s="2">
        <v>96</v>
      </c>
      <c r="J4" s="2">
        <f t="shared" si="0"/>
        <v>211</v>
      </c>
      <c r="K4" s="2">
        <f>AVERAGE(F4:I4)</f>
        <v>52.75</v>
      </c>
      <c r="L4" s="2">
        <f t="shared" si="1"/>
        <v>8</v>
      </c>
    </row>
    <row r="5" spans="1:12" x14ac:dyDescent="0.3">
      <c r="A5" s="2">
        <v>4</v>
      </c>
      <c r="B5" s="2" t="s">
        <v>18</v>
      </c>
      <c r="C5" s="2" t="s">
        <v>12</v>
      </c>
      <c r="D5" s="2">
        <v>14</v>
      </c>
      <c r="E5" s="2" t="s">
        <v>16</v>
      </c>
      <c r="F5" s="2">
        <v>15</v>
      </c>
      <c r="G5" s="2">
        <v>53</v>
      </c>
      <c r="H5" s="2">
        <v>82</v>
      </c>
      <c r="I5" s="2">
        <v>33</v>
      </c>
      <c r="J5" s="2">
        <f t="shared" si="0"/>
        <v>183</v>
      </c>
      <c r="K5" s="2">
        <f>AVERAGE(F5:I5)</f>
        <v>45.75</v>
      </c>
      <c r="L5" s="2">
        <f t="shared" si="1"/>
        <v>8</v>
      </c>
    </row>
    <row r="6" spans="1:12" x14ac:dyDescent="0.3">
      <c r="A6" s="2">
        <v>5</v>
      </c>
      <c r="B6" s="2" t="s">
        <v>19</v>
      </c>
      <c r="C6" s="2" t="s">
        <v>15</v>
      </c>
      <c r="D6" s="2">
        <v>14</v>
      </c>
      <c r="E6" s="2" t="s">
        <v>20</v>
      </c>
      <c r="F6" s="2">
        <v>43</v>
      </c>
      <c r="G6" s="2">
        <v>6</v>
      </c>
      <c r="H6" s="2">
        <v>3</v>
      </c>
      <c r="I6" s="2">
        <v>21</v>
      </c>
      <c r="J6" s="2">
        <f t="shared" si="0"/>
        <v>73</v>
      </c>
      <c r="K6" s="2">
        <f>AVERAGE(F6:I6)</f>
        <v>18.25</v>
      </c>
      <c r="L6" s="2">
        <f t="shared" si="1"/>
        <v>8</v>
      </c>
    </row>
    <row r="7" spans="1:12" x14ac:dyDescent="0.3">
      <c r="A7" s="2">
        <v>6</v>
      </c>
      <c r="B7" s="2" t="s">
        <v>21</v>
      </c>
      <c r="C7" s="2" t="s">
        <v>12</v>
      </c>
      <c r="D7" s="2">
        <v>14</v>
      </c>
      <c r="E7" s="2" t="s">
        <v>13</v>
      </c>
      <c r="F7" s="2">
        <v>98</v>
      </c>
      <c r="G7" s="2">
        <v>51</v>
      </c>
      <c r="H7" s="2">
        <v>85</v>
      </c>
      <c r="I7" s="2">
        <v>76</v>
      </c>
      <c r="J7" s="2">
        <f t="shared" si="0"/>
        <v>310</v>
      </c>
      <c r="K7" s="2">
        <f>AVERAGE(F7:I7)</f>
        <v>77.5</v>
      </c>
      <c r="L7" s="2">
        <f t="shared" si="1"/>
        <v>8</v>
      </c>
    </row>
    <row r="8" spans="1:12" x14ac:dyDescent="0.3">
      <c r="A8" s="2">
        <v>7</v>
      </c>
      <c r="B8" s="2" t="s">
        <v>22</v>
      </c>
      <c r="C8" s="2" t="s">
        <v>12</v>
      </c>
      <c r="D8" s="2">
        <v>14</v>
      </c>
      <c r="E8" s="2" t="s">
        <v>16</v>
      </c>
      <c r="F8" s="2">
        <v>38</v>
      </c>
      <c r="G8" s="2">
        <v>74</v>
      </c>
      <c r="H8" s="2">
        <v>54</v>
      </c>
      <c r="I8" s="2">
        <v>60</v>
      </c>
      <c r="J8" s="2">
        <f t="shared" si="0"/>
        <v>226</v>
      </c>
      <c r="K8" s="2">
        <f>AVERAGE(F8:I8)</f>
        <v>56.5</v>
      </c>
      <c r="L8" s="2">
        <f t="shared" si="1"/>
        <v>8</v>
      </c>
    </row>
    <row r="9" spans="1:12" x14ac:dyDescent="0.3">
      <c r="A9" s="2">
        <v>8</v>
      </c>
      <c r="B9" s="2" t="s">
        <v>23</v>
      </c>
      <c r="C9" s="2" t="s">
        <v>15</v>
      </c>
      <c r="D9" s="2">
        <v>14</v>
      </c>
      <c r="E9" s="2" t="s">
        <v>16</v>
      </c>
      <c r="F9" s="2">
        <v>25</v>
      </c>
      <c r="G9" s="2">
        <v>51</v>
      </c>
      <c r="H9" s="2">
        <v>41</v>
      </c>
      <c r="I9" s="2">
        <v>80</v>
      </c>
      <c r="J9" s="2">
        <f t="shared" si="0"/>
        <v>197</v>
      </c>
      <c r="K9" s="2">
        <f>AVERAGE(F9:I9)</f>
        <v>49.25</v>
      </c>
      <c r="L9" s="2">
        <f t="shared" si="1"/>
        <v>8</v>
      </c>
    </row>
    <row r="10" spans="1:12" x14ac:dyDescent="0.3">
      <c r="A10" s="2">
        <v>9</v>
      </c>
      <c r="B10" s="2" t="s">
        <v>24</v>
      </c>
      <c r="C10" s="2" t="s">
        <v>15</v>
      </c>
      <c r="D10" s="2">
        <v>15</v>
      </c>
      <c r="E10" s="2" t="s">
        <v>20</v>
      </c>
      <c r="F10" s="2">
        <v>39</v>
      </c>
      <c r="G10" s="2">
        <v>16</v>
      </c>
      <c r="H10" s="2">
        <v>22</v>
      </c>
      <c r="I10" s="2">
        <v>49</v>
      </c>
      <c r="J10" s="2">
        <f t="shared" si="0"/>
        <v>126</v>
      </c>
      <c r="K10" s="2">
        <f>AVERAGE(F10:I10)</f>
        <v>31.5</v>
      </c>
      <c r="L10" s="2">
        <f t="shared" si="1"/>
        <v>8</v>
      </c>
    </row>
    <row r="11" spans="1:12" x14ac:dyDescent="0.3">
      <c r="A11" s="2">
        <v>10</v>
      </c>
      <c r="B11" s="2" t="s">
        <v>25</v>
      </c>
      <c r="C11" s="2" t="s">
        <v>15</v>
      </c>
      <c r="D11" s="2">
        <v>15</v>
      </c>
      <c r="E11" s="2" t="s">
        <v>13</v>
      </c>
      <c r="F11" s="2">
        <v>35</v>
      </c>
      <c r="G11" s="2">
        <v>25</v>
      </c>
      <c r="H11" s="2">
        <v>37</v>
      </c>
      <c r="I11" s="2">
        <v>27</v>
      </c>
      <c r="J11" s="2">
        <f t="shared" si="0"/>
        <v>124</v>
      </c>
      <c r="K11" s="2">
        <f>AVERAGE(F11:I11)</f>
        <v>31</v>
      </c>
      <c r="L11" s="2">
        <f t="shared" si="1"/>
        <v>8</v>
      </c>
    </row>
    <row r="12" spans="1:12" x14ac:dyDescent="0.3">
      <c r="A12" s="2">
        <v>11</v>
      </c>
      <c r="B12" s="2" t="s">
        <v>26</v>
      </c>
      <c r="C12" s="2" t="s">
        <v>15</v>
      </c>
      <c r="D12" s="2">
        <v>15</v>
      </c>
      <c r="E12" s="2" t="s">
        <v>13</v>
      </c>
      <c r="F12" s="2">
        <v>100</v>
      </c>
      <c r="G12" s="2">
        <v>93</v>
      </c>
      <c r="H12" s="2">
        <v>87</v>
      </c>
      <c r="I12" s="2">
        <v>81</v>
      </c>
      <c r="J12" s="2">
        <f t="shared" si="0"/>
        <v>361</v>
      </c>
      <c r="K12" s="2">
        <f>AVERAGE(F12:I12)</f>
        <v>90.25</v>
      </c>
      <c r="L12" s="2">
        <f t="shared" si="1"/>
        <v>8</v>
      </c>
    </row>
    <row r="13" spans="1:12" x14ac:dyDescent="0.3">
      <c r="A13" s="2">
        <v>12</v>
      </c>
      <c r="B13" s="2" t="s">
        <v>27</v>
      </c>
      <c r="C13" s="2" t="s">
        <v>15</v>
      </c>
      <c r="D13" s="2">
        <v>13</v>
      </c>
      <c r="E13" s="2" t="s">
        <v>16</v>
      </c>
      <c r="F13" s="2">
        <v>19</v>
      </c>
      <c r="G13" s="2">
        <v>5</v>
      </c>
      <c r="H13" s="2">
        <v>78</v>
      </c>
      <c r="I13" s="2">
        <v>76</v>
      </c>
      <c r="J13" s="2">
        <f t="shared" si="0"/>
        <v>178</v>
      </c>
      <c r="K13" s="2">
        <f>AVERAGE(F13:I13)</f>
        <v>44.5</v>
      </c>
      <c r="L13" s="2">
        <f t="shared" si="1"/>
        <v>8</v>
      </c>
    </row>
    <row r="14" spans="1:12" x14ac:dyDescent="0.3">
      <c r="A14" s="2">
        <v>13</v>
      </c>
      <c r="B14" s="2" t="s">
        <v>28</v>
      </c>
      <c r="C14" s="2" t="s">
        <v>15</v>
      </c>
      <c r="D14" s="2">
        <v>15</v>
      </c>
      <c r="E14" s="2" t="s">
        <v>20</v>
      </c>
      <c r="F14" s="2">
        <v>65</v>
      </c>
      <c r="G14" s="2">
        <v>89</v>
      </c>
      <c r="H14" s="2">
        <v>96</v>
      </c>
      <c r="I14" s="2">
        <v>34</v>
      </c>
      <c r="J14" s="2">
        <f t="shared" si="0"/>
        <v>284</v>
      </c>
      <c r="K14" s="2">
        <f>AVERAGE(F14:I14)</f>
        <v>71</v>
      </c>
      <c r="L14" s="2">
        <f t="shared" si="1"/>
        <v>8</v>
      </c>
    </row>
    <row r="15" spans="1:12" x14ac:dyDescent="0.3">
      <c r="A15" s="2">
        <v>14</v>
      </c>
      <c r="B15" s="2" t="s">
        <v>29</v>
      </c>
      <c r="C15" s="2" t="s">
        <v>12</v>
      </c>
      <c r="D15" s="2">
        <v>13</v>
      </c>
      <c r="E15" s="2" t="s">
        <v>16</v>
      </c>
      <c r="F15" s="2">
        <v>93</v>
      </c>
      <c r="G15" s="2">
        <v>38</v>
      </c>
      <c r="H15" s="2">
        <v>39</v>
      </c>
      <c r="I15" s="2">
        <v>93</v>
      </c>
      <c r="J15" s="2">
        <f t="shared" si="0"/>
        <v>263</v>
      </c>
      <c r="K15" s="2">
        <f>AVERAGE(F15:I15)</f>
        <v>65.75</v>
      </c>
      <c r="L15" s="2">
        <f t="shared" si="1"/>
        <v>8</v>
      </c>
    </row>
    <row r="16" spans="1:12" x14ac:dyDescent="0.3">
      <c r="A16" s="2">
        <v>15</v>
      </c>
      <c r="B16" s="2" t="s">
        <v>30</v>
      </c>
      <c r="C16" s="2" t="s">
        <v>12</v>
      </c>
      <c r="D16" s="2">
        <v>13</v>
      </c>
      <c r="E16" s="2" t="s">
        <v>16</v>
      </c>
      <c r="F16" s="2">
        <v>98</v>
      </c>
      <c r="G16" s="2">
        <v>18</v>
      </c>
      <c r="H16" s="2">
        <v>84</v>
      </c>
      <c r="I16" s="2">
        <v>74</v>
      </c>
      <c r="J16" s="2">
        <f t="shared" si="0"/>
        <v>274</v>
      </c>
      <c r="K16" s="2">
        <f>AVERAGE(F16:I16)</f>
        <v>68.5</v>
      </c>
      <c r="L16" s="2">
        <f t="shared" si="1"/>
        <v>8</v>
      </c>
    </row>
    <row r="17" spans="1:12" x14ac:dyDescent="0.3">
      <c r="A17" s="2">
        <v>16</v>
      </c>
      <c r="B17" s="2" t="s">
        <v>31</v>
      </c>
      <c r="C17" s="2" t="s">
        <v>15</v>
      </c>
      <c r="D17" s="2">
        <v>15</v>
      </c>
      <c r="E17" s="2" t="s">
        <v>20</v>
      </c>
      <c r="F17" s="2">
        <v>53</v>
      </c>
      <c r="G17" s="2">
        <v>30</v>
      </c>
      <c r="H17" s="2">
        <v>90</v>
      </c>
      <c r="I17" s="2">
        <v>64</v>
      </c>
      <c r="J17" s="2">
        <f t="shared" si="0"/>
        <v>237</v>
      </c>
      <c r="K17" s="2">
        <f>AVERAGE(F17:I17)</f>
        <v>59.25</v>
      </c>
      <c r="L17" s="2">
        <f t="shared" si="1"/>
        <v>8</v>
      </c>
    </row>
    <row r="18" spans="1:12" x14ac:dyDescent="0.3">
      <c r="A18" s="2">
        <v>17</v>
      </c>
      <c r="B18" s="2" t="s">
        <v>32</v>
      </c>
      <c r="C18" s="2" t="s">
        <v>15</v>
      </c>
      <c r="D18" s="2">
        <v>13</v>
      </c>
      <c r="E18" s="2" t="s">
        <v>20</v>
      </c>
      <c r="F18" s="2">
        <v>91</v>
      </c>
      <c r="G18" s="2">
        <v>45</v>
      </c>
      <c r="H18" s="2">
        <v>44</v>
      </c>
      <c r="I18" s="2">
        <v>45</v>
      </c>
      <c r="J18" s="2">
        <f t="shared" si="0"/>
        <v>225</v>
      </c>
      <c r="K18" s="2">
        <f>AVERAGE(F18:I18)</f>
        <v>56.25</v>
      </c>
      <c r="L18" s="2">
        <f t="shared" si="1"/>
        <v>8</v>
      </c>
    </row>
    <row r="19" spans="1:12" x14ac:dyDescent="0.3">
      <c r="A19" s="2">
        <v>18</v>
      </c>
      <c r="B19" s="2" t="s">
        <v>33</v>
      </c>
      <c r="C19" s="2" t="s">
        <v>12</v>
      </c>
      <c r="D19" s="2">
        <v>13</v>
      </c>
      <c r="E19" s="2" t="s">
        <v>16</v>
      </c>
      <c r="F19" s="2">
        <v>5</v>
      </c>
      <c r="G19" s="2">
        <v>89</v>
      </c>
      <c r="H19" s="2">
        <v>25</v>
      </c>
      <c r="I19" s="2">
        <v>23</v>
      </c>
      <c r="J19" s="2">
        <f t="shared" si="0"/>
        <v>142</v>
      </c>
      <c r="K19" s="2">
        <f>AVERAGE(F19:I19)</f>
        <v>35.5</v>
      </c>
      <c r="L19" s="2">
        <f t="shared" si="1"/>
        <v>8</v>
      </c>
    </row>
    <row r="20" spans="1:12" x14ac:dyDescent="0.3">
      <c r="A20" s="2">
        <v>19</v>
      </c>
      <c r="B20" s="2" t="s">
        <v>34</v>
      </c>
      <c r="C20" s="2" t="s">
        <v>12</v>
      </c>
      <c r="D20" s="2">
        <v>13</v>
      </c>
      <c r="E20" s="2" t="s">
        <v>16</v>
      </c>
      <c r="F20" s="2">
        <v>62</v>
      </c>
      <c r="G20" s="2">
        <v>77</v>
      </c>
      <c r="H20" s="2">
        <v>75</v>
      </c>
      <c r="I20" s="2">
        <v>72</v>
      </c>
      <c r="J20" s="2">
        <f t="shared" si="0"/>
        <v>286</v>
      </c>
      <c r="K20" s="2">
        <f>AVERAGE(F20:I20)</f>
        <v>71.5</v>
      </c>
      <c r="L20" s="2">
        <f t="shared" si="1"/>
        <v>8</v>
      </c>
    </row>
    <row r="21" spans="1:12" x14ac:dyDescent="0.3">
      <c r="A21" s="2">
        <v>20</v>
      </c>
      <c r="B21" s="2" t="s">
        <v>35</v>
      </c>
      <c r="C21" s="2" t="s">
        <v>15</v>
      </c>
      <c r="D21" s="2">
        <v>13</v>
      </c>
      <c r="E21" s="2" t="s">
        <v>16</v>
      </c>
      <c r="F21" s="2">
        <v>41</v>
      </c>
      <c r="G21" s="2">
        <v>6</v>
      </c>
      <c r="H21" s="2">
        <v>17</v>
      </c>
      <c r="I21" s="2">
        <v>3</v>
      </c>
      <c r="J21" s="2">
        <f t="shared" si="0"/>
        <v>67</v>
      </c>
      <c r="K21" s="2">
        <f>AVERAGE(F21:I21)</f>
        <v>16.75</v>
      </c>
      <c r="L21" s="2">
        <f t="shared" si="1"/>
        <v>8</v>
      </c>
    </row>
    <row r="22" spans="1:12" x14ac:dyDescent="0.3">
      <c r="A22" s="2">
        <v>21</v>
      </c>
      <c r="B22" s="2" t="s">
        <v>36</v>
      </c>
      <c r="C22" s="2" t="s">
        <v>15</v>
      </c>
      <c r="D22" s="2">
        <v>13</v>
      </c>
      <c r="E22" s="2" t="s">
        <v>20</v>
      </c>
      <c r="F22" s="2">
        <v>76</v>
      </c>
      <c r="G22" s="2">
        <v>96</v>
      </c>
      <c r="H22" s="2">
        <v>67</v>
      </c>
      <c r="I22" s="2">
        <v>17</v>
      </c>
      <c r="J22" s="2">
        <f t="shared" si="0"/>
        <v>256</v>
      </c>
      <c r="K22" s="2">
        <f>AVERAGE(F22:I22)</f>
        <v>64</v>
      </c>
      <c r="L22" s="2">
        <f t="shared" si="1"/>
        <v>8</v>
      </c>
    </row>
    <row r="23" spans="1:12" x14ac:dyDescent="0.3">
      <c r="A23" s="2">
        <v>22</v>
      </c>
      <c r="B23" s="2" t="s">
        <v>37</v>
      </c>
      <c r="C23" s="2" t="s">
        <v>15</v>
      </c>
      <c r="D23" s="2">
        <v>14</v>
      </c>
      <c r="E23" s="2" t="s">
        <v>16</v>
      </c>
      <c r="F23" s="2">
        <v>3</v>
      </c>
      <c r="G23" s="2">
        <v>55</v>
      </c>
      <c r="H23" s="2">
        <v>14</v>
      </c>
      <c r="I23" s="2">
        <v>90</v>
      </c>
      <c r="J23" s="2">
        <f t="shared" si="0"/>
        <v>162</v>
      </c>
      <c r="K23" s="2">
        <f>AVERAGE(F23:I23)</f>
        <v>40.5</v>
      </c>
      <c r="L23" s="2">
        <f t="shared" si="1"/>
        <v>8</v>
      </c>
    </row>
    <row r="24" spans="1:12" x14ac:dyDescent="0.3">
      <c r="A24" s="2">
        <v>23</v>
      </c>
      <c r="B24" s="2" t="s">
        <v>38</v>
      </c>
      <c r="C24" s="2" t="s">
        <v>12</v>
      </c>
      <c r="D24" s="2">
        <v>13</v>
      </c>
      <c r="E24" s="2" t="s">
        <v>13</v>
      </c>
      <c r="F24" s="2">
        <v>5</v>
      </c>
      <c r="G24" s="2">
        <v>83</v>
      </c>
      <c r="H24" s="2">
        <v>19</v>
      </c>
      <c r="I24" s="2">
        <v>39</v>
      </c>
      <c r="J24" s="2">
        <f t="shared" si="0"/>
        <v>146</v>
      </c>
      <c r="K24" s="2">
        <f>AVERAGE(F24:J24)</f>
        <v>58.4</v>
      </c>
      <c r="L24" s="2">
        <f t="shared" si="1"/>
        <v>8</v>
      </c>
    </row>
    <row r="25" spans="1:12" x14ac:dyDescent="0.3">
      <c r="A25" s="2">
        <v>24</v>
      </c>
      <c r="B25" s="2" t="s">
        <v>39</v>
      </c>
      <c r="C25" s="2" t="s">
        <v>12</v>
      </c>
      <c r="D25" s="2">
        <v>14</v>
      </c>
      <c r="E25" s="2" t="s">
        <v>13</v>
      </c>
      <c r="F25" s="2">
        <v>48</v>
      </c>
      <c r="G25" s="2">
        <v>83</v>
      </c>
      <c r="H25" s="2">
        <v>79</v>
      </c>
      <c r="I25" s="2">
        <v>95</v>
      </c>
      <c r="J25" s="2">
        <f t="shared" si="0"/>
        <v>305</v>
      </c>
      <c r="K25" s="2">
        <f>AVERAGE(F25:I25)</f>
        <v>76.25</v>
      </c>
      <c r="L25" s="2">
        <f t="shared" si="1"/>
        <v>8</v>
      </c>
    </row>
    <row r="31" spans="1:12" x14ac:dyDescent="0.3">
      <c r="A31" s="3"/>
      <c r="B31" s="3"/>
      <c r="C31" s="3"/>
    </row>
    <row r="32" spans="1:12" x14ac:dyDescent="0.3">
      <c r="A32" s="2"/>
      <c r="B32" s="2"/>
      <c r="C32" s="2"/>
    </row>
    <row r="33" spans="1:3" x14ac:dyDescent="0.3">
      <c r="A33" s="3"/>
      <c r="B33" s="1" t="s">
        <v>1</v>
      </c>
      <c r="C33" s="1" t="s">
        <v>40</v>
      </c>
    </row>
    <row r="34" spans="1:3" x14ac:dyDescent="0.3">
      <c r="A34" s="2"/>
      <c r="B34" s="2" t="s">
        <v>11</v>
      </c>
      <c r="C34" s="2">
        <v>213</v>
      </c>
    </row>
    <row r="35" spans="1:3" x14ac:dyDescent="0.3">
      <c r="A35" s="2"/>
      <c r="B35" s="2" t="s">
        <v>14</v>
      </c>
      <c r="C35" s="2">
        <v>127</v>
      </c>
    </row>
    <row r="36" spans="1:3" x14ac:dyDescent="0.3">
      <c r="A36" s="2"/>
      <c r="B36" s="2" t="s">
        <v>17</v>
      </c>
      <c r="C36" s="2">
        <v>211</v>
      </c>
    </row>
    <row r="37" spans="1:3" x14ac:dyDescent="0.3">
      <c r="A37" s="2"/>
      <c r="B37" s="2" t="s">
        <v>18</v>
      </c>
      <c r="C37" s="2">
        <v>183</v>
      </c>
    </row>
    <row r="38" spans="1:3" x14ac:dyDescent="0.3">
      <c r="A38" s="2"/>
      <c r="B38" s="2" t="s">
        <v>19</v>
      </c>
      <c r="C38" s="2">
        <v>73</v>
      </c>
    </row>
    <row r="39" spans="1:3" x14ac:dyDescent="0.3">
      <c r="A39" s="2"/>
      <c r="B39" s="2" t="s">
        <v>21</v>
      </c>
      <c r="C39" s="2">
        <v>310</v>
      </c>
    </row>
    <row r="40" spans="1:3" x14ac:dyDescent="0.3">
      <c r="A40" s="2"/>
      <c r="B40" s="2" t="s">
        <v>22</v>
      </c>
      <c r="C40" s="2">
        <v>226</v>
      </c>
    </row>
    <row r="41" spans="1:3" x14ac:dyDescent="0.3">
      <c r="A41" s="2"/>
      <c r="B41" s="2" t="s">
        <v>23</v>
      </c>
      <c r="C41" s="2">
        <v>197</v>
      </c>
    </row>
    <row r="42" spans="1:3" x14ac:dyDescent="0.3">
      <c r="A42" s="2"/>
      <c r="B42" s="2" t="s">
        <v>24</v>
      </c>
      <c r="C42" s="2">
        <v>126</v>
      </c>
    </row>
    <row r="43" spans="1:3" x14ac:dyDescent="0.3">
      <c r="A43" s="2"/>
      <c r="B43" s="2" t="s">
        <v>25</v>
      </c>
      <c r="C43" s="2">
        <v>124</v>
      </c>
    </row>
    <row r="44" spans="1:3" x14ac:dyDescent="0.3">
      <c r="A44" s="2"/>
      <c r="B44" s="2" t="s">
        <v>26</v>
      </c>
      <c r="C44" s="2">
        <v>361</v>
      </c>
    </row>
    <row r="45" spans="1:3" x14ac:dyDescent="0.3">
      <c r="A45" s="2"/>
      <c r="B45" s="2" t="s">
        <v>27</v>
      </c>
      <c r="C45" s="2">
        <v>178</v>
      </c>
    </row>
    <row r="46" spans="1:3" x14ac:dyDescent="0.3">
      <c r="A46" s="2"/>
      <c r="B46" s="2" t="s">
        <v>28</v>
      </c>
      <c r="C46" s="2">
        <v>284</v>
      </c>
    </row>
    <row r="47" spans="1:3" x14ac:dyDescent="0.3">
      <c r="A47" s="2"/>
      <c r="B47" s="2" t="s">
        <v>29</v>
      </c>
      <c r="C47" s="2">
        <v>263</v>
      </c>
    </row>
    <row r="48" spans="1:3" x14ac:dyDescent="0.3">
      <c r="A48" s="2"/>
      <c r="B48" s="2" t="s">
        <v>30</v>
      </c>
      <c r="C48" s="2">
        <v>274</v>
      </c>
    </row>
    <row r="49" spans="1:3" x14ac:dyDescent="0.3">
      <c r="A49" s="2"/>
      <c r="B49" s="2" t="s">
        <v>31</v>
      </c>
      <c r="C49" s="2">
        <v>237</v>
      </c>
    </row>
    <row r="50" spans="1:3" x14ac:dyDescent="0.3">
      <c r="A50" s="2"/>
      <c r="B50" s="2" t="s">
        <v>32</v>
      </c>
      <c r="C50" s="2">
        <v>225</v>
      </c>
    </row>
    <row r="51" spans="1:3" x14ac:dyDescent="0.3">
      <c r="A51" s="2"/>
      <c r="B51" s="2" t="s">
        <v>33</v>
      </c>
      <c r="C51" s="2">
        <v>142</v>
      </c>
    </row>
    <row r="52" spans="1:3" x14ac:dyDescent="0.3">
      <c r="A52" s="2"/>
      <c r="B52" s="2" t="s">
        <v>34</v>
      </c>
      <c r="C52" s="2">
        <v>286</v>
      </c>
    </row>
    <row r="53" spans="1:3" x14ac:dyDescent="0.3">
      <c r="A53" s="2"/>
      <c r="B53" s="2" t="s">
        <v>35</v>
      </c>
      <c r="C53" s="2">
        <v>67</v>
      </c>
    </row>
    <row r="54" spans="1:3" x14ac:dyDescent="0.3">
      <c r="A54" s="2"/>
      <c r="B54" s="2" t="s">
        <v>36</v>
      </c>
      <c r="C54" s="2">
        <v>256</v>
      </c>
    </row>
    <row r="55" spans="1:3" x14ac:dyDescent="0.3">
      <c r="A55" s="2"/>
      <c r="B55" s="2" t="s">
        <v>37</v>
      </c>
      <c r="C55" s="2">
        <v>162</v>
      </c>
    </row>
    <row r="56" spans="1:3" x14ac:dyDescent="0.3">
      <c r="A56" s="2"/>
      <c r="B56" s="2" t="s">
        <v>38</v>
      </c>
      <c r="C56" s="2">
        <v>146</v>
      </c>
    </row>
    <row r="57" spans="1:3" x14ac:dyDescent="0.3">
      <c r="A57" s="2"/>
      <c r="B57" s="2" t="s">
        <v>39</v>
      </c>
      <c r="C57" s="2">
        <v>305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Prajwal Ingle</dc:creator>
  <cp:lastModifiedBy>Prajwal Ingle</cp:lastModifiedBy>
  <dcterms:created xsi:type="dcterms:W3CDTF">2025-02-27T10:47:00Z</dcterms:created>
  <dcterms:modified xsi:type="dcterms:W3CDTF">2025-02-27T11:08:05Z</dcterms:modified>
</cp:coreProperties>
</file>