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Offers in Excel\"/>
    </mc:Choice>
  </mc:AlternateContent>
  <bookViews>
    <workbookView xWindow="0" yWindow="0" windowWidth="20490" windowHeight="7620"/>
  </bookViews>
  <sheets>
    <sheet name="NRP - IOCL - Malkapur - ARV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2" l="1"/>
  <c r="P9" i="2" l="1"/>
</calcChain>
</file>

<file path=xl/sharedStrings.xml><?xml version="1.0" encoding="utf-8"?>
<sst xmlns="http://schemas.openxmlformats.org/spreadsheetml/2006/main" count="48" uniqueCount="48">
  <si>
    <t>Class #</t>
  </si>
  <si>
    <t>Sr.No.</t>
  </si>
  <si>
    <t>Service</t>
  </si>
  <si>
    <t>Body &amp; Cover</t>
  </si>
  <si>
    <t xml:space="preserve">Model </t>
  </si>
  <si>
    <t>No.</t>
  </si>
  <si>
    <t>inch</t>
  </si>
  <si>
    <t>WCB</t>
  </si>
  <si>
    <t>Qty</t>
  </si>
  <si>
    <t>in Nos.</t>
  </si>
  <si>
    <t>UNIT</t>
  </si>
  <si>
    <t>Rate in Rs.</t>
  </si>
  <si>
    <t xml:space="preserve">Tubings </t>
  </si>
  <si>
    <t>&amp; Fittings</t>
  </si>
  <si>
    <t>Amount</t>
  </si>
  <si>
    <t>in Rs.</t>
  </si>
  <si>
    <t xml:space="preserve">Terms &amp; Conditions : </t>
  </si>
  <si>
    <t>Price : Ex- Works Ahmedabad</t>
  </si>
  <si>
    <t>Freight : At actuals To Pay Basis</t>
  </si>
  <si>
    <t>Taxes : GST As applicable at the Time of Despatch</t>
  </si>
  <si>
    <t>Installation &amp; Erection Charges</t>
  </si>
  <si>
    <t>Payment : 100% RTGS before Sending Service Person.</t>
  </si>
  <si>
    <t>Set Pressure</t>
  </si>
  <si>
    <t xml:space="preserve">Max.Required </t>
  </si>
  <si>
    <t>Seat &amp; Stem</t>
  </si>
  <si>
    <t>Diaphragm &amp; O Rings</t>
  </si>
  <si>
    <t>17Kg/cm2</t>
  </si>
  <si>
    <t>CF 8M /SS316</t>
  </si>
  <si>
    <t xml:space="preserve">Auto Recirculation Valve </t>
  </si>
  <si>
    <t>Fig -116</t>
  </si>
  <si>
    <t>4.5 kg/cm2</t>
  </si>
  <si>
    <t>Maximum Operating Pressure</t>
  </si>
  <si>
    <t xml:space="preserve">DMPL make </t>
  </si>
  <si>
    <t xml:space="preserve">SS 304 </t>
  </si>
  <si>
    <t xml:space="preserve">Flow rate </t>
  </si>
  <si>
    <t>in LPM</t>
  </si>
  <si>
    <t xml:space="preserve">DMPL Valve Size </t>
  </si>
  <si>
    <t xml:space="preserve">3"  ( Flow Rate : 1500LPM ) </t>
  </si>
  <si>
    <t>Payment : 30% Advance Along with PO , 10% along with Approved Documents ( GAD/Datasheet/QAP) and Balance 60% Payment against PI before Despatch</t>
  </si>
  <si>
    <t>Liquid -PMS (Mogas )</t>
  </si>
  <si>
    <t>VITON</t>
  </si>
  <si>
    <t>TPI : To  Saga Global Account  , if any.</t>
  </si>
  <si>
    <t>P&amp;F : 2% Extra For Corrugated Box /// 8% for Wooden Box with Fumigation</t>
  </si>
  <si>
    <t>Per Head Per Day Rs.25,000 / - + To &amp; Fro Charges ( Economy Class Flight ) + Lodging &amp; Boarding + VISA Charges + If any Medical Test Required</t>
  </si>
  <si>
    <t>Validity :  Till  30th May 2021</t>
  </si>
  <si>
    <t>Delivery : 10 weeks from the date of receipt of Approved GAD / Datasheet / QAP - If the PO is placed on or Before 15th May 2021</t>
  </si>
  <si>
    <t>Darling Muesco Make ARV</t>
  </si>
  <si>
    <t>Any Deviation from Quoted Technical and Attached Std QAP, will attract Price Change and Delivery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</si>
</sst>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8" xfId="0" applyFont="1" applyBorder="1" applyAlignment="1">
      <alignment wrapText="1"/>
    </xf>
    <xf numFmtId="0" fontId="2" fillId="0" borderId="0" xfId="0" applyFont="1"/>
    <xf numFmtId="0" fontId="1" fillId="0" borderId="9" xfId="0" applyFont="1" applyBorder="1"/>
    <xf numFmtId="0" fontId="1" fillId="0" borderId="11" xfId="0" applyFont="1" applyBorder="1"/>
    <xf numFmtId="0" fontId="1" fillId="0" borderId="2" xfId="0" applyFont="1" applyBorder="1" applyAlignment="1">
      <alignment horizontal="center"/>
    </xf>
    <xf numFmtId="0" fontId="1" fillId="0" borderId="12" xfId="0" applyFont="1" applyBorder="1"/>
    <xf numFmtId="3" fontId="1" fillId="0" borderId="13" xfId="0" applyNumberFormat="1" applyFont="1" applyBorder="1"/>
    <xf numFmtId="3" fontId="1" fillId="0" borderId="14" xfId="0" applyNumberFormat="1" applyFont="1" applyBorder="1"/>
    <xf numFmtId="0" fontId="1" fillId="0" borderId="13" xfId="0" applyFont="1" applyBorder="1"/>
    <xf numFmtId="0" fontId="1" fillId="0" borderId="10" xfId="0" applyFont="1" applyBorder="1" applyAlignment="1">
      <alignment wrapText="1"/>
    </xf>
    <xf numFmtId="0" fontId="1" fillId="0" borderId="7" xfId="0" applyFont="1" applyBorder="1" applyAlignment="1">
      <alignment wrapText="1"/>
    </xf>
    <xf numFmtId="49" fontId="3" fillId="0" borderId="13" xfId="0" applyNumberFormat="1" applyFont="1" applyBorder="1" applyAlignment="1">
      <alignment wrapText="1"/>
    </xf>
    <xf numFmtId="0" fontId="3" fillId="0" borderId="2" xfId="0" applyFont="1" applyBorder="1"/>
    <xf numFmtId="0" fontId="3" fillId="0" borderId="5" xfId="0" applyFont="1" applyBorder="1"/>
    <xf numFmtId="0" fontId="4" fillId="0" borderId="0" xfId="0" applyFont="1"/>
    <xf numFmtId="0" fontId="5" fillId="0" borderId="0" xfId="0" applyFont="1"/>
    <xf numFmtId="1" fontId="1" fillId="0" borderId="13" xfId="0" applyNumberFormat="1" applyFont="1" applyBorder="1"/>
    <xf numFmtId="0" fontId="1" fillId="0" borderId="14" xfId="0" applyFont="1" applyBorder="1" applyAlignment="1">
      <alignment wrapText="1"/>
    </xf>
    <xf numFmtId="0" fontId="6" fillId="0" borderId="0" xfId="0" applyFont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P28"/>
  <sheetViews>
    <sheetView tabSelected="1" workbookViewId="0">
      <selection activeCell="D25" sqref="D25"/>
    </sheetView>
  </sheetViews>
  <sheetFormatPr defaultRowHeight="15" x14ac:dyDescent="0.2"/>
  <cols>
    <col min="1" max="2" width="9.140625" style="5"/>
    <col min="3" max="3" width="20.5703125" style="5" bestFit="1" customWidth="1"/>
    <col min="4" max="4" width="9.140625" style="5"/>
    <col min="5" max="5" width="11" style="5" bestFit="1" customWidth="1"/>
    <col min="6" max="6" width="9.7109375" style="5" bestFit="1" customWidth="1"/>
    <col min="7" max="7" width="17.5703125" style="5" customWidth="1"/>
    <col min="8" max="8" width="21" style="5" bestFit="1" customWidth="1"/>
    <col min="9" max="9" width="12.140625" style="5" bestFit="1" customWidth="1"/>
    <col min="10" max="10" width="15.28515625" style="5" bestFit="1" customWidth="1"/>
    <col min="11" max="11" width="9.42578125" style="5" customWidth="1"/>
    <col min="12" max="12" width="12.7109375" style="5" customWidth="1"/>
    <col min="13" max="13" width="10.7109375" style="5" bestFit="1" customWidth="1"/>
    <col min="14" max="14" width="8.140625" style="5" bestFit="1" customWidth="1"/>
    <col min="15" max="15" width="12.140625" style="5" bestFit="1" customWidth="1"/>
    <col min="16" max="16" width="11.42578125" style="5" bestFit="1" customWidth="1"/>
    <col min="17" max="16384" width="9.140625" style="5"/>
  </cols>
  <sheetData>
    <row r="4" spans="2:16" ht="20.25" x14ac:dyDescent="0.3">
      <c r="B4" s="27" t="s">
        <v>46</v>
      </c>
    </row>
    <row r="6" spans="2:16" ht="15.75" thickBot="1" x14ac:dyDescent="0.25"/>
    <row r="7" spans="2:16" ht="16.5" customHeight="1" thickBot="1" x14ac:dyDescent="0.3">
      <c r="B7" s="1" t="s">
        <v>1</v>
      </c>
      <c r="C7" s="21" t="s">
        <v>36</v>
      </c>
      <c r="D7" s="2" t="s">
        <v>0</v>
      </c>
      <c r="E7" s="3" t="s">
        <v>34</v>
      </c>
      <c r="F7" s="2" t="s">
        <v>4</v>
      </c>
      <c r="G7" s="2" t="s">
        <v>23</v>
      </c>
      <c r="H7" s="3" t="s">
        <v>32</v>
      </c>
      <c r="I7" s="1" t="s">
        <v>2</v>
      </c>
      <c r="J7" s="28" t="s">
        <v>28</v>
      </c>
      <c r="K7" s="29"/>
      <c r="L7" s="30"/>
      <c r="M7" s="13" t="s">
        <v>12</v>
      </c>
      <c r="N7" s="2" t="s">
        <v>8</v>
      </c>
      <c r="O7" s="2" t="s">
        <v>10</v>
      </c>
      <c r="P7" s="2" t="s">
        <v>14</v>
      </c>
    </row>
    <row r="8" spans="2:16" ht="31.5" thickBot="1" x14ac:dyDescent="0.3">
      <c r="B8" s="6"/>
      <c r="C8" s="22" t="s">
        <v>6</v>
      </c>
      <c r="D8" s="4"/>
      <c r="E8" s="7" t="s">
        <v>35</v>
      </c>
      <c r="F8" s="4" t="s">
        <v>5</v>
      </c>
      <c r="G8" s="4" t="s">
        <v>22</v>
      </c>
      <c r="H8" s="19" t="s">
        <v>31</v>
      </c>
      <c r="I8" s="6"/>
      <c r="J8" s="8" t="s">
        <v>3</v>
      </c>
      <c r="K8" s="9" t="s">
        <v>24</v>
      </c>
      <c r="L8" s="9" t="s">
        <v>25</v>
      </c>
      <c r="M8" s="4" t="s">
        <v>13</v>
      </c>
      <c r="N8" s="4" t="s">
        <v>9</v>
      </c>
      <c r="O8" s="4" t="s">
        <v>11</v>
      </c>
      <c r="P8" s="4" t="s">
        <v>15</v>
      </c>
    </row>
    <row r="9" spans="2:16" ht="46.5" thickBot="1" x14ac:dyDescent="0.3">
      <c r="B9" s="14">
        <v>3</v>
      </c>
      <c r="C9" s="20" t="s">
        <v>37</v>
      </c>
      <c r="D9" s="17">
        <v>150</v>
      </c>
      <c r="E9" s="25">
        <f>61*16.67</f>
        <v>1016.8700000000001</v>
      </c>
      <c r="F9" s="17" t="s">
        <v>29</v>
      </c>
      <c r="G9" s="17" t="s">
        <v>30</v>
      </c>
      <c r="H9" s="17" t="s">
        <v>26</v>
      </c>
      <c r="I9" s="26" t="s">
        <v>39</v>
      </c>
      <c r="J9" s="11" t="s">
        <v>7</v>
      </c>
      <c r="K9" s="18" t="s">
        <v>27</v>
      </c>
      <c r="L9" s="12" t="s">
        <v>40</v>
      </c>
      <c r="M9" s="4" t="s">
        <v>33</v>
      </c>
      <c r="N9" s="14">
        <v>8</v>
      </c>
      <c r="O9" s="15">
        <v>50400</v>
      </c>
      <c r="P9" s="16">
        <f>O9*N9</f>
        <v>403200</v>
      </c>
    </row>
    <row r="13" spans="2:16" ht="18" x14ac:dyDescent="0.25">
      <c r="B13" s="23" t="s">
        <v>16</v>
      </c>
    </row>
    <row r="14" spans="2:16" ht="18" x14ac:dyDescent="0.25">
      <c r="B14" s="23" t="s">
        <v>17</v>
      </c>
    </row>
    <row r="15" spans="2:16" ht="18" x14ac:dyDescent="0.25">
      <c r="B15" s="23" t="s">
        <v>42</v>
      </c>
    </row>
    <row r="16" spans="2:16" ht="18" x14ac:dyDescent="0.25">
      <c r="B16" s="23" t="s">
        <v>18</v>
      </c>
    </row>
    <row r="17" spans="2:2" ht="18" x14ac:dyDescent="0.25">
      <c r="B17" s="23" t="s">
        <v>19</v>
      </c>
    </row>
    <row r="18" spans="2:2" ht="18" x14ac:dyDescent="0.25">
      <c r="B18" s="23" t="s">
        <v>38</v>
      </c>
    </row>
    <row r="19" spans="2:2" ht="18" x14ac:dyDescent="0.25">
      <c r="B19" s="23" t="s">
        <v>45</v>
      </c>
    </row>
    <row r="20" spans="2:2" ht="18" x14ac:dyDescent="0.25">
      <c r="B20" s="23" t="s">
        <v>41</v>
      </c>
    </row>
    <row r="21" spans="2:2" ht="18" x14ac:dyDescent="0.25">
      <c r="B21" s="24" t="s">
        <v>44</v>
      </c>
    </row>
    <row r="23" spans="2:2" ht="15.75" x14ac:dyDescent="0.25">
      <c r="B23" s="31" t="s">
        <v>47</v>
      </c>
    </row>
    <row r="26" spans="2:2" ht="20.25" x14ac:dyDescent="0.3">
      <c r="B26" s="10" t="s">
        <v>20</v>
      </c>
    </row>
    <row r="27" spans="2:2" ht="20.25" x14ac:dyDescent="0.3">
      <c r="B27" s="10" t="s">
        <v>43</v>
      </c>
    </row>
    <row r="28" spans="2:2" ht="20.25" x14ac:dyDescent="0.3">
      <c r="B28" s="10" t="s">
        <v>21</v>
      </c>
    </row>
  </sheetData>
  <mergeCells count="1">
    <mergeCell ref="J7:L7"/>
  </mergeCells>
  <pageMargins left="0.70866141732283472" right="0.70866141732283472" top="0.74803149606299213" bottom="0.74803149606299213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NRP - IOCL - Malkapur - ARV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2021-04-30T08:47:18Z</cp:lastPrinted>
  <dcterms:created xsi:type="dcterms:W3CDTF">2021-01-08T13:21:12Z</dcterms:created>
  <dcterms:modified xsi:type="dcterms:W3CDTF">2021-04-30T09:01:52Z</dcterms:modified>
</cp:coreProperties>
</file>