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Noble\Training\Top Mentor\Training\LMS\03 Dec 2023 Batch 93\Batch 93 Day30\"/>
    </mc:Choice>
  </mc:AlternateContent>
  <xr:revisionPtr revIDLastSave="0" documentId="13_ncr:1_{384DB184-FDAE-4939-944B-ED732D36DE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Sheet1!$A$1:$L$401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L21" i="1"/>
  <c r="L20" i="1"/>
  <c r="V5" i="1"/>
  <c r="L8" i="1"/>
  <c r="L18" i="1"/>
  <c r="L17" i="1"/>
  <c r="L14" i="1"/>
  <c r="L13" i="1"/>
  <c r="L10" i="1"/>
  <c r="L9" i="1"/>
  <c r="K6" i="1"/>
  <c r="J6" i="1"/>
  <c r="L5" i="1"/>
  <c r="L4" i="1"/>
  <c r="L6" i="1" l="1"/>
  <c r="N5" i="1"/>
  <c r="N4" i="1"/>
</calcChain>
</file>

<file path=xl/sharedStrings.xml><?xml version="1.0" encoding="utf-8"?>
<sst xmlns="http://schemas.openxmlformats.org/spreadsheetml/2006/main" count="416" uniqueCount="16">
  <si>
    <t>User ID</t>
  </si>
  <si>
    <t>Gender</t>
  </si>
  <si>
    <t>Age</t>
  </si>
  <si>
    <t>EstimatedSalary</t>
  </si>
  <si>
    <t>Purchased</t>
  </si>
  <si>
    <t>Prediction</t>
  </si>
  <si>
    <t>Male</t>
  </si>
  <si>
    <t>Female</t>
  </si>
  <si>
    <t>Input</t>
  </si>
  <si>
    <t xml:space="preserve">Recall </t>
  </si>
  <si>
    <t>Precision</t>
  </si>
  <si>
    <t xml:space="preserve">F1Score </t>
  </si>
  <si>
    <t xml:space="preserve">Accuracy </t>
  </si>
  <si>
    <t>Weig</t>
  </si>
  <si>
    <t>F1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</si>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</sst>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160020</xdr:colOff>
      <xdr:row>6</xdr:row>
      <xdr:rowOff>80326</xdr:rowOff>
    </xdr:from>
    <xdr:to>
      <xdr:col>18</xdr:col>
      <xdr:colOff>149981</xdr:colOff>
      <xdr:row>11</xdr:row>
      <xdr:rowOff>179832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C0A39-ABD0-47CF-897A-8D8B0AA25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9340" y="1177606"/>
          <a:ext cx="2428361" cy="1013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1"/>
  <sheetViews>
    <sheetView tabSelected="1" topLeftCell="D1" workbookViewId="0">
      <selection activeCell="L23" sqref="L23"/>
    </sheetView>
  </sheetViews>
  <sheetFormatPr defaultRowHeight="14.4" x14ac:dyDescent="0.3"/>
  <cols>
    <col min="1" max="1" width="12.44140625" customWidth="1"/>
    <col min="4" max="4" width="14.44140625" customWidth="1"/>
    <col min="5" max="5" width="13.33203125" customWidth="1"/>
    <col min="6" max="6" width="13.7773437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2" x14ac:dyDescent="0.3">
      <c r="A2">
        <v>11021175</v>
      </c>
      <c r="B2" t="s">
        <v>6</v>
      </c>
      <c r="C2">
        <v>42</v>
      </c>
      <c r="D2">
        <v>121315</v>
      </c>
      <c r="E2">
        <v>0</v>
      </c>
      <c r="F2">
        <v>0</v>
      </c>
      <c r="J2" s="5" t="s">
        <v>5</v>
      </c>
      <c r="K2" s="5"/>
      <c r="Q2">
        <v>0</v>
      </c>
      <c r="R2">
        <v>90</v>
      </c>
      <c r="T2">
        <v>85</v>
      </c>
    </row>
    <row r="3" spans="1:22" x14ac:dyDescent="0.3">
      <c r="A3">
        <v>17782313</v>
      </c>
      <c r="B3" t="s">
        <v>6</v>
      </c>
      <c r="C3">
        <v>53</v>
      </c>
      <c r="D3">
        <v>67214</v>
      </c>
      <c r="E3">
        <v>0</v>
      </c>
      <c r="F3">
        <v>0</v>
      </c>
      <c r="I3" s="2"/>
      <c r="J3" s="2">
        <v>0</v>
      </c>
      <c r="K3" s="2">
        <v>1</v>
      </c>
      <c r="L3" s="2"/>
      <c r="Q3">
        <v>1</v>
      </c>
      <c r="R3">
        <v>10</v>
      </c>
      <c r="T3">
        <v>5</v>
      </c>
    </row>
    <row r="4" spans="1:22" x14ac:dyDescent="0.3">
      <c r="A4">
        <v>14603818</v>
      </c>
      <c r="B4" t="s">
        <v>7</v>
      </c>
      <c r="C4">
        <v>59</v>
      </c>
      <c r="D4">
        <v>111005</v>
      </c>
      <c r="E4">
        <v>0</v>
      </c>
      <c r="F4">
        <v>0</v>
      </c>
      <c r="H4" t="s">
        <v>8</v>
      </c>
      <c r="I4" s="2">
        <v>0</v>
      </c>
      <c r="J4" s="3">
        <v>219</v>
      </c>
      <c r="K4" s="4">
        <v>38</v>
      </c>
      <c r="L4" s="2">
        <f>J4+K4</f>
        <v>257</v>
      </c>
      <c r="N4">
        <f>J6-L4</f>
        <v>61</v>
      </c>
    </row>
    <row r="5" spans="1:22" x14ac:dyDescent="0.3">
      <c r="A5">
        <v>18188198</v>
      </c>
      <c r="B5" t="s">
        <v>7</v>
      </c>
      <c r="C5">
        <v>39</v>
      </c>
      <c r="D5">
        <v>53414</v>
      </c>
      <c r="E5">
        <v>0</v>
      </c>
      <c r="F5">
        <v>0</v>
      </c>
      <c r="I5" s="2">
        <v>1</v>
      </c>
      <c r="J5" s="4">
        <v>99</v>
      </c>
      <c r="K5" s="3">
        <v>44</v>
      </c>
      <c r="L5" s="2">
        <f>J5+K5</f>
        <v>143</v>
      </c>
      <c r="N5">
        <f>K6-L5</f>
        <v>-61</v>
      </c>
      <c r="T5">
        <v>45</v>
      </c>
      <c r="V5">
        <f>(R2*T2+R3*T3)/100</f>
        <v>77</v>
      </c>
    </row>
    <row r="6" spans="1:22" x14ac:dyDescent="0.3">
      <c r="A6">
        <v>19357305</v>
      </c>
      <c r="B6" t="s">
        <v>6</v>
      </c>
      <c r="C6">
        <v>39</v>
      </c>
      <c r="D6">
        <v>114285</v>
      </c>
      <c r="E6">
        <v>0</v>
      </c>
      <c r="F6">
        <v>0</v>
      </c>
      <c r="I6" s="2"/>
      <c r="J6" s="2">
        <f>SUM(J4:J5)</f>
        <v>318</v>
      </c>
      <c r="K6" s="2">
        <f>SUM(K4:K5)</f>
        <v>82</v>
      </c>
      <c r="L6" s="2">
        <f>SUM(L4:L5)</f>
        <v>400</v>
      </c>
    </row>
    <row r="7" spans="1:22" x14ac:dyDescent="0.3">
      <c r="A7">
        <v>19524602</v>
      </c>
      <c r="B7" t="s">
        <v>6</v>
      </c>
      <c r="C7">
        <v>39</v>
      </c>
      <c r="D7">
        <v>107458</v>
      </c>
      <c r="E7">
        <v>0</v>
      </c>
      <c r="F7">
        <v>0</v>
      </c>
    </row>
    <row r="8" spans="1:22" x14ac:dyDescent="0.3">
      <c r="A8">
        <v>19455396</v>
      </c>
      <c r="B8" t="s">
        <v>7</v>
      </c>
      <c r="C8">
        <v>20</v>
      </c>
      <c r="D8">
        <v>85582</v>
      </c>
      <c r="E8">
        <v>0</v>
      </c>
      <c r="F8">
        <v>0</v>
      </c>
      <c r="J8" s="6" t="s">
        <v>12</v>
      </c>
      <c r="K8" s="6"/>
      <c r="L8" s="6">
        <f>(J4+K5)/L6</f>
        <v>0.65749999999999997</v>
      </c>
    </row>
    <row r="9" spans="1:22" x14ac:dyDescent="0.3">
      <c r="A9">
        <v>16879913</v>
      </c>
      <c r="B9" t="s">
        <v>7</v>
      </c>
      <c r="C9">
        <v>59</v>
      </c>
      <c r="D9">
        <v>148335</v>
      </c>
      <c r="E9">
        <v>1</v>
      </c>
      <c r="F9">
        <v>0</v>
      </c>
      <c r="I9" t="s">
        <v>9</v>
      </c>
      <c r="J9">
        <v>0</v>
      </c>
      <c r="L9">
        <f>J4/L4</f>
        <v>0.85214007782101164</v>
      </c>
    </row>
    <row r="10" spans="1:22" x14ac:dyDescent="0.3">
      <c r="A10">
        <v>11838352</v>
      </c>
      <c r="B10" t="s">
        <v>6</v>
      </c>
      <c r="C10">
        <v>48</v>
      </c>
      <c r="D10">
        <v>80579</v>
      </c>
      <c r="E10">
        <v>0</v>
      </c>
      <c r="F10">
        <v>1</v>
      </c>
      <c r="J10">
        <v>1</v>
      </c>
      <c r="L10">
        <f>K5/L5</f>
        <v>0.30769230769230771</v>
      </c>
    </row>
    <row r="11" spans="1:22" x14ac:dyDescent="0.3">
      <c r="A11">
        <v>13118940</v>
      </c>
      <c r="B11" t="s">
        <v>7</v>
      </c>
      <c r="C11">
        <v>42</v>
      </c>
      <c r="D11">
        <v>114204</v>
      </c>
      <c r="E11">
        <v>0</v>
      </c>
      <c r="F11">
        <v>0</v>
      </c>
    </row>
    <row r="12" spans="1:22" x14ac:dyDescent="0.3">
      <c r="A12">
        <v>19524480</v>
      </c>
      <c r="B12" t="s">
        <v>7</v>
      </c>
      <c r="C12">
        <v>32</v>
      </c>
      <c r="D12">
        <v>87786</v>
      </c>
      <c r="E12">
        <v>0</v>
      </c>
      <c r="F12">
        <v>0</v>
      </c>
    </row>
    <row r="13" spans="1:22" x14ac:dyDescent="0.3">
      <c r="A13">
        <v>12784093</v>
      </c>
      <c r="B13" t="s">
        <v>7</v>
      </c>
      <c r="C13">
        <v>49</v>
      </c>
      <c r="D13">
        <v>113544</v>
      </c>
      <c r="E13">
        <v>0</v>
      </c>
      <c r="F13">
        <v>1</v>
      </c>
      <c r="I13" t="s">
        <v>10</v>
      </c>
      <c r="J13">
        <v>0</v>
      </c>
      <c r="L13">
        <f>J4/J6</f>
        <v>0.68867924528301883</v>
      </c>
    </row>
    <row r="14" spans="1:22" x14ac:dyDescent="0.3">
      <c r="A14">
        <v>12895966</v>
      </c>
      <c r="B14" t="s">
        <v>6</v>
      </c>
      <c r="C14">
        <v>55</v>
      </c>
      <c r="D14">
        <v>88300</v>
      </c>
      <c r="E14">
        <v>0</v>
      </c>
      <c r="F14">
        <v>0</v>
      </c>
      <c r="J14">
        <v>1</v>
      </c>
      <c r="L14">
        <f>K5/K6</f>
        <v>0.53658536585365857</v>
      </c>
    </row>
    <row r="15" spans="1:22" x14ac:dyDescent="0.3">
      <c r="A15">
        <v>14674114</v>
      </c>
      <c r="B15" t="s">
        <v>6</v>
      </c>
      <c r="C15">
        <v>54</v>
      </c>
      <c r="D15">
        <v>147066</v>
      </c>
      <c r="E15">
        <v>0</v>
      </c>
      <c r="F15">
        <v>0</v>
      </c>
    </row>
    <row r="16" spans="1:22" x14ac:dyDescent="0.3">
      <c r="A16">
        <v>12393248</v>
      </c>
      <c r="B16" t="s">
        <v>6</v>
      </c>
      <c r="C16">
        <v>57</v>
      </c>
      <c r="D16">
        <v>139622</v>
      </c>
      <c r="E16">
        <v>0</v>
      </c>
      <c r="F16">
        <v>0</v>
      </c>
    </row>
    <row r="17" spans="1:12" x14ac:dyDescent="0.3">
      <c r="A17">
        <v>18842131</v>
      </c>
      <c r="B17" t="s">
        <v>6</v>
      </c>
      <c r="C17">
        <v>41</v>
      </c>
      <c r="D17">
        <v>134716</v>
      </c>
      <c r="E17">
        <v>0</v>
      </c>
      <c r="F17">
        <v>0</v>
      </c>
      <c r="I17" t="s">
        <v>11</v>
      </c>
      <c r="J17">
        <v>0</v>
      </c>
      <c r="L17">
        <f>2*(L13*L9)/(L9+L13)</f>
        <v>0.76173913043478259</v>
      </c>
    </row>
    <row r="18" spans="1:12" x14ac:dyDescent="0.3">
      <c r="A18">
        <v>11060500</v>
      </c>
      <c r="B18" t="s">
        <v>6</v>
      </c>
      <c r="C18">
        <v>51</v>
      </c>
      <c r="D18">
        <v>116333</v>
      </c>
      <c r="E18">
        <v>1</v>
      </c>
      <c r="F18">
        <v>0</v>
      </c>
      <c r="J18">
        <v>1</v>
      </c>
      <c r="L18">
        <f>2 *((L14*L10)/(L14+L10))</f>
        <v>0.39111111111111113</v>
      </c>
    </row>
    <row r="19" spans="1:12" x14ac:dyDescent="0.3">
      <c r="A19">
        <v>14887406</v>
      </c>
      <c r="B19" t="s">
        <v>6</v>
      </c>
      <c r="C19">
        <v>55</v>
      </c>
      <c r="D19">
        <v>72567</v>
      </c>
      <c r="E19">
        <v>1</v>
      </c>
      <c r="F19">
        <v>0</v>
      </c>
    </row>
    <row r="20" spans="1:12" x14ac:dyDescent="0.3">
      <c r="A20">
        <v>12606442</v>
      </c>
      <c r="B20" t="s">
        <v>6</v>
      </c>
      <c r="C20">
        <v>44</v>
      </c>
      <c r="D20">
        <v>123254</v>
      </c>
      <c r="E20">
        <v>1</v>
      </c>
      <c r="F20">
        <v>0</v>
      </c>
      <c r="I20" t="s">
        <v>13</v>
      </c>
      <c r="J20" t="s">
        <v>15</v>
      </c>
      <c r="L20">
        <f>(L9*L4+L10*L5)/L6</f>
        <v>0.65749999999999997</v>
      </c>
    </row>
    <row r="21" spans="1:12" x14ac:dyDescent="0.3">
      <c r="A21">
        <v>17919323</v>
      </c>
      <c r="B21" t="s">
        <v>7</v>
      </c>
      <c r="C21">
        <v>47</v>
      </c>
      <c r="D21">
        <v>113548</v>
      </c>
      <c r="E21">
        <v>1</v>
      </c>
      <c r="F21">
        <v>0</v>
      </c>
      <c r="J21" t="s">
        <v>10</v>
      </c>
      <c r="L21">
        <f>(L13*L4+L14*L5)/400</f>
        <v>0.63430568338702253</v>
      </c>
    </row>
    <row r="22" spans="1:12" x14ac:dyDescent="0.3">
      <c r="A22">
        <v>17207101</v>
      </c>
      <c r="B22" t="s">
        <v>6</v>
      </c>
      <c r="C22">
        <v>52</v>
      </c>
      <c r="D22">
        <v>79343</v>
      </c>
      <c r="E22">
        <v>1</v>
      </c>
      <c r="F22">
        <v>0</v>
      </c>
      <c r="J22" t="s">
        <v>14</v>
      </c>
      <c r="L22">
        <f>(L17*L4+L18*L5)/L6</f>
        <v>0.62923961352656999</v>
      </c>
    </row>
    <row r="23" spans="1:12" x14ac:dyDescent="0.3">
      <c r="A23">
        <v>17159912</v>
      </c>
      <c r="B23" t="s">
        <v>7</v>
      </c>
      <c r="C23">
        <v>20</v>
      </c>
      <c r="D23">
        <v>106149</v>
      </c>
      <c r="E23">
        <v>1</v>
      </c>
      <c r="F23">
        <v>0</v>
      </c>
    </row>
    <row r="24" spans="1:12" x14ac:dyDescent="0.3">
      <c r="A24">
        <v>10718832</v>
      </c>
      <c r="B24" t="s">
        <v>6</v>
      </c>
      <c r="C24">
        <v>40</v>
      </c>
      <c r="D24">
        <v>59674</v>
      </c>
      <c r="E24">
        <v>1</v>
      </c>
      <c r="F24">
        <v>1</v>
      </c>
    </row>
    <row r="25" spans="1:12" x14ac:dyDescent="0.3">
      <c r="A25">
        <v>16952550</v>
      </c>
      <c r="B25" t="s">
        <v>7</v>
      </c>
      <c r="C25">
        <v>52</v>
      </c>
      <c r="D25">
        <v>76333</v>
      </c>
      <c r="E25">
        <v>1</v>
      </c>
      <c r="F25">
        <v>1</v>
      </c>
    </row>
    <row r="26" spans="1:12" x14ac:dyDescent="0.3">
      <c r="A26">
        <v>10494682</v>
      </c>
      <c r="B26" t="s">
        <v>6</v>
      </c>
      <c r="C26">
        <v>28</v>
      </c>
      <c r="D26">
        <v>118742</v>
      </c>
      <c r="E26">
        <v>1</v>
      </c>
      <c r="F26">
        <v>0</v>
      </c>
    </row>
    <row r="27" spans="1:12" x14ac:dyDescent="0.3">
      <c r="A27">
        <v>16824758</v>
      </c>
      <c r="B27" t="s">
        <v>6</v>
      </c>
      <c r="C27">
        <v>22</v>
      </c>
      <c r="D27">
        <v>105897</v>
      </c>
      <c r="E27">
        <v>1</v>
      </c>
      <c r="F27">
        <v>0</v>
      </c>
    </row>
    <row r="28" spans="1:12" x14ac:dyDescent="0.3">
      <c r="A28">
        <v>11168323</v>
      </c>
      <c r="B28" t="s">
        <v>6</v>
      </c>
      <c r="C28">
        <v>25</v>
      </c>
      <c r="D28">
        <v>114815</v>
      </c>
      <c r="E28">
        <v>1</v>
      </c>
      <c r="F28">
        <v>0</v>
      </c>
    </row>
    <row r="29" spans="1:12" x14ac:dyDescent="0.3">
      <c r="A29">
        <v>16945283</v>
      </c>
      <c r="B29" t="s">
        <v>7</v>
      </c>
      <c r="C29">
        <v>38</v>
      </c>
      <c r="D29">
        <v>85428</v>
      </c>
      <c r="E29">
        <v>1</v>
      </c>
      <c r="F29">
        <v>1</v>
      </c>
    </row>
    <row r="30" spans="1:12" x14ac:dyDescent="0.3">
      <c r="A30">
        <v>13865670</v>
      </c>
      <c r="B30" t="s">
        <v>6</v>
      </c>
      <c r="C30">
        <v>57</v>
      </c>
      <c r="D30">
        <v>114005</v>
      </c>
      <c r="E30">
        <v>0</v>
      </c>
      <c r="F30">
        <v>0</v>
      </c>
    </row>
    <row r="31" spans="1:12" x14ac:dyDescent="0.3">
      <c r="A31">
        <v>16924204</v>
      </c>
      <c r="B31" t="s">
        <v>6</v>
      </c>
      <c r="C31">
        <v>57</v>
      </c>
      <c r="D31">
        <v>133402</v>
      </c>
      <c r="E31">
        <v>0</v>
      </c>
      <c r="F31">
        <v>0</v>
      </c>
    </row>
    <row r="32" spans="1:12" x14ac:dyDescent="0.3">
      <c r="A32">
        <v>10877441</v>
      </c>
      <c r="B32" t="s">
        <v>6</v>
      </c>
      <c r="C32">
        <v>43</v>
      </c>
      <c r="D32">
        <v>106726</v>
      </c>
      <c r="E32">
        <v>0</v>
      </c>
      <c r="F32">
        <v>0</v>
      </c>
    </row>
    <row r="33" spans="1:6" x14ac:dyDescent="0.3">
      <c r="A33">
        <v>16751398</v>
      </c>
      <c r="B33" t="s">
        <v>7</v>
      </c>
      <c r="C33">
        <v>35</v>
      </c>
      <c r="D33">
        <v>84550</v>
      </c>
      <c r="E33">
        <v>1</v>
      </c>
      <c r="F33">
        <v>0</v>
      </c>
    </row>
    <row r="34" spans="1:6" x14ac:dyDescent="0.3">
      <c r="A34">
        <v>10393028</v>
      </c>
      <c r="B34" t="s">
        <v>7</v>
      </c>
      <c r="C34">
        <v>34</v>
      </c>
      <c r="D34">
        <v>96296</v>
      </c>
      <c r="E34">
        <v>0</v>
      </c>
      <c r="F34">
        <v>0</v>
      </c>
    </row>
    <row r="35" spans="1:6" x14ac:dyDescent="0.3">
      <c r="A35">
        <v>18915643</v>
      </c>
      <c r="B35" t="s">
        <v>7</v>
      </c>
      <c r="C35">
        <v>32</v>
      </c>
      <c r="D35">
        <v>68964</v>
      </c>
      <c r="E35">
        <v>0</v>
      </c>
      <c r="F35">
        <v>0</v>
      </c>
    </row>
    <row r="36" spans="1:6" x14ac:dyDescent="0.3">
      <c r="A36">
        <v>12430332</v>
      </c>
      <c r="B36" t="s">
        <v>6</v>
      </c>
      <c r="C36">
        <v>55</v>
      </c>
      <c r="D36">
        <v>90946</v>
      </c>
      <c r="E36">
        <v>0</v>
      </c>
      <c r="F36">
        <v>0</v>
      </c>
    </row>
    <row r="37" spans="1:6" x14ac:dyDescent="0.3">
      <c r="A37">
        <v>16222500</v>
      </c>
      <c r="B37" t="s">
        <v>6</v>
      </c>
      <c r="C37">
        <v>48</v>
      </c>
      <c r="D37">
        <v>51787</v>
      </c>
      <c r="E37">
        <v>0</v>
      </c>
      <c r="F37">
        <v>0</v>
      </c>
    </row>
    <row r="38" spans="1:6" x14ac:dyDescent="0.3">
      <c r="A38">
        <v>10179619</v>
      </c>
      <c r="B38" t="s">
        <v>7</v>
      </c>
      <c r="C38">
        <v>22</v>
      </c>
      <c r="D38">
        <v>53940</v>
      </c>
      <c r="E38">
        <v>0</v>
      </c>
      <c r="F38">
        <v>0</v>
      </c>
    </row>
    <row r="39" spans="1:6" x14ac:dyDescent="0.3">
      <c r="A39">
        <v>19088014</v>
      </c>
      <c r="B39" t="s">
        <v>6</v>
      </c>
      <c r="C39">
        <v>42</v>
      </c>
      <c r="D39">
        <v>138928</v>
      </c>
      <c r="E39">
        <v>0</v>
      </c>
      <c r="F39">
        <v>0</v>
      </c>
    </row>
    <row r="40" spans="1:6" x14ac:dyDescent="0.3">
      <c r="A40">
        <v>15101607</v>
      </c>
      <c r="B40" t="s">
        <v>7</v>
      </c>
      <c r="C40">
        <v>59</v>
      </c>
      <c r="D40">
        <v>116474</v>
      </c>
      <c r="E40">
        <v>0</v>
      </c>
      <c r="F40">
        <v>0</v>
      </c>
    </row>
    <row r="41" spans="1:6" x14ac:dyDescent="0.3">
      <c r="A41">
        <v>11468592</v>
      </c>
      <c r="B41" t="s">
        <v>7</v>
      </c>
      <c r="C41">
        <v>23</v>
      </c>
      <c r="D41">
        <v>97284</v>
      </c>
      <c r="E41">
        <v>0</v>
      </c>
      <c r="F41">
        <v>1</v>
      </c>
    </row>
    <row r="42" spans="1:6" x14ac:dyDescent="0.3">
      <c r="A42">
        <v>19207686</v>
      </c>
      <c r="B42" t="s">
        <v>7</v>
      </c>
      <c r="C42">
        <v>40</v>
      </c>
      <c r="D42">
        <v>132951</v>
      </c>
      <c r="E42">
        <v>0</v>
      </c>
      <c r="F42">
        <v>0</v>
      </c>
    </row>
    <row r="43" spans="1:6" x14ac:dyDescent="0.3">
      <c r="A43">
        <v>16970151</v>
      </c>
      <c r="B43" t="s">
        <v>7</v>
      </c>
      <c r="C43">
        <v>24</v>
      </c>
      <c r="D43">
        <v>119308</v>
      </c>
      <c r="E43">
        <v>0</v>
      </c>
      <c r="F43">
        <v>0</v>
      </c>
    </row>
    <row r="44" spans="1:6" x14ac:dyDescent="0.3">
      <c r="A44">
        <v>12111836</v>
      </c>
      <c r="B44" t="s">
        <v>6</v>
      </c>
      <c r="C44">
        <v>50</v>
      </c>
      <c r="D44">
        <v>120675</v>
      </c>
      <c r="E44">
        <v>0</v>
      </c>
      <c r="F44">
        <v>0</v>
      </c>
    </row>
    <row r="45" spans="1:6" x14ac:dyDescent="0.3">
      <c r="A45">
        <v>19889978</v>
      </c>
      <c r="B45" t="s">
        <v>6</v>
      </c>
      <c r="C45">
        <v>41</v>
      </c>
      <c r="D45">
        <v>113547</v>
      </c>
      <c r="E45">
        <v>0</v>
      </c>
      <c r="F45">
        <v>0</v>
      </c>
    </row>
    <row r="46" spans="1:6" x14ac:dyDescent="0.3">
      <c r="A46">
        <v>19252002</v>
      </c>
      <c r="B46" t="s">
        <v>7</v>
      </c>
      <c r="C46">
        <v>52</v>
      </c>
      <c r="D46">
        <v>102686</v>
      </c>
      <c r="E46">
        <v>0</v>
      </c>
      <c r="F46">
        <v>0</v>
      </c>
    </row>
    <row r="47" spans="1:6" x14ac:dyDescent="0.3">
      <c r="A47">
        <v>15836350</v>
      </c>
      <c r="B47" t="s">
        <v>6</v>
      </c>
      <c r="C47">
        <v>34</v>
      </c>
      <c r="D47">
        <v>140262</v>
      </c>
      <c r="E47">
        <v>0</v>
      </c>
      <c r="F47">
        <v>0</v>
      </c>
    </row>
    <row r="48" spans="1:6" x14ac:dyDescent="0.3">
      <c r="A48">
        <v>15448575</v>
      </c>
      <c r="B48" t="s">
        <v>6</v>
      </c>
      <c r="C48">
        <v>20</v>
      </c>
      <c r="D48">
        <v>54075</v>
      </c>
      <c r="E48">
        <v>0</v>
      </c>
      <c r="F48">
        <v>0</v>
      </c>
    </row>
    <row r="49" spans="1:6" x14ac:dyDescent="0.3">
      <c r="A49">
        <v>16700977</v>
      </c>
      <c r="B49" t="s">
        <v>7</v>
      </c>
      <c r="C49">
        <v>25</v>
      </c>
      <c r="D49">
        <v>63715</v>
      </c>
      <c r="E49">
        <v>0</v>
      </c>
      <c r="F49">
        <v>0</v>
      </c>
    </row>
    <row r="50" spans="1:6" x14ac:dyDescent="0.3">
      <c r="A50">
        <v>15363592</v>
      </c>
      <c r="B50" t="s">
        <v>6</v>
      </c>
      <c r="C50">
        <v>46</v>
      </c>
      <c r="D50">
        <v>56058</v>
      </c>
      <c r="E50">
        <v>1</v>
      </c>
      <c r="F50">
        <v>0</v>
      </c>
    </row>
    <row r="51" spans="1:6" x14ac:dyDescent="0.3">
      <c r="A51">
        <v>19732707</v>
      </c>
      <c r="B51" t="s">
        <v>7</v>
      </c>
      <c r="C51">
        <v>58</v>
      </c>
      <c r="D51">
        <v>65052</v>
      </c>
      <c r="E51">
        <v>0</v>
      </c>
      <c r="F51">
        <v>0</v>
      </c>
    </row>
    <row r="52" spans="1:6" x14ac:dyDescent="0.3">
      <c r="A52">
        <v>13316736</v>
      </c>
      <c r="B52" t="s">
        <v>7</v>
      </c>
      <c r="C52">
        <v>38</v>
      </c>
      <c r="D52">
        <v>72107</v>
      </c>
      <c r="E52">
        <v>0</v>
      </c>
      <c r="F52">
        <v>0</v>
      </c>
    </row>
    <row r="53" spans="1:6" x14ac:dyDescent="0.3">
      <c r="A53">
        <v>12312881</v>
      </c>
      <c r="B53" t="s">
        <v>7</v>
      </c>
      <c r="C53">
        <v>21</v>
      </c>
      <c r="D53">
        <v>108656</v>
      </c>
      <c r="E53">
        <v>0</v>
      </c>
      <c r="F53">
        <v>0</v>
      </c>
    </row>
    <row r="54" spans="1:6" x14ac:dyDescent="0.3">
      <c r="A54">
        <v>14328688</v>
      </c>
      <c r="B54" t="s">
        <v>7</v>
      </c>
      <c r="C54">
        <v>42</v>
      </c>
      <c r="D54">
        <v>120639</v>
      </c>
      <c r="E54">
        <v>0</v>
      </c>
      <c r="F54">
        <v>0</v>
      </c>
    </row>
    <row r="55" spans="1:6" x14ac:dyDescent="0.3">
      <c r="A55">
        <v>11182761</v>
      </c>
      <c r="B55" t="s">
        <v>7</v>
      </c>
      <c r="C55">
        <v>31</v>
      </c>
      <c r="D55">
        <v>68033</v>
      </c>
      <c r="E55">
        <v>0</v>
      </c>
      <c r="F55">
        <v>0</v>
      </c>
    </row>
    <row r="56" spans="1:6" x14ac:dyDescent="0.3">
      <c r="A56">
        <v>14748686</v>
      </c>
      <c r="B56" t="s">
        <v>7</v>
      </c>
      <c r="C56">
        <v>26</v>
      </c>
      <c r="D56">
        <v>80283</v>
      </c>
      <c r="E56">
        <v>0</v>
      </c>
      <c r="F56">
        <v>0</v>
      </c>
    </row>
    <row r="57" spans="1:6" x14ac:dyDescent="0.3">
      <c r="A57">
        <v>12639188</v>
      </c>
      <c r="B57" t="s">
        <v>7</v>
      </c>
      <c r="C57">
        <v>47</v>
      </c>
      <c r="D57">
        <v>60952</v>
      </c>
      <c r="E57">
        <v>0</v>
      </c>
      <c r="F57">
        <v>0</v>
      </c>
    </row>
    <row r="58" spans="1:6" x14ac:dyDescent="0.3">
      <c r="A58">
        <v>12748022</v>
      </c>
      <c r="B58" t="s">
        <v>7</v>
      </c>
      <c r="C58">
        <v>31</v>
      </c>
      <c r="D58">
        <v>123137</v>
      </c>
      <c r="E58">
        <v>0</v>
      </c>
      <c r="F58">
        <v>0</v>
      </c>
    </row>
    <row r="59" spans="1:6" x14ac:dyDescent="0.3">
      <c r="A59">
        <v>16319219</v>
      </c>
      <c r="B59" t="s">
        <v>6</v>
      </c>
      <c r="C59">
        <v>36</v>
      </c>
      <c r="D59">
        <v>98529</v>
      </c>
      <c r="E59">
        <v>0</v>
      </c>
      <c r="F59">
        <v>0</v>
      </c>
    </row>
    <row r="60" spans="1:6" x14ac:dyDescent="0.3">
      <c r="A60">
        <v>12475031</v>
      </c>
      <c r="B60" t="s">
        <v>6</v>
      </c>
      <c r="C60">
        <v>25</v>
      </c>
      <c r="D60">
        <v>121301</v>
      </c>
      <c r="E60">
        <v>0</v>
      </c>
      <c r="F60">
        <v>0</v>
      </c>
    </row>
    <row r="61" spans="1:6" x14ac:dyDescent="0.3">
      <c r="A61">
        <v>15626349</v>
      </c>
      <c r="B61" t="s">
        <v>7</v>
      </c>
      <c r="C61">
        <v>28</v>
      </c>
      <c r="D61">
        <v>61144</v>
      </c>
      <c r="E61">
        <v>0</v>
      </c>
      <c r="F61">
        <v>0</v>
      </c>
    </row>
    <row r="62" spans="1:6" x14ac:dyDescent="0.3">
      <c r="A62">
        <v>16736728</v>
      </c>
      <c r="B62" t="s">
        <v>6</v>
      </c>
      <c r="C62">
        <v>41</v>
      </c>
      <c r="D62">
        <v>107405</v>
      </c>
      <c r="E62">
        <v>0</v>
      </c>
      <c r="F62">
        <v>0</v>
      </c>
    </row>
    <row r="63" spans="1:6" x14ac:dyDescent="0.3">
      <c r="A63">
        <v>10975744</v>
      </c>
      <c r="B63" t="s">
        <v>6</v>
      </c>
      <c r="C63">
        <v>32</v>
      </c>
      <c r="D63">
        <v>87032</v>
      </c>
      <c r="E63">
        <v>0</v>
      </c>
      <c r="F63">
        <v>0</v>
      </c>
    </row>
    <row r="64" spans="1:6" x14ac:dyDescent="0.3">
      <c r="A64">
        <v>11737743</v>
      </c>
      <c r="B64" t="s">
        <v>7</v>
      </c>
      <c r="C64">
        <v>53</v>
      </c>
      <c r="D64">
        <v>118544</v>
      </c>
      <c r="E64">
        <v>0</v>
      </c>
      <c r="F64">
        <v>0</v>
      </c>
    </row>
    <row r="65" spans="1:6" x14ac:dyDescent="0.3">
      <c r="A65">
        <v>10022583</v>
      </c>
      <c r="B65" t="s">
        <v>6</v>
      </c>
      <c r="C65">
        <v>38</v>
      </c>
      <c r="D65">
        <v>63743</v>
      </c>
      <c r="E65">
        <v>1</v>
      </c>
      <c r="F65">
        <v>1</v>
      </c>
    </row>
    <row r="66" spans="1:6" x14ac:dyDescent="0.3">
      <c r="A66">
        <v>12170069</v>
      </c>
      <c r="B66" t="s">
        <v>7</v>
      </c>
      <c r="C66">
        <v>43</v>
      </c>
      <c r="D66">
        <v>53404</v>
      </c>
      <c r="E66">
        <v>0</v>
      </c>
      <c r="F66">
        <v>0</v>
      </c>
    </row>
    <row r="67" spans="1:6" x14ac:dyDescent="0.3">
      <c r="A67">
        <v>15582531</v>
      </c>
      <c r="B67" t="s">
        <v>6</v>
      </c>
      <c r="C67">
        <v>34</v>
      </c>
      <c r="D67">
        <v>88672</v>
      </c>
      <c r="E67">
        <v>0</v>
      </c>
      <c r="F67">
        <v>0</v>
      </c>
    </row>
    <row r="68" spans="1:6" x14ac:dyDescent="0.3">
      <c r="A68">
        <v>16854184</v>
      </c>
      <c r="B68" t="s">
        <v>6</v>
      </c>
      <c r="C68">
        <v>29</v>
      </c>
      <c r="D68">
        <v>96164</v>
      </c>
      <c r="E68">
        <v>0</v>
      </c>
      <c r="F68">
        <v>0</v>
      </c>
    </row>
    <row r="69" spans="1:6" x14ac:dyDescent="0.3">
      <c r="A69">
        <v>19722370</v>
      </c>
      <c r="B69" t="s">
        <v>7</v>
      </c>
      <c r="C69">
        <v>47</v>
      </c>
      <c r="D69">
        <v>123288</v>
      </c>
      <c r="E69">
        <v>0</v>
      </c>
      <c r="F69">
        <v>0</v>
      </c>
    </row>
    <row r="70" spans="1:6" x14ac:dyDescent="0.3">
      <c r="A70">
        <v>13180998</v>
      </c>
      <c r="B70" t="s">
        <v>7</v>
      </c>
      <c r="C70">
        <v>31</v>
      </c>
      <c r="D70">
        <v>122623</v>
      </c>
      <c r="E70">
        <v>0</v>
      </c>
      <c r="F70">
        <v>0</v>
      </c>
    </row>
    <row r="71" spans="1:6" x14ac:dyDescent="0.3">
      <c r="A71">
        <v>15095883</v>
      </c>
      <c r="B71" t="s">
        <v>7</v>
      </c>
      <c r="C71">
        <v>31</v>
      </c>
      <c r="D71">
        <v>78696</v>
      </c>
      <c r="E71">
        <v>0</v>
      </c>
      <c r="F71">
        <v>0</v>
      </c>
    </row>
    <row r="72" spans="1:6" x14ac:dyDescent="0.3">
      <c r="A72">
        <v>11791767</v>
      </c>
      <c r="B72" t="s">
        <v>6</v>
      </c>
      <c r="C72">
        <v>51</v>
      </c>
      <c r="D72">
        <v>142525</v>
      </c>
      <c r="E72">
        <v>0</v>
      </c>
      <c r="F72">
        <v>0</v>
      </c>
    </row>
    <row r="73" spans="1:6" x14ac:dyDescent="0.3">
      <c r="A73">
        <v>10834754</v>
      </c>
      <c r="B73" t="s">
        <v>7</v>
      </c>
      <c r="C73">
        <v>59</v>
      </c>
      <c r="D73">
        <v>87656</v>
      </c>
      <c r="E73">
        <v>0</v>
      </c>
      <c r="F73">
        <v>0</v>
      </c>
    </row>
    <row r="74" spans="1:6" x14ac:dyDescent="0.3">
      <c r="A74">
        <v>19593586</v>
      </c>
      <c r="B74" t="s">
        <v>7</v>
      </c>
      <c r="C74">
        <v>29</v>
      </c>
      <c r="D74">
        <v>142587</v>
      </c>
      <c r="E74">
        <v>0</v>
      </c>
      <c r="F74">
        <v>1</v>
      </c>
    </row>
    <row r="75" spans="1:6" x14ac:dyDescent="0.3">
      <c r="A75">
        <v>13820172</v>
      </c>
      <c r="B75" t="s">
        <v>7</v>
      </c>
      <c r="C75">
        <v>25</v>
      </c>
      <c r="D75">
        <v>136561</v>
      </c>
      <c r="E75">
        <v>0</v>
      </c>
      <c r="F75">
        <v>0</v>
      </c>
    </row>
    <row r="76" spans="1:6" x14ac:dyDescent="0.3">
      <c r="A76">
        <v>14277912</v>
      </c>
      <c r="B76" t="s">
        <v>6</v>
      </c>
      <c r="C76">
        <v>59</v>
      </c>
      <c r="D76">
        <v>146860</v>
      </c>
      <c r="E76">
        <v>0</v>
      </c>
      <c r="F76">
        <v>0</v>
      </c>
    </row>
    <row r="77" spans="1:6" x14ac:dyDescent="0.3">
      <c r="A77">
        <v>11545934</v>
      </c>
      <c r="B77" t="s">
        <v>6</v>
      </c>
      <c r="C77">
        <v>60</v>
      </c>
      <c r="D77">
        <v>142362</v>
      </c>
      <c r="E77">
        <v>1</v>
      </c>
      <c r="F77">
        <v>1</v>
      </c>
    </row>
    <row r="78" spans="1:6" x14ac:dyDescent="0.3">
      <c r="A78">
        <v>14987736</v>
      </c>
      <c r="B78" t="s">
        <v>6</v>
      </c>
      <c r="C78">
        <v>35</v>
      </c>
      <c r="D78">
        <v>69596</v>
      </c>
      <c r="E78">
        <v>0</v>
      </c>
      <c r="F78">
        <v>0</v>
      </c>
    </row>
    <row r="79" spans="1:6" x14ac:dyDescent="0.3">
      <c r="A79">
        <v>13303975</v>
      </c>
      <c r="B79" t="s">
        <v>7</v>
      </c>
      <c r="C79">
        <v>26</v>
      </c>
      <c r="D79">
        <v>68131</v>
      </c>
      <c r="E79">
        <v>0</v>
      </c>
      <c r="F79">
        <v>0</v>
      </c>
    </row>
    <row r="80" spans="1:6" x14ac:dyDescent="0.3">
      <c r="A80">
        <v>15428925</v>
      </c>
      <c r="B80" t="s">
        <v>7</v>
      </c>
      <c r="C80">
        <v>36</v>
      </c>
      <c r="D80">
        <v>110448</v>
      </c>
      <c r="E80">
        <v>0</v>
      </c>
      <c r="F80">
        <v>0</v>
      </c>
    </row>
    <row r="81" spans="1:6" x14ac:dyDescent="0.3">
      <c r="A81">
        <v>13381602</v>
      </c>
      <c r="B81" t="s">
        <v>7</v>
      </c>
      <c r="C81">
        <v>23</v>
      </c>
      <c r="D81">
        <v>83386</v>
      </c>
      <c r="E81">
        <v>0</v>
      </c>
      <c r="F81">
        <v>1</v>
      </c>
    </row>
    <row r="82" spans="1:6" x14ac:dyDescent="0.3">
      <c r="A82">
        <v>11361735</v>
      </c>
      <c r="B82" t="s">
        <v>6</v>
      </c>
      <c r="C82">
        <v>58</v>
      </c>
      <c r="D82">
        <v>108578</v>
      </c>
      <c r="E82">
        <v>0</v>
      </c>
      <c r="F82">
        <v>1</v>
      </c>
    </row>
    <row r="83" spans="1:6" x14ac:dyDescent="0.3">
      <c r="A83">
        <v>15033754</v>
      </c>
      <c r="B83" t="s">
        <v>6</v>
      </c>
      <c r="C83">
        <v>30</v>
      </c>
      <c r="D83">
        <v>141388</v>
      </c>
      <c r="E83">
        <v>0</v>
      </c>
      <c r="F83">
        <v>1</v>
      </c>
    </row>
    <row r="84" spans="1:6" x14ac:dyDescent="0.3">
      <c r="A84">
        <v>19578925</v>
      </c>
      <c r="B84" t="s">
        <v>6</v>
      </c>
      <c r="C84">
        <v>43</v>
      </c>
      <c r="D84">
        <v>149365</v>
      </c>
      <c r="E84">
        <v>0</v>
      </c>
      <c r="F84">
        <v>0</v>
      </c>
    </row>
    <row r="85" spans="1:6" x14ac:dyDescent="0.3">
      <c r="A85">
        <v>17612239</v>
      </c>
      <c r="B85" t="s">
        <v>6</v>
      </c>
      <c r="C85">
        <v>56</v>
      </c>
      <c r="D85">
        <v>58313</v>
      </c>
      <c r="E85">
        <v>0</v>
      </c>
      <c r="F85">
        <v>0</v>
      </c>
    </row>
    <row r="86" spans="1:6" x14ac:dyDescent="0.3">
      <c r="A86">
        <v>15831720</v>
      </c>
      <c r="B86" t="s">
        <v>7</v>
      </c>
      <c r="C86">
        <v>51</v>
      </c>
      <c r="D86">
        <v>102619</v>
      </c>
      <c r="E86">
        <v>0</v>
      </c>
      <c r="F86">
        <v>0</v>
      </c>
    </row>
    <row r="87" spans="1:6" x14ac:dyDescent="0.3">
      <c r="A87">
        <v>14837893</v>
      </c>
      <c r="B87" t="s">
        <v>7</v>
      </c>
      <c r="C87">
        <v>28</v>
      </c>
      <c r="D87">
        <v>55147</v>
      </c>
      <c r="E87">
        <v>1</v>
      </c>
      <c r="F87">
        <v>0</v>
      </c>
    </row>
    <row r="88" spans="1:6" x14ac:dyDescent="0.3">
      <c r="A88">
        <v>18542893</v>
      </c>
      <c r="B88" t="s">
        <v>6</v>
      </c>
      <c r="C88">
        <v>41</v>
      </c>
      <c r="D88">
        <v>50075</v>
      </c>
      <c r="E88">
        <v>0</v>
      </c>
      <c r="F88">
        <v>0</v>
      </c>
    </row>
    <row r="89" spans="1:6" x14ac:dyDescent="0.3">
      <c r="A89">
        <v>11498000</v>
      </c>
      <c r="B89" t="s">
        <v>7</v>
      </c>
      <c r="C89">
        <v>34</v>
      </c>
      <c r="D89">
        <v>107704</v>
      </c>
      <c r="E89">
        <v>0</v>
      </c>
      <c r="F89">
        <v>0</v>
      </c>
    </row>
    <row r="90" spans="1:6" x14ac:dyDescent="0.3">
      <c r="A90">
        <v>15074974</v>
      </c>
      <c r="B90" t="s">
        <v>6</v>
      </c>
      <c r="C90">
        <v>43</v>
      </c>
      <c r="D90">
        <v>114836</v>
      </c>
      <c r="E90">
        <v>0</v>
      </c>
      <c r="F90">
        <v>0</v>
      </c>
    </row>
    <row r="91" spans="1:6" x14ac:dyDescent="0.3">
      <c r="A91">
        <v>14944684</v>
      </c>
      <c r="B91" t="s">
        <v>6</v>
      </c>
      <c r="C91">
        <v>47</v>
      </c>
      <c r="D91">
        <v>121827</v>
      </c>
      <c r="E91">
        <v>0</v>
      </c>
      <c r="F91">
        <v>0</v>
      </c>
    </row>
    <row r="92" spans="1:6" x14ac:dyDescent="0.3">
      <c r="A92">
        <v>12096012</v>
      </c>
      <c r="B92" t="s">
        <v>6</v>
      </c>
      <c r="C92">
        <v>34</v>
      </c>
      <c r="D92">
        <v>81442</v>
      </c>
      <c r="E92">
        <v>0</v>
      </c>
      <c r="F92">
        <v>0</v>
      </c>
    </row>
    <row r="93" spans="1:6" x14ac:dyDescent="0.3">
      <c r="A93">
        <v>12847992</v>
      </c>
      <c r="B93" t="s">
        <v>7</v>
      </c>
      <c r="C93">
        <v>34</v>
      </c>
      <c r="D93">
        <v>107339</v>
      </c>
      <c r="E93">
        <v>0</v>
      </c>
      <c r="F93">
        <v>0</v>
      </c>
    </row>
    <row r="94" spans="1:6" x14ac:dyDescent="0.3">
      <c r="A94">
        <v>16451642</v>
      </c>
      <c r="B94" t="s">
        <v>6</v>
      </c>
      <c r="C94">
        <v>26</v>
      </c>
      <c r="D94">
        <v>112221</v>
      </c>
      <c r="E94">
        <v>0</v>
      </c>
      <c r="F94">
        <v>0</v>
      </c>
    </row>
    <row r="95" spans="1:6" x14ac:dyDescent="0.3">
      <c r="A95">
        <v>10329710</v>
      </c>
      <c r="B95" t="s">
        <v>7</v>
      </c>
      <c r="C95">
        <v>45</v>
      </c>
      <c r="D95">
        <v>95625</v>
      </c>
      <c r="E95">
        <v>0</v>
      </c>
      <c r="F95">
        <v>0</v>
      </c>
    </row>
    <row r="96" spans="1:6" x14ac:dyDescent="0.3">
      <c r="A96">
        <v>17409496</v>
      </c>
      <c r="B96" t="s">
        <v>7</v>
      </c>
      <c r="C96">
        <v>57</v>
      </c>
      <c r="D96">
        <v>122153</v>
      </c>
      <c r="E96">
        <v>0</v>
      </c>
      <c r="F96">
        <v>0</v>
      </c>
    </row>
    <row r="97" spans="1:6" x14ac:dyDescent="0.3">
      <c r="A97">
        <v>14132258</v>
      </c>
      <c r="B97" t="s">
        <v>7</v>
      </c>
      <c r="C97">
        <v>51</v>
      </c>
      <c r="D97">
        <v>95670</v>
      </c>
      <c r="E97">
        <v>0</v>
      </c>
      <c r="F97">
        <v>1</v>
      </c>
    </row>
    <row r="98" spans="1:6" x14ac:dyDescent="0.3">
      <c r="A98">
        <v>15820590</v>
      </c>
      <c r="B98" t="s">
        <v>7</v>
      </c>
      <c r="C98">
        <v>34</v>
      </c>
      <c r="D98">
        <v>143045</v>
      </c>
      <c r="E98">
        <v>0</v>
      </c>
      <c r="F98">
        <v>0</v>
      </c>
    </row>
    <row r="99" spans="1:6" x14ac:dyDescent="0.3">
      <c r="A99">
        <v>16842759</v>
      </c>
      <c r="B99" t="s">
        <v>6</v>
      </c>
      <c r="C99">
        <v>59</v>
      </c>
      <c r="D99">
        <v>137848</v>
      </c>
      <c r="E99">
        <v>1</v>
      </c>
      <c r="F99">
        <v>1</v>
      </c>
    </row>
    <row r="100" spans="1:6" x14ac:dyDescent="0.3">
      <c r="A100">
        <v>18373304</v>
      </c>
      <c r="B100" t="s">
        <v>6</v>
      </c>
      <c r="C100">
        <v>36</v>
      </c>
      <c r="D100">
        <v>52183</v>
      </c>
      <c r="E100">
        <v>0</v>
      </c>
      <c r="F100">
        <v>1</v>
      </c>
    </row>
    <row r="101" spans="1:6" x14ac:dyDescent="0.3">
      <c r="A101">
        <v>17221149</v>
      </c>
      <c r="B101" t="s">
        <v>7</v>
      </c>
      <c r="C101">
        <v>36</v>
      </c>
      <c r="D101">
        <v>79634</v>
      </c>
      <c r="E101">
        <v>0</v>
      </c>
      <c r="F101">
        <v>0</v>
      </c>
    </row>
    <row r="102" spans="1:6" x14ac:dyDescent="0.3">
      <c r="A102">
        <v>18995595</v>
      </c>
      <c r="B102" t="s">
        <v>6</v>
      </c>
      <c r="C102">
        <v>23</v>
      </c>
      <c r="D102">
        <v>113567</v>
      </c>
      <c r="E102">
        <v>0</v>
      </c>
      <c r="F102">
        <v>0</v>
      </c>
    </row>
    <row r="103" spans="1:6" x14ac:dyDescent="0.3">
      <c r="A103">
        <v>12604407</v>
      </c>
      <c r="B103" t="s">
        <v>6</v>
      </c>
      <c r="C103">
        <v>54</v>
      </c>
      <c r="D103">
        <v>141579</v>
      </c>
      <c r="E103">
        <v>0</v>
      </c>
      <c r="F103">
        <v>0</v>
      </c>
    </row>
    <row r="104" spans="1:6" x14ac:dyDescent="0.3">
      <c r="A104">
        <v>10281197</v>
      </c>
      <c r="B104" t="s">
        <v>7</v>
      </c>
      <c r="C104">
        <v>37</v>
      </c>
      <c r="D104">
        <v>65595</v>
      </c>
      <c r="E104">
        <v>0</v>
      </c>
      <c r="F104">
        <v>1</v>
      </c>
    </row>
    <row r="105" spans="1:6" x14ac:dyDescent="0.3">
      <c r="A105">
        <v>19729051</v>
      </c>
      <c r="B105" t="s">
        <v>7</v>
      </c>
      <c r="C105">
        <v>36</v>
      </c>
      <c r="D105">
        <v>112290</v>
      </c>
      <c r="E105">
        <v>1</v>
      </c>
      <c r="F105">
        <v>0</v>
      </c>
    </row>
    <row r="106" spans="1:6" x14ac:dyDescent="0.3">
      <c r="A106">
        <v>18441472</v>
      </c>
      <c r="B106" t="s">
        <v>7</v>
      </c>
      <c r="C106">
        <v>34</v>
      </c>
      <c r="D106">
        <v>81496</v>
      </c>
      <c r="E106">
        <v>0</v>
      </c>
      <c r="F106">
        <v>0</v>
      </c>
    </row>
    <row r="107" spans="1:6" x14ac:dyDescent="0.3">
      <c r="A107">
        <v>18388568</v>
      </c>
      <c r="B107" t="s">
        <v>6</v>
      </c>
      <c r="C107">
        <v>50</v>
      </c>
      <c r="D107">
        <v>149336</v>
      </c>
      <c r="E107">
        <v>0</v>
      </c>
      <c r="F107">
        <v>0</v>
      </c>
    </row>
    <row r="108" spans="1:6" x14ac:dyDescent="0.3">
      <c r="A108">
        <v>15544238</v>
      </c>
      <c r="B108" t="s">
        <v>7</v>
      </c>
      <c r="C108">
        <v>40</v>
      </c>
      <c r="D108">
        <v>75308</v>
      </c>
      <c r="E108">
        <v>0</v>
      </c>
      <c r="F108">
        <v>0</v>
      </c>
    </row>
    <row r="109" spans="1:6" x14ac:dyDescent="0.3">
      <c r="A109">
        <v>18736057</v>
      </c>
      <c r="B109" t="s">
        <v>6</v>
      </c>
      <c r="C109">
        <v>52</v>
      </c>
      <c r="D109">
        <v>100654</v>
      </c>
      <c r="E109">
        <v>0</v>
      </c>
      <c r="F109">
        <v>0</v>
      </c>
    </row>
    <row r="110" spans="1:6" x14ac:dyDescent="0.3">
      <c r="A110">
        <v>10901997</v>
      </c>
      <c r="B110" t="s">
        <v>6</v>
      </c>
      <c r="C110">
        <v>41</v>
      </c>
      <c r="D110">
        <v>126711</v>
      </c>
      <c r="E110">
        <v>0</v>
      </c>
      <c r="F110">
        <v>0</v>
      </c>
    </row>
    <row r="111" spans="1:6" x14ac:dyDescent="0.3">
      <c r="A111">
        <v>16291708</v>
      </c>
      <c r="B111" t="s">
        <v>7</v>
      </c>
      <c r="C111">
        <v>40</v>
      </c>
      <c r="D111">
        <v>108120</v>
      </c>
      <c r="E111">
        <v>0</v>
      </c>
      <c r="F111">
        <v>0</v>
      </c>
    </row>
    <row r="112" spans="1:6" x14ac:dyDescent="0.3">
      <c r="A112">
        <v>16479983</v>
      </c>
      <c r="B112" t="s">
        <v>7</v>
      </c>
      <c r="C112">
        <v>49</v>
      </c>
      <c r="D112">
        <v>105753</v>
      </c>
      <c r="E112">
        <v>0</v>
      </c>
      <c r="F112">
        <v>0</v>
      </c>
    </row>
    <row r="113" spans="1:6" x14ac:dyDescent="0.3">
      <c r="A113">
        <v>11526539</v>
      </c>
      <c r="B113" t="s">
        <v>7</v>
      </c>
      <c r="C113">
        <v>20</v>
      </c>
      <c r="D113">
        <v>136968</v>
      </c>
      <c r="E113">
        <v>0</v>
      </c>
      <c r="F113">
        <v>0</v>
      </c>
    </row>
    <row r="114" spans="1:6" x14ac:dyDescent="0.3">
      <c r="A114">
        <v>14577907</v>
      </c>
      <c r="B114" t="s">
        <v>6</v>
      </c>
      <c r="C114">
        <v>24</v>
      </c>
      <c r="D114">
        <v>93042</v>
      </c>
      <c r="E114">
        <v>0</v>
      </c>
      <c r="F114">
        <v>1</v>
      </c>
    </row>
    <row r="115" spans="1:6" x14ac:dyDescent="0.3">
      <c r="A115">
        <v>18422125</v>
      </c>
      <c r="B115" t="s">
        <v>6</v>
      </c>
      <c r="C115">
        <v>28</v>
      </c>
      <c r="D115">
        <v>123123</v>
      </c>
      <c r="E115">
        <v>0</v>
      </c>
      <c r="F115">
        <v>0</v>
      </c>
    </row>
    <row r="116" spans="1:6" x14ac:dyDescent="0.3">
      <c r="A116">
        <v>10042352</v>
      </c>
      <c r="B116" t="s">
        <v>6</v>
      </c>
      <c r="C116">
        <v>20</v>
      </c>
      <c r="D116">
        <v>82371</v>
      </c>
      <c r="E116">
        <v>0</v>
      </c>
      <c r="F116">
        <v>1</v>
      </c>
    </row>
    <row r="117" spans="1:6" x14ac:dyDescent="0.3">
      <c r="A117">
        <v>13159383</v>
      </c>
      <c r="B117" t="s">
        <v>6</v>
      </c>
      <c r="C117">
        <v>23</v>
      </c>
      <c r="D117">
        <v>124432</v>
      </c>
      <c r="E117">
        <v>0</v>
      </c>
      <c r="F117">
        <v>0</v>
      </c>
    </row>
    <row r="118" spans="1:6" x14ac:dyDescent="0.3">
      <c r="A118">
        <v>14865163</v>
      </c>
      <c r="B118" t="s">
        <v>6</v>
      </c>
      <c r="C118">
        <v>39</v>
      </c>
      <c r="D118">
        <v>77263</v>
      </c>
      <c r="E118">
        <v>0</v>
      </c>
      <c r="F118">
        <v>0</v>
      </c>
    </row>
    <row r="119" spans="1:6" x14ac:dyDescent="0.3">
      <c r="A119">
        <v>17235614</v>
      </c>
      <c r="B119" t="s">
        <v>6</v>
      </c>
      <c r="C119">
        <v>42</v>
      </c>
      <c r="D119">
        <v>74062</v>
      </c>
      <c r="E119">
        <v>0</v>
      </c>
      <c r="F119">
        <v>1</v>
      </c>
    </row>
    <row r="120" spans="1:6" x14ac:dyDescent="0.3">
      <c r="A120">
        <v>14612260</v>
      </c>
      <c r="B120" t="s">
        <v>6</v>
      </c>
      <c r="C120">
        <v>56</v>
      </c>
      <c r="D120">
        <v>66914</v>
      </c>
      <c r="E120">
        <v>0</v>
      </c>
      <c r="F120">
        <v>0</v>
      </c>
    </row>
    <row r="121" spans="1:6" x14ac:dyDescent="0.3">
      <c r="A121">
        <v>15340208</v>
      </c>
      <c r="B121" t="s">
        <v>6</v>
      </c>
      <c r="C121">
        <v>20</v>
      </c>
      <c r="D121">
        <v>135880</v>
      </c>
      <c r="E121">
        <v>0</v>
      </c>
      <c r="F121">
        <v>0</v>
      </c>
    </row>
    <row r="122" spans="1:6" x14ac:dyDescent="0.3">
      <c r="A122">
        <v>10156616</v>
      </c>
      <c r="B122" t="s">
        <v>7</v>
      </c>
      <c r="C122">
        <v>56</v>
      </c>
      <c r="D122">
        <v>141015</v>
      </c>
      <c r="E122">
        <v>0</v>
      </c>
      <c r="F122">
        <v>0</v>
      </c>
    </row>
    <row r="123" spans="1:6" x14ac:dyDescent="0.3">
      <c r="A123">
        <v>10717227</v>
      </c>
      <c r="B123" t="s">
        <v>6</v>
      </c>
      <c r="C123">
        <v>47</v>
      </c>
      <c r="D123">
        <v>56095</v>
      </c>
      <c r="E123">
        <v>0</v>
      </c>
      <c r="F123">
        <v>0</v>
      </c>
    </row>
    <row r="124" spans="1:6" x14ac:dyDescent="0.3">
      <c r="A124">
        <v>12799849</v>
      </c>
      <c r="B124" t="s">
        <v>7</v>
      </c>
      <c r="C124">
        <v>54</v>
      </c>
      <c r="D124">
        <v>105953</v>
      </c>
      <c r="E124">
        <v>0</v>
      </c>
      <c r="F124">
        <v>1</v>
      </c>
    </row>
    <row r="125" spans="1:6" x14ac:dyDescent="0.3">
      <c r="A125">
        <v>19111319</v>
      </c>
      <c r="B125" t="s">
        <v>6</v>
      </c>
      <c r="C125">
        <v>31</v>
      </c>
      <c r="D125">
        <v>134226</v>
      </c>
      <c r="E125">
        <v>0</v>
      </c>
      <c r="F125">
        <v>0</v>
      </c>
    </row>
    <row r="126" spans="1:6" x14ac:dyDescent="0.3">
      <c r="A126">
        <v>16399245</v>
      </c>
      <c r="B126" t="s">
        <v>7</v>
      </c>
      <c r="C126">
        <v>40</v>
      </c>
      <c r="D126">
        <v>140382</v>
      </c>
      <c r="E126">
        <v>0</v>
      </c>
      <c r="F126">
        <v>0</v>
      </c>
    </row>
    <row r="127" spans="1:6" x14ac:dyDescent="0.3">
      <c r="A127">
        <v>18472983</v>
      </c>
      <c r="B127" t="s">
        <v>7</v>
      </c>
      <c r="C127">
        <v>52</v>
      </c>
      <c r="D127">
        <v>83150</v>
      </c>
      <c r="E127">
        <v>0</v>
      </c>
      <c r="F127">
        <v>0</v>
      </c>
    </row>
    <row r="128" spans="1:6" x14ac:dyDescent="0.3">
      <c r="A128">
        <v>12347876</v>
      </c>
      <c r="B128" t="s">
        <v>6</v>
      </c>
      <c r="C128">
        <v>43</v>
      </c>
      <c r="D128">
        <v>134224</v>
      </c>
      <c r="E128">
        <v>0</v>
      </c>
      <c r="F128">
        <v>0</v>
      </c>
    </row>
    <row r="129" spans="1:6" x14ac:dyDescent="0.3">
      <c r="A129">
        <v>10256538</v>
      </c>
      <c r="B129" t="s">
        <v>6</v>
      </c>
      <c r="C129">
        <v>45</v>
      </c>
      <c r="D129">
        <v>56858</v>
      </c>
      <c r="E129">
        <v>0</v>
      </c>
      <c r="F129">
        <v>0</v>
      </c>
    </row>
    <row r="130" spans="1:6" x14ac:dyDescent="0.3">
      <c r="A130">
        <v>14247551</v>
      </c>
      <c r="B130" t="s">
        <v>6</v>
      </c>
      <c r="C130">
        <v>58</v>
      </c>
      <c r="D130">
        <v>78749</v>
      </c>
      <c r="E130">
        <v>0</v>
      </c>
      <c r="F130">
        <v>0</v>
      </c>
    </row>
    <row r="131" spans="1:6" x14ac:dyDescent="0.3">
      <c r="A131">
        <v>12121770</v>
      </c>
      <c r="B131" t="s">
        <v>7</v>
      </c>
      <c r="C131">
        <v>30</v>
      </c>
      <c r="D131">
        <v>85067</v>
      </c>
      <c r="E131">
        <v>0</v>
      </c>
      <c r="F131">
        <v>0</v>
      </c>
    </row>
    <row r="132" spans="1:6" x14ac:dyDescent="0.3">
      <c r="A132">
        <v>18408535</v>
      </c>
      <c r="B132" t="s">
        <v>6</v>
      </c>
      <c r="C132">
        <v>32</v>
      </c>
      <c r="D132">
        <v>126056</v>
      </c>
      <c r="E132">
        <v>0</v>
      </c>
      <c r="F132">
        <v>0</v>
      </c>
    </row>
    <row r="133" spans="1:6" x14ac:dyDescent="0.3">
      <c r="A133">
        <v>10918795</v>
      </c>
      <c r="B133" t="s">
        <v>6</v>
      </c>
      <c r="C133">
        <v>25</v>
      </c>
      <c r="D133">
        <v>113954</v>
      </c>
      <c r="E133">
        <v>0</v>
      </c>
      <c r="F133">
        <v>0</v>
      </c>
    </row>
    <row r="134" spans="1:6" x14ac:dyDescent="0.3">
      <c r="A134">
        <v>11509789</v>
      </c>
      <c r="B134" t="s">
        <v>6</v>
      </c>
      <c r="C134">
        <v>48</v>
      </c>
      <c r="D134">
        <v>95856</v>
      </c>
      <c r="E134">
        <v>0</v>
      </c>
      <c r="F134">
        <v>0</v>
      </c>
    </row>
    <row r="135" spans="1:6" x14ac:dyDescent="0.3">
      <c r="A135">
        <v>19689953</v>
      </c>
      <c r="B135" t="s">
        <v>7</v>
      </c>
      <c r="C135">
        <v>33</v>
      </c>
      <c r="D135">
        <v>97459</v>
      </c>
      <c r="E135">
        <v>0</v>
      </c>
      <c r="F135">
        <v>0</v>
      </c>
    </row>
    <row r="136" spans="1:6" x14ac:dyDescent="0.3">
      <c r="A136">
        <v>12994212</v>
      </c>
      <c r="B136" t="s">
        <v>7</v>
      </c>
      <c r="C136">
        <v>47</v>
      </c>
      <c r="D136">
        <v>135037</v>
      </c>
      <c r="E136">
        <v>0</v>
      </c>
      <c r="F136">
        <v>1</v>
      </c>
    </row>
    <row r="137" spans="1:6" x14ac:dyDescent="0.3">
      <c r="A137">
        <v>14597040</v>
      </c>
      <c r="B137" t="s">
        <v>6</v>
      </c>
      <c r="C137">
        <v>26</v>
      </c>
      <c r="D137">
        <v>119179</v>
      </c>
      <c r="E137">
        <v>0</v>
      </c>
      <c r="F137">
        <v>0</v>
      </c>
    </row>
    <row r="138" spans="1:6" x14ac:dyDescent="0.3">
      <c r="A138">
        <v>17220294</v>
      </c>
      <c r="B138" t="s">
        <v>7</v>
      </c>
      <c r="C138">
        <v>54</v>
      </c>
      <c r="D138">
        <v>149039</v>
      </c>
      <c r="E138">
        <v>0</v>
      </c>
      <c r="F138">
        <v>0</v>
      </c>
    </row>
    <row r="139" spans="1:6" x14ac:dyDescent="0.3">
      <c r="A139">
        <v>16208845</v>
      </c>
      <c r="B139" t="s">
        <v>6</v>
      </c>
      <c r="C139">
        <v>45</v>
      </c>
      <c r="D139">
        <v>82604</v>
      </c>
      <c r="E139">
        <v>1</v>
      </c>
      <c r="F139">
        <v>0</v>
      </c>
    </row>
    <row r="140" spans="1:6" x14ac:dyDescent="0.3">
      <c r="A140">
        <v>12402908</v>
      </c>
      <c r="B140" t="s">
        <v>7</v>
      </c>
      <c r="C140">
        <v>58</v>
      </c>
      <c r="D140">
        <v>141603</v>
      </c>
      <c r="E140">
        <v>0</v>
      </c>
      <c r="F140">
        <v>0</v>
      </c>
    </row>
    <row r="141" spans="1:6" x14ac:dyDescent="0.3">
      <c r="A141">
        <v>17320880</v>
      </c>
      <c r="B141" t="s">
        <v>6</v>
      </c>
      <c r="C141">
        <v>54</v>
      </c>
      <c r="D141">
        <v>78694</v>
      </c>
      <c r="E141">
        <v>0</v>
      </c>
      <c r="F141">
        <v>1</v>
      </c>
    </row>
    <row r="142" spans="1:6" x14ac:dyDescent="0.3">
      <c r="A142">
        <v>18858983</v>
      </c>
      <c r="B142" t="s">
        <v>6</v>
      </c>
      <c r="C142">
        <v>57</v>
      </c>
      <c r="D142">
        <v>124533</v>
      </c>
      <c r="E142">
        <v>0</v>
      </c>
      <c r="F142">
        <v>0</v>
      </c>
    </row>
    <row r="143" spans="1:6" x14ac:dyDescent="0.3">
      <c r="A143">
        <v>17037885</v>
      </c>
      <c r="B143" t="s">
        <v>7</v>
      </c>
      <c r="C143">
        <v>50</v>
      </c>
      <c r="D143">
        <v>131911</v>
      </c>
      <c r="E143">
        <v>0</v>
      </c>
      <c r="F143">
        <v>1</v>
      </c>
    </row>
    <row r="144" spans="1:6" x14ac:dyDescent="0.3">
      <c r="A144">
        <v>12080594</v>
      </c>
      <c r="B144" t="s">
        <v>6</v>
      </c>
      <c r="C144">
        <v>41</v>
      </c>
      <c r="D144">
        <v>59001</v>
      </c>
      <c r="E144">
        <v>0</v>
      </c>
      <c r="F144">
        <v>1</v>
      </c>
    </row>
    <row r="145" spans="1:6" x14ac:dyDescent="0.3">
      <c r="A145">
        <v>11736810</v>
      </c>
      <c r="B145" t="s">
        <v>6</v>
      </c>
      <c r="C145">
        <v>46</v>
      </c>
      <c r="D145">
        <v>121055</v>
      </c>
      <c r="E145">
        <v>0</v>
      </c>
      <c r="F145">
        <v>0</v>
      </c>
    </row>
    <row r="146" spans="1:6" x14ac:dyDescent="0.3">
      <c r="A146">
        <v>16627100</v>
      </c>
      <c r="B146" t="s">
        <v>7</v>
      </c>
      <c r="C146">
        <v>56</v>
      </c>
      <c r="D146">
        <v>129867</v>
      </c>
      <c r="E146">
        <v>0</v>
      </c>
      <c r="F146">
        <v>0</v>
      </c>
    </row>
    <row r="147" spans="1:6" x14ac:dyDescent="0.3">
      <c r="A147">
        <v>11402531</v>
      </c>
      <c r="B147" t="s">
        <v>7</v>
      </c>
      <c r="C147">
        <v>29</v>
      </c>
      <c r="D147">
        <v>92841</v>
      </c>
      <c r="E147">
        <v>0</v>
      </c>
      <c r="F147">
        <v>0</v>
      </c>
    </row>
    <row r="148" spans="1:6" x14ac:dyDescent="0.3">
      <c r="A148">
        <v>14021314</v>
      </c>
      <c r="B148" t="s">
        <v>7</v>
      </c>
      <c r="C148">
        <v>30</v>
      </c>
      <c r="D148">
        <v>52952</v>
      </c>
      <c r="E148">
        <v>1</v>
      </c>
      <c r="F148">
        <v>0</v>
      </c>
    </row>
    <row r="149" spans="1:6" x14ac:dyDescent="0.3">
      <c r="A149">
        <v>13979829</v>
      </c>
      <c r="B149" t="s">
        <v>7</v>
      </c>
      <c r="C149">
        <v>37</v>
      </c>
      <c r="D149">
        <v>110760</v>
      </c>
      <c r="E149">
        <v>0</v>
      </c>
      <c r="F149">
        <v>0</v>
      </c>
    </row>
    <row r="150" spans="1:6" x14ac:dyDescent="0.3">
      <c r="A150">
        <v>16949966</v>
      </c>
      <c r="B150" t="s">
        <v>6</v>
      </c>
      <c r="C150">
        <v>26</v>
      </c>
      <c r="D150">
        <v>118184</v>
      </c>
      <c r="E150">
        <v>0</v>
      </c>
      <c r="F150">
        <v>0</v>
      </c>
    </row>
    <row r="151" spans="1:6" x14ac:dyDescent="0.3">
      <c r="A151">
        <v>15122981</v>
      </c>
      <c r="B151" t="s">
        <v>6</v>
      </c>
      <c r="C151">
        <v>33</v>
      </c>
      <c r="D151">
        <v>112314</v>
      </c>
      <c r="E151">
        <v>0</v>
      </c>
      <c r="F151">
        <v>1</v>
      </c>
    </row>
    <row r="152" spans="1:6" x14ac:dyDescent="0.3">
      <c r="A152">
        <v>17195037</v>
      </c>
      <c r="B152" t="s">
        <v>7</v>
      </c>
      <c r="C152">
        <v>41</v>
      </c>
      <c r="D152">
        <v>89916</v>
      </c>
      <c r="E152">
        <v>0</v>
      </c>
      <c r="F152">
        <v>1</v>
      </c>
    </row>
    <row r="153" spans="1:6" x14ac:dyDescent="0.3">
      <c r="A153">
        <v>12347739</v>
      </c>
      <c r="B153" t="s">
        <v>6</v>
      </c>
      <c r="C153">
        <v>30</v>
      </c>
      <c r="D153">
        <v>121311</v>
      </c>
      <c r="E153">
        <v>0</v>
      </c>
      <c r="F153">
        <v>0</v>
      </c>
    </row>
    <row r="154" spans="1:6" x14ac:dyDescent="0.3">
      <c r="A154">
        <v>19368273</v>
      </c>
      <c r="B154" t="s">
        <v>6</v>
      </c>
      <c r="C154">
        <v>35</v>
      </c>
      <c r="D154">
        <v>89632</v>
      </c>
      <c r="E154">
        <v>0</v>
      </c>
      <c r="F154">
        <v>0</v>
      </c>
    </row>
    <row r="155" spans="1:6" x14ac:dyDescent="0.3">
      <c r="A155">
        <v>19979945</v>
      </c>
      <c r="B155" t="s">
        <v>7</v>
      </c>
      <c r="C155">
        <v>45</v>
      </c>
      <c r="D155">
        <v>100855</v>
      </c>
      <c r="E155">
        <v>0</v>
      </c>
      <c r="F155">
        <v>0</v>
      </c>
    </row>
    <row r="156" spans="1:6" x14ac:dyDescent="0.3">
      <c r="A156">
        <v>18923053</v>
      </c>
      <c r="B156" t="s">
        <v>6</v>
      </c>
      <c r="C156">
        <v>43</v>
      </c>
      <c r="D156">
        <v>65553</v>
      </c>
      <c r="E156">
        <v>0</v>
      </c>
      <c r="F156">
        <v>0</v>
      </c>
    </row>
    <row r="157" spans="1:6" x14ac:dyDescent="0.3">
      <c r="A157">
        <v>16921961</v>
      </c>
      <c r="B157" t="s">
        <v>7</v>
      </c>
      <c r="C157">
        <v>54</v>
      </c>
      <c r="D157">
        <v>53506</v>
      </c>
      <c r="E157">
        <v>0</v>
      </c>
      <c r="F157">
        <v>0</v>
      </c>
    </row>
    <row r="158" spans="1:6" x14ac:dyDescent="0.3">
      <c r="A158">
        <v>15157393</v>
      </c>
      <c r="B158" t="s">
        <v>6</v>
      </c>
      <c r="C158">
        <v>52</v>
      </c>
      <c r="D158">
        <v>52428</v>
      </c>
      <c r="E158">
        <v>0</v>
      </c>
      <c r="F158">
        <v>0</v>
      </c>
    </row>
    <row r="159" spans="1:6" x14ac:dyDescent="0.3">
      <c r="A159">
        <v>14158971</v>
      </c>
      <c r="B159" t="s">
        <v>6</v>
      </c>
      <c r="C159">
        <v>58</v>
      </c>
      <c r="D159">
        <v>82785</v>
      </c>
      <c r="E159">
        <v>0</v>
      </c>
      <c r="F159">
        <v>0</v>
      </c>
    </row>
    <row r="160" spans="1:6" x14ac:dyDescent="0.3">
      <c r="A160">
        <v>12234539</v>
      </c>
      <c r="B160" t="s">
        <v>6</v>
      </c>
      <c r="C160">
        <v>30</v>
      </c>
      <c r="D160">
        <v>53649</v>
      </c>
      <c r="E160">
        <v>0</v>
      </c>
      <c r="F160">
        <v>0</v>
      </c>
    </row>
    <row r="161" spans="1:6" x14ac:dyDescent="0.3">
      <c r="A161">
        <v>16405725</v>
      </c>
      <c r="B161" t="s">
        <v>7</v>
      </c>
      <c r="C161">
        <v>22</v>
      </c>
      <c r="D161">
        <v>87705</v>
      </c>
      <c r="E161">
        <v>1</v>
      </c>
      <c r="F161">
        <v>1</v>
      </c>
    </row>
    <row r="162" spans="1:6" x14ac:dyDescent="0.3">
      <c r="A162">
        <v>12097069</v>
      </c>
      <c r="B162" t="s">
        <v>6</v>
      </c>
      <c r="C162">
        <v>52</v>
      </c>
      <c r="D162">
        <v>89220</v>
      </c>
      <c r="E162">
        <v>1</v>
      </c>
      <c r="F162">
        <v>0</v>
      </c>
    </row>
    <row r="163" spans="1:6" x14ac:dyDescent="0.3">
      <c r="A163">
        <v>18337114</v>
      </c>
      <c r="B163" t="s">
        <v>6</v>
      </c>
      <c r="C163">
        <v>46</v>
      </c>
      <c r="D163">
        <v>144559</v>
      </c>
      <c r="E163">
        <v>0</v>
      </c>
      <c r="F163">
        <v>1</v>
      </c>
    </row>
    <row r="164" spans="1:6" x14ac:dyDescent="0.3">
      <c r="A164">
        <v>18572665</v>
      </c>
      <c r="B164" t="s">
        <v>7</v>
      </c>
      <c r="C164">
        <v>56</v>
      </c>
      <c r="D164">
        <v>100871</v>
      </c>
      <c r="E164">
        <v>0</v>
      </c>
      <c r="F164">
        <v>1</v>
      </c>
    </row>
    <row r="165" spans="1:6" x14ac:dyDescent="0.3">
      <c r="A165">
        <v>17648580</v>
      </c>
      <c r="B165" t="s">
        <v>6</v>
      </c>
      <c r="C165">
        <v>25</v>
      </c>
      <c r="D165">
        <v>144076</v>
      </c>
      <c r="E165">
        <v>0</v>
      </c>
      <c r="F165">
        <v>0</v>
      </c>
    </row>
    <row r="166" spans="1:6" x14ac:dyDescent="0.3">
      <c r="A166">
        <v>19937362</v>
      </c>
      <c r="B166" t="s">
        <v>7</v>
      </c>
      <c r="C166">
        <v>22</v>
      </c>
      <c r="D166">
        <v>92835</v>
      </c>
      <c r="E166">
        <v>0</v>
      </c>
      <c r="F166">
        <v>1</v>
      </c>
    </row>
    <row r="167" spans="1:6" x14ac:dyDescent="0.3">
      <c r="A167">
        <v>12653285</v>
      </c>
      <c r="B167" t="s">
        <v>7</v>
      </c>
      <c r="C167">
        <v>42</v>
      </c>
      <c r="D167">
        <v>143855</v>
      </c>
      <c r="E167">
        <v>0</v>
      </c>
      <c r="F167">
        <v>0</v>
      </c>
    </row>
    <row r="168" spans="1:6" x14ac:dyDescent="0.3">
      <c r="A168">
        <v>19091289</v>
      </c>
      <c r="B168" t="s">
        <v>7</v>
      </c>
      <c r="C168">
        <v>40</v>
      </c>
      <c r="D168">
        <v>134666</v>
      </c>
      <c r="E168">
        <v>0</v>
      </c>
      <c r="F168">
        <v>0</v>
      </c>
    </row>
    <row r="169" spans="1:6" x14ac:dyDescent="0.3">
      <c r="A169">
        <v>15409859</v>
      </c>
      <c r="B169" t="s">
        <v>7</v>
      </c>
      <c r="C169">
        <v>58</v>
      </c>
      <c r="D169">
        <v>60780</v>
      </c>
      <c r="E169">
        <v>0</v>
      </c>
      <c r="F169">
        <v>1</v>
      </c>
    </row>
    <row r="170" spans="1:6" x14ac:dyDescent="0.3">
      <c r="A170">
        <v>13541455</v>
      </c>
      <c r="B170" t="s">
        <v>6</v>
      </c>
      <c r="C170">
        <v>38</v>
      </c>
      <c r="D170">
        <v>71907</v>
      </c>
      <c r="E170">
        <v>1</v>
      </c>
      <c r="F170">
        <v>0</v>
      </c>
    </row>
    <row r="171" spans="1:6" x14ac:dyDescent="0.3">
      <c r="A171">
        <v>14682688</v>
      </c>
      <c r="B171" t="s">
        <v>7</v>
      </c>
      <c r="C171">
        <v>53</v>
      </c>
      <c r="D171">
        <v>117339</v>
      </c>
      <c r="E171">
        <v>0</v>
      </c>
      <c r="F171">
        <v>0</v>
      </c>
    </row>
    <row r="172" spans="1:6" x14ac:dyDescent="0.3">
      <c r="A172">
        <v>15865451</v>
      </c>
      <c r="B172" t="s">
        <v>6</v>
      </c>
      <c r="C172">
        <v>24</v>
      </c>
      <c r="D172">
        <v>59930</v>
      </c>
      <c r="E172">
        <v>0</v>
      </c>
      <c r="F172">
        <v>0</v>
      </c>
    </row>
    <row r="173" spans="1:6" x14ac:dyDescent="0.3">
      <c r="A173">
        <v>19834427</v>
      </c>
      <c r="B173" t="s">
        <v>6</v>
      </c>
      <c r="C173">
        <v>45</v>
      </c>
      <c r="D173">
        <v>81582</v>
      </c>
      <c r="E173">
        <v>0</v>
      </c>
      <c r="F173">
        <v>0</v>
      </c>
    </row>
    <row r="174" spans="1:6" x14ac:dyDescent="0.3">
      <c r="A174">
        <v>13416417</v>
      </c>
      <c r="B174" t="s">
        <v>7</v>
      </c>
      <c r="C174">
        <v>43</v>
      </c>
      <c r="D174">
        <v>105079</v>
      </c>
      <c r="E174">
        <v>0</v>
      </c>
      <c r="F174">
        <v>0</v>
      </c>
    </row>
    <row r="175" spans="1:6" x14ac:dyDescent="0.3">
      <c r="A175">
        <v>19552352</v>
      </c>
      <c r="B175" t="s">
        <v>7</v>
      </c>
      <c r="C175">
        <v>54</v>
      </c>
      <c r="D175">
        <v>89483</v>
      </c>
      <c r="E175">
        <v>0</v>
      </c>
      <c r="F175">
        <v>0</v>
      </c>
    </row>
    <row r="176" spans="1:6" x14ac:dyDescent="0.3">
      <c r="A176">
        <v>12234839</v>
      </c>
      <c r="B176" t="s">
        <v>7</v>
      </c>
      <c r="C176">
        <v>30</v>
      </c>
      <c r="D176">
        <v>101011</v>
      </c>
      <c r="E176">
        <v>0</v>
      </c>
      <c r="F176">
        <v>0</v>
      </c>
    </row>
    <row r="177" spans="1:6" x14ac:dyDescent="0.3">
      <c r="A177">
        <v>14640007</v>
      </c>
      <c r="B177" t="s">
        <v>7</v>
      </c>
      <c r="C177">
        <v>24</v>
      </c>
      <c r="D177">
        <v>63875</v>
      </c>
      <c r="E177">
        <v>0</v>
      </c>
      <c r="F177">
        <v>0</v>
      </c>
    </row>
    <row r="178" spans="1:6" x14ac:dyDescent="0.3">
      <c r="A178">
        <v>18785069</v>
      </c>
      <c r="B178" t="s">
        <v>7</v>
      </c>
      <c r="C178">
        <v>43</v>
      </c>
      <c r="D178">
        <v>78367</v>
      </c>
      <c r="E178">
        <v>0</v>
      </c>
      <c r="F178">
        <v>0</v>
      </c>
    </row>
    <row r="179" spans="1:6" x14ac:dyDescent="0.3">
      <c r="A179">
        <v>11878299</v>
      </c>
      <c r="B179" t="s">
        <v>6</v>
      </c>
      <c r="C179">
        <v>34</v>
      </c>
      <c r="D179">
        <v>98157</v>
      </c>
      <c r="E179">
        <v>0</v>
      </c>
      <c r="F179">
        <v>0</v>
      </c>
    </row>
    <row r="180" spans="1:6" x14ac:dyDescent="0.3">
      <c r="A180">
        <v>14304040</v>
      </c>
      <c r="B180" t="s">
        <v>6</v>
      </c>
      <c r="C180">
        <v>21</v>
      </c>
      <c r="D180">
        <v>67195</v>
      </c>
      <c r="E180">
        <v>0</v>
      </c>
      <c r="F180">
        <v>0</v>
      </c>
    </row>
    <row r="181" spans="1:6" x14ac:dyDescent="0.3">
      <c r="A181">
        <v>15837569</v>
      </c>
      <c r="B181" t="s">
        <v>7</v>
      </c>
      <c r="C181">
        <v>27</v>
      </c>
      <c r="D181">
        <v>60011</v>
      </c>
      <c r="E181">
        <v>0</v>
      </c>
      <c r="F181">
        <v>0</v>
      </c>
    </row>
    <row r="182" spans="1:6" x14ac:dyDescent="0.3">
      <c r="A182">
        <v>17938720</v>
      </c>
      <c r="B182" t="s">
        <v>6</v>
      </c>
      <c r="C182">
        <v>43</v>
      </c>
      <c r="D182">
        <v>85692</v>
      </c>
      <c r="E182">
        <v>0</v>
      </c>
      <c r="F182">
        <v>1</v>
      </c>
    </row>
    <row r="183" spans="1:6" x14ac:dyDescent="0.3">
      <c r="A183">
        <v>10687124</v>
      </c>
      <c r="B183" t="s">
        <v>7</v>
      </c>
      <c r="C183">
        <v>31</v>
      </c>
      <c r="D183">
        <v>122030</v>
      </c>
      <c r="E183">
        <v>0</v>
      </c>
      <c r="F183">
        <v>0</v>
      </c>
    </row>
    <row r="184" spans="1:6" x14ac:dyDescent="0.3">
      <c r="A184">
        <v>17091197</v>
      </c>
      <c r="B184" t="s">
        <v>7</v>
      </c>
      <c r="C184">
        <v>35</v>
      </c>
      <c r="D184">
        <v>111404</v>
      </c>
      <c r="E184">
        <v>1</v>
      </c>
      <c r="F184">
        <v>0</v>
      </c>
    </row>
    <row r="185" spans="1:6" x14ac:dyDescent="0.3">
      <c r="A185">
        <v>12295226</v>
      </c>
      <c r="B185" t="s">
        <v>6</v>
      </c>
      <c r="C185">
        <v>51</v>
      </c>
      <c r="D185">
        <v>112365</v>
      </c>
      <c r="E185">
        <v>0</v>
      </c>
      <c r="F185">
        <v>0</v>
      </c>
    </row>
    <row r="186" spans="1:6" x14ac:dyDescent="0.3">
      <c r="A186">
        <v>14422452</v>
      </c>
      <c r="B186" t="s">
        <v>7</v>
      </c>
      <c r="C186">
        <v>24</v>
      </c>
      <c r="D186">
        <v>145116</v>
      </c>
      <c r="E186">
        <v>0</v>
      </c>
      <c r="F186">
        <v>0</v>
      </c>
    </row>
    <row r="187" spans="1:6" x14ac:dyDescent="0.3">
      <c r="A187">
        <v>11263186</v>
      </c>
      <c r="B187" t="s">
        <v>6</v>
      </c>
      <c r="C187">
        <v>53</v>
      </c>
      <c r="D187">
        <v>84777</v>
      </c>
      <c r="E187">
        <v>0</v>
      </c>
      <c r="F187">
        <v>0</v>
      </c>
    </row>
    <row r="188" spans="1:6" x14ac:dyDescent="0.3">
      <c r="A188">
        <v>15154279</v>
      </c>
      <c r="B188" t="s">
        <v>7</v>
      </c>
      <c r="C188">
        <v>24</v>
      </c>
      <c r="D188">
        <v>117799</v>
      </c>
      <c r="E188">
        <v>0</v>
      </c>
      <c r="F188">
        <v>0</v>
      </c>
    </row>
    <row r="189" spans="1:6" x14ac:dyDescent="0.3">
      <c r="A189">
        <v>12990235</v>
      </c>
      <c r="B189" t="s">
        <v>7</v>
      </c>
      <c r="C189">
        <v>49</v>
      </c>
      <c r="D189">
        <v>123887</v>
      </c>
      <c r="E189">
        <v>0</v>
      </c>
      <c r="F189">
        <v>0</v>
      </c>
    </row>
    <row r="190" spans="1:6" x14ac:dyDescent="0.3">
      <c r="A190">
        <v>19056641</v>
      </c>
      <c r="B190" t="s">
        <v>6</v>
      </c>
      <c r="C190">
        <v>37</v>
      </c>
      <c r="D190">
        <v>110617</v>
      </c>
      <c r="E190">
        <v>0</v>
      </c>
      <c r="F190">
        <v>0</v>
      </c>
    </row>
    <row r="191" spans="1:6" x14ac:dyDescent="0.3">
      <c r="A191">
        <v>12752547</v>
      </c>
      <c r="B191" t="s">
        <v>6</v>
      </c>
      <c r="C191">
        <v>39</v>
      </c>
      <c r="D191">
        <v>66443</v>
      </c>
      <c r="E191">
        <v>0</v>
      </c>
      <c r="F191">
        <v>1</v>
      </c>
    </row>
    <row r="192" spans="1:6" x14ac:dyDescent="0.3">
      <c r="A192">
        <v>17470596</v>
      </c>
      <c r="B192" t="s">
        <v>6</v>
      </c>
      <c r="C192">
        <v>28</v>
      </c>
      <c r="D192">
        <v>74078</v>
      </c>
      <c r="E192">
        <v>0</v>
      </c>
      <c r="F192">
        <v>0</v>
      </c>
    </row>
    <row r="193" spans="1:6" x14ac:dyDescent="0.3">
      <c r="A193">
        <v>14135646</v>
      </c>
      <c r="B193" t="s">
        <v>7</v>
      </c>
      <c r="C193">
        <v>34</v>
      </c>
      <c r="D193">
        <v>53024</v>
      </c>
      <c r="E193">
        <v>0</v>
      </c>
      <c r="F193">
        <v>1</v>
      </c>
    </row>
    <row r="194" spans="1:6" x14ac:dyDescent="0.3">
      <c r="A194">
        <v>14234957</v>
      </c>
      <c r="B194" t="s">
        <v>6</v>
      </c>
      <c r="C194">
        <v>45</v>
      </c>
      <c r="D194">
        <v>60629</v>
      </c>
      <c r="E194">
        <v>0</v>
      </c>
      <c r="F194">
        <v>0</v>
      </c>
    </row>
    <row r="195" spans="1:6" x14ac:dyDescent="0.3">
      <c r="A195">
        <v>18312433</v>
      </c>
      <c r="B195" t="s">
        <v>6</v>
      </c>
      <c r="C195">
        <v>38</v>
      </c>
      <c r="D195">
        <v>96053</v>
      </c>
      <c r="E195">
        <v>0</v>
      </c>
      <c r="F195">
        <v>0</v>
      </c>
    </row>
    <row r="196" spans="1:6" x14ac:dyDescent="0.3">
      <c r="A196">
        <v>14120936</v>
      </c>
      <c r="B196" t="s">
        <v>6</v>
      </c>
      <c r="C196">
        <v>37</v>
      </c>
      <c r="D196">
        <v>115700</v>
      </c>
      <c r="E196">
        <v>0</v>
      </c>
      <c r="F196">
        <v>0</v>
      </c>
    </row>
    <row r="197" spans="1:6" x14ac:dyDescent="0.3">
      <c r="A197">
        <v>11927854</v>
      </c>
      <c r="B197" t="s">
        <v>6</v>
      </c>
      <c r="C197">
        <v>32</v>
      </c>
      <c r="D197">
        <v>149553</v>
      </c>
      <c r="E197">
        <v>0</v>
      </c>
      <c r="F197">
        <v>0</v>
      </c>
    </row>
    <row r="198" spans="1:6" x14ac:dyDescent="0.3">
      <c r="A198">
        <v>17241333</v>
      </c>
      <c r="B198" t="s">
        <v>7</v>
      </c>
      <c r="C198">
        <v>22</v>
      </c>
      <c r="D198">
        <v>54897</v>
      </c>
      <c r="E198">
        <v>0</v>
      </c>
      <c r="F198">
        <v>0</v>
      </c>
    </row>
    <row r="199" spans="1:6" x14ac:dyDescent="0.3">
      <c r="A199">
        <v>13300814</v>
      </c>
      <c r="B199" t="s">
        <v>7</v>
      </c>
      <c r="C199">
        <v>57</v>
      </c>
      <c r="D199">
        <v>106814</v>
      </c>
      <c r="E199">
        <v>0</v>
      </c>
      <c r="F199">
        <v>0</v>
      </c>
    </row>
    <row r="200" spans="1:6" x14ac:dyDescent="0.3">
      <c r="A200">
        <v>14949334</v>
      </c>
      <c r="B200" t="s">
        <v>6</v>
      </c>
      <c r="C200">
        <v>26</v>
      </c>
      <c r="D200">
        <v>82215</v>
      </c>
      <c r="E200">
        <v>0</v>
      </c>
      <c r="F200">
        <v>0</v>
      </c>
    </row>
    <row r="201" spans="1:6" x14ac:dyDescent="0.3">
      <c r="A201">
        <v>18633415</v>
      </c>
      <c r="B201" t="s">
        <v>6</v>
      </c>
      <c r="C201">
        <v>34</v>
      </c>
      <c r="D201">
        <v>97989</v>
      </c>
      <c r="E201">
        <v>0</v>
      </c>
      <c r="F201">
        <v>0</v>
      </c>
    </row>
    <row r="202" spans="1:6" x14ac:dyDescent="0.3">
      <c r="A202">
        <v>17247913</v>
      </c>
      <c r="B202" t="s">
        <v>6</v>
      </c>
      <c r="C202">
        <v>34</v>
      </c>
      <c r="D202">
        <v>129656</v>
      </c>
      <c r="E202">
        <v>0</v>
      </c>
      <c r="F202">
        <v>0</v>
      </c>
    </row>
    <row r="203" spans="1:6" x14ac:dyDescent="0.3">
      <c r="A203">
        <v>12621151</v>
      </c>
      <c r="B203" t="s">
        <v>6</v>
      </c>
      <c r="C203">
        <v>48</v>
      </c>
      <c r="D203">
        <v>54293</v>
      </c>
      <c r="E203">
        <v>0</v>
      </c>
      <c r="F203">
        <v>0</v>
      </c>
    </row>
    <row r="204" spans="1:6" x14ac:dyDescent="0.3">
      <c r="A204">
        <v>18758144</v>
      </c>
      <c r="B204" t="s">
        <v>7</v>
      </c>
      <c r="C204">
        <v>41</v>
      </c>
      <c r="D204">
        <v>115121</v>
      </c>
      <c r="E204">
        <v>1</v>
      </c>
      <c r="F204">
        <v>0</v>
      </c>
    </row>
    <row r="205" spans="1:6" x14ac:dyDescent="0.3">
      <c r="A205">
        <v>17663666</v>
      </c>
      <c r="B205" t="s">
        <v>7</v>
      </c>
      <c r="C205">
        <v>47</v>
      </c>
      <c r="D205">
        <v>58050</v>
      </c>
      <c r="E205">
        <v>0</v>
      </c>
      <c r="F205">
        <v>0</v>
      </c>
    </row>
    <row r="206" spans="1:6" x14ac:dyDescent="0.3">
      <c r="A206">
        <v>12315820</v>
      </c>
      <c r="B206" t="s">
        <v>7</v>
      </c>
      <c r="C206">
        <v>32</v>
      </c>
      <c r="D206">
        <v>106526</v>
      </c>
      <c r="E206">
        <v>1</v>
      </c>
      <c r="F206">
        <v>0</v>
      </c>
    </row>
    <row r="207" spans="1:6" x14ac:dyDescent="0.3">
      <c r="A207">
        <v>14134645</v>
      </c>
      <c r="B207" t="s">
        <v>7</v>
      </c>
      <c r="C207">
        <v>31</v>
      </c>
      <c r="D207">
        <v>66259</v>
      </c>
      <c r="E207">
        <v>0</v>
      </c>
      <c r="F207">
        <v>0</v>
      </c>
    </row>
    <row r="208" spans="1:6" x14ac:dyDescent="0.3">
      <c r="A208">
        <v>17904574</v>
      </c>
      <c r="B208" t="s">
        <v>7</v>
      </c>
      <c r="C208">
        <v>56</v>
      </c>
      <c r="D208">
        <v>114193</v>
      </c>
      <c r="E208">
        <v>1</v>
      </c>
      <c r="F208">
        <v>0</v>
      </c>
    </row>
    <row r="209" spans="1:6" x14ac:dyDescent="0.3">
      <c r="A209">
        <v>13412808</v>
      </c>
      <c r="B209" t="s">
        <v>7</v>
      </c>
      <c r="C209">
        <v>32</v>
      </c>
      <c r="D209">
        <v>93654</v>
      </c>
      <c r="E209">
        <v>0</v>
      </c>
      <c r="F209">
        <v>0</v>
      </c>
    </row>
    <row r="210" spans="1:6" x14ac:dyDescent="0.3">
      <c r="A210">
        <v>16987108</v>
      </c>
      <c r="B210" t="s">
        <v>7</v>
      </c>
      <c r="C210">
        <v>30</v>
      </c>
      <c r="D210">
        <v>90905</v>
      </c>
      <c r="E210">
        <v>1</v>
      </c>
      <c r="F210">
        <v>0</v>
      </c>
    </row>
    <row r="211" spans="1:6" x14ac:dyDescent="0.3">
      <c r="A211">
        <v>15553472</v>
      </c>
      <c r="B211" t="s">
        <v>7</v>
      </c>
      <c r="C211">
        <v>32</v>
      </c>
      <c r="D211">
        <v>87630</v>
      </c>
      <c r="E211">
        <v>0</v>
      </c>
      <c r="F211">
        <v>0</v>
      </c>
    </row>
    <row r="212" spans="1:6" x14ac:dyDescent="0.3">
      <c r="A212">
        <v>14393136</v>
      </c>
      <c r="B212" t="s">
        <v>7</v>
      </c>
      <c r="C212">
        <v>23</v>
      </c>
      <c r="D212">
        <v>57412</v>
      </c>
      <c r="E212">
        <v>1</v>
      </c>
      <c r="F212">
        <v>0</v>
      </c>
    </row>
    <row r="213" spans="1:6" x14ac:dyDescent="0.3">
      <c r="A213">
        <v>11595184</v>
      </c>
      <c r="B213" t="s">
        <v>6</v>
      </c>
      <c r="C213">
        <v>35</v>
      </c>
      <c r="D213">
        <v>138992</v>
      </c>
      <c r="E213">
        <v>1</v>
      </c>
      <c r="F213">
        <v>0</v>
      </c>
    </row>
    <row r="214" spans="1:6" x14ac:dyDescent="0.3">
      <c r="A214">
        <v>18606336</v>
      </c>
      <c r="B214" t="s">
        <v>7</v>
      </c>
      <c r="C214">
        <v>55</v>
      </c>
      <c r="D214">
        <v>79423</v>
      </c>
      <c r="E214">
        <v>0</v>
      </c>
      <c r="F214">
        <v>0</v>
      </c>
    </row>
    <row r="215" spans="1:6" x14ac:dyDescent="0.3">
      <c r="A215">
        <v>17118629</v>
      </c>
      <c r="B215" t="s">
        <v>6</v>
      </c>
      <c r="C215">
        <v>23</v>
      </c>
      <c r="D215">
        <v>58900</v>
      </c>
      <c r="E215">
        <v>0</v>
      </c>
      <c r="F215">
        <v>0</v>
      </c>
    </row>
    <row r="216" spans="1:6" x14ac:dyDescent="0.3">
      <c r="A216">
        <v>10173070</v>
      </c>
      <c r="B216" t="s">
        <v>6</v>
      </c>
      <c r="C216">
        <v>32</v>
      </c>
      <c r="D216">
        <v>79811</v>
      </c>
      <c r="E216">
        <v>0</v>
      </c>
      <c r="F216">
        <v>0</v>
      </c>
    </row>
    <row r="217" spans="1:6" x14ac:dyDescent="0.3">
      <c r="A217">
        <v>15631601</v>
      </c>
      <c r="B217" t="s">
        <v>7</v>
      </c>
      <c r="C217">
        <v>42</v>
      </c>
      <c r="D217">
        <v>73731</v>
      </c>
      <c r="E217">
        <v>1</v>
      </c>
      <c r="F217">
        <v>1</v>
      </c>
    </row>
    <row r="218" spans="1:6" x14ac:dyDescent="0.3">
      <c r="A218">
        <v>12756732</v>
      </c>
      <c r="B218" t="s">
        <v>6</v>
      </c>
      <c r="C218">
        <v>45</v>
      </c>
      <c r="D218">
        <v>97845</v>
      </c>
      <c r="E218">
        <v>0</v>
      </c>
      <c r="F218">
        <v>0</v>
      </c>
    </row>
    <row r="219" spans="1:6" x14ac:dyDescent="0.3">
      <c r="A219">
        <v>19155978</v>
      </c>
      <c r="B219" t="s">
        <v>6</v>
      </c>
      <c r="C219">
        <v>46</v>
      </c>
      <c r="D219">
        <v>124974</v>
      </c>
      <c r="E219">
        <v>0</v>
      </c>
      <c r="F219">
        <v>0</v>
      </c>
    </row>
    <row r="220" spans="1:6" x14ac:dyDescent="0.3">
      <c r="A220">
        <v>11550588</v>
      </c>
      <c r="B220" t="s">
        <v>7</v>
      </c>
      <c r="C220">
        <v>25</v>
      </c>
      <c r="D220">
        <v>126831</v>
      </c>
      <c r="E220">
        <v>0</v>
      </c>
      <c r="F220">
        <v>0</v>
      </c>
    </row>
    <row r="221" spans="1:6" x14ac:dyDescent="0.3">
      <c r="A221">
        <v>11237646</v>
      </c>
      <c r="B221" t="s">
        <v>6</v>
      </c>
      <c r="C221">
        <v>29</v>
      </c>
      <c r="D221">
        <v>129796</v>
      </c>
      <c r="E221">
        <v>1</v>
      </c>
      <c r="F221">
        <v>0</v>
      </c>
    </row>
    <row r="222" spans="1:6" x14ac:dyDescent="0.3">
      <c r="A222">
        <v>15954386</v>
      </c>
      <c r="B222" t="s">
        <v>7</v>
      </c>
      <c r="C222">
        <v>44</v>
      </c>
      <c r="D222">
        <v>113742</v>
      </c>
      <c r="E222">
        <v>0</v>
      </c>
      <c r="F222">
        <v>1</v>
      </c>
    </row>
    <row r="223" spans="1:6" x14ac:dyDescent="0.3">
      <c r="A223">
        <v>19084041</v>
      </c>
      <c r="B223" t="s">
        <v>6</v>
      </c>
      <c r="C223">
        <v>46</v>
      </c>
      <c r="D223">
        <v>140395</v>
      </c>
      <c r="E223">
        <v>1</v>
      </c>
      <c r="F223">
        <v>1</v>
      </c>
    </row>
    <row r="224" spans="1:6" x14ac:dyDescent="0.3">
      <c r="A224">
        <v>13935210</v>
      </c>
      <c r="B224" t="s">
        <v>6</v>
      </c>
      <c r="C224">
        <v>33</v>
      </c>
      <c r="D224">
        <v>96753</v>
      </c>
      <c r="E224">
        <v>1</v>
      </c>
      <c r="F224">
        <v>0</v>
      </c>
    </row>
    <row r="225" spans="1:6" x14ac:dyDescent="0.3">
      <c r="A225">
        <v>17771754</v>
      </c>
      <c r="B225" t="s">
        <v>6</v>
      </c>
      <c r="C225">
        <v>25</v>
      </c>
      <c r="D225">
        <v>73636</v>
      </c>
      <c r="E225">
        <v>1</v>
      </c>
      <c r="F225">
        <v>1</v>
      </c>
    </row>
    <row r="226" spans="1:6" x14ac:dyDescent="0.3">
      <c r="A226">
        <v>14161372</v>
      </c>
      <c r="B226" t="s">
        <v>7</v>
      </c>
      <c r="C226">
        <v>54</v>
      </c>
      <c r="D226">
        <v>131776</v>
      </c>
      <c r="E226">
        <v>0</v>
      </c>
      <c r="F226">
        <v>0</v>
      </c>
    </row>
    <row r="227" spans="1:6" x14ac:dyDescent="0.3">
      <c r="A227">
        <v>12379581</v>
      </c>
      <c r="B227" t="s">
        <v>6</v>
      </c>
      <c r="C227">
        <v>53</v>
      </c>
      <c r="D227">
        <v>115173</v>
      </c>
      <c r="E227">
        <v>0</v>
      </c>
      <c r="F227">
        <v>0</v>
      </c>
    </row>
    <row r="228" spans="1:6" x14ac:dyDescent="0.3">
      <c r="A228">
        <v>13339585</v>
      </c>
      <c r="B228" t="s">
        <v>7</v>
      </c>
      <c r="C228">
        <v>23</v>
      </c>
      <c r="D228">
        <v>132989</v>
      </c>
      <c r="E228">
        <v>1</v>
      </c>
      <c r="F228">
        <v>1</v>
      </c>
    </row>
    <row r="229" spans="1:6" x14ac:dyDescent="0.3">
      <c r="A229">
        <v>11988249</v>
      </c>
      <c r="B229" t="s">
        <v>6</v>
      </c>
      <c r="C229">
        <v>55</v>
      </c>
      <c r="D229">
        <v>78749</v>
      </c>
      <c r="E229">
        <v>1</v>
      </c>
      <c r="F229">
        <v>0</v>
      </c>
    </row>
    <row r="230" spans="1:6" x14ac:dyDescent="0.3">
      <c r="A230">
        <v>15724644</v>
      </c>
      <c r="B230" t="s">
        <v>7</v>
      </c>
      <c r="C230">
        <v>26</v>
      </c>
      <c r="D230">
        <v>114306</v>
      </c>
      <c r="E230">
        <v>0</v>
      </c>
      <c r="F230">
        <v>0</v>
      </c>
    </row>
    <row r="231" spans="1:6" x14ac:dyDescent="0.3">
      <c r="A231">
        <v>18785146</v>
      </c>
      <c r="B231" t="s">
        <v>7</v>
      </c>
      <c r="C231">
        <v>29</v>
      </c>
      <c r="D231">
        <v>144160</v>
      </c>
      <c r="E231">
        <v>1</v>
      </c>
      <c r="F231">
        <v>1</v>
      </c>
    </row>
    <row r="232" spans="1:6" x14ac:dyDescent="0.3">
      <c r="A232">
        <v>15500233</v>
      </c>
      <c r="B232" t="s">
        <v>7</v>
      </c>
      <c r="C232">
        <v>59</v>
      </c>
      <c r="D232">
        <v>73810</v>
      </c>
      <c r="E232">
        <v>1</v>
      </c>
      <c r="F232">
        <v>0</v>
      </c>
    </row>
    <row r="233" spans="1:6" x14ac:dyDescent="0.3">
      <c r="A233">
        <v>12051463</v>
      </c>
      <c r="B233" t="s">
        <v>6</v>
      </c>
      <c r="C233">
        <v>45</v>
      </c>
      <c r="D233">
        <v>69716</v>
      </c>
      <c r="E233">
        <v>0</v>
      </c>
      <c r="F233">
        <v>1</v>
      </c>
    </row>
    <row r="234" spans="1:6" x14ac:dyDescent="0.3">
      <c r="A234">
        <v>18984892</v>
      </c>
      <c r="B234" t="s">
        <v>6</v>
      </c>
      <c r="C234">
        <v>52</v>
      </c>
      <c r="D234">
        <v>103076</v>
      </c>
      <c r="E234">
        <v>1</v>
      </c>
      <c r="F234">
        <v>0</v>
      </c>
    </row>
    <row r="235" spans="1:6" x14ac:dyDescent="0.3">
      <c r="A235">
        <v>18876152</v>
      </c>
      <c r="B235" t="s">
        <v>6</v>
      </c>
      <c r="C235">
        <v>31</v>
      </c>
      <c r="D235">
        <v>120701</v>
      </c>
      <c r="E235">
        <v>1</v>
      </c>
      <c r="F235">
        <v>0</v>
      </c>
    </row>
    <row r="236" spans="1:6" x14ac:dyDescent="0.3">
      <c r="A236">
        <v>18375345</v>
      </c>
      <c r="B236" t="s">
        <v>7</v>
      </c>
      <c r="C236">
        <v>43</v>
      </c>
      <c r="D236">
        <v>88766</v>
      </c>
      <c r="E236">
        <v>0</v>
      </c>
      <c r="F236">
        <v>0</v>
      </c>
    </row>
    <row r="237" spans="1:6" x14ac:dyDescent="0.3">
      <c r="A237">
        <v>14742110</v>
      </c>
      <c r="B237" t="s">
        <v>6</v>
      </c>
      <c r="C237">
        <v>51</v>
      </c>
      <c r="D237">
        <v>145365</v>
      </c>
      <c r="E237">
        <v>1</v>
      </c>
      <c r="F237">
        <v>0</v>
      </c>
    </row>
    <row r="238" spans="1:6" x14ac:dyDescent="0.3">
      <c r="A238">
        <v>12889227</v>
      </c>
      <c r="B238" t="s">
        <v>6</v>
      </c>
      <c r="C238">
        <v>39</v>
      </c>
      <c r="D238">
        <v>100402</v>
      </c>
      <c r="E238">
        <v>0</v>
      </c>
      <c r="F238">
        <v>0</v>
      </c>
    </row>
    <row r="239" spans="1:6" x14ac:dyDescent="0.3">
      <c r="A239">
        <v>16047909</v>
      </c>
      <c r="B239" t="s">
        <v>7</v>
      </c>
      <c r="C239">
        <v>33</v>
      </c>
      <c r="D239">
        <v>133440</v>
      </c>
      <c r="E239">
        <v>0</v>
      </c>
      <c r="F239">
        <v>0</v>
      </c>
    </row>
    <row r="240" spans="1:6" x14ac:dyDescent="0.3">
      <c r="A240">
        <v>17367032</v>
      </c>
      <c r="B240" t="s">
        <v>7</v>
      </c>
      <c r="C240">
        <v>28</v>
      </c>
      <c r="D240">
        <v>79496</v>
      </c>
      <c r="E240">
        <v>0</v>
      </c>
      <c r="F240">
        <v>0</v>
      </c>
    </row>
    <row r="241" spans="1:6" x14ac:dyDescent="0.3">
      <c r="A241">
        <v>17286605</v>
      </c>
      <c r="B241" t="s">
        <v>7</v>
      </c>
      <c r="C241">
        <v>42</v>
      </c>
      <c r="D241">
        <v>59216</v>
      </c>
      <c r="E241">
        <v>1</v>
      </c>
      <c r="F241">
        <v>0</v>
      </c>
    </row>
    <row r="242" spans="1:6" x14ac:dyDescent="0.3">
      <c r="A242">
        <v>10436602</v>
      </c>
      <c r="B242" t="s">
        <v>6</v>
      </c>
      <c r="C242">
        <v>23</v>
      </c>
      <c r="D242">
        <v>59666</v>
      </c>
      <c r="E242">
        <v>1</v>
      </c>
      <c r="F242">
        <v>0</v>
      </c>
    </row>
    <row r="243" spans="1:6" x14ac:dyDescent="0.3">
      <c r="A243">
        <v>15599951</v>
      </c>
      <c r="B243" t="s">
        <v>6</v>
      </c>
      <c r="C243">
        <v>28</v>
      </c>
      <c r="D243">
        <v>96148</v>
      </c>
      <c r="E243">
        <v>0</v>
      </c>
      <c r="F243">
        <v>0</v>
      </c>
    </row>
    <row r="244" spans="1:6" x14ac:dyDescent="0.3">
      <c r="A244">
        <v>18548743</v>
      </c>
      <c r="B244" t="s">
        <v>7</v>
      </c>
      <c r="C244">
        <v>57</v>
      </c>
      <c r="D244">
        <v>104693</v>
      </c>
      <c r="E244">
        <v>1</v>
      </c>
      <c r="F244">
        <v>1</v>
      </c>
    </row>
    <row r="245" spans="1:6" x14ac:dyDescent="0.3">
      <c r="A245">
        <v>13233232</v>
      </c>
      <c r="B245" t="s">
        <v>7</v>
      </c>
      <c r="C245">
        <v>38</v>
      </c>
      <c r="D245">
        <v>125226</v>
      </c>
      <c r="E245">
        <v>1</v>
      </c>
      <c r="F245">
        <v>0</v>
      </c>
    </row>
    <row r="246" spans="1:6" x14ac:dyDescent="0.3">
      <c r="A246">
        <v>11695411</v>
      </c>
      <c r="B246" t="s">
        <v>7</v>
      </c>
      <c r="C246">
        <v>25</v>
      </c>
      <c r="D246">
        <v>64832</v>
      </c>
      <c r="E246">
        <v>0</v>
      </c>
      <c r="F246">
        <v>0</v>
      </c>
    </row>
    <row r="247" spans="1:6" x14ac:dyDescent="0.3">
      <c r="A247">
        <v>18129927</v>
      </c>
      <c r="B247" t="s">
        <v>7</v>
      </c>
      <c r="C247">
        <v>44</v>
      </c>
      <c r="D247">
        <v>147276</v>
      </c>
      <c r="E247">
        <v>1</v>
      </c>
      <c r="F247">
        <v>0</v>
      </c>
    </row>
    <row r="248" spans="1:6" x14ac:dyDescent="0.3">
      <c r="A248">
        <v>11904328</v>
      </c>
      <c r="B248" t="s">
        <v>7</v>
      </c>
      <c r="C248">
        <v>36</v>
      </c>
      <c r="D248">
        <v>51894</v>
      </c>
      <c r="E248">
        <v>0</v>
      </c>
      <c r="F248">
        <v>0</v>
      </c>
    </row>
    <row r="249" spans="1:6" x14ac:dyDescent="0.3">
      <c r="A249">
        <v>17199946</v>
      </c>
      <c r="B249" t="s">
        <v>7</v>
      </c>
      <c r="C249">
        <v>46</v>
      </c>
      <c r="D249">
        <v>87539</v>
      </c>
      <c r="E249">
        <v>1</v>
      </c>
      <c r="F249">
        <v>1</v>
      </c>
    </row>
    <row r="250" spans="1:6" x14ac:dyDescent="0.3">
      <c r="A250">
        <v>14386374</v>
      </c>
      <c r="B250" t="s">
        <v>6</v>
      </c>
      <c r="C250">
        <v>44</v>
      </c>
      <c r="D250">
        <v>123166</v>
      </c>
      <c r="E250">
        <v>0</v>
      </c>
      <c r="F250">
        <v>0</v>
      </c>
    </row>
    <row r="251" spans="1:6" x14ac:dyDescent="0.3">
      <c r="A251">
        <v>18936622</v>
      </c>
      <c r="B251" t="s">
        <v>7</v>
      </c>
      <c r="C251">
        <v>58</v>
      </c>
      <c r="D251">
        <v>80730</v>
      </c>
      <c r="E251">
        <v>1</v>
      </c>
      <c r="F251">
        <v>0</v>
      </c>
    </row>
    <row r="252" spans="1:6" x14ac:dyDescent="0.3">
      <c r="A252">
        <v>17423361</v>
      </c>
      <c r="B252" t="s">
        <v>7</v>
      </c>
      <c r="C252">
        <v>52</v>
      </c>
      <c r="D252">
        <v>61880</v>
      </c>
      <c r="E252">
        <v>0</v>
      </c>
      <c r="F252">
        <v>1</v>
      </c>
    </row>
    <row r="253" spans="1:6" x14ac:dyDescent="0.3">
      <c r="A253">
        <v>14359046</v>
      </c>
      <c r="B253" t="s">
        <v>6</v>
      </c>
      <c r="C253">
        <v>55</v>
      </c>
      <c r="D253">
        <v>55940</v>
      </c>
      <c r="E253">
        <v>0</v>
      </c>
      <c r="F253">
        <v>0</v>
      </c>
    </row>
    <row r="254" spans="1:6" x14ac:dyDescent="0.3">
      <c r="A254">
        <v>16556264</v>
      </c>
      <c r="B254" t="s">
        <v>7</v>
      </c>
      <c r="C254">
        <v>36</v>
      </c>
      <c r="D254">
        <v>83172</v>
      </c>
      <c r="E254">
        <v>1</v>
      </c>
      <c r="F254">
        <v>0</v>
      </c>
    </row>
    <row r="255" spans="1:6" x14ac:dyDescent="0.3">
      <c r="A255">
        <v>11934096</v>
      </c>
      <c r="B255" t="s">
        <v>7</v>
      </c>
      <c r="C255">
        <v>57</v>
      </c>
      <c r="D255">
        <v>62224</v>
      </c>
      <c r="E255">
        <v>1</v>
      </c>
      <c r="F255">
        <v>0</v>
      </c>
    </row>
    <row r="256" spans="1:6" x14ac:dyDescent="0.3">
      <c r="A256">
        <v>17637080</v>
      </c>
      <c r="B256" t="s">
        <v>7</v>
      </c>
      <c r="C256">
        <v>29</v>
      </c>
      <c r="D256">
        <v>85752</v>
      </c>
      <c r="E256">
        <v>0</v>
      </c>
      <c r="F256">
        <v>0</v>
      </c>
    </row>
    <row r="257" spans="1:6" x14ac:dyDescent="0.3">
      <c r="A257">
        <v>19094298</v>
      </c>
      <c r="B257" t="s">
        <v>7</v>
      </c>
      <c r="C257">
        <v>21</v>
      </c>
      <c r="D257">
        <v>92044</v>
      </c>
      <c r="E257">
        <v>1</v>
      </c>
      <c r="F257">
        <v>0</v>
      </c>
    </row>
    <row r="258" spans="1:6" x14ac:dyDescent="0.3">
      <c r="A258">
        <v>13289662</v>
      </c>
      <c r="B258" t="s">
        <v>7</v>
      </c>
      <c r="C258">
        <v>58</v>
      </c>
      <c r="D258">
        <v>114689</v>
      </c>
      <c r="E258">
        <v>0</v>
      </c>
      <c r="F258">
        <v>0</v>
      </c>
    </row>
    <row r="259" spans="1:6" x14ac:dyDescent="0.3">
      <c r="A259">
        <v>19318762</v>
      </c>
      <c r="B259" t="s">
        <v>6</v>
      </c>
      <c r="C259">
        <v>25</v>
      </c>
      <c r="D259">
        <v>75753</v>
      </c>
      <c r="E259">
        <v>0</v>
      </c>
      <c r="F259">
        <v>1</v>
      </c>
    </row>
    <row r="260" spans="1:6" x14ac:dyDescent="0.3">
      <c r="A260">
        <v>19996164</v>
      </c>
      <c r="B260" t="s">
        <v>7</v>
      </c>
      <c r="C260">
        <v>39</v>
      </c>
      <c r="D260">
        <v>147108</v>
      </c>
      <c r="E260">
        <v>1</v>
      </c>
      <c r="F260">
        <v>0</v>
      </c>
    </row>
    <row r="261" spans="1:6" x14ac:dyDescent="0.3">
      <c r="A261">
        <v>19201147</v>
      </c>
      <c r="B261" t="s">
        <v>7</v>
      </c>
      <c r="C261">
        <v>27</v>
      </c>
      <c r="D261">
        <v>116149</v>
      </c>
      <c r="E261">
        <v>1</v>
      </c>
      <c r="F261">
        <v>0</v>
      </c>
    </row>
    <row r="262" spans="1:6" x14ac:dyDescent="0.3">
      <c r="A262">
        <v>18852036</v>
      </c>
      <c r="B262" t="s">
        <v>7</v>
      </c>
      <c r="C262">
        <v>41</v>
      </c>
      <c r="D262">
        <v>76066</v>
      </c>
      <c r="E262">
        <v>0</v>
      </c>
      <c r="F262">
        <v>1</v>
      </c>
    </row>
    <row r="263" spans="1:6" x14ac:dyDescent="0.3">
      <c r="A263">
        <v>16127707</v>
      </c>
      <c r="B263" t="s">
        <v>6</v>
      </c>
      <c r="C263">
        <v>28</v>
      </c>
      <c r="D263">
        <v>139815</v>
      </c>
      <c r="E263">
        <v>1</v>
      </c>
      <c r="F263">
        <v>0</v>
      </c>
    </row>
    <row r="264" spans="1:6" x14ac:dyDescent="0.3">
      <c r="A264">
        <v>16938016</v>
      </c>
      <c r="B264" t="s">
        <v>7</v>
      </c>
      <c r="C264">
        <v>51</v>
      </c>
      <c r="D264">
        <v>89365</v>
      </c>
      <c r="E264">
        <v>1</v>
      </c>
      <c r="F264">
        <v>0</v>
      </c>
    </row>
    <row r="265" spans="1:6" x14ac:dyDescent="0.3">
      <c r="A265">
        <v>13015452</v>
      </c>
      <c r="B265" t="s">
        <v>7</v>
      </c>
      <c r="C265">
        <v>30</v>
      </c>
      <c r="D265">
        <v>96984</v>
      </c>
      <c r="E265">
        <v>0</v>
      </c>
      <c r="F265">
        <v>0</v>
      </c>
    </row>
    <row r="266" spans="1:6" x14ac:dyDescent="0.3">
      <c r="A266">
        <v>16089472</v>
      </c>
      <c r="B266" t="s">
        <v>6</v>
      </c>
      <c r="C266">
        <v>45</v>
      </c>
      <c r="D266">
        <v>83469</v>
      </c>
      <c r="E266">
        <v>1</v>
      </c>
      <c r="F266">
        <v>0</v>
      </c>
    </row>
    <row r="267" spans="1:6" x14ac:dyDescent="0.3">
      <c r="A267">
        <v>19829615</v>
      </c>
      <c r="B267" t="s">
        <v>7</v>
      </c>
      <c r="C267">
        <v>43</v>
      </c>
      <c r="D267">
        <v>123902</v>
      </c>
      <c r="E267">
        <v>1</v>
      </c>
      <c r="F267">
        <v>0</v>
      </c>
    </row>
    <row r="268" spans="1:6" x14ac:dyDescent="0.3">
      <c r="A268">
        <v>19792861</v>
      </c>
      <c r="B268" t="s">
        <v>6</v>
      </c>
      <c r="C268">
        <v>31</v>
      </c>
      <c r="D268">
        <v>103674</v>
      </c>
      <c r="E268">
        <v>0</v>
      </c>
      <c r="F268">
        <v>0</v>
      </c>
    </row>
    <row r="269" spans="1:6" x14ac:dyDescent="0.3">
      <c r="A269">
        <v>11694399</v>
      </c>
      <c r="B269" t="s">
        <v>6</v>
      </c>
      <c r="C269">
        <v>25</v>
      </c>
      <c r="D269">
        <v>149284</v>
      </c>
      <c r="E269">
        <v>0</v>
      </c>
      <c r="F269">
        <v>0</v>
      </c>
    </row>
    <row r="270" spans="1:6" x14ac:dyDescent="0.3">
      <c r="A270">
        <v>11048607</v>
      </c>
      <c r="B270" t="s">
        <v>7</v>
      </c>
      <c r="C270">
        <v>55</v>
      </c>
      <c r="D270">
        <v>101685</v>
      </c>
      <c r="E270">
        <v>1</v>
      </c>
      <c r="F270">
        <v>1</v>
      </c>
    </row>
    <row r="271" spans="1:6" x14ac:dyDescent="0.3">
      <c r="A271">
        <v>17740956</v>
      </c>
      <c r="B271" t="s">
        <v>6</v>
      </c>
      <c r="C271">
        <v>29</v>
      </c>
      <c r="D271">
        <v>84375</v>
      </c>
      <c r="E271">
        <v>0</v>
      </c>
      <c r="F271">
        <v>0</v>
      </c>
    </row>
    <row r="272" spans="1:6" x14ac:dyDescent="0.3">
      <c r="A272">
        <v>19731398</v>
      </c>
      <c r="B272" t="s">
        <v>7</v>
      </c>
      <c r="C272">
        <v>59</v>
      </c>
      <c r="D272">
        <v>80400</v>
      </c>
      <c r="E272">
        <v>0</v>
      </c>
      <c r="F272">
        <v>0</v>
      </c>
    </row>
    <row r="273" spans="1:6" x14ac:dyDescent="0.3">
      <c r="A273">
        <v>16285837</v>
      </c>
      <c r="B273" t="s">
        <v>7</v>
      </c>
      <c r="C273">
        <v>35</v>
      </c>
      <c r="D273">
        <v>116617</v>
      </c>
      <c r="E273">
        <v>1</v>
      </c>
      <c r="F273">
        <v>1</v>
      </c>
    </row>
    <row r="274" spans="1:6" x14ac:dyDescent="0.3">
      <c r="A274">
        <v>15065150</v>
      </c>
      <c r="B274" t="s">
        <v>6</v>
      </c>
      <c r="C274">
        <v>48</v>
      </c>
      <c r="D274">
        <v>63697</v>
      </c>
      <c r="E274">
        <v>1</v>
      </c>
      <c r="F274">
        <v>1</v>
      </c>
    </row>
    <row r="275" spans="1:6" x14ac:dyDescent="0.3">
      <c r="A275">
        <v>10630252</v>
      </c>
      <c r="B275" t="s">
        <v>6</v>
      </c>
      <c r="C275">
        <v>23</v>
      </c>
      <c r="D275">
        <v>125328</v>
      </c>
      <c r="E275">
        <v>1</v>
      </c>
      <c r="F275">
        <v>0</v>
      </c>
    </row>
    <row r="276" spans="1:6" x14ac:dyDescent="0.3">
      <c r="A276">
        <v>15970217</v>
      </c>
      <c r="B276" t="s">
        <v>7</v>
      </c>
      <c r="C276">
        <v>31</v>
      </c>
      <c r="D276">
        <v>115264</v>
      </c>
      <c r="E276">
        <v>1</v>
      </c>
      <c r="F276">
        <v>0</v>
      </c>
    </row>
    <row r="277" spans="1:6" x14ac:dyDescent="0.3">
      <c r="A277">
        <v>18461442</v>
      </c>
      <c r="B277" t="s">
        <v>6</v>
      </c>
      <c r="C277">
        <v>22</v>
      </c>
      <c r="D277">
        <v>52203</v>
      </c>
      <c r="E277">
        <v>1</v>
      </c>
      <c r="F277">
        <v>0</v>
      </c>
    </row>
    <row r="278" spans="1:6" x14ac:dyDescent="0.3">
      <c r="A278">
        <v>13343624</v>
      </c>
      <c r="B278" t="s">
        <v>6</v>
      </c>
      <c r="C278">
        <v>55</v>
      </c>
      <c r="D278">
        <v>79300</v>
      </c>
      <c r="E278">
        <v>0</v>
      </c>
      <c r="F278">
        <v>1</v>
      </c>
    </row>
    <row r="279" spans="1:6" x14ac:dyDescent="0.3">
      <c r="A279">
        <v>19407183</v>
      </c>
      <c r="B279" t="s">
        <v>6</v>
      </c>
      <c r="C279">
        <v>24</v>
      </c>
      <c r="D279">
        <v>118146</v>
      </c>
      <c r="E279">
        <v>1</v>
      </c>
      <c r="F279">
        <v>0</v>
      </c>
    </row>
    <row r="280" spans="1:6" x14ac:dyDescent="0.3">
      <c r="A280">
        <v>11974073</v>
      </c>
      <c r="B280" t="s">
        <v>7</v>
      </c>
      <c r="C280">
        <v>45</v>
      </c>
      <c r="D280">
        <v>118915</v>
      </c>
      <c r="E280">
        <v>1</v>
      </c>
      <c r="F280">
        <v>0</v>
      </c>
    </row>
    <row r="281" spans="1:6" x14ac:dyDescent="0.3">
      <c r="A281">
        <v>15381306</v>
      </c>
      <c r="B281" t="s">
        <v>7</v>
      </c>
      <c r="C281">
        <v>32</v>
      </c>
      <c r="D281">
        <v>145807</v>
      </c>
      <c r="E281">
        <v>1</v>
      </c>
      <c r="F281">
        <v>0</v>
      </c>
    </row>
    <row r="282" spans="1:6" x14ac:dyDescent="0.3">
      <c r="A282">
        <v>13158130</v>
      </c>
      <c r="B282" t="s">
        <v>7</v>
      </c>
      <c r="C282">
        <v>25</v>
      </c>
      <c r="D282">
        <v>89964</v>
      </c>
      <c r="E282">
        <v>1</v>
      </c>
      <c r="F282">
        <v>1</v>
      </c>
    </row>
    <row r="283" spans="1:6" x14ac:dyDescent="0.3">
      <c r="A283">
        <v>11234900</v>
      </c>
      <c r="B283" t="s">
        <v>6</v>
      </c>
      <c r="C283">
        <v>57</v>
      </c>
      <c r="D283">
        <v>100193</v>
      </c>
      <c r="E283">
        <v>0</v>
      </c>
      <c r="F283">
        <v>1</v>
      </c>
    </row>
    <row r="284" spans="1:6" x14ac:dyDescent="0.3">
      <c r="A284">
        <v>11707144</v>
      </c>
      <c r="B284" t="s">
        <v>6</v>
      </c>
      <c r="C284">
        <v>59</v>
      </c>
      <c r="D284">
        <v>51243</v>
      </c>
      <c r="E284">
        <v>1</v>
      </c>
      <c r="F284">
        <v>1</v>
      </c>
    </row>
    <row r="285" spans="1:6" x14ac:dyDescent="0.3">
      <c r="A285">
        <v>18346701</v>
      </c>
      <c r="B285" t="s">
        <v>7</v>
      </c>
      <c r="C285">
        <v>59</v>
      </c>
      <c r="D285">
        <v>96999</v>
      </c>
      <c r="E285">
        <v>1</v>
      </c>
      <c r="F285">
        <v>1</v>
      </c>
    </row>
    <row r="286" spans="1:6" x14ac:dyDescent="0.3">
      <c r="A286">
        <v>14552169</v>
      </c>
      <c r="B286" t="s">
        <v>6</v>
      </c>
      <c r="C286">
        <v>51</v>
      </c>
      <c r="D286">
        <v>120749</v>
      </c>
      <c r="E286">
        <v>0</v>
      </c>
      <c r="F286">
        <v>0</v>
      </c>
    </row>
    <row r="287" spans="1:6" x14ac:dyDescent="0.3">
      <c r="A287">
        <v>10329979</v>
      </c>
      <c r="B287" t="s">
        <v>7</v>
      </c>
      <c r="C287">
        <v>47</v>
      </c>
      <c r="D287">
        <v>90983</v>
      </c>
      <c r="E287">
        <v>1</v>
      </c>
      <c r="F287">
        <v>1</v>
      </c>
    </row>
    <row r="288" spans="1:6" x14ac:dyDescent="0.3">
      <c r="A288">
        <v>18832942</v>
      </c>
      <c r="B288" t="s">
        <v>7</v>
      </c>
      <c r="C288">
        <v>38</v>
      </c>
      <c r="D288">
        <v>66879</v>
      </c>
      <c r="E288">
        <v>0</v>
      </c>
      <c r="F288">
        <v>1</v>
      </c>
    </row>
    <row r="289" spans="1:6" x14ac:dyDescent="0.3">
      <c r="A289">
        <v>19251623</v>
      </c>
      <c r="B289" t="s">
        <v>7</v>
      </c>
      <c r="C289">
        <v>59</v>
      </c>
      <c r="D289">
        <v>56930</v>
      </c>
      <c r="E289">
        <v>1</v>
      </c>
      <c r="F289">
        <v>1</v>
      </c>
    </row>
    <row r="290" spans="1:6" x14ac:dyDescent="0.3">
      <c r="A290">
        <v>18127250</v>
      </c>
      <c r="B290" t="s">
        <v>6</v>
      </c>
      <c r="C290">
        <v>60</v>
      </c>
      <c r="D290">
        <v>74753</v>
      </c>
      <c r="E290">
        <v>0</v>
      </c>
      <c r="F290">
        <v>0</v>
      </c>
    </row>
    <row r="291" spans="1:6" x14ac:dyDescent="0.3">
      <c r="A291">
        <v>10808766</v>
      </c>
      <c r="B291" t="s">
        <v>7</v>
      </c>
      <c r="C291">
        <v>24</v>
      </c>
      <c r="D291">
        <v>142544</v>
      </c>
      <c r="E291">
        <v>1</v>
      </c>
      <c r="F291">
        <v>0</v>
      </c>
    </row>
    <row r="292" spans="1:6" x14ac:dyDescent="0.3">
      <c r="A292">
        <v>11863493</v>
      </c>
      <c r="B292" t="s">
        <v>6</v>
      </c>
      <c r="C292">
        <v>56</v>
      </c>
      <c r="D292">
        <v>71895</v>
      </c>
      <c r="E292">
        <v>1</v>
      </c>
      <c r="F292">
        <v>0</v>
      </c>
    </row>
    <row r="293" spans="1:6" x14ac:dyDescent="0.3">
      <c r="A293">
        <v>19932508</v>
      </c>
      <c r="B293" t="s">
        <v>6</v>
      </c>
      <c r="C293">
        <v>39</v>
      </c>
      <c r="D293">
        <v>138840</v>
      </c>
      <c r="E293">
        <v>1</v>
      </c>
      <c r="F293">
        <v>0</v>
      </c>
    </row>
    <row r="294" spans="1:6" x14ac:dyDescent="0.3">
      <c r="A294">
        <v>15135461</v>
      </c>
      <c r="B294" t="s">
        <v>6</v>
      </c>
      <c r="C294">
        <v>36</v>
      </c>
      <c r="D294">
        <v>73233</v>
      </c>
      <c r="E294">
        <v>1</v>
      </c>
      <c r="F294">
        <v>0</v>
      </c>
    </row>
    <row r="295" spans="1:6" x14ac:dyDescent="0.3">
      <c r="A295">
        <v>17639768</v>
      </c>
      <c r="B295" t="s">
        <v>6</v>
      </c>
      <c r="C295">
        <v>37</v>
      </c>
      <c r="D295">
        <v>144858</v>
      </c>
      <c r="E295">
        <v>0</v>
      </c>
      <c r="F295">
        <v>0</v>
      </c>
    </row>
    <row r="296" spans="1:6" x14ac:dyDescent="0.3">
      <c r="A296">
        <v>13638592</v>
      </c>
      <c r="B296" t="s">
        <v>7</v>
      </c>
      <c r="C296">
        <v>37</v>
      </c>
      <c r="D296">
        <v>137622</v>
      </c>
      <c r="E296">
        <v>0</v>
      </c>
      <c r="F296">
        <v>0</v>
      </c>
    </row>
    <row r="297" spans="1:6" x14ac:dyDescent="0.3">
      <c r="A297">
        <v>15126040</v>
      </c>
      <c r="B297" t="s">
        <v>7</v>
      </c>
      <c r="C297">
        <v>20</v>
      </c>
      <c r="D297">
        <v>61919</v>
      </c>
      <c r="E297">
        <v>0</v>
      </c>
      <c r="F297">
        <v>0</v>
      </c>
    </row>
    <row r="298" spans="1:6" x14ac:dyDescent="0.3">
      <c r="A298">
        <v>11253365</v>
      </c>
      <c r="B298" t="s">
        <v>6</v>
      </c>
      <c r="C298">
        <v>59</v>
      </c>
      <c r="D298">
        <v>83724</v>
      </c>
      <c r="E298">
        <v>1</v>
      </c>
      <c r="F298">
        <v>0</v>
      </c>
    </row>
    <row r="299" spans="1:6" x14ac:dyDescent="0.3">
      <c r="A299">
        <v>18499298</v>
      </c>
      <c r="B299" t="s">
        <v>7</v>
      </c>
      <c r="C299">
        <v>50</v>
      </c>
      <c r="D299">
        <v>114793</v>
      </c>
      <c r="E299">
        <v>1</v>
      </c>
      <c r="F299">
        <v>0</v>
      </c>
    </row>
    <row r="300" spans="1:6" x14ac:dyDescent="0.3">
      <c r="A300">
        <v>10121165</v>
      </c>
      <c r="B300" t="s">
        <v>6</v>
      </c>
      <c r="C300">
        <v>51</v>
      </c>
      <c r="D300">
        <v>117179</v>
      </c>
      <c r="E300">
        <v>0</v>
      </c>
      <c r="F300">
        <v>0</v>
      </c>
    </row>
    <row r="301" spans="1:6" x14ac:dyDescent="0.3">
      <c r="A301">
        <v>14964855</v>
      </c>
      <c r="B301" t="s">
        <v>6</v>
      </c>
      <c r="C301">
        <v>60</v>
      </c>
      <c r="D301">
        <v>64051</v>
      </c>
      <c r="E301">
        <v>1</v>
      </c>
      <c r="F301">
        <v>1</v>
      </c>
    </row>
    <row r="302" spans="1:6" x14ac:dyDescent="0.3">
      <c r="A302">
        <v>14004679</v>
      </c>
      <c r="B302" t="s">
        <v>7</v>
      </c>
      <c r="C302">
        <v>35</v>
      </c>
      <c r="D302">
        <v>56687</v>
      </c>
      <c r="E302">
        <v>1</v>
      </c>
      <c r="F302">
        <v>1</v>
      </c>
    </row>
    <row r="303" spans="1:6" x14ac:dyDescent="0.3">
      <c r="A303">
        <v>16081179</v>
      </c>
      <c r="B303" t="s">
        <v>6</v>
      </c>
      <c r="C303">
        <v>57</v>
      </c>
      <c r="D303">
        <v>101429</v>
      </c>
      <c r="E303">
        <v>1</v>
      </c>
      <c r="F303">
        <v>1</v>
      </c>
    </row>
    <row r="304" spans="1:6" x14ac:dyDescent="0.3">
      <c r="A304">
        <v>19469686</v>
      </c>
      <c r="B304" t="s">
        <v>7</v>
      </c>
      <c r="C304">
        <v>43</v>
      </c>
      <c r="D304">
        <v>74931</v>
      </c>
      <c r="E304">
        <v>1</v>
      </c>
      <c r="F304">
        <v>0</v>
      </c>
    </row>
    <row r="305" spans="1:6" x14ac:dyDescent="0.3">
      <c r="A305">
        <v>16385762</v>
      </c>
      <c r="B305" t="s">
        <v>6</v>
      </c>
      <c r="C305">
        <v>27</v>
      </c>
      <c r="D305">
        <v>71384</v>
      </c>
      <c r="E305">
        <v>1</v>
      </c>
      <c r="F305">
        <v>0</v>
      </c>
    </row>
    <row r="306" spans="1:6" x14ac:dyDescent="0.3">
      <c r="A306">
        <v>17508765</v>
      </c>
      <c r="B306" t="s">
        <v>7</v>
      </c>
      <c r="C306">
        <v>30</v>
      </c>
      <c r="D306">
        <v>130926</v>
      </c>
      <c r="E306">
        <v>0</v>
      </c>
      <c r="F306">
        <v>1</v>
      </c>
    </row>
    <row r="307" spans="1:6" x14ac:dyDescent="0.3">
      <c r="A307">
        <v>10719525</v>
      </c>
      <c r="B307" t="s">
        <v>6</v>
      </c>
      <c r="C307">
        <v>22</v>
      </c>
      <c r="D307">
        <v>111072</v>
      </c>
      <c r="E307">
        <v>0</v>
      </c>
      <c r="F307">
        <v>0</v>
      </c>
    </row>
    <row r="308" spans="1:6" x14ac:dyDescent="0.3">
      <c r="A308">
        <v>19493665</v>
      </c>
      <c r="B308" t="s">
        <v>7</v>
      </c>
      <c r="C308">
        <v>57</v>
      </c>
      <c r="D308">
        <v>137143</v>
      </c>
      <c r="E308">
        <v>0</v>
      </c>
      <c r="F308">
        <v>0</v>
      </c>
    </row>
    <row r="309" spans="1:6" x14ac:dyDescent="0.3">
      <c r="A309">
        <v>14159575</v>
      </c>
      <c r="B309" t="s">
        <v>7</v>
      </c>
      <c r="C309">
        <v>37</v>
      </c>
      <c r="D309">
        <v>65536</v>
      </c>
      <c r="E309">
        <v>1</v>
      </c>
      <c r="F309">
        <v>1</v>
      </c>
    </row>
    <row r="310" spans="1:6" x14ac:dyDescent="0.3">
      <c r="A310">
        <v>15978122</v>
      </c>
      <c r="B310" t="s">
        <v>6</v>
      </c>
      <c r="C310">
        <v>25</v>
      </c>
      <c r="D310">
        <v>89304</v>
      </c>
      <c r="E310">
        <v>1</v>
      </c>
      <c r="F310">
        <v>1</v>
      </c>
    </row>
    <row r="311" spans="1:6" x14ac:dyDescent="0.3">
      <c r="A311">
        <v>10471705</v>
      </c>
      <c r="B311" t="s">
        <v>7</v>
      </c>
      <c r="C311">
        <v>23</v>
      </c>
      <c r="D311">
        <v>140900</v>
      </c>
      <c r="E311">
        <v>0</v>
      </c>
      <c r="F311">
        <v>0</v>
      </c>
    </row>
    <row r="312" spans="1:6" x14ac:dyDescent="0.3">
      <c r="A312">
        <v>14729707</v>
      </c>
      <c r="B312" t="s">
        <v>7</v>
      </c>
      <c r="C312">
        <v>50</v>
      </c>
      <c r="D312">
        <v>136552</v>
      </c>
      <c r="E312">
        <v>0</v>
      </c>
      <c r="F312">
        <v>0</v>
      </c>
    </row>
    <row r="313" spans="1:6" x14ac:dyDescent="0.3">
      <c r="A313">
        <v>19378301</v>
      </c>
      <c r="B313" t="s">
        <v>6</v>
      </c>
      <c r="C313">
        <v>54</v>
      </c>
      <c r="D313">
        <v>75491</v>
      </c>
      <c r="E313">
        <v>1</v>
      </c>
      <c r="F313">
        <v>1</v>
      </c>
    </row>
    <row r="314" spans="1:6" x14ac:dyDescent="0.3">
      <c r="A314">
        <v>14369586</v>
      </c>
      <c r="B314" t="s">
        <v>7</v>
      </c>
      <c r="C314">
        <v>52</v>
      </c>
      <c r="D314">
        <v>71429</v>
      </c>
      <c r="E314">
        <v>0</v>
      </c>
      <c r="F314">
        <v>1</v>
      </c>
    </row>
    <row r="315" spans="1:6" x14ac:dyDescent="0.3">
      <c r="A315">
        <v>18334757</v>
      </c>
      <c r="B315" t="s">
        <v>7</v>
      </c>
      <c r="C315">
        <v>59</v>
      </c>
      <c r="D315">
        <v>81753</v>
      </c>
      <c r="E315">
        <v>1</v>
      </c>
      <c r="F315">
        <v>0</v>
      </c>
    </row>
    <row r="316" spans="1:6" x14ac:dyDescent="0.3">
      <c r="A316">
        <v>19857584</v>
      </c>
      <c r="B316" t="s">
        <v>7</v>
      </c>
      <c r="C316">
        <v>44</v>
      </c>
      <c r="D316">
        <v>95919</v>
      </c>
      <c r="E316">
        <v>0</v>
      </c>
      <c r="F316">
        <v>0</v>
      </c>
    </row>
    <row r="317" spans="1:6" x14ac:dyDescent="0.3">
      <c r="A317">
        <v>15104674</v>
      </c>
      <c r="B317" t="s">
        <v>7</v>
      </c>
      <c r="C317">
        <v>47</v>
      </c>
      <c r="D317">
        <v>108041</v>
      </c>
      <c r="E317">
        <v>1</v>
      </c>
      <c r="F317">
        <v>0</v>
      </c>
    </row>
    <row r="318" spans="1:6" x14ac:dyDescent="0.3">
      <c r="A318">
        <v>10755887</v>
      </c>
      <c r="B318" t="s">
        <v>7</v>
      </c>
      <c r="C318">
        <v>29</v>
      </c>
      <c r="D318">
        <v>83561</v>
      </c>
      <c r="E318">
        <v>1</v>
      </c>
      <c r="F318">
        <v>0</v>
      </c>
    </row>
    <row r="319" spans="1:6" x14ac:dyDescent="0.3">
      <c r="A319">
        <v>14710263</v>
      </c>
      <c r="B319" t="s">
        <v>6</v>
      </c>
      <c r="C319">
        <v>47</v>
      </c>
      <c r="D319">
        <v>118252</v>
      </c>
      <c r="E319">
        <v>0</v>
      </c>
      <c r="F319">
        <v>0</v>
      </c>
    </row>
    <row r="320" spans="1:6" x14ac:dyDescent="0.3">
      <c r="A320">
        <v>11207716</v>
      </c>
      <c r="B320" t="s">
        <v>6</v>
      </c>
      <c r="C320">
        <v>52</v>
      </c>
      <c r="D320">
        <v>74847</v>
      </c>
      <c r="E320">
        <v>1</v>
      </c>
      <c r="F320">
        <v>1</v>
      </c>
    </row>
    <row r="321" spans="1:6" x14ac:dyDescent="0.3">
      <c r="A321">
        <v>10110440</v>
      </c>
      <c r="B321" t="s">
        <v>6</v>
      </c>
      <c r="C321">
        <v>25</v>
      </c>
      <c r="D321">
        <v>58866</v>
      </c>
      <c r="E321">
        <v>0</v>
      </c>
      <c r="F321">
        <v>0</v>
      </c>
    </row>
    <row r="322" spans="1:6" x14ac:dyDescent="0.3">
      <c r="A322">
        <v>15759946</v>
      </c>
      <c r="B322" t="s">
        <v>7</v>
      </c>
      <c r="C322">
        <v>38</v>
      </c>
      <c r="D322">
        <v>64972</v>
      </c>
      <c r="E322">
        <v>1</v>
      </c>
      <c r="F322">
        <v>1</v>
      </c>
    </row>
    <row r="323" spans="1:6" x14ac:dyDescent="0.3">
      <c r="A323">
        <v>12795571</v>
      </c>
      <c r="B323" t="s">
        <v>7</v>
      </c>
      <c r="C323">
        <v>20</v>
      </c>
      <c r="D323">
        <v>64957</v>
      </c>
      <c r="E323">
        <v>1</v>
      </c>
      <c r="F323">
        <v>0</v>
      </c>
    </row>
    <row r="324" spans="1:6" x14ac:dyDescent="0.3">
      <c r="A324">
        <v>11108075</v>
      </c>
      <c r="B324" t="s">
        <v>6</v>
      </c>
      <c r="C324">
        <v>22</v>
      </c>
      <c r="D324">
        <v>111361</v>
      </c>
      <c r="E324">
        <v>0</v>
      </c>
      <c r="F324">
        <v>0</v>
      </c>
    </row>
    <row r="325" spans="1:6" x14ac:dyDescent="0.3">
      <c r="A325">
        <v>14565359</v>
      </c>
      <c r="B325" t="s">
        <v>7</v>
      </c>
      <c r="C325">
        <v>43</v>
      </c>
      <c r="D325">
        <v>91205</v>
      </c>
      <c r="E325">
        <v>1</v>
      </c>
      <c r="F325">
        <v>0</v>
      </c>
    </row>
    <row r="326" spans="1:6" x14ac:dyDescent="0.3">
      <c r="A326">
        <v>15019695</v>
      </c>
      <c r="B326" t="s">
        <v>7</v>
      </c>
      <c r="C326">
        <v>41</v>
      </c>
      <c r="D326">
        <v>65781</v>
      </c>
      <c r="E326">
        <v>1</v>
      </c>
      <c r="F326">
        <v>1</v>
      </c>
    </row>
    <row r="327" spans="1:6" x14ac:dyDescent="0.3">
      <c r="A327">
        <v>12193055</v>
      </c>
      <c r="B327" t="s">
        <v>7</v>
      </c>
      <c r="C327">
        <v>32</v>
      </c>
      <c r="D327">
        <v>126318</v>
      </c>
      <c r="E327">
        <v>0</v>
      </c>
      <c r="F327">
        <v>0</v>
      </c>
    </row>
    <row r="328" spans="1:6" x14ac:dyDescent="0.3">
      <c r="A328">
        <v>12104634</v>
      </c>
      <c r="B328" t="s">
        <v>6</v>
      </c>
      <c r="C328">
        <v>23</v>
      </c>
      <c r="D328">
        <v>140167</v>
      </c>
      <c r="E328">
        <v>0</v>
      </c>
      <c r="F328">
        <v>0</v>
      </c>
    </row>
    <row r="329" spans="1:6" x14ac:dyDescent="0.3">
      <c r="A329">
        <v>10161659</v>
      </c>
      <c r="B329" t="s">
        <v>7</v>
      </c>
      <c r="C329">
        <v>28</v>
      </c>
      <c r="D329">
        <v>94239</v>
      </c>
      <c r="E329">
        <v>0</v>
      </c>
      <c r="F329">
        <v>0</v>
      </c>
    </row>
    <row r="330" spans="1:6" x14ac:dyDescent="0.3">
      <c r="A330">
        <v>18150736</v>
      </c>
      <c r="B330" t="s">
        <v>6</v>
      </c>
      <c r="C330">
        <v>52</v>
      </c>
      <c r="D330">
        <v>125189</v>
      </c>
      <c r="E330">
        <v>1</v>
      </c>
      <c r="F330">
        <v>0</v>
      </c>
    </row>
    <row r="331" spans="1:6" x14ac:dyDescent="0.3">
      <c r="A331">
        <v>17821942</v>
      </c>
      <c r="B331" t="s">
        <v>7</v>
      </c>
      <c r="C331">
        <v>52</v>
      </c>
      <c r="D331">
        <v>63103</v>
      </c>
      <c r="E331">
        <v>1</v>
      </c>
      <c r="F331">
        <v>0</v>
      </c>
    </row>
    <row r="332" spans="1:6" x14ac:dyDescent="0.3">
      <c r="A332">
        <v>16115725</v>
      </c>
      <c r="B332" t="s">
        <v>6</v>
      </c>
      <c r="C332">
        <v>40</v>
      </c>
      <c r="D332">
        <v>107099</v>
      </c>
      <c r="E332">
        <v>0</v>
      </c>
      <c r="F332">
        <v>0</v>
      </c>
    </row>
    <row r="333" spans="1:6" x14ac:dyDescent="0.3">
      <c r="A333">
        <v>10053458</v>
      </c>
      <c r="B333" t="s">
        <v>7</v>
      </c>
      <c r="C333">
        <v>49</v>
      </c>
      <c r="D333">
        <v>59438</v>
      </c>
      <c r="E333">
        <v>1</v>
      </c>
      <c r="F333">
        <v>0</v>
      </c>
    </row>
    <row r="334" spans="1:6" x14ac:dyDescent="0.3">
      <c r="A334">
        <v>14405983</v>
      </c>
      <c r="B334" t="s">
        <v>6</v>
      </c>
      <c r="C334">
        <v>36</v>
      </c>
      <c r="D334">
        <v>134882</v>
      </c>
      <c r="E334">
        <v>0</v>
      </c>
      <c r="F334">
        <v>0</v>
      </c>
    </row>
    <row r="335" spans="1:6" x14ac:dyDescent="0.3">
      <c r="A335">
        <v>15729876</v>
      </c>
      <c r="B335" t="s">
        <v>6</v>
      </c>
      <c r="C335">
        <v>28</v>
      </c>
      <c r="D335">
        <v>58789</v>
      </c>
      <c r="E335">
        <v>0</v>
      </c>
      <c r="F335">
        <v>0</v>
      </c>
    </row>
    <row r="336" spans="1:6" x14ac:dyDescent="0.3">
      <c r="A336">
        <v>18402600</v>
      </c>
      <c r="B336" t="s">
        <v>6</v>
      </c>
      <c r="C336">
        <v>37</v>
      </c>
      <c r="D336">
        <v>145025</v>
      </c>
      <c r="E336">
        <v>1</v>
      </c>
      <c r="F336">
        <v>0</v>
      </c>
    </row>
    <row r="337" spans="1:6" x14ac:dyDescent="0.3">
      <c r="A337">
        <v>12942567</v>
      </c>
      <c r="B337" t="s">
        <v>7</v>
      </c>
      <c r="C337">
        <v>22</v>
      </c>
      <c r="D337">
        <v>146149</v>
      </c>
      <c r="E337">
        <v>0</v>
      </c>
      <c r="F337">
        <v>0</v>
      </c>
    </row>
    <row r="338" spans="1:6" x14ac:dyDescent="0.3">
      <c r="A338">
        <v>16666460</v>
      </c>
      <c r="B338" t="s">
        <v>6</v>
      </c>
      <c r="C338">
        <v>31</v>
      </c>
      <c r="D338">
        <v>127446</v>
      </c>
      <c r="E338">
        <v>1</v>
      </c>
      <c r="F338">
        <v>0</v>
      </c>
    </row>
    <row r="339" spans="1:6" x14ac:dyDescent="0.3">
      <c r="A339">
        <v>10581791</v>
      </c>
      <c r="B339" t="s">
        <v>6</v>
      </c>
      <c r="C339">
        <v>39</v>
      </c>
      <c r="D339">
        <v>83401</v>
      </c>
      <c r="E339">
        <v>0</v>
      </c>
      <c r="F339">
        <v>0</v>
      </c>
    </row>
    <row r="340" spans="1:6" x14ac:dyDescent="0.3">
      <c r="A340">
        <v>12761947</v>
      </c>
      <c r="B340" t="s">
        <v>7</v>
      </c>
      <c r="C340">
        <v>21</v>
      </c>
      <c r="D340">
        <v>123460</v>
      </c>
      <c r="E340">
        <v>0</v>
      </c>
      <c r="F340">
        <v>0</v>
      </c>
    </row>
    <row r="341" spans="1:6" x14ac:dyDescent="0.3">
      <c r="A341">
        <v>16128956</v>
      </c>
      <c r="B341" t="s">
        <v>6</v>
      </c>
      <c r="C341">
        <v>51</v>
      </c>
      <c r="D341">
        <v>64207</v>
      </c>
      <c r="E341">
        <v>1</v>
      </c>
      <c r="F341">
        <v>1</v>
      </c>
    </row>
    <row r="342" spans="1:6" x14ac:dyDescent="0.3">
      <c r="A342">
        <v>12321047</v>
      </c>
      <c r="B342" t="s">
        <v>7</v>
      </c>
      <c r="C342">
        <v>49</v>
      </c>
      <c r="D342">
        <v>128666</v>
      </c>
      <c r="E342">
        <v>1</v>
      </c>
      <c r="F342">
        <v>0</v>
      </c>
    </row>
    <row r="343" spans="1:6" x14ac:dyDescent="0.3">
      <c r="A343">
        <v>15454934</v>
      </c>
      <c r="B343" t="s">
        <v>6</v>
      </c>
      <c r="C343">
        <v>48</v>
      </c>
      <c r="D343">
        <v>120137</v>
      </c>
      <c r="E343">
        <v>0</v>
      </c>
      <c r="F343">
        <v>0</v>
      </c>
    </row>
    <row r="344" spans="1:6" x14ac:dyDescent="0.3">
      <c r="A344">
        <v>11674669</v>
      </c>
      <c r="B344" t="s">
        <v>7</v>
      </c>
      <c r="C344">
        <v>28</v>
      </c>
      <c r="D344">
        <v>80299</v>
      </c>
      <c r="E344">
        <v>0</v>
      </c>
      <c r="F344">
        <v>0</v>
      </c>
    </row>
    <row r="345" spans="1:6" x14ac:dyDescent="0.3">
      <c r="A345">
        <v>18434228</v>
      </c>
      <c r="B345" t="s">
        <v>7</v>
      </c>
      <c r="C345">
        <v>30</v>
      </c>
      <c r="D345">
        <v>104548</v>
      </c>
      <c r="E345">
        <v>1</v>
      </c>
      <c r="F345">
        <v>1</v>
      </c>
    </row>
    <row r="346" spans="1:6" x14ac:dyDescent="0.3">
      <c r="A346">
        <v>17334461</v>
      </c>
      <c r="B346" t="s">
        <v>6</v>
      </c>
      <c r="C346">
        <v>24</v>
      </c>
      <c r="D346">
        <v>138809</v>
      </c>
      <c r="E346">
        <v>1</v>
      </c>
      <c r="F346">
        <v>0</v>
      </c>
    </row>
    <row r="347" spans="1:6" x14ac:dyDescent="0.3">
      <c r="A347">
        <v>13944750</v>
      </c>
      <c r="B347" t="s">
        <v>7</v>
      </c>
      <c r="C347">
        <v>42</v>
      </c>
      <c r="D347">
        <v>130324</v>
      </c>
      <c r="E347">
        <v>0</v>
      </c>
      <c r="F347">
        <v>0</v>
      </c>
    </row>
    <row r="348" spans="1:6" x14ac:dyDescent="0.3">
      <c r="A348">
        <v>15164823</v>
      </c>
      <c r="B348" t="s">
        <v>6</v>
      </c>
      <c r="C348">
        <v>59</v>
      </c>
      <c r="D348">
        <v>139963</v>
      </c>
      <c r="E348">
        <v>1</v>
      </c>
      <c r="F348">
        <v>1</v>
      </c>
    </row>
    <row r="349" spans="1:6" x14ac:dyDescent="0.3">
      <c r="A349">
        <v>14123322</v>
      </c>
      <c r="B349" t="s">
        <v>7</v>
      </c>
      <c r="C349">
        <v>60</v>
      </c>
      <c r="D349">
        <v>72905</v>
      </c>
      <c r="E349">
        <v>1</v>
      </c>
      <c r="F349">
        <v>0</v>
      </c>
    </row>
    <row r="350" spans="1:6" x14ac:dyDescent="0.3">
      <c r="A350">
        <v>17057160</v>
      </c>
      <c r="B350" t="s">
        <v>6</v>
      </c>
      <c r="C350">
        <v>51</v>
      </c>
      <c r="D350">
        <v>52093</v>
      </c>
      <c r="E350">
        <v>0</v>
      </c>
      <c r="F350">
        <v>0</v>
      </c>
    </row>
    <row r="351" spans="1:6" x14ac:dyDescent="0.3">
      <c r="A351">
        <v>13969427</v>
      </c>
      <c r="B351" t="s">
        <v>6</v>
      </c>
      <c r="C351">
        <v>36</v>
      </c>
      <c r="D351">
        <v>119778</v>
      </c>
      <c r="E351">
        <v>0</v>
      </c>
      <c r="F351">
        <v>1</v>
      </c>
    </row>
    <row r="352" spans="1:6" x14ac:dyDescent="0.3">
      <c r="A352">
        <v>12128662</v>
      </c>
      <c r="B352" t="s">
        <v>7</v>
      </c>
      <c r="C352">
        <v>33</v>
      </c>
      <c r="D352">
        <v>86617</v>
      </c>
      <c r="E352">
        <v>1</v>
      </c>
      <c r="F352">
        <v>0</v>
      </c>
    </row>
    <row r="353" spans="1:6" x14ac:dyDescent="0.3">
      <c r="A353">
        <v>15870229</v>
      </c>
      <c r="B353" t="s">
        <v>6</v>
      </c>
      <c r="C353">
        <v>29</v>
      </c>
      <c r="D353">
        <v>69997</v>
      </c>
      <c r="E353">
        <v>0</v>
      </c>
      <c r="F353">
        <v>0</v>
      </c>
    </row>
    <row r="354" spans="1:6" x14ac:dyDescent="0.3">
      <c r="A354">
        <v>15672472</v>
      </c>
      <c r="B354" t="s">
        <v>7</v>
      </c>
      <c r="C354">
        <v>21</v>
      </c>
      <c r="D354">
        <v>89174</v>
      </c>
      <c r="E354">
        <v>1</v>
      </c>
      <c r="F354">
        <v>0</v>
      </c>
    </row>
    <row r="355" spans="1:6" x14ac:dyDescent="0.3">
      <c r="A355">
        <v>13697592</v>
      </c>
      <c r="B355" t="s">
        <v>7</v>
      </c>
      <c r="C355">
        <v>44</v>
      </c>
      <c r="D355">
        <v>143222</v>
      </c>
      <c r="E355">
        <v>0</v>
      </c>
      <c r="F355">
        <v>0</v>
      </c>
    </row>
    <row r="356" spans="1:6" x14ac:dyDescent="0.3">
      <c r="A356">
        <v>13687850</v>
      </c>
      <c r="B356" t="s">
        <v>6</v>
      </c>
      <c r="C356">
        <v>29</v>
      </c>
      <c r="D356">
        <v>130705</v>
      </c>
      <c r="E356">
        <v>1</v>
      </c>
      <c r="F356">
        <v>1</v>
      </c>
    </row>
    <row r="357" spans="1:6" x14ac:dyDescent="0.3">
      <c r="A357">
        <v>19377745</v>
      </c>
      <c r="B357" t="s">
        <v>6</v>
      </c>
      <c r="C357">
        <v>59</v>
      </c>
      <c r="D357">
        <v>80220</v>
      </c>
      <c r="E357">
        <v>1</v>
      </c>
      <c r="F357">
        <v>0</v>
      </c>
    </row>
    <row r="358" spans="1:6" x14ac:dyDescent="0.3">
      <c r="A358">
        <v>12360193</v>
      </c>
      <c r="B358" t="s">
        <v>6</v>
      </c>
      <c r="C358">
        <v>28</v>
      </c>
      <c r="D358">
        <v>119752</v>
      </c>
      <c r="E358">
        <v>1</v>
      </c>
      <c r="F358">
        <v>0</v>
      </c>
    </row>
    <row r="359" spans="1:6" x14ac:dyDescent="0.3">
      <c r="A359">
        <v>17292492</v>
      </c>
      <c r="B359" t="s">
        <v>7</v>
      </c>
      <c r="C359">
        <v>21</v>
      </c>
      <c r="D359">
        <v>76043</v>
      </c>
      <c r="E359">
        <v>0</v>
      </c>
      <c r="F359">
        <v>0</v>
      </c>
    </row>
    <row r="360" spans="1:6" x14ac:dyDescent="0.3">
      <c r="A360">
        <v>15785957</v>
      </c>
      <c r="B360" t="s">
        <v>6</v>
      </c>
      <c r="C360">
        <v>44</v>
      </c>
      <c r="D360">
        <v>145967</v>
      </c>
      <c r="E360">
        <v>1</v>
      </c>
      <c r="F360">
        <v>0</v>
      </c>
    </row>
    <row r="361" spans="1:6" x14ac:dyDescent="0.3">
      <c r="A361">
        <v>11104177</v>
      </c>
      <c r="B361" t="s">
        <v>6</v>
      </c>
      <c r="C361">
        <v>25</v>
      </c>
      <c r="D361">
        <v>79824</v>
      </c>
      <c r="E361">
        <v>0</v>
      </c>
      <c r="F361">
        <v>0</v>
      </c>
    </row>
    <row r="362" spans="1:6" x14ac:dyDescent="0.3">
      <c r="A362">
        <v>14703584</v>
      </c>
      <c r="B362" t="s">
        <v>6</v>
      </c>
      <c r="C362">
        <v>43</v>
      </c>
      <c r="D362">
        <v>89982</v>
      </c>
      <c r="E362">
        <v>1</v>
      </c>
      <c r="F362">
        <v>0</v>
      </c>
    </row>
    <row r="363" spans="1:6" x14ac:dyDescent="0.3">
      <c r="A363">
        <v>19049409</v>
      </c>
      <c r="B363" t="s">
        <v>7</v>
      </c>
      <c r="C363">
        <v>46</v>
      </c>
      <c r="D363">
        <v>147530</v>
      </c>
      <c r="E363">
        <v>1</v>
      </c>
      <c r="F363">
        <v>1</v>
      </c>
    </row>
    <row r="364" spans="1:6" x14ac:dyDescent="0.3">
      <c r="A364">
        <v>15238081</v>
      </c>
      <c r="B364" t="s">
        <v>7</v>
      </c>
      <c r="C364">
        <v>36</v>
      </c>
      <c r="D364">
        <v>60575</v>
      </c>
      <c r="E364">
        <v>1</v>
      </c>
      <c r="F364">
        <v>1</v>
      </c>
    </row>
    <row r="365" spans="1:6" x14ac:dyDescent="0.3">
      <c r="A365">
        <v>13961765</v>
      </c>
      <c r="B365" t="s">
        <v>7</v>
      </c>
      <c r="C365">
        <v>43</v>
      </c>
      <c r="D365">
        <v>78098</v>
      </c>
      <c r="E365">
        <v>0</v>
      </c>
      <c r="F365">
        <v>0</v>
      </c>
    </row>
    <row r="366" spans="1:6" x14ac:dyDescent="0.3">
      <c r="A366">
        <v>17089155</v>
      </c>
      <c r="B366" t="s">
        <v>6</v>
      </c>
      <c r="C366">
        <v>55</v>
      </c>
      <c r="D366">
        <v>81409</v>
      </c>
      <c r="E366">
        <v>1</v>
      </c>
      <c r="F366">
        <v>0</v>
      </c>
    </row>
    <row r="367" spans="1:6" x14ac:dyDescent="0.3">
      <c r="A367">
        <v>12297426</v>
      </c>
      <c r="B367" t="s">
        <v>7</v>
      </c>
      <c r="C367">
        <v>28</v>
      </c>
      <c r="D367">
        <v>70948</v>
      </c>
      <c r="E367">
        <v>1</v>
      </c>
      <c r="F367">
        <v>0</v>
      </c>
    </row>
    <row r="368" spans="1:6" x14ac:dyDescent="0.3">
      <c r="A368">
        <v>16290815</v>
      </c>
      <c r="B368" t="s">
        <v>7</v>
      </c>
      <c r="C368">
        <v>50</v>
      </c>
      <c r="D368">
        <v>104297</v>
      </c>
      <c r="E368">
        <v>1</v>
      </c>
      <c r="F368">
        <v>0</v>
      </c>
    </row>
    <row r="369" spans="1:6" x14ac:dyDescent="0.3">
      <c r="A369">
        <v>12645768</v>
      </c>
      <c r="B369" t="s">
        <v>6</v>
      </c>
      <c r="C369">
        <v>48</v>
      </c>
      <c r="D369">
        <v>127871</v>
      </c>
      <c r="E369">
        <v>1</v>
      </c>
      <c r="F369">
        <v>0</v>
      </c>
    </row>
    <row r="370" spans="1:6" x14ac:dyDescent="0.3">
      <c r="A370">
        <v>19702819</v>
      </c>
      <c r="B370" t="s">
        <v>6</v>
      </c>
      <c r="C370">
        <v>33</v>
      </c>
      <c r="D370">
        <v>126297</v>
      </c>
      <c r="E370">
        <v>0</v>
      </c>
      <c r="F370">
        <v>0</v>
      </c>
    </row>
    <row r="371" spans="1:6" x14ac:dyDescent="0.3">
      <c r="A371">
        <v>13603624</v>
      </c>
      <c r="B371" t="s">
        <v>7</v>
      </c>
      <c r="C371">
        <v>24</v>
      </c>
      <c r="D371">
        <v>110968</v>
      </c>
      <c r="E371">
        <v>1</v>
      </c>
      <c r="F371">
        <v>0</v>
      </c>
    </row>
    <row r="372" spans="1:6" x14ac:dyDescent="0.3">
      <c r="A372">
        <v>10974769</v>
      </c>
      <c r="B372" t="s">
        <v>7</v>
      </c>
      <c r="C372">
        <v>53</v>
      </c>
      <c r="D372">
        <v>91670</v>
      </c>
      <c r="E372">
        <v>1</v>
      </c>
      <c r="F372">
        <v>0</v>
      </c>
    </row>
    <row r="373" spans="1:6" x14ac:dyDescent="0.3">
      <c r="A373">
        <v>15997078</v>
      </c>
      <c r="B373" t="s">
        <v>6</v>
      </c>
      <c r="C373">
        <v>39</v>
      </c>
      <c r="D373">
        <v>91484</v>
      </c>
      <c r="E373">
        <v>1</v>
      </c>
      <c r="F373">
        <v>1</v>
      </c>
    </row>
    <row r="374" spans="1:6" x14ac:dyDescent="0.3">
      <c r="A374">
        <v>15543007</v>
      </c>
      <c r="B374" t="s">
        <v>7</v>
      </c>
      <c r="C374">
        <v>38</v>
      </c>
      <c r="D374">
        <v>79015</v>
      </c>
      <c r="E374">
        <v>0</v>
      </c>
      <c r="F374">
        <v>0</v>
      </c>
    </row>
    <row r="375" spans="1:6" x14ac:dyDescent="0.3">
      <c r="A375">
        <v>12045512</v>
      </c>
      <c r="B375" t="s">
        <v>6</v>
      </c>
      <c r="C375">
        <v>47</v>
      </c>
      <c r="D375">
        <v>105738</v>
      </c>
      <c r="E375">
        <v>1</v>
      </c>
      <c r="F375">
        <v>0</v>
      </c>
    </row>
    <row r="376" spans="1:6" x14ac:dyDescent="0.3">
      <c r="A376">
        <v>18148680</v>
      </c>
      <c r="B376" t="s">
        <v>7</v>
      </c>
      <c r="C376">
        <v>60</v>
      </c>
      <c r="D376">
        <v>149376</v>
      </c>
      <c r="E376">
        <v>0</v>
      </c>
      <c r="F376">
        <v>0</v>
      </c>
    </row>
    <row r="377" spans="1:6" x14ac:dyDescent="0.3">
      <c r="A377">
        <v>19389802</v>
      </c>
      <c r="B377" t="s">
        <v>7</v>
      </c>
      <c r="C377">
        <v>32</v>
      </c>
      <c r="D377">
        <v>132339</v>
      </c>
      <c r="E377">
        <v>1</v>
      </c>
      <c r="F377">
        <v>0</v>
      </c>
    </row>
    <row r="378" spans="1:6" x14ac:dyDescent="0.3">
      <c r="A378">
        <v>14176702</v>
      </c>
      <c r="B378" t="s">
        <v>7</v>
      </c>
      <c r="C378">
        <v>55</v>
      </c>
      <c r="D378">
        <v>65263</v>
      </c>
      <c r="E378">
        <v>0</v>
      </c>
      <c r="F378">
        <v>0</v>
      </c>
    </row>
    <row r="379" spans="1:6" x14ac:dyDescent="0.3">
      <c r="A379">
        <v>16272022</v>
      </c>
      <c r="B379" t="s">
        <v>7</v>
      </c>
      <c r="C379">
        <v>43</v>
      </c>
      <c r="D379">
        <v>121151</v>
      </c>
      <c r="E379">
        <v>0</v>
      </c>
      <c r="F379">
        <v>0</v>
      </c>
    </row>
    <row r="380" spans="1:6" x14ac:dyDescent="0.3">
      <c r="A380">
        <v>13867391</v>
      </c>
      <c r="B380" t="s">
        <v>6</v>
      </c>
      <c r="C380">
        <v>55</v>
      </c>
      <c r="D380">
        <v>143658</v>
      </c>
      <c r="E380">
        <v>1</v>
      </c>
      <c r="F380">
        <v>0</v>
      </c>
    </row>
    <row r="381" spans="1:6" x14ac:dyDescent="0.3">
      <c r="A381">
        <v>14220159</v>
      </c>
      <c r="B381" t="s">
        <v>7</v>
      </c>
      <c r="C381">
        <v>39</v>
      </c>
      <c r="D381">
        <v>107871</v>
      </c>
      <c r="E381">
        <v>1</v>
      </c>
      <c r="F381">
        <v>0</v>
      </c>
    </row>
    <row r="382" spans="1:6" x14ac:dyDescent="0.3">
      <c r="A382">
        <v>14988491</v>
      </c>
      <c r="B382" t="s">
        <v>6</v>
      </c>
      <c r="C382">
        <v>35</v>
      </c>
      <c r="D382">
        <v>88727</v>
      </c>
      <c r="E382">
        <v>0</v>
      </c>
      <c r="F382">
        <v>0</v>
      </c>
    </row>
    <row r="383" spans="1:6" x14ac:dyDescent="0.3">
      <c r="A383">
        <v>13839143</v>
      </c>
      <c r="B383" t="s">
        <v>6</v>
      </c>
      <c r="C383">
        <v>55</v>
      </c>
      <c r="D383">
        <v>78055</v>
      </c>
      <c r="E383">
        <v>1</v>
      </c>
      <c r="F383">
        <v>0</v>
      </c>
    </row>
    <row r="384" spans="1:6" x14ac:dyDescent="0.3">
      <c r="A384">
        <v>13739543</v>
      </c>
      <c r="B384" t="s">
        <v>7</v>
      </c>
      <c r="C384">
        <v>36</v>
      </c>
      <c r="D384">
        <v>58593</v>
      </c>
      <c r="E384">
        <v>1</v>
      </c>
      <c r="F384">
        <v>1</v>
      </c>
    </row>
    <row r="385" spans="1:6" x14ac:dyDescent="0.3">
      <c r="A385">
        <v>16476895</v>
      </c>
      <c r="B385" t="s">
        <v>6</v>
      </c>
      <c r="C385">
        <v>27</v>
      </c>
      <c r="D385">
        <v>62004</v>
      </c>
      <c r="E385">
        <v>1</v>
      </c>
      <c r="F385">
        <v>0</v>
      </c>
    </row>
    <row r="386" spans="1:6" x14ac:dyDescent="0.3">
      <c r="A386">
        <v>16144247</v>
      </c>
      <c r="B386" t="s">
        <v>7</v>
      </c>
      <c r="C386">
        <v>51</v>
      </c>
      <c r="D386">
        <v>99881</v>
      </c>
      <c r="E386">
        <v>1</v>
      </c>
      <c r="F386">
        <v>0</v>
      </c>
    </row>
    <row r="387" spans="1:6" x14ac:dyDescent="0.3">
      <c r="A387">
        <v>19172097</v>
      </c>
      <c r="B387" t="s">
        <v>6</v>
      </c>
      <c r="C387">
        <v>42</v>
      </c>
      <c r="D387">
        <v>72411</v>
      </c>
      <c r="E387">
        <v>1</v>
      </c>
      <c r="F387">
        <v>1</v>
      </c>
    </row>
    <row r="388" spans="1:6" x14ac:dyDescent="0.3">
      <c r="A388">
        <v>15679010</v>
      </c>
      <c r="B388" t="s">
        <v>7</v>
      </c>
      <c r="C388">
        <v>47</v>
      </c>
      <c r="D388">
        <v>91721</v>
      </c>
      <c r="E388">
        <v>1</v>
      </c>
      <c r="F388">
        <v>1</v>
      </c>
    </row>
    <row r="389" spans="1:6" x14ac:dyDescent="0.3">
      <c r="A389">
        <v>12372850</v>
      </c>
      <c r="B389" t="s">
        <v>6</v>
      </c>
      <c r="C389">
        <v>34</v>
      </c>
      <c r="D389">
        <v>140775</v>
      </c>
      <c r="E389">
        <v>0</v>
      </c>
      <c r="F389">
        <v>0</v>
      </c>
    </row>
    <row r="390" spans="1:6" x14ac:dyDescent="0.3">
      <c r="A390">
        <v>18431004</v>
      </c>
      <c r="B390" t="s">
        <v>6</v>
      </c>
      <c r="C390">
        <v>35</v>
      </c>
      <c r="D390">
        <v>79146</v>
      </c>
      <c r="E390">
        <v>1</v>
      </c>
      <c r="F390">
        <v>0</v>
      </c>
    </row>
    <row r="391" spans="1:6" x14ac:dyDescent="0.3">
      <c r="A391">
        <v>17054280</v>
      </c>
      <c r="B391" t="s">
        <v>7</v>
      </c>
      <c r="C391">
        <v>58</v>
      </c>
      <c r="D391">
        <v>128623</v>
      </c>
      <c r="E391">
        <v>1</v>
      </c>
      <c r="F391">
        <v>0</v>
      </c>
    </row>
    <row r="392" spans="1:6" x14ac:dyDescent="0.3">
      <c r="A392">
        <v>18333359</v>
      </c>
      <c r="B392" t="s">
        <v>6</v>
      </c>
      <c r="C392">
        <v>25</v>
      </c>
      <c r="D392">
        <v>128311</v>
      </c>
      <c r="E392">
        <v>1</v>
      </c>
      <c r="F392">
        <v>1</v>
      </c>
    </row>
    <row r="393" spans="1:6" x14ac:dyDescent="0.3">
      <c r="A393">
        <v>13980301</v>
      </c>
      <c r="B393" t="s">
        <v>6</v>
      </c>
      <c r="C393">
        <v>23</v>
      </c>
      <c r="D393">
        <v>72896</v>
      </c>
      <c r="E393">
        <v>1</v>
      </c>
      <c r="F393">
        <v>0</v>
      </c>
    </row>
    <row r="394" spans="1:6" x14ac:dyDescent="0.3">
      <c r="A394">
        <v>15750258</v>
      </c>
      <c r="B394" t="s">
        <v>7</v>
      </c>
      <c r="C394">
        <v>57</v>
      </c>
      <c r="D394">
        <v>115969</v>
      </c>
      <c r="E394">
        <v>1</v>
      </c>
      <c r="F394">
        <v>0</v>
      </c>
    </row>
    <row r="395" spans="1:6" x14ac:dyDescent="0.3">
      <c r="A395">
        <v>19695633</v>
      </c>
      <c r="B395" t="s">
        <v>6</v>
      </c>
      <c r="C395">
        <v>28</v>
      </c>
      <c r="D395">
        <v>111173</v>
      </c>
      <c r="E395">
        <v>1</v>
      </c>
      <c r="F395">
        <v>0</v>
      </c>
    </row>
    <row r="396" spans="1:6" x14ac:dyDescent="0.3">
      <c r="A396">
        <v>13806266</v>
      </c>
      <c r="B396" t="s">
        <v>7</v>
      </c>
      <c r="C396">
        <v>41</v>
      </c>
      <c r="D396">
        <v>107820</v>
      </c>
      <c r="E396">
        <v>0</v>
      </c>
      <c r="F396">
        <v>0</v>
      </c>
    </row>
    <row r="397" spans="1:6" x14ac:dyDescent="0.3">
      <c r="A397">
        <v>10220446</v>
      </c>
      <c r="B397" t="s">
        <v>7</v>
      </c>
      <c r="C397">
        <v>20</v>
      </c>
      <c r="D397">
        <v>141231</v>
      </c>
      <c r="E397">
        <v>1</v>
      </c>
      <c r="F397">
        <v>0</v>
      </c>
    </row>
    <row r="398" spans="1:6" x14ac:dyDescent="0.3">
      <c r="A398">
        <v>12387292</v>
      </c>
      <c r="B398" t="s">
        <v>6</v>
      </c>
      <c r="C398">
        <v>50</v>
      </c>
      <c r="D398">
        <v>75848</v>
      </c>
      <c r="E398">
        <v>1</v>
      </c>
      <c r="F398">
        <v>1</v>
      </c>
    </row>
    <row r="399" spans="1:6" x14ac:dyDescent="0.3">
      <c r="A399">
        <v>10715173</v>
      </c>
      <c r="B399" t="s">
        <v>7</v>
      </c>
      <c r="C399">
        <v>25</v>
      </c>
      <c r="D399">
        <v>82560</v>
      </c>
      <c r="E399">
        <v>1</v>
      </c>
      <c r="F399">
        <v>1</v>
      </c>
    </row>
    <row r="400" spans="1:6" x14ac:dyDescent="0.3">
      <c r="A400">
        <v>10016842</v>
      </c>
      <c r="B400" t="s">
        <v>6</v>
      </c>
      <c r="C400">
        <v>55</v>
      </c>
      <c r="D400">
        <v>147667</v>
      </c>
      <c r="E400">
        <v>0</v>
      </c>
      <c r="F400">
        <v>0</v>
      </c>
    </row>
    <row r="401" spans="1:6" x14ac:dyDescent="0.3">
      <c r="A401">
        <v>11699655</v>
      </c>
      <c r="B401" t="s">
        <v>7</v>
      </c>
      <c r="C401">
        <v>54</v>
      </c>
      <c r="D401">
        <v>134972</v>
      </c>
      <c r="E401">
        <v>1</v>
      </c>
      <c r="F401">
        <v>0</v>
      </c>
    </row>
  </sheetData>
  <autoFilter ref="A1:L401" xr:uid="{00000000-0001-0000-0000-000000000000}"/>
  <mergeCells count="1">
    <mergeCell ref="J2:K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Noble Xavier</cp:lastModifiedBy>
  <dcterms:created xsi:type="dcterms:W3CDTF">2024-03-23T15:13:03Z</dcterms:created>
  <dcterms:modified xsi:type="dcterms:W3CDTF">2024-03-23T15:44:00Z</dcterms:modified>
</cp:coreProperties>
</file>