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40" windowHeight="11040"/>
  </bookViews>
  <sheets>
    <sheet name="Data" sheetId="1" r:id="rId1"/>
    <sheet name="Data Processing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N41" i="1"/>
  <c r="N42" i="1"/>
  <c r="N43" i="1"/>
  <c r="N44" i="1"/>
  <c r="N35" i="1"/>
  <c r="J36" i="1"/>
  <c r="J37" i="1"/>
  <c r="J38" i="1"/>
  <c r="J39" i="1"/>
  <c r="J40" i="1"/>
  <c r="J41" i="1"/>
  <c r="J42" i="1"/>
  <c r="J43" i="1"/>
  <c r="J44" i="1"/>
  <c r="J35" i="1"/>
  <c r="G3" i="2" l="1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3" i="2"/>
  <c r="F4" i="2"/>
  <c r="F5" i="2"/>
  <c r="F6" i="2"/>
  <c r="F7" i="2"/>
  <c r="F8" i="2"/>
  <c r="F9" i="2"/>
  <c r="F10" i="2"/>
  <c r="F11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<sst xmlns="http://schemas.openxmlformats.org/spreadsheetml/2006/main" count="137" uniqueCount="42">
  <si>
    <t xml:space="preserve">Country </t>
  </si>
  <si>
    <t xml:space="preserve">Age </t>
  </si>
  <si>
    <t xml:space="preserve">Salary </t>
  </si>
  <si>
    <t xml:space="preserve">Purchased </t>
  </si>
  <si>
    <t xml:space="preserve">France </t>
  </si>
  <si>
    <t xml:space="preserve">Spain </t>
  </si>
  <si>
    <t xml:space="preserve">Germany </t>
  </si>
  <si>
    <t>No</t>
  </si>
  <si>
    <t>Yes</t>
  </si>
  <si>
    <t xml:space="preserve">
Age Standardization</t>
  </si>
  <si>
    <t>Salary Stanadardization</t>
  </si>
  <si>
    <t xml:space="preserve">Salary_Min Max </t>
  </si>
  <si>
    <t xml:space="preserve">Age Min Max </t>
  </si>
  <si>
    <t>France</t>
  </si>
  <si>
    <t>Germany</t>
  </si>
  <si>
    <t>Spain</t>
  </si>
  <si>
    <t>Sort</t>
  </si>
  <si>
    <t>Number it as 0,1,2</t>
  </si>
  <si>
    <t>Label Encoding</t>
  </si>
  <si>
    <t>Sales</t>
  </si>
  <si>
    <t>State</t>
  </si>
  <si>
    <t>MH</t>
  </si>
  <si>
    <t>KA</t>
  </si>
  <si>
    <t>TN</t>
  </si>
  <si>
    <t xml:space="preserve">Unique </t>
  </si>
  <si>
    <t>Sort it</t>
  </si>
  <si>
    <t>Number</t>
  </si>
  <si>
    <t>AP</t>
  </si>
  <si>
    <t>AR</t>
  </si>
  <si>
    <t>BR</t>
  </si>
  <si>
    <t>WB</t>
  </si>
  <si>
    <t>LE</t>
  </si>
  <si>
    <t>2&lt;30</t>
  </si>
  <si>
    <t>BR&lt;WB</t>
  </si>
  <si>
    <t>15 X2=30</t>
  </si>
  <si>
    <t>15XBR=WR</t>
  </si>
  <si>
    <t>One Hot Encoding</t>
  </si>
  <si>
    <t>Prajwal Ghotkar</t>
  </si>
  <si>
    <t>a</t>
  </si>
  <si>
    <t>Standardization</t>
  </si>
  <si>
    <t>Age</t>
  </si>
  <si>
    <t>MIN Max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</si>
</sst>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9DF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3" fillId="5" borderId="1" xfId="0" applyFont="1" applyFill="1" applyBorder="1"/>
    <xf numFmtId="0" fontId="0" fillId="5" borderId="1" xfId="0" applyFill="1" applyBorder="1"/>
    <xf numFmtId="0" fontId="0" fillId="3" borderId="2" xfId="0" applyFont="1" applyFill="1" applyBorder="1"/>
    <xf numFmtId="0" fontId="0" fillId="3" borderId="3" xfId="0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  <xf numFmtId="0" fontId="0" fillId="11" borderId="1" xfId="0" applyFill="1" applyBorder="1"/>
    <xf numFmtId="0" fontId="4" fillId="0" borderId="0" xfId="0" applyFont="1"/>
    <xf numFmtId="0" fontId="5" fillId="12" borderId="5" xfId="0" applyFont="1" applyFill="1" applyBorder="1"/>
    <xf numFmtId="0" fontId="6" fillId="9" borderId="1" xfId="0" applyFont="1" applyFill="1" applyBorder="1"/>
    <xf numFmtId="0" fontId="0" fillId="0" borderId="6" xfId="0" applyBorder="1"/>
    <xf numFmtId="0" fontId="5" fillId="12" borderId="8" xfId="0" applyFont="1" applyFill="1" applyBorder="1"/>
    <xf numFmtId="0" fontId="0" fillId="13" borderId="1" xfId="0" applyFill="1" applyBorder="1"/>
    <xf numFmtId="0" fontId="6" fillId="9" borderId="2" xfId="0" applyFont="1" applyFill="1" applyBorder="1"/>
    <xf numFmtId="0" fontId="0" fillId="14" borderId="1" xfId="0" applyFill="1" applyBorder="1"/>
    <xf numFmtId="0" fontId="5" fillId="15" borderId="3" xfId="0" applyFont="1" applyFill="1" applyBorder="1"/>
    <xf numFmtId="0" fontId="0" fillId="15" borderId="5" xfId="0" applyFill="1" applyBorder="1"/>
    <xf numFmtId="0" fontId="0" fillId="0" borderId="7" xfId="0" applyBorder="1"/>
    <xf numFmtId="0" fontId="0" fillId="13" borderId="2" xfId="0" applyFill="1" applyBorder="1"/>
    <xf numFmtId="0" fontId="0" fillId="1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D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3</xdr:col>
      <xdr:colOff>844893</xdr:colOff>
      <xdr:row>18</xdr:row>
      <xdr:rowOff>76200</xdr:rowOff>
    </xdr:to>
    <xdr:pic>
      <xdr:nvPicPr>
        <xdr:cNvPr id="2" name="Content Placeholder 3">
          <a:extLst>
            <a:ext uri="{FF2B5EF4-FFF2-40B4-BE49-F238E27FC236}">
              <a16:creationId xmlns:a16="http://schemas.microsoft.com/office/drawing/2014/main" xmlns="" id="{C919F70F-0357-4A44-966B-8176D42D875A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30780"/>
          <a:ext cx="3024213" cy="990600"/>
        </a:xfrm>
        <a:prstGeom prst="rect">
          <a:avLst/>
        </a:prstGeom>
        <a:effectLst>
          <a:outerShdw blurRad="25400" dir="17880000">
            <a:srgbClr val="000000">
              <a:alpha val="46000"/>
            </a:srgbClr>
          </a:outerShdw>
        </a:effectLst>
      </xdr:spPr>
    </xdr:pic>
    <xdr:clientData/>
  </xdr:twoCellAnchor>
  <xdr:twoCellAnchor editAs="oneCell">
    <xdr:from>
      <xdr:col>4</xdr:col>
      <xdr:colOff>533400</xdr:colOff>
      <xdr:row>13</xdr:row>
      <xdr:rowOff>159731</xdr:rowOff>
    </xdr:from>
    <xdr:to>
      <xdr:col>7</xdr:col>
      <xdr:colOff>112395</xdr:colOff>
      <xdr:row>19</xdr:row>
      <xdr:rowOff>179071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DB7907-9EB6-4FDF-A7B7-027D0F2C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2590511"/>
          <a:ext cx="3046095" cy="111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workbookViewId="0">
      <selection activeCell="P35" sqref="P35"/>
    </sheetView>
  </sheetViews>
  <sheetFormatPr defaultRowHeight="15" x14ac:dyDescent="0.25"/>
  <cols>
    <col min="1" max="1" width="13.28515625" customWidth="1"/>
    <col min="2" max="2" width="12.7109375" customWidth="1"/>
    <col min="3" max="3" width="15.85546875" customWidth="1"/>
    <col min="4" max="4" width="11.28515625" customWidth="1"/>
    <col min="9" max="9" width="15.140625" customWidth="1"/>
    <col min="10" max="10" width="14.85546875" customWidth="1"/>
    <col min="11" max="11" width="16.42578125" customWidth="1"/>
    <col min="12" max="12" width="12.85546875" customWidth="1"/>
    <col min="13" max="13" width="11.42578125" customWidth="1"/>
    <col min="14" max="14" width="11.5703125" customWidth="1"/>
    <col min="15" max="15" width="11.7109375" customWidth="1"/>
    <col min="16" max="16" width="14.5703125" customWidth="1"/>
  </cols>
  <sheetData>
    <row r="1" spans="1:16" ht="27" x14ac:dyDescent="0.5">
      <c r="A1" s="19" t="s">
        <v>37</v>
      </c>
      <c r="B1" s="19"/>
      <c r="J1" s="21" t="s">
        <v>36</v>
      </c>
      <c r="K1" s="21"/>
      <c r="L1" s="21"/>
    </row>
    <row r="2" spans="1:16" x14ac:dyDescent="0.25">
      <c r="H2" s="18" t="s">
        <v>0</v>
      </c>
      <c r="I2" s="18" t="s">
        <v>18</v>
      </c>
      <c r="J2" s="18" t="s">
        <v>13</v>
      </c>
      <c r="K2" s="18" t="s">
        <v>14</v>
      </c>
      <c r="L2" s="18" t="s">
        <v>15</v>
      </c>
      <c r="M2" s="18" t="s">
        <v>1</v>
      </c>
      <c r="N2" s="18" t="s">
        <v>2</v>
      </c>
      <c r="O2" s="18" t="s">
        <v>3</v>
      </c>
      <c r="P2" s="18" t="s">
        <v>18</v>
      </c>
    </row>
    <row r="3" spans="1:16" x14ac:dyDescent="0.25">
      <c r="A3" s="12" t="s">
        <v>0</v>
      </c>
      <c r="B3" s="12" t="s">
        <v>1</v>
      </c>
      <c r="C3" s="12" t="s">
        <v>2</v>
      </c>
      <c r="D3" s="12" t="s">
        <v>3</v>
      </c>
      <c r="H3" s="18" t="s">
        <v>4</v>
      </c>
      <c r="I3" s="18">
        <v>0</v>
      </c>
      <c r="J3" s="20">
        <v>1</v>
      </c>
      <c r="K3" s="20">
        <v>0</v>
      </c>
      <c r="L3" s="20">
        <v>0</v>
      </c>
      <c r="M3" s="18">
        <v>44</v>
      </c>
      <c r="N3" s="18">
        <v>72000</v>
      </c>
      <c r="O3" s="18" t="s">
        <v>7</v>
      </c>
      <c r="P3" s="18">
        <v>0</v>
      </c>
    </row>
    <row r="4" spans="1:16" x14ac:dyDescent="0.25">
      <c r="A4" s="12" t="s">
        <v>4</v>
      </c>
      <c r="B4" s="12">
        <v>44</v>
      </c>
      <c r="C4" s="12">
        <v>72000</v>
      </c>
      <c r="D4" s="12" t="s">
        <v>7</v>
      </c>
      <c r="H4" s="18" t="s">
        <v>4</v>
      </c>
      <c r="I4" s="18">
        <v>0</v>
      </c>
      <c r="J4" s="20">
        <v>1</v>
      </c>
      <c r="K4" s="20">
        <v>0</v>
      </c>
      <c r="L4" s="20">
        <v>0</v>
      </c>
      <c r="M4" s="18">
        <v>27</v>
      </c>
      <c r="N4" s="18">
        <v>48000</v>
      </c>
      <c r="O4" s="18" t="s">
        <v>8</v>
      </c>
      <c r="P4" s="18">
        <v>1</v>
      </c>
    </row>
    <row r="5" spans="1:16" x14ac:dyDescent="0.25">
      <c r="A5" s="12"/>
      <c r="B5" s="12">
        <v>27</v>
      </c>
      <c r="C5" s="12">
        <v>48000</v>
      </c>
      <c r="D5" s="12" t="s">
        <v>8</v>
      </c>
      <c r="H5" s="18" t="s">
        <v>6</v>
      </c>
      <c r="I5" s="18">
        <v>1</v>
      </c>
      <c r="J5" s="20">
        <v>0</v>
      </c>
      <c r="K5" s="20">
        <v>1</v>
      </c>
      <c r="L5" s="20">
        <v>0</v>
      </c>
      <c r="M5" s="18"/>
      <c r="N5" s="18">
        <v>54000</v>
      </c>
      <c r="O5" s="18" t="s">
        <v>7</v>
      </c>
      <c r="P5" s="18">
        <v>0</v>
      </c>
    </row>
    <row r="6" spans="1:16" x14ac:dyDescent="0.25">
      <c r="A6" s="12" t="s">
        <v>6</v>
      </c>
      <c r="B6" s="12"/>
      <c r="C6" s="12">
        <v>54000</v>
      </c>
      <c r="D6" s="12" t="s">
        <v>7</v>
      </c>
      <c r="H6" s="18" t="s">
        <v>5</v>
      </c>
      <c r="I6" s="18">
        <v>2</v>
      </c>
      <c r="J6" s="20">
        <v>0</v>
      </c>
      <c r="K6" s="20">
        <v>0</v>
      </c>
      <c r="L6" s="20">
        <v>1</v>
      </c>
      <c r="M6" s="18">
        <v>39</v>
      </c>
      <c r="N6" s="18"/>
      <c r="O6" s="18" t="s">
        <v>7</v>
      </c>
      <c r="P6" s="18">
        <v>0</v>
      </c>
    </row>
    <row r="7" spans="1:16" x14ac:dyDescent="0.25">
      <c r="A7" s="12" t="s">
        <v>5</v>
      </c>
      <c r="B7" s="12">
        <v>39</v>
      </c>
      <c r="C7" s="12"/>
      <c r="D7" s="12" t="s">
        <v>7</v>
      </c>
      <c r="H7" s="18" t="s">
        <v>6</v>
      </c>
      <c r="I7" s="18">
        <v>1</v>
      </c>
      <c r="J7" s="20">
        <v>0</v>
      </c>
      <c r="K7" s="20">
        <v>1</v>
      </c>
      <c r="L7" s="20">
        <v>0</v>
      </c>
      <c r="M7" s="18"/>
      <c r="N7" s="18">
        <v>64000</v>
      </c>
      <c r="O7" s="18" t="s">
        <v>8</v>
      </c>
      <c r="P7" s="18">
        <v>1</v>
      </c>
    </row>
    <row r="8" spans="1:16" x14ac:dyDescent="0.25">
      <c r="A8" s="12" t="s">
        <v>6</v>
      </c>
      <c r="B8" s="12"/>
      <c r="C8" s="12">
        <v>64000</v>
      </c>
      <c r="D8" s="12" t="s">
        <v>8</v>
      </c>
      <c r="H8" s="18" t="s">
        <v>4</v>
      </c>
      <c r="I8" s="18">
        <v>0</v>
      </c>
      <c r="J8" s="20">
        <v>1</v>
      </c>
      <c r="K8" s="20">
        <v>0</v>
      </c>
      <c r="L8" s="20">
        <v>0</v>
      </c>
      <c r="M8" s="18">
        <v>35</v>
      </c>
      <c r="N8" s="18">
        <v>58000</v>
      </c>
      <c r="O8" s="18" t="s">
        <v>8</v>
      </c>
      <c r="P8" s="18">
        <v>1</v>
      </c>
    </row>
    <row r="9" spans="1:16" x14ac:dyDescent="0.25">
      <c r="A9" s="12" t="s">
        <v>4</v>
      </c>
      <c r="B9" s="12">
        <v>35</v>
      </c>
      <c r="C9" s="12">
        <v>58000</v>
      </c>
      <c r="D9" s="12" t="s">
        <v>8</v>
      </c>
      <c r="H9" s="18" t="s">
        <v>5</v>
      </c>
      <c r="I9" s="18">
        <v>2</v>
      </c>
      <c r="J9" s="20">
        <v>0</v>
      </c>
      <c r="K9" s="20">
        <v>0</v>
      </c>
      <c r="L9" s="20">
        <v>1</v>
      </c>
      <c r="M9" s="18">
        <v>39</v>
      </c>
      <c r="N9" s="18">
        <v>52000</v>
      </c>
      <c r="O9" s="18" t="s">
        <v>7</v>
      </c>
      <c r="P9" s="18">
        <v>0</v>
      </c>
    </row>
    <row r="10" spans="1:16" x14ac:dyDescent="0.25">
      <c r="A10" s="12" t="s">
        <v>5</v>
      </c>
      <c r="B10" s="12">
        <v>39</v>
      </c>
      <c r="C10" s="12">
        <v>52000</v>
      </c>
      <c r="D10" s="12" t="s">
        <v>7</v>
      </c>
      <c r="H10" s="18" t="s">
        <v>4</v>
      </c>
      <c r="I10" s="18">
        <v>0</v>
      </c>
      <c r="J10" s="20">
        <v>1</v>
      </c>
      <c r="K10" s="20">
        <v>0</v>
      </c>
      <c r="L10" s="20">
        <v>0</v>
      </c>
      <c r="M10" s="18">
        <v>48</v>
      </c>
      <c r="N10" s="18"/>
      <c r="O10" s="18" t="s">
        <v>8</v>
      </c>
      <c r="P10" s="18">
        <v>1</v>
      </c>
    </row>
    <row r="11" spans="1:16" x14ac:dyDescent="0.25">
      <c r="A11" s="12" t="s">
        <v>4</v>
      </c>
      <c r="B11" s="12">
        <v>48</v>
      </c>
      <c r="C11" s="12"/>
      <c r="D11" s="12" t="s">
        <v>8</v>
      </c>
      <c r="H11" s="18" t="s">
        <v>6</v>
      </c>
      <c r="I11" s="18">
        <v>1</v>
      </c>
      <c r="J11" s="20">
        <v>0</v>
      </c>
      <c r="K11" s="20">
        <v>1</v>
      </c>
      <c r="L11" s="20">
        <v>0</v>
      </c>
      <c r="M11" s="18">
        <v>50</v>
      </c>
      <c r="N11" s="18">
        <v>83000</v>
      </c>
      <c r="O11" s="18" t="s">
        <v>7</v>
      </c>
      <c r="P11" s="18">
        <v>0</v>
      </c>
    </row>
    <row r="12" spans="1:16" x14ac:dyDescent="0.25">
      <c r="A12" s="12" t="s">
        <v>6</v>
      </c>
      <c r="B12" s="12">
        <v>50</v>
      </c>
      <c r="C12" s="12">
        <v>83000</v>
      </c>
      <c r="D12" s="12" t="s">
        <v>7</v>
      </c>
      <c r="H12" s="18" t="s">
        <v>4</v>
      </c>
      <c r="I12" s="18">
        <v>0</v>
      </c>
      <c r="J12" s="20">
        <v>1</v>
      </c>
      <c r="K12" s="20">
        <v>0</v>
      </c>
      <c r="L12" s="20">
        <v>0</v>
      </c>
      <c r="M12" s="18">
        <v>37</v>
      </c>
      <c r="N12" s="18">
        <v>67000</v>
      </c>
      <c r="O12" s="18" t="s">
        <v>8</v>
      </c>
      <c r="P12" s="18">
        <v>1</v>
      </c>
    </row>
    <row r="13" spans="1:16" x14ac:dyDescent="0.25">
      <c r="A13" s="12" t="s">
        <v>4</v>
      </c>
      <c r="B13" s="12">
        <v>37</v>
      </c>
      <c r="C13" s="12">
        <v>67000</v>
      </c>
      <c r="D13" s="12" t="s">
        <v>8</v>
      </c>
      <c r="I13" s="5"/>
    </row>
    <row r="14" spans="1:16" x14ac:dyDescent="0.25">
      <c r="I14" s="5"/>
    </row>
    <row r="15" spans="1:16" x14ac:dyDescent="0.25">
      <c r="E15" s="3"/>
      <c r="F15" s="4" t="s">
        <v>16</v>
      </c>
      <c r="G15" s="4" t="s">
        <v>17</v>
      </c>
      <c r="H15" s="4"/>
      <c r="I15" s="5"/>
    </row>
    <row r="16" spans="1:16" x14ac:dyDescent="0.25">
      <c r="E16" s="3" t="s">
        <v>13</v>
      </c>
      <c r="F16" s="3" t="s">
        <v>13</v>
      </c>
      <c r="G16" s="3">
        <v>0</v>
      </c>
      <c r="H16" s="3"/>
      <c r="I16" s="5"/>
    </row>
    <row r="17" spans="1:14" x14ac:dyDescent="0.25">
      <c r="E17" s="3" t="s">
        <v>14</v>
      </c>
      <c r="F17" s="3" t="s">
        <v>14</v>
      </c>
      <c r="G17" s="3">
        <v>1</v>
      </c>
      <c r="H17" s="3"/>
    </row>
    <row r="18" spans="1:14" x14ac:dyDescent="0.25">
      <c r="E18" s="3" t="s">
        <v>15</v>
      </c>
      <c r="F18" s="3" t="s">
        <v>15</v>
      </c>
      <c r="G18" s="3">
        <v>2</v>
      </c>
      <c r="H18" s="3"/>
      <c r="N18" t="s">
        <v>38</v>
      </c>
    </row>
    <row r="19" spans="1:14" ht="15.75" thickBot="1" x14ac:dyDescent="0.3"/>
    <row r="20" spans="1:14" ht="21.75" thickBot="1" x14ac:dyDescent="0.4">
      <c r="A20" s="6" t="s">
        <v>20</v>
      </c>
      <c r="B20" s="7" t="s">
        <v>19</v>
      </c>
      <c r="D20" s="11" t="s">
        <v>18</v>
      </c>
      <c r="E20" s="12"/>
      <c r="H20" s="14"/>
      <c r="I20" s="15" t="s">
        <v>36</v>
      </c>
      <c r="J20" s="15"/>
      <c r="K20" s="15"/>
      <c r="L20" s="16"/>
    </row>
    <row r="21" spans="1:14" x14ac:dyDescent="0.25">
      <c r="A21" s="8" t="s">
        <v>21</v>
      </c>
      <c r="B21" s="9">
        <v>500</v>
      </c>
      <c r="D21" s="6" t="s">
        <v>20</v>
      </c>
      <c r="E21" s="7" t="s">
        <v>19</v>
      </c>
      <c r="H21" s="13" t="s">
        <v>27</v>
      </c>
      <c r="I21" s="13" t="s">
        <v>22</v>
      </c>
      <c r="J21" s="13" t="s">
        <v>21</v>
      </c>
      <c r="K21" s="13" t="s">
        <v>23</v>
      </c>
      <c r="L21" s="13" t="s">
        <v>19</v>
      </c>
    </row>
    <row r="22" spans="1:14" x14ac:dyDescent="0.25">
      <c r="A22" s="8" t="s">
        <v>22</v>
      </c>
      <c r="B22" s="9">
        <v>650</v>
      </c>
      <c r="D22" s="10">
        <v>2</v>
      </c>
      <c r="E22" s="10">
        <v>500</v>
      </c>
      <c r="H22" s="17">
        <v>0</v>
      </c>
      <c r="I22" s="17">
        <v>0</v>
      </c>
      <c r="J22" s="17">
        <v>1</v>
      </c>
      <c r="K22" s="17">
        <v>0</v>
      </c>
      <c r="L22" s="10">
        <v>500</v>
      </c>
    </row>
    <row r="23" spans="1:14" x14ac:dyDescent="0.25">
      <c r="A23" s="8" t="s">
        <v>23</v>
      </c>
      <c r="B23" s="9">
        <v>560</v>
      </c>
      <c r="D23" s="10">
        <v>1</v>
      </c>
      <c r="E23" s="10">
        <v>650</v>
      </c>
      <c r="H23" s="17">
        <v>0</v>
      </c>
      <c r="I23" s="17">
        <v>1</v>
      </c>
      <c r="J23" s="17">
        <v>0</v>
      </c>
      <c r="K23" s="17">
        <v>0</v>
      </c>
      <c r="L23" s="10">
        <v>650</v>
      </c>
    </row>
    <row r="24" spans="1:14" x14ac:dyDescent="0.25">
      <c r="A24" s="8" t="s">
        <v>21</v>
      </c>
      <c r="B24" s="9">
        <v>500</v>
      </c>
      <c r="D24" s="10">
        <v>3</v>
      </c>
      <c r="E24" s="10">
        <v>560</v>
      </c>
      <c r="H24" s="17">
        <v>0</v>
      </c>
      <c r="I24" s="17">
        <v>0</v>
      </c>
      <c r="J24" s="17">
        <v>0</v>
      </c>
      <c r="K24" s="17">
        <v>1</v>
      </c>
      <c r="L24" s="10">
        <v>560</v>
      </c>
    </row>
    <row r="25" spans="1:14" x14ac:dyDescent="0.25">
      <c r="A25" s="8" t="s">
        <v>21</v>
      </c>
      <c r="B25" s="9">
        <v>650</v>
      </c>
      <c r="D25" s="10">
        <v>2</v>
      </c>
      <c r="E25" s="10">
        <v>500</v>
      </c>
      <c r="H25" s="17">
        <v>0</v>
      </c>
      <c r="I25" s="17">
        <v>0</v>
      </c>
      <c r="J25" s="17">
        <v>1</v>
      </c>
      <c r="K25" s="17">
        <v>0</v>
      </c>
      <c r="L25" s="10">
        <v>500</v>
      </c>
    </row>
    <row r="26" spans="1:14" x14ac:dyDescent="0.25">
      <c r="A26" s="8" t="s">
        <v>22</v>
      </c>
      <c r="B26" s="9">
        <v>560</v>
      </c>
      <c r="D26" s="10">
        <v>2</v>
      </c>
      <c r="E26" s="10">
        <v>650</v>
      </c>
      <c r="H26" s="17">
        <v>0</v>
      </c>
      <c r="I26" s="17">
        <v>1</v>
      </c>
      <c r="J26" s="17">
        <v>0</v>
      </c>
      <c r="K26" s="17">
        <v>0</v>
      </c>
      <c r="L26" s="10">
        <v>650</v>
      </c>
    </row>
    <row r="27" spans="1:14" x14ac:dyDescent="0.25">
      <c r="A27" s="8" t="s">
        <v>22</v>
      </c>
      <c r="B27" s="9">
        <v>500</v>
      </c>
      <c r="D27" s="10">
        <v>1</v>
      </c>
      <c r="E27" s="10">
        <v>560</v>
      </c>
      <c r="H27" s="17">
        <v>0</v>
      </c>
      <c r="I27" s="17">
        <v>0</v>
      </c>
      <c r="J27" s="17">
        <v>0</v>
      </c>
      <c r="K27" s="17">
        <v>1</v>
      </c>
      <c r="L27" s="10">
        <v>560</v>
      </c>
    </row>
    <row r="28" spans="1:14" x14ac:dyDescent="0.25">
      <c r="A28" s="8" t="s">
        <v>27</v>
      </c>
      <c r="B28" s="9">
        <v>650</v>
      </c>
      <c r="D28" s="10">
        <v>1</v>
      </c>
      <c r="E28" s="10">
        <v>500</v>
      </c>
      <c r="H28" s="17">
        <v>0</v>
      </c>
      <c r="I28" s="17">
        <v>0</v>
      </c>
      <c r="J28" s="17">
        <v>1</v>
      </c>
      <c r="K28" s="17">
        <v>0</v>
      </c>
      <c r="L28" s="10">
        <v>500</v>
      </c>
    </row>
    <row r="29" spans="1:14" x14ac:dyDescent="0.25">
      <c r="A29" s="8" t="s">
        <v>23</v>
      </c>
      <c r="B29" s="9">
        <v>560</v>
      </c>
      <c r="D29" s="10">
        <v>0</v>
      </c>
      <c r="E29" s="10">
        <v>650</v>
      </c>
      <c r="H29" s="17">
        <v>1</v>
      </c>
      <c r="I29" s="17">
        <v>0</v>
      </c>
      <c r="J29" s="17">
        <v>0</v>
      </c>
      <c r="K29" s="17">
        <v>0</v>
      </c>
      <c r="L29" s="10">
        <v>650</v>
      </c>
    </row>
    <row r="30" spans="1:14" x14ac:dyDescent="0.25">
      <c r="D30" s="10">
        <v>3</v>
      </c>
      <c r="E30" s="10">
        <v>560</v>
      </c>
      <c r="H30" s="17">
        <v>0</v>
      </c>
      <c r="I30" s="17">
        <v>0</v>
      </c>
      <c r="J30" s="17">
        <v>0</v>
      </c>
      <c r="K30" s="17">
        <v>1</v>
      </c>
      <c r="L30" s="10">
        <v>560</v>
      </c>
    </row>
    <row r="32" spans="1:14" ht="15.75" thickBot="1" x14ac:dyDescent="0.3">
      <c r="A32" s="7" t="s">
        <v>24</v>
      </c>
      <c r="B32" s="7" t="s">
        <v>25</v>
      </c>
      <c r="C32" s="7" t="s">
        <v>26</v>
      </c>
    </row>
    <row r="33" spans="1:16" ht="32.25" thickBot="1" x14ac:dyDescent="0.55000000000000004">
      <c r="A33" s="3" t="s">
        <v>21</v>
      </c>
      <c r="B33" s="3" t="s">
        <v>27</v>
      </c>
      <c r="C33" s="3">
        <v>0</v>
      </c>
      <c r="I33" s="25" t="s">
        <v>39</v>
      </c>
      <c r="J33" s="22"/>
      <c r="M33" s="29" t="s">
        <v>41</v>
      </c>
      <c r="N33" s="33"/>
      <c r="O33" s="30"/>
    </row>
    <row r="34" spans="1:16" x14ac:dyDescent="0.25">
      <c r="A34" s="3" t="s">
        <v>22</v>
      </c>
      <c r="B34" s="3" t="s">
        <v>22</v>
      </c>
      <c r="C34" s="3">
        <v>1</v>
      </c>
      <c r="I34" s="23" t="s">
        <v>40</v>
      </c>
      <c r="J34" s="26"/>
      <c r="M34" s="27" t="s">
        <v>40</v>
      </c>
      <c r="N34" s="32"/>
    </row>
    <row r="35" spans="1:16" x14ac:dyDescent="0.25">
      <c r="A35" s="3" t="s">
        <v>23</v>
      </c>
      <c r="B35" s="3" t="s">
        <v>21</v>
      </c>
      <c r="C35" s="3">
        <v>2</v>
      </c>
      <c r="I35" s="23">
        <v>44</v>
      </c>
      <c r="J35" s="26">
        <f>(I35-AVERAGE($I$35:$I$44))/_xlfn.STDEV.P($I$35:$I$44)</f>
        <v>0.66491189432633013</v>
      </c>
      <c r="M35" s="23">
        <v>44</v>
      </c>
      <c r="N35" s="26">
        <f>(M35-MIN($M$35:$M$44))/(MAX($M$35:$M$44)-MIN($M$35:$M$44))</f>
        <v>0.73913043478260865</v>
      </c>
    </row>
    <row r="36" spans="1:16" x14ac:dyDescent="0.25">
      <c r="A36" s="3" t="s">
        <v>27</v>
      </c>
      <c r="B36" s="3" t="s">
        <v>23</v>
      </c>
      <c r="C36" s="3">
        <v>3</v>
      </c>
      <c r="I36" s="23">
        <v>27</v>
      </c>
      <c r="J36" s="26">
        <f t="shared" ref="J36:J44" si="0">(I36-AVERAGE($I$35:$I$44))/_xlfn.STDEV.P($I$35:$I$44)</f>
        <v>-2.0753310641094549</v>
      </c>
      <c r="M36" s="23">
        <v>27</v>
      </c>
      <c r="N36" s="26">
        <f t="shared" ref="N36:N44" si="1">(M36-MIN($M$35:$M$44))/(MAX($M$35:$M$44)-MIN($M$35:$M$44))</f>
        <v>0</v>
      </c>
    </row>
    <row r="37" spans="1:16" ht="15.75" thickBot="1" x14ac:dyDescent="0.3">
      <c r="I37" s="23">
        <v>39.875</v>
      </c>
      <c r="J37" s="26">
        <f t="shared" si="0"/>
        <v>0</v>
      </c>
      <c r="M37" s="23">
        <v>39.875</v>
      </c>
      <c r="N37" s="26">
        <f t="shared" si="1"/>
        <v>0.55978260869565222</v>
      </c>
    </row>
    <row r="38" spans="1:16" ht="15.75" thickBot="1" x14ac:dyDescent="0.3">
      <c r="I38" s="23">
        <v>39</v>
      </c>
      <c r="J38" s="26">
        <f t="shared" si="0"/>
        <v>-0.14104191697831245</v>
      </c>
      <c r="K38" s="24"/>
      <c r="L38" s="1"/>
      <c r="M38" s="23">
        <v>39</v>
      </c>
      <c r="N38" s="26">
        <f t="shared" si="1"/>
        <v>0.52173913043478259</v>
      </c>
      <c r="P38" s="31"/>
    </row>
    <row r="39" spans="1:16" x14ac:dyDescent="0.25">
      <c r="A39" s="6" t="s">
        <v>20</v>
      </c>
      <c r="B39" s="7" t="s">
        <v>31</v>
      </c>
      <c r="I39" s="23">
        <v>39.875</v>
      </c>
      <c r="J39" s="26">
        <f t="shared" si="0"/>
        <v>0</v>
      </c>
      <c r="K39" s="24"/>
      <c r="L39" s="1"/>
      <c r="M39" s="23">
        <v>39.875</v>
      </c>
      <c r="N39" s="26">
        <f t="shared" si="1"/>
        <v>0.55978260869565222</v>
      </c>
    </row>
    <row r="40" spans="1:16" x14ac:dyDescent="0.25">
      <c r="A40" s="1" t="s">
        <v>27</v>
      </c>
      <c r="B40" s="1">
        <v>0</v>
      </c>
      <c r="I40" s="23">
        <v>35</v>
      </c>
      <c r="J40" s="26">
        <f t="shared" si="0"/>
        <v>-0.78580496602202654</v>
      </c>
      <c r="M40" s="23">
        <v>35</v>
      </c>
      <c r="N40" s="26">
        <f t="shared" si="1"/>
        <v>0.34782608695652173</v>
      </c>
    </row>
    <row r="41" spans="1:16" x14ac:dyDescent="0.25">
      <c r="A41" s="1" t="s">
        <v>28</v>
      </c>
      <c r="B41" s="1">
        <v>1</v>
      </c>
      <c r="D41" t="s">
        <v>32</v>
      </c>
      <c r="E41" t="s">
        <v>33</v>
      </c>
      <c r="I41" s="23">
        <v>39</v>
      </c>
      <c r="J41" s="26">
        <f t="shared" si="0"/>
        <v>-0.14104191697831245</v>
      </c>
      <c r="M41" s="23">
        <v>39</v>
      </c>
      <c r="N41" s="26">
        <f t="shared" si="1"/>
        <v>0.52173913043478259</v>
      </c>
      <c r="P41" s="28"/>
    </row>
    <row r="42" spans="1:16" x14ac:dyDescent="0.25">
      <c r="A42" s="1" t="s">
        <v>29</v>
      </c>
      <c r="B42" s="1">
        <v>2</v>
      </c>
      <c r="I42" s="23">
        <v>48</v>
      </c>
      <c r="J42" s="26">
        <f t="shared" si="0"/>
        <v>1.3096749433700443</v>
      </c>
      <c r="M42" s="23">
        <v>48</v>
      </c>
      <c r="N42" s="26">
        <f t="shared" si="1"/>
        <v>0.91304347826086951</v>
      </c>
      <c r="P42" s="1"/>
    </row>
    <row r="43" spans="1:16" x14ac:dyDescent="0.25">
      <c r="A43" s="1"/>
      <c r="B43" s="1"/>
      <c r="D43" t="s">
        <v>34</v>
      </c>
      <c r="E43" t="s">
        <v>35</v>
      </c>
      <c r="I43" s="23">
        <v>50</v>
      </c>
      <c r="J43" s="26">
        <f t="shared" si="0"/>
        <v>1.6320564678919014</v>
      </c>
      <c r="M43" s="23">
        <v>50</v>
      </c>
      <c r="N43" s="26">
        <f t="shared" si="1"/>
        <v>1</v>
      </c>
    </row>
    <row r="44" spans="1:16" x14ac:dyDescent="0.25">
      <c r="A44" s="1"/>
      <c r="B44" s="1"/>
      <c r="I44" s="23">
        <v>37</v>
      </c>
      <c r="J44" s="26">
        <f t="shared" si="0"/>
        <v>-0.46342344150016951</v>
      </c>
      <c r="M44" s="23">
        <v>37</v>
      </c>
      <c r="N44" s="26">
        <f t="shared" si="1"/>
        <v>0.43478260869565216</v>
      </c>
    </row>
    <row r="45" spans="1:16" x14ac:dyDescent="0.25">
      <c r="A45" s="1"/>
      <c r="B45" s="1"/>
    </row>
    <row r="46" spans="1:16" x14ac:dyDescent="0.25">
      <c r="A46" s="1" t="s">
        <v>23</v>
      </c>
      <c r="B46" s="1">
        <v>29</v>
      </c>
    </row>
    <row r="47" spans="1:16" x14ac:dyDescent="0.25">
      <c r="A47" s="1" t="s">
        <v>30</v>
      </c>
      <c r="B47" s="1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4" sqref="J14"/>
    </sheetView>
  </sheetViews>
  <sheetFormatPr defaultRowHeight="15" x14ac:dyDescent="0.25"/>
  <cols>
    <col min="3" max="3" width="22.85546875" customWidth="1"/>
    <col min="4" max="4" width="17.7109375" bestFit="1" customWidth="1"/>
    <col min="6" max="6" width="21.7109375" customWidth="1"/>
    <col min="7" max="7" width="20" customWidth="1"/>
  </cols>
  <sheetData>
    <row r="1" spans="1:8" ht="18.600000000000001" customHeight="1" x14ac:dyDescent="0.25">
      <c r="A1" s="1" t="s">
        <v>0</v>
      </c>
      <c r="B1" s="1" t="s">
        <v>1</v>
      </c>
      <c r="C1" s="2" t="s">
        <v>9</v>
      </c>
      <c r="D1" s="1" t="s">
        <v>12</v>
      </c>
      <c r="E1" s="1" t="s">
        <v>2</v>
      </c>
      <c r="F1" s="1" t="s">
        <v>10</v>
      </c>
      <c r="G1" s="1" t="s">
        <v>11</v>
      </c>
      <c r="H1" s="1" t="s">
        <v>3</v>
      </c>
    </row>
    <row r="2" spans="1:8" x14ac:dyDescent="0.25">
      <c r="A2" s="1" t="s">
        <v>4</v>
      </c>
      <c r="B2" s="1">
        <v>44</v>
      </c>
      <c r="C2" s="1">
        <f>(B2-AVERAGE($B$2:$B$11))/(_xlfn.STDEV.P($B$2:$B$11))</f>
        <v>0.66491189432633013</v>
      </c>
      <c r="D2" s="1">
        <f>(B2-MIN($B$2:$B$11))/( MAX($B$2:$B$11)- MIN($B$2:$B$11))</f>
        <v>0.73913043478260865</v>
      </c>
      <c r="E2" s="1">
        <v>72000</v>
      </c>
      <c r="F2" s="1">
        <f>(E2-AVERAGE($E$2:$E$11))/(_xlfn.STDEV.P($E$2:$E$11))</f>
        <v>1.0027065435510876</v>
      </c>
      <c r="G2" s="1">
        <f>(E2-MIN($E$2:$E$11))/( MAX($E$2:$E$11)- MIN($E$2:$E$11))</f>
        <v>0.68571428571428572</v>
      </c>
      <c r="H2" s="1" t="s">
        <v>7</v>
      </c>
    </row>
    <row r="3" spans="1:8" x14ac:dyDescent="0.25">
      <c r="A3" s="1" t="s">
        <v>5</v>
      </c>
      <c r="B3" s="1">
        <v>27</v>
      </c>
      <c r="C3" s="1">
        <f t="shared" ref="C3:C11" si="0">(B3-AVERAGE($B$2:$B$11))/(_xlfn.STDEV.P($B$2:$B$11))</f>
        <v>-2.0753310641094549</v>
      </c>
      <c r="D3" s="1">
        <f t="shared" ref="D3:D11" si="1">(B3-MIN($B$2:$B$11))/( MAX($B$2:$B$11)- MIN($B$2:$B$11))</f>
        <v>0</v>
      </c>
      <c r="E3" s="1">
        <v>48000</v>
      </c>
      <c r="F3" s="1">
        <f t="shared" ref="F3:F11" si="2">(E3-AVERAGE($E$2:$E$11))/(_xlfn.STDEV.P($E$2:$E$11))</f>
        <v>-1.465494179036205</v>
      </c>
      <c r="G3" s="1">
        <f t="shared" ref="G3:G11" si="3">(E3-MIN($E$2:$E$11))/( MAX($E$2:$E$11)- MIN($E$2:$E$11))</f>
        <v>0</v>
      </c>
      <c r="H3" s="1" t="s">
        <v>8</v>
      </c>
    </row>
    <row r="4" spans="1:8" x14ac:dyDescent="0.25">
      <c r="A4" s="1" t="s">
        <v>6</v>
      </c>
      <c r="B4" s="1">
        <v>39.875</v>
      </c>
      <c r="C4" s="1">
        <f t="shared" si="0"/>
        <v>0</v>
      </c>
      <c r="D4" s="1">
        <f t="shared" si="1"/>
        <v>0.55978260869565222</v>
      </c>
      <c r="E4" s="1">
        <v>54000</v>
      </c>
      <c r="F4" s="1">
        <f t="shared" si="2"/>
        <v>-0.84844399838938178</v>
      </c>
      <c r="G4" s="1">
        <f t="shared" si="3"/>
        <v>0.17142857142857143</v>
      </c>
      <c r="H4" s="1" t="s">
        <v>7</v>
      </c>
    </row>
    <row r="5" spans="1:8" x14ac:dyDescent="0.25">
      <c r="A5" s="1" t="s">
        <v>5</v>
      </c>
      <c r="B5" s="1">
        <v>39</v>
      </c>
      <c r="C5" s="1">
        <f t="shared" si="0"/>
        <v>-0.14104191697831245</v>
      </c>
      <c r="D5" s="1">
        <f t="shared" si="1"/>
        <v>0.52173913043478259</v>
      </c>
      <c r="E5" s="1">
        <v>62250</v>
      </c>
      <c r="F5" s="1">
        <f t="shared" si="2"/>
        <v>0</v>
      </c>
      <c r="G5" s="1">
        <f t="shared" si="3"/>
        <v>0.40714285714285714</v>
      </c>
      <c r="H5" s="1" t="s">
        <v>7</v>
      </c>
    </row>
    <row r="6" spans="1:8" x14ac:dyDescent="0.25">
      <c r="A6" s="1" t="s">
        <v>6</v>
      </c>
      <c r="B6" s="1">
        <v>39.875</v>
      </c>
      <c r="C6" s="1">
        <f t="shared" si="0"/>
        <v>0</v>
      </c>
      <c r="D6" s="1">
        <f t="shared" si="1"/>
        <v>0.55978260869565222</v>
      </c>
      <c r="E6" s="1">
        <v>64000</v>
      </c>
      <c r="F6" s="1">
        <f t="shared" si="2"/>
        <v>0.17997296935532342</v>
      </c>
      <c r="G6" s="1">
        <f t="shared" si="3"/>
        <v>0.45714285714285713</v>
      </c>
      <c r="H6" s="1" t="s">
        <v>8</v>
      </c>
    </row>
    <row r="7" spans="1:8" x14ac:dyDescent="0.25">
      <c r="A7" s="1" t="s">
        <v>4</v>
      </c>
      <c r="B7" s="1">
        <v>35</v>
      </c>
      <c r="C7" s="1">
        <f t="shared" si="0"/>
        <v>-0.78580496602202654</v>
      </c>
      <c r="D7" s="1">
        <f t="shared" si="1"/>
        <v>0.34782608695652173</v>
      </c>
      <c r="E7" s="1">
        <v>58000</v>
      </c>
      <c r="F7" s="1">
        <f t="shared" si="2"/>
        <v>-0.43707721129149973</v>
      </c>
      <c r="G7" s="1">
        <f t="shared" si="3"/>
        <v>0.2857142857142857</v>
      </c>
      <c r="H7" s="1" t="s">
        <v>8</v>
      </c>
    </row>
    <row r="8" spans="1:8" x14ac:dyDescent="0.25">
      <c r="A8" s="1" t="s">
        <v>5</v>
      </c>
      <c r="B8" s="1">
        <v>39</v>
      </c>
      <c r="C8" s="1">
        <f t="shared" si="0"/>
        <v>-0.14104191697831245</v>
      </c>
      <c r="D8" s="1">
        <f t="shared" si="1"/>
        <v>0.52173913043478259</v>
      </c>
      <c r="E8" s="1">
        <v>52000</v>
      </c>
      <c r="F8" s="1">
        <f t="shared" si="2"/>
        <v>-1.0541273919383229</v>
      </c>
      <c r="G8" s="1">
        <f t="shared" si="3"/>
        <v>0.11428571428571428</v>
      </c>
      <c r="H8" s="1" t="s">
        <v>7</v>
      </c>
    </row>
    <row r="9" spans="1:8" x14ac:dyDescent="0.25">
      <c r="A9" s="1" t="s">
        <v>4</v>
      </c>
      <c r="B9" s="1">
        <v>48</v>
      </c>
      <c r="C9" s="1">
        <f t="shared" si="0"/>
        <v>1.3096749433700443</v>
      </c>
      <c r="D9" s="1">
        <f t="shared" si="1"/>
        <v>0.91304347826086951</v>
      </c>
      <c r="E9" s="1">
        <v>62250</v>
      </c>
      <c r="F9" s="1">
        <f t="shared" si="2"/>
        <v>0</v>
      </c>
      <c r="G9" s="1">
        <f t="shared" si="3"/>
        <v>0.40714285714285714</v>
      </c>
      <c r="H9" s="1" t="s">
        <v>8</v>
      </c>
    </row>
    <row r="10" spans="1:8" x14ac:dyDescent="0.25">
      <c r="A10" s="1" t="s">
        <v>6</v>
      </c>
      <c r="B10" s="1">
        <v>50</v>
      </c>
      <c r="C10" s="1">
        <f t="shared" si="0"/>
        <v>1.6320564678919014</v>
      </c>
      <c r="D10" s="1">
        <f t="shared" si="1"/>
        <v>1</v>
      </c>
      <c r="E10" s="1">
        <v>83000</v>
      </c>
      <c r="F10" s="1">
        <f t="shared" si="2"/>
        <v>2.1339652080702636</v>
      </c>
      <c r="G10" s="1">
        <f t="shared" si="3"/>
        <v>1</v>
      </c>
      <c r="H10" s="1" t="s">
        <v>7</v>
      </c>
    </row>
    <row r="11" spans="1:8" x14ac:dyDescent="0.25">
      <c r="A11" s="1" t="s">
        <v>4</v>
      </c>
      <c r="B11" s="1">
        <v>37</v>
      </c>
      <c r="C11" s="1">
        <f t="shared" si="0"/>
        <v>-0.46342344150016951</v>
      </c>
      <c r="D11" s="1">
        <f t="shared" si="1"/>
        <v>0.43478260869565216</v>
      </c>
      <c r="E11" s="1">
        <v>67000</v>
      </c>
      <c r="F11" s="1">
        <f t="shared" si="2"/>
        <v>0.488498059678735</v>
      </c>
      <c r="G11" s="1">
        <f t="shared" si="3"/>
        <v>0.54285714285714282</v>
      </c>
      <c r="H11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Processing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</dc:creator>
  <cp:lastModifiedBy>HP</cp:lastModifiedBy>
  <dcterms:created xsi:type="dcterms:W3CDTF">2020-03-05T23:44:51Z</dcterms:created>
  <dcterms:modified xsi:type="dcterms:W3CDTF">2024-03-20T04:07:15Z</dcterms:modified>
</cp:coreProperties>
</file>