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Noble\Training\Top Mentor\Training\LMS\03 Dec 2023 Batch 93\Batch 93 Day26\"/>
    </mc:Choice>
  </mc:AlternateContent>
  <xr:revisionPtr revIDLastSave="0" documentId="13_ncr:1_{F72A1EB4-FBDC-482A-895E-FA3E351150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<sst xmlns="http://schemas.openxmlformats.org/spreadsheetml/2006/main" count="11" uniqueCount="11">
  <si>
    <t>YearsExperience</t>
  </si>
  <si>
    <t>Salary</t>
  </si>
  <si>
    <t>Prediction</t>
  </si>
  <si>
    <t>Difference</t>
  </si>
  <si>
    <t>ACC</t>
  </si>
  <si>
    <t>(SST-SSE)/SST</t>
  </si>
  <si>
    <t>Sal -Avg (Sal)</t>
  </si>
  <si>
    <t>SQR (Col D)</t>
  </si>
  <si>
    <t>SST</t>
  </si>
  <si>
    <t>Difference SQR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</si>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</sst>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/>
    <xf numFmtId="0" fontId="4" fillId="0" borderId="2" xfId="0" applyFont="1" applyFill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0" workbookViewId="0">
      <selection activeCell="F38" sqref="F38"/>
    </sheetView>
  </sheetViews>
  <sheetFormatPr defaultRowHeight="14.4" x14ac:dyDescent="0.3"/>
  <cols>
    <col min="2" max="2" width="13.109375" customWidth="1"/>
    <col min="4" max="4" width="13.109375" customWidth="1"/>
    <col min="5" max="5" width="16.21875" customWidth="1"/>
    <col min="6" max="6" width="15.21875" customWidth="1"/>
    <col min="7" max="7" width="20.88671875" customWidth="1"/>
    <col min="8" max="8" width="18.77734375" customWidth="1"/>
  </cols>
  <sheetData>
    <row r="1" spans="1:8" x14ac:dyDescent="0.3">
      <c r="B1" s="1" t="s">
        <v>0</v>
      </c>
      <c r="C1" s="1" t="s">
        <v>1</v>
      </c>
      <c r="D1" s="1" t="s">
        <v>6</v>
      </c>
      <c r="E1" s="1" t="s">
        <v>7</v>
      </c>
      <c r="F1" s="1" t="s">
        <v>2</v>
      </c>
      <c r="G1" s="1" t="s">
        <v>3</v>
      </c>
      <c r="H1" s="4" t="s">
        <v>9</v>
      </c>
    </row>
    <row r="2" spans="1:8" x14ac:dyDescent="0.3">
      <c r="A2" s="1">
        <v>0</v>
      </c>
      <c r="B2">
        <v>1.1000000000000001</v>
      </c>
      <c r="C2">
        <v>39343</v>
      </c>
      <c r="D2">
        <f>C2-AVERAGE($C$2:$C$31)</f>
        <v>-36660</v>
      </c>
      <c r="E2">
        <f>D2*D2</f>
        <v>1343955600</v>
      </c>
      <c r="F2">
        <v>35905.607319643394</v>
      </c>
      <c r="G2">
        <v>3437.3926803566142</v>
      </c>
      <c r="H2">
        <f>G2*G2</f>
        <v>11815668.438969228</v>
      </c>
    </row>
    <row r="3" spans="1:8" x14ac:dyDescent="0.3">
      <c r="A3" s="1">
        <v>1</v>
      </c>
      <c r="B3">
        <v>1.3</v>
      </c>
      <c r="C3">
        <v>46205</v>
      </c>
      <c r="D3">
        <f t="shared" ref="D3:D31" si="0">C3-AVERAGE($C$2:$C$31)</f>
        <v>-29798</v>
      </c>
      <c r="E3">
        <f t="shared" ref="E3:E31" si="1">D3*D3</f>
        <v>887920804</v>
      </c>
      <c r="F3">
        <v>37778.984574572387</v>
      </c>
      <c r="G3">
        <v>8426.0154254276131</v>
      </c>
      <c r="H3">
        <f t="shared" ref="H3:H31" si="2">G3*G3</f>
        <v>70997735.949544072</v>
      </c>
    </row>
    <row r="4" spans="1:8" x14ac:dyDescent="0.3">
      <c r="A4" s="1">
        <v>2</v>
      </c>
      <c r="B4">
        <v>1.5</v>
      </c>
      <c r="C4">
        <v>37731</v>
      </c>
      <c r="D4">
        <f t="shared" si="0"/>
        <v>-38272</v>
      </c>
      <c r="E4">
        <f t="shared" si="1"/>
        <v>1464745984</v>
      </c>
      <c r="F4">
        <v>39652.361829501388</v>
      </c>
      <c r="G4">
        <v>-1921.361829501388</v>
      </c>
      <c r="H4">
        <f t="shared" si="2"/>
        <v>3691631.2798649208</v>
      </c>
    </row>
    <row r="5" spans="1:8" x14ac:dyDescent="0.3">
      <c r="A5" s="1">
        <v>3</v>
      </c>
      <c r="B5">
        <v>2</v>
      </c>
      <c r="C5">
        <v>43525</v>
      </c>
      <c r="D5">
        <f t="shared" si="0"/>
        <v>-32478</v>
      </c>
      <c r="E5">
        <f t="shared" si="1"/>
        <v>1054820484</v>
      </c>
      <c r="F5">
        <v>44335.804966823896</v>
      </c>
      <c r="G5">
        <v>-810.80496682389639</v>
      </c>
      <c r="H5">
        <f t="shared" si="2"/>
        <v>657404.69422629976</v>
      </c>
    </row>
    <row r="6" spans="1:8" x14ac:dyDescent="0.3">
      <c r="A6" s="1">
        <v>4</v>
      </c>
      <c r="B6">
        <v>2.2000000000000002</v>
      </c>
      <c r="C6">
        <v>39891</v>
      </c>
      <c r="D6">
        <f t="shared" si="0"/>
        <v>-36112</v>
      </c>
      <c r="E6">
        <f t="shared" si="1"/>
        <v>1304076544</v>
      </c>
      <c r="F6">
        <v>46209.182221752897</v>
      </c>
      <c r="G6">
        <v>-6318.1822217529043</v>
      </c>
      <c r="H6">
        <f t="shared" si="2"/>
        <v>39919426.587274469</v>
      </c>
    </row>
    <row r="7" spans="1:8" x14ac:dyDescent="0.3">
      <c r="A7" s="1">
        <v>5</v>
      </c>
      <c r="B7">
        <v>2.9</v>
      </c>
      <c r="C7">
        <v>56642</v>
      </c>
      <c r="D7">
        <f t="shared" si="0"/>
        <v>-19361</v>
      </c>
      <c r="E7">
        <f t="shared" si="1"/>
        <v>374848321</v>
      </c>
      <c r="F7">
        <v>52766.002614004421</v>
      </c>
      <c r="G7">
        <v>3875.997385995579</v>
      </c>
      <c r="H7">
        <f t="shared" si="2"/>
        <v>15023355.736244561</v>
      </c>
    </row>
    <row r="8" spans="1:8" x14ac:dyDescent="0.3">
      <c r="A8" s="1">
        <v>6</v>
      </c>
      <c r="B8">
        <v>3</v>
      </c>
      <c r="C8">
        <v>60150</v>
      </c>
      <c r="D8">
        <f t="shared" si="0"/>
        <v>-15853</v>
      </c>
      <c r="E8">
        <f t="shared" si="1"/>
        <v>251317609</v>
      </c>
      <c r="F8">
        <v>53702.691241468921</v>
      </c>
      <c r="G8">
        <v>6447.3087585310786</v>
      </c>
      <c r="H8">
        <f t="shared" si="2"/>
        <v>41567790.227831557</v>
      </c>
    </row>
    <row r="9" spans="1:8" x14ac:dyDescent="0.3">
      <c r="A9" s="1">
        <v>7</v>
      </c>
      <c r="B9">
        <v>3.2</v>
      </c>
      <c r="C9">
        <v>54445</v>
      </c>
      <c r="D9">
        <f t="shared" si="0"/>
        <v>-21558</v>
      </c>
      <c r="E9">
        <f t="shared" si="1"/>
        <v>464747364</v>
      </c>
      <c r="F9">
        <v>55576.068496397929</v>
      </c>
      <c r="G9">
        <v>-1131.068496397929</v>
      </c>
      <c r="H9">
        <f t="shared" si="2"/>
        <v>1279315.9435438721</v>
      </c>
    </row>
    <row r="10" spans="1:8" x14ac:dyDescent="0.3">
      <c r="A10" s="1">
        <v>8</v>
      </c>
      <c r="B10">
        <v>3.2</v>
      </c>
      <c r="C10">
        <v>64445</v>
      </c>
      <c r="D10">
        <f t="shared" si="0"/>
        <v>-11558</v>
      </c>
      <c r="E10">
        <f t="shared" si="1"/>
        <v>133587364</v>
      </c>
      <c r="F10">
        <v>55576.068496397929</v>
      </c>
      <c r="G10">
        <v>8868.9315036020707</v>
      </c>
      <c r="H10">
        <f t="shared" si="2"/>
        <v>78657946.015585288</v>
      </c>
    </row>
    <row r="11" spans="1:8" x14ac:dyDescent="0.3">
      <c r="A11" s="1">
        <v>9</v>
      </c>
      <c r="B11">
        <v>3.7</v>
      </c>
      <c r="C11">
        <v>57189</v>
      </c>
      <c r="D11">
        <f t="shared" si="0"/>
        <v>-18814</v>
      </c>
      <c r="E11">
        <f t="shared" si="1"/>
        <v>353966596</v>
      </c>
      <c r="F11">
        <v>60259.511633720438</v>
      </c>
      <c r="G11">
        <v>-3070.5116337204381</v>
      </c>
      <c r="H11">
        <f t="shared" si="2"/>
        <v>9428041.6928125545</v>
      </c>
    </row>
    <row r="12" spans="1:8" x14ac:dyDescent="0.3">
      <c r="A12" s="1">
        <v>10</v>
      </c>
      <c r="B12">
        <v>3.9</v>
      </c>
      <c r="C12">
        <v>63218</v>
      </c>
      <c r="D12">
        <f t="shared" si="0"/>
        <v>-12785</v>
      </c>
      <c r="E12">
        <f t="shared" si="1"/>
        <v>163456225</v>
      </c>
      <c r="F12">
        <v>62132.888888649439</v>
      </c>
      <c r="G12">
        <v>1085.111111350561</v>
      </c>
      <c r="H12">
        <f t="shared" si="2"/>
        <v>1177466.1239764497</v>
      </c>
    </row>
    <row r="13" spans="1:8" x14ac:dyDescent="0.3">
      <c r="A13" s="1">
        <v>11</v>
      </c>
      <c r="B13">
        <v>4</v>
      </c>
      <c r="C13">
        <v>55794</v>
      </c>
      <c r="D13">
        <f t="shared" si="0"/>
        <v>-20209</v>
      </c>
      <c r="E13">
        <f t="shared" si="1"/>
        <v>408403681</v>
      </c>
      <c r="F13">
        <v>63069.577516113939</v>
      </c>
      <c r="G13">
        <v>-7275.5775161139391</v>
      </c>
      <c r="H13">
        <f t="shared" si="2"/>
        <v>52934028.192982674</v>
      </c>
    </row>
    <row r="14" spans="1:8" x14ac:dyDescent="0.3">
      <c r="A14" s="1">
        <v>12</v>
      </c>
      <c r="B14">
        <v>4</v>
      </c>
      <c r="C14">
        <v>56957</v>
      </c>
      <c r="D14">
        <f t="shared" si="0"/>
        <v>-19046</v>
      </c>
      <c r="E14">
        <f t="shared" si="1"/>
        <v>362750116</v>
      </c>
      <c r="F14">
        <v>63069.577516113939</v>
      </c>
      <c r="G14">
        <v>-6112.5775161139391</v>
      </c>
      <c r="H14">
        <f t="shared" si="2"/>
        <v>37363603.890501656</v>
      </c>
    </row>
    <row r="15" spans="1:8" x14ac:dyDescent="0.3">
      <c r="A15" s="1">
        <v>13</v>
      </c>
      <c r="B15">
        <v>4.0999999999999996</v>
      </c>
      <c r="C15">
        <v>57081</v>
      </c>
      <c r="D15">
        <f t="shared" si="0"/>
        <v>-18922</v>
      </c>
      <c r="E15">
        <f t="shared" si="1"/>
        <v>358042084</v>
      </c>
      <c r="F15">
        <v>64006.266143578439</v>
      </c>
      <c r="G15">
        <v>-6925.2661435784394</v>
      </c>
      <c r="H15">
        <f t="shared" si="2"/>
        <v>47959311.159393787</v>
      </c>
    </row>
    <row r="16" spans="1:8" x14ac:dyDescent="0.3">
      <c r="A16" s="1">
        <v>14</v>
      </c>
      <c r="B16">
        <v>4.5</v>
      </c>
      <c r="C16">
        <v>61111</v>
      </c>
      <c r="D16">
        <f t="shared" si="0"/>
        <v>-14892</v>
      </c>
      <c r="E16">
        <f t="shared" si="1"/>
        <v>221771664</v>
      </c>
      <c r="F16">
        <v>67753.020653436455</v>
      </c>
      <c r="G16">
        <v>-6642.0206534364552</v>
      </c>
      <c r="H16">
        <f t="shared" si="2"/>
        <v>44116438.360676438</v>
      </c>
    </row>
    <row r="17" spans="1:8" x14ac:dyDescent="0.3">
      <c r="A17" s="1">
        <v>15</v>
      </c>
      <c r="B17">
        <v>4.9000000000000004</v>
      </c>
      <c r="C17">
        <v>67938</v>
      </c>
      <c r="D17">
        <f t="shared" si="0"/>
        <v>-8065</v>
      </c>
      <c r="E17">
        <f t="shared" si="1"/>
        <v>65044225</v>
      </c>
      <c r="F17">
        <v>71499.775163294456</v>
      </c>
      <c r="G17">
        <v>-3561.775163294456</v>
      </c>
      <c r="H17">
        <f t="shared" si="2"/>
        <v>12686242.313861249</v>
      </c>
    </row>
    <row r="18" spans="1:8" x14ac:dyDescent="0.3">
      <c r="A18" s="1">
        <v>16</v>
      </c>
      <c r="B18">
        <v>5.0999999999999996</v>
      </c>
      <c r="C18">
        <v>66029</v>
      </c>
      <c r="D18">
        <f t="shared" si="0"/>
        <v>-9974</v>
      </c>
      <c r="E18">
        <f t="shared" si="1"/>
        <v>99480676</v>
      </c>
      <c r="F18">
        <v>73373.152418223457</v>
      </c>
      <c r="G18">
        <v>-7344.1524182234571</v>
      </c>
      <c r="H18">
        <f t="shared" si="2"/>
        <v>53936574.742097452</v>
      </c>
    </row>
    <row r="19" spans="1:8" x14ac:dyDescent="0.3">
      <c r="A19" s="1">
        <v>17</v>
      </c>
      <c r="B19">
        <v>5.3</v>
      </c>
      <c r="C19">
        <v>83088</v>
      </c>
      <c r="D19">
        <f t="shared" si="0"/>
        <v>7085</v>
      </c>
      <c r="E19">
        <f t="shared" si="1"/>
        <v>50197225</v>
      </c>
      <c r="F19">
        <v>75246.529673152458</v>
      </c>
      <c r="G19">
        <v>7841.4703268475423</v>
      </c>
      <c r="H19">
        <f t="shared" si="2"/>
        <v>61488656.886830501</v>
      </c>
    </row>
    <row r="20" spans="1:8" x14ac:dyDescent="0.3">
      <c r="A20" s="1">
        <v>18</v>
      </c>
      <c r="B20">
        <v>5.9</v>
      </c>
      <c r="C20">
        <v>81363</v>
      </c>
      <c r="D20">
        <f t="shared" si="0"/>
        <v>5360</v>
      </c>
      <c r="E20">
        <f t="shared" si="1"/>
        <v>28729600</v>
      </c>
      <c r="F20">
        <v>80866.661437939474</v>
      </c>
      <c r="G20">
        <v>496.33856206052587</v>
      </c>
      <c r="H20">
        <f t="shared" si="2"/>
        <v>246351.96818831051</v>
      </c>
    </row>
    <row r="21" spans="1:8" x14ac:dyDescent="0.3">
      <c r="A21" s="1">
        <v>19</v>
      </c>
      <c r="B21">
        <v>6</v>
      </c>
      <c r="C21">
        <v>93940</v>
      </c>
      <c r="D21">
        <f t="shared" si="0"/>
        <v>17937</v>
      </c>
      <c r="E21">
        <f t="shared" si="1"/>
        <v>321735969</v>
      </c>
      <c r="F21">
        <v>81803.350065403982</v>
      </c>
      <c r="G21">
        <v>12136.64993459602</v>
      </c>
      <c r="H21">
        <f t="shared" si="2"/>
        <v>147298271.63492957</v>
      </c>
    </row>
    <row r="22" spans="1:8" x14ac:dyDescent="0.3">
      <c r="A22" s="1">
        <v>20</v>
      </c>
      <c r="B22">
        <v>6.8</v>
      </c>
      <c r="C22">
        <v>91738</v>
      </c>
      <c r="D22">
        <f t="shared" si="0"/>
        <v>15735</v>
      </c>
      <c r="E22">
        <f t="shared" si="1"/>
        <v>247590225</v>
      </c>
      <c r="F22">
        <v>89296.859085119999</v>
      </c>
      <c r="G22">
        <v>2441.1409148800012</v>
      </c>
      <c r="H22">
        <f t="shared" si="2"/>
        <v>5959168.9663011692</v>
      </c>
    </row>
    <row r="23" spans="1:8" x14ac:dyDescent="0.3">
      <c r="A23" s="1">
        <v>21</v>
      </c>
      <c r="B23">
        <v>7.1</v>
      </c>
      <c r="C23">
        <v>98273</v>
      </c>
      <c r="D23">
        <f t="shared" si="0"/>
        <v>22270</v>
      </c>
      <c r="E23">
        <f t="shared" si="1"/>
        <v>495952900</v>
      </c>
      <c r="F23">
        <v>92106.924967513492</v>
      </c>
      <c r="G23">
        <v>6166.0750324865076</v>
      </c>
      <c r="H23">
        <f t="shared" si="2"/>
        <v>38020481.306253485</v>
      </c>
    </row>
    <row r="24" spans="1:8" x14ac:dyDescent="0.3">
      <c r="A24" s="1">
        <v>22</v>
      </c>
      <c r="B24">
        <v>7.9</v>
      </c>
      <c r="C24">
        <v>101302</v>
      </c>
      <c r="D24">
        <f t="shared" si="0"/>
        <v>25299</v>
      </c>
      <c r="E24">
        <f t="shared" si="1"/>
        <v>640039401</v>
      </c>
      <c r="F24">
        <v>99600.433987229524</v>
      </c>
      <c r="G24">
        <v>1701.5660127704759</v>
      </c>
      <c r="H24">
        <f t="shared" si="2"/>
        <v>2895326.8958156155</v>
      </c>
    </row>
    <row r="25" spans="1:8" x14ac:dyDescent="0.3">
      <c r="A25" s="1">
        <v>23</v>
      </c>
      <c r="B25">
        <v>8.1999999999999993</v>
      </c>
      <c r="C25">
        <v>113812</v>
      </c>
      <c r="D25">
        <f t="shared" si="0"/>
        <v>37809</v>
      </c>
      <c r="E25">
        <f t="shared" si="1"/>
        <v>1429520481</v>
      </c>
      <c r="F25">
        <v>102410.499869623</v>
      </c>
      <c r="G25">
        <v>11401.50013037698</v>
      </c>
      <c r="H25">
        <f t="shared" si="2"/>
        <v>129994205.2229863</v>
      </c>
    </row>
    <row r="26" spans="1:8" x14ac:dyDescent="0.3">
      <c r="A26" s="1">
        <v>24</v>
      </c>
      <c r="B26">
        <v>8.6999999999999993</v>
      </c>
      <c r="C26">
        <v>109431</v>
      </c>
      <c r="D26">
        <f t="shared" si="0"/>
        <v>33428</v>
      </c>
      <c r="E26">
        <f t="shared" si="1"/>
        <v>1117431184</v>
      </c>
      <c r="F26">
        <v>107093.9430069455</v>
      </c>
      <c r="G26">
        <v>2337.056993054473</v>
      </c>
      <c r="H26">
        <f t="shared" si="2"/>
        <v>5461835.3887848146</v>
      </c>
    </row>
    <row r="27" spans="1:8" x14ac:dyDescent="0.3">
      <c r="A27" s="1">
        <v>25</v>
      </c>
      <c r="B27">
        <v>9</v>
      </c>
      <c r="C27">
        <v>105582</v>
      </c>
      <c r="D27">
        <f t="shared" si="0"/>
        <v>29579</v>
      </c>
      <c r="E27">
        <f t="shared" si="1"/>
        <v>874917241</v>
      </c>
      <c r="F27">
        <v>109904.00888933901</v>
      </c>
      <c r="G27">
        <v>-4322.0088893390348</v>
      </c>
      <c r="H27">
        <f t="shared" si="2"/>
        <v>18679760.839525636</v>
      </c>
    </row>
    <row r="28" spans="1:8" x14ac:dyDescent="0.3">
      <c r="A28" s="1">
        <v>26</v>
      </c>
      <c r="B28">
        <v>9.5</v>
      </c>
      <c r="C28">
        <v>116969</v>
      </c>
      <c r="D28">
        <f t="shared" si="0"/>
        <v>40966</v>
      </c>
      <c r="E28">
        <f t="shared" si="1"/>
        <v>1678213156</v>
      </c>
      <c r="F28">
        <v>114587.4520266615</v>
      </c>
      <c r="G28">
        <v>2381.5479733384559</v>
      </c>
      <c r="H28">
        <f t="shared" si="2"/>
        <v>5671770.749312507</v>
      </c>
    </row>
    <row r="29" spans="1:8" x14ac:dyDescent="0.3">
      <c r="A29" s="1">
        <v>27</v>
      </c>
      <c r="B29">
        <v>9.6</v>
      </c>
      <c r="C29">
        <v>112635</v>
      </c>
      <c r="D29">
        <f t="shared" si="0"/>
        <v>36632</v>
      </c>
      <c r="E29">
        <f t="shared" si="1"/>
        <v>1341903424</v>
      </c>
      <c r="F29">
        <v>115524.14065412609</v>
      </c>
      <c r="G29">
        <v>-2889.1406541260508</v>
      </c>
      <c r="H29">
        <f t="shared" si="2"/>
        <v>8347133.7193239043</v>
      </c>
    </row>
    <row r="30" spans="1:8" x14ac:dyDescent="0.3">
      <c r="A30" s="1">
        <v>28</v>
      </c>
      <c r="B30">
        <v>10.3</v>
      </c>
      <c r="C30">
        <v>122391</v>
      </c>
      <c r="D30">
        <f t="shared" si="0"/>
        <v>46388</v>
      </c>
      <c r="E30">
        <f t="shared" si="1"/>
        <v>2151846544</v>
      </c>
      <c r="F30">
        <v>122080.9610463776</v>
      </c>
      <c r="G30">
        <v>310.03895362242469</v>
      </c>
      <c r="H30">
        <f t="shared" si="2"/>
        <v>96124.152763288002</v>
      </c>
    </row>
    <row r="31" spans="1:8" x14ac:dyDescent="0.3">
      <c r="A31" s="1">
        <v>29</v>
      </c>
      <c r="B31">
        <v>10.5</v>
      </c>
      <c r="C31">
        <v>121872</v>
      </c>
      <c r="D31">
        <f t="shared" si="0"/>
        <v>45869</v>
      </c>
      <c r="E31">
        <f t="shared" si="1"/>
        <v>2103965161</v>
      </c>
      <c r="F31">
        <v>123954.3383013066</v>
      </c>
      <c r="G31">
        <v>-2082.3383013065609</v>
      </c>
      <c r="H31">
        <f t="shared" si="2"/>
        <v>4336132.8010882931</v>
      </c>
    </row>
    <row r="32" spans="1:8" ht="18" x14ac:dyDescent="0.35">
      <c r="D32" t="s">
        <v>8</v>
      </c>
      <c r="E32" s="3">
        <f>SUM(E2:E31)</f>
        <v>21794977852</v>
      </c>
      <c r="G32" t="s">
        <v>10</v>
      </c>
      <c r="H32" s="5">
        <f>SUM(H2:H31)</f>
        <v>951707201.88148975</v>
      </c>
    </row>
    <row r="34" spans="1:4" x14ac:dyDescent="0.3">
      <c r="A34" t="s">
        <v>4</v>
      </c>
      <c r="B34" t="s">
        <v>5</v>
      </c>
      <c r="D34" s="2">
        <f>(E32-H32)/E32</f>
        <v>0.95633364675366461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Noble Xavier</cp:lastModifiedBy>
  <dcterms:created xsi:type="dcterms:W3CDTF">2024-03-09T15:29:37Z</dcterms:created>
  <dcterms:modified xsi:type="dcterms:W3CDTF">2024-03-09T15:43:26Z</dcterms:modified>
</cp:coreProperties>
</file>